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backtesting\"/>
    </mc:Choice>
  </mc:AlternateContent>
  <bookViews>
    <workbookView xWindow="0" yWindow="0" windowWidth="28770" windowHeight="12360" activeTab="3"/>
  </bookViews>
  <sheets>
    <sheet name="CALL PUT COUNT" sheetId="1" r:id="rId1"/>
    <sheet name="Monthly PNL" sheetId="2" r:id="rId2"/>
    <sheet name="Yearly PNL" sheetId="3" r:id="rId3"/>
    <sheet name="TRADESHEET" sheetId="4" r:id="rId4"/>
  </sheets>
  <calcPr calcId="152511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6" i="2" l="1"/>
  <c r="J86" i="2"/>
  <c r="I86" i="2"/>
  <c r="H86" i="2"/>
  <c r="G86" i="2"/>
  <c r="F86" i="2"/>
  <c r="E86" i="2"/>
  <c r="P85" i="2"/>
  <c r="O85" i="2"/>
  <c r="N85" i="2"/>
  <c r="M85" i="2"/>
  <c r="L85" i="2"/>
  <c r="K85" i="2"/>
  <c r="J85" i="2"/>
  <c r="I85" i="2"/>
  <c r="H85" i="2"/>
  <c r="G85" i="2"/>
  <c r="F85" i="2"/>
  <c r="E85" i="2"/>
  <c r="P84" i="2"/>
  <c r="O84" i="2"/>
  <c r="N84" i="2"/>
  <c r="M84" i="2"/>
  <c r="L84" i="2"/>
  <c r="K84" i="2"/>
  <c r="J84" i="2"/>
  <c r="I84" i="2"/>
  <c r="H84" i="2"/>
  <c r="G84" i="2"/>
  <c r="F84" i="2"/>
  <c r="E84" i="2"/>
  <c r="P83" i="2"/>
  <c r="O83" i="2"/>
  <c r="N83" i="2"/>
  <c r="M83" i="2"/>
  <c r="L83" i="2"/>
  <c r="K83" i="2"/>
  <c r="J83" i="2"/>
  <c r="I83" i="2"/>
  <c r="H83" i="2"/>
  <c r="G83" i="2"/>
  <c r="F83" i="2"/>
  <c r="E83" i="2"/>
  <c r="P82" i="2"/>
  <c r="O82" i="2"/>
  <c r="N82" i="2"/>
  <c r="M82" i="2"/>
  <c r="L82" i="2"/>
  <c r="K82" i="2"/>
  <c r="J82" i="2"/>
  <c r="I82" i="2"/>
  <c r="H82" i="2"/>
  <c r="G82" i="2"/>
  <c r="F82" i="2"/>
  <c r="E82" i="2"/>
  <c r="P81" i="2"/>
  <c r="O81" i="2"/>
  <c r="N81" i="2"/>
  <c r="M81" i="2"/>
  <c r="L81" i="2"/>
  <c r="K81" i="2"/>
  <c r="J81" i="2"/>
  <c r="I81" i="2"/>
  <c r="H81" i="2"/>
  <c r="G81" i="2"/>
  <c r="F81" i="2"/>
  <c r="E8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3" i="2"/>
  <c r="F7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3" i="2"/>
  <c r="M8594" i="4"/>
  <c r="D70" i="2" l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1" i="2"/>
  <c r="G3" i="2" l="1"/>
  <c r="G4" i="2" l="1"/>
  <c r="G5" i="2" l="1"/>
  <c r="G6" i="2" l="1"/>
  <c r="G7" i="2" l="1"/>
  <c r="G8" i="2" l="1"/>
  <c r="G9" i="2" l="1"/>
  <c r="G10" i="2" l="1"/>
  <c r="G11" i="2" l="1"/>
  <c r="G12" i="2" l="1"/>
  <c r="G13" i="2" l="1"/>
  <c r="G14" i="2" l="1"/>
  <c r="G15" i="2" l="1"/>
  <c r="G16" i="2" l="1"/>
  <c r="G17" i="2" l="1"/>
  <c r="G18" i="2" l="1"/>
  <c r="G19" i="2" l="1"/>
  <c r="G20" i="2" l="1"/>
  <c r="G21" i="2" l="1"/>
  <c r="G22" i="2" l="1"/>
  <c r="G23" i="2" l="1"/>
  <c r="G24" i="2" l="1"/>
  <c r="G25" i="2" l="1"/>
  <c r="G26" i="2" l="1"/>
  <c r="G27" i="2" l="1"/>
  <c r="G28" i="2" l="1"/>
  <c r="G29" i="2" l="1"/>
  <c r="G30" i="2" l="1"/>
  <c r="G31" i="2" l="1"/>
  <c r="G32" i="2" l="1"/>
  <c r="G33" i="2" l="1"/>
  <c r="G34" i="2" l="1"/>
  <c r="G35" i="2" l="1"/>
  <c r="G36" i="2" l="1"/>
  <c r="G37" i="2" l="1"/>
  <c r="G38" i="2" l="1"/>
  <c r="G39" i="2" l="1"/>
  <c r="G40" i="2" l="1"/>
  <c r="G41" i="2" l="1"/>
  <c r="G42" i="2" l="1"/>
  <c r="G43" i="2" l="1"/>
  <c r="G44" i="2" l="1"/>
  <c r="G45" i="2" l="1"/>
  <c r="G46" i="2" l="1"/>
  <c r="G47" i="2" l="1"/>
  <c r="G48" i="2" l="1"/>
  <c r="G49" i="2" l="1"/>
  <c r="G50" i="2" l="1"/>
  <c r="G51" i="2" l="1"/>
  <c r="G52" i="2" l="1"/>
  <c r="G53" i="2" l="1"/>
  <c r="G54" i="2" l="1"/>
  <c r="G55" i="2" l="1"/>
  <c r="G56" i="2" l="1"/>
  <c r="G57" i="2" l="1"/>
  <c r="G58" i="2" l="1"/>
  <c r="G59" i="2" l="1"/>
  <c r="G60" i="2" l="1"/>
  <c r="G61" i="2" l="1"/>
  <c r="G62" i="2" l="1"/>
  <c r="G63" i="2" l="1"/>
  <c r="G64" i="2" l="1"/>
  <c r="G65" i="2" l="1"/>
  <c r="G66" i="2" l="1"/>
  <c r="G67" i="2" l="1"/>
  <c r="G68" i="2" l="1"/>
  <c r="G69" i="2" l="1"/>
  <c r="G70" i="2" s="1"/>
  <c r="F74" i="2" l="1"/>
  <c r="Q81" i="2"/>
  <c r="Q82" i="2"/>
  <c r="Q83" i="2"/>
  <c r="Q84" i="2"/>
  <c r="Q85" i="2"/>
  <c r="Q86" i="2"/>
  <c r="Q87" i="2" l="1"/>
</calcChain>
</file>

<file path=xl/sharedStrings.xml><?xml version="1.0" encoding="utf-8"?>
<sst xmlns="http://schemas.openxmlformats.org/spreadsheetml/2006/main" count="17210" uniqueCount="5195">
  <si>
    <t>Date</t>
  </si>
  <si>
    <t>Put Count</t>
  </si>
  <si>
    <t>Call Count</t>
  </si>
  <si>
    <t>Year</t>
  </si>
  <si>
    <t>Month</t>
  </si>
  <si>
    <t>PNL</t>
  </si>
  <si>
    <t>Entry</t>
  </si>
  <si>
    <t>Strike</t>
  </si>
  <si>
    <t>Initial Price</t>
  </si>
  <si>
    <t>Option Type</t>
  </si>
  <si>
    <t>Bought Delta</t>
  </si>
  <si>
    <t>Lot</t>
  </si>
  <si>
    <t>Expiry Month</t>
  </si>
  <si>
    <t>Target Delta</t>
  </si>
  <si>
    <t>Open</t>
  </si>
  <si>
    <t>Exit Price</t>
  </si>
  <si>
    <t>Exit Delta</t>
  </si>
  <si>
    <t>Exit Date</t>
  </si>
  <si>
    <t>RELIANCE-I1069.85PE</t>
  </si>
  <si>
    <t>put</t>
  </si>
  <si>
    <t>RELIANCE-I1188.75CE</t>
  </si>
  <si>
    <t>call</t>
  </si>
  <si>
    <t>RELIANCE-I1089.65PE</t>
  </si>
  <si>
    <t>RELIANCE-I1208.55CE</t>
  </si>
  <si>
    <t>RELIANCE-I1188.75PE</t>
  </si>
  <si>
    <t>RELIANCE-I1287.8CE</t>
  </si>
  <si>
    <t>RELIANCE-I1307.6CE</t>
  </si>
  <si>
    <t>RELIANCE-I1208.55PE</t>
  </si>
  <si>
    <t>RELIANCE-I1347.25CE</t>
  </si>
  <si>
    <t>RELIANCE-I1386.85CE</t>
  </si>
  <si>
    <t>RELIANCE-I1347.25PE</t>
  </si>
  <si>
    <t>RELIANCE-I1327.4PE</t>
  </si>
  <si>
    <t>RELIANCE-I1426.5CE</t>
  </si>
  <si>
    <t>RELIANCE-I1287.8PE</t>
  </si>
  <si>
    <t>RELIANCE-I1268PE</t>
  </si>
  <si>
    <t>RELIANCE-I1228.35PE</t>
  </si>
  <si>
    <t>RELIANCE-I1248.15PE</t>
  </si>
  <si>
    <t>RELIANCE-I1109.5PE</t>
  </si>
  <si>
    <t>RELIANCE-I1268CE</t>
  </si>
  <si>
    <t>RELIANCE-I1485.9CE</t>
  </si>
  <si>
    <t>RELIANCE-I1386.85PE</t>
  </si>
  <si>
    <t>RELIANCE-I1505.75CE</t>
  </si>
  <si>
    <t>RELIANCE-I1426.5PE</t>
  </si>
  <si>
    <t>RELIANCE-I1485.9PE</t>
  </si>
  <si>
    <t>RELIANCE-I1644.4CE</t>
  </si>
  <si>
    <t>RELIANCE-I1565.15PE</t>
  </si>
  <si>
    <t>RELIANCE-I1565.15CE</t>
  </si>
  <si>
    <t>RELIANCE-I1664.2CE</t>
  </si>
  <si>
    <t>RELIANCE-I1406.65PE</t>
  </si>
  <si>
    <t>RELIANCE-I1446.3CE</t>
  </si>
  <si>
    <t>RELIANCE-I1406.65CE</t>
  </si>
  <si>
    <t>RELIANCE-I1050.05PE</t>
  </si>
  <si>
    <t>RELIANCE-I990.6PE</t>
  </si>
  <si>
    <t>RELIANCE-I1604.8CE</t>
  </si>
  <si>
    <t>RELIANCE-I1367.05PE</t>
  </si>
  <si>
    <t>RELIANCE-I1700CE</t>
  </si>
  <si>
    <t>RELIANCE-I1540PE</t>
  </si>
  <si>
    <t>RELIANCE-I1620PE</t>
  </si>
  <si>
    <t>RELIANCE-I1980CE</t>
  </si>
  <si>
    <t>RELIANCE-I1880PE</t>
  </si>
  <si>
    <t>RELIANCE-I1920PE</t>
  </si>
  <si>
    <t>RELIANCE-I2360CE</t>
  </si>
  <si>
    <t>RELIANCE-I2000PE</t>
  </si>
  <si>
    <t>RELIANCE-I2180CE</t>
  </si>
  <si>
    <t>RELIANCE-I1980PE</t>
  </si>
  <si>
    <t>RELIANCE-I2260CE</t>
  </si>
  <si>
    <t>RELIANCE-I2040PE</t>
  </si>
  <si>
    <t>RELIANCE-I2460CE</t>
  </si>
  <si>
    <t>RELIANCE-I2160PE</t>
  </si>
  <si>
    <t>RELIANCE-I2320CE</t>
  </si>
  <si>
    <t>RELIANCE-I1900PE</t>
  </si>
  <si>
    <t>RELIANCE-I2150CE</t>
  </si>
  <si>
    <t>RELIANCE-I1950PE</t>
  </si>
  <si>
    <t>RELIANCE-I1850PE</t>
  </si>
  <si>
    <t>RELIANCE-I2000CE</t>
  </si>
  <si>
    <t>RELIANCE-I1840PE</t>
  </si>
  <si>
    <t>RELIANCE-I1940PE</t>
  </si>
  <si>
    <t>RELIANCE-I2020CE</t>
  </si>
  <si>
    <t>RELIANCE-I2040CE</t>
  </si>
  <si>
    <t>RELIANCE-I2280CE</t>
  </si>
  <si>
    <t>RELIANCE-I2120CE</t>
  </si>
  <si>
    <t>RELIANCE-I2020PE</t>
  </si>
  <si>
    <t>RELIANCE-I2120PE</t>
  </si>
  <si>
    <t>RELIANCE-I2480CE</t>
  </si>
  <si>
    <t>RELIANCE-I2440PE</t>
  </si>
  <si>
    <t>RELIANCE-I2420PE</t>
  </si>
  <si>
    <t>RELIANCE-I2700CE</t>
  </si>
  <si>
    <t>RELIANCE-I2680CE</t>
  </si>
  <si>
    <t>RELIANCE-I2520PE</t>
  </si>
  <si>
    <t>RELIANCE-I2540CE</t>
  </si>
  <si>
    <t>RELIANCE-I2300PE</t>
  </si>
  <si>
    <t>RELIANCE-I2580CE</t>
  </si>
  <si>
    <t>RELIANCE-I2380PE</t>
  </si>
  <si>
    <t>RELIANCE-I2280PE</t>
  </si>
  <si>
    <t>RELIANCE-I2240PE</t>
  </si>
  <si>
    <t>RELIANCE-I2520CE</t>
  </si>
  <si>
    <t>RELIANCE-I2360PE</t>
  </si>
  <si>
    <t>RELIANCE-I2500CE</t>
  </si>
  <si>
    <t>RELIANCE-I2560PE</t>
  </si>
  <si>
    <t>RELIANCE-I2740CE</t>
  </si>
  <si>
    <t>RELIANCE-I2700PE</t>
  </si>
  <si>
    <t>RELIANCE-I2820CE</t>
  </si>
  <si>
    <t>RELIANCE-I2480PE</t>
  </si>
  <si>
    <t>RELIANCE-I2460PE</t>
  </si>
  <si>
    <t>RELIANCE-I2860CE</t>
  </si>
  <si>
    <t>RELIANCE-I2540PE</t>
  </si>
  <si>
    <t>RELIANCE-I2560CE</t>
  </si>
  <si>
    <t>RELIANCE-I2500PE</t>
  </si>
  <si>
    <t>RELIANCE-I2780CE</t>
  </si>
  <si>
    <t>RELIANCE-I2600CE</t>
  </si>
  <si>
    <t>RELIANCE-I2320PE</t>
  </si>
  <si>
    <t>RELIANCE-I2580PE</t>
  </si>
  <si>
    <t>RELIANCE-I2380CE</t>
  </si>
  <si>
    <t>RELIANCE-I2440CE</t>
  </si>
  <si>
    <t>RELIANCE-I2340PE</t>
  </si>
  <si>
    <t>RELIANCE-I2660CE</t>
  </si>
  <si>
    <t>RELIANCE-I2600PE</t>
  </si>
  <si>
    <t>RELIANCE-I2800PE</t>
  </si>
  <si>
    <t>RELIANCE-I2940CE</t>
  </si>
  <si>
    <t>RELIANCE-I3020CE</t>
  </si>
  <si>
    <t>RELIANCE-I2960PE</t>
  </si>
  <si>
    <t>RELIANCE-I2900PE</t>
  </si>
  <si>
    <t>RELIANCE-I3000CE</t>
  </si>
  <si>
    <t>RELIANCE-I3060CE</t>
  </si>
  <si>
    <t>RELIANCE-I2860PE</t>
  </si>
  <si>
    <t>RELIANCE-I3020PE</t>
  </si>
  <si>
    <t>RELIANCE-I3180CE</t>
  </si>
  <si>
    <t>TCS-I1820PE</t>
  </si>
  <si>
    <t>TCS-I2000CE</t>
  </si>
  <si>
    <t>TCS-I1800PE</t>
  </si>
  <si>
    <t>TCS-I1940CE</t>
  </si>
  <si>
    <t>TCS-I1880PE</t>
  </si>
  <si>
    <t>TCS-I1940PE</t>
  </si>
  <si>
    <t>TCS-I2180CE</t>
  </si>
  <si>
    <t>TCS-I1960PE</t>
  </si>
  <si>
    <t>TCS-I1980CE</t>
  </si>
  <si>
    <t>TCS-I2020PE</t>
  </si>
  <si>
    <t>TCS-I1900PE</t>
  </si>
  <si>
    <t>TCS-I2200CE</t>
  </si>
  <si>
    <t>TCS-I2120PE</t>
  </si>
  <si>
    <t>TCS-I2050PE</t>
  </si>
  <si>
    <t>TCS-I2120CE</t>
  </si>
  <si>
    <t>TCS-I2100PE</t>
  </si>
  <si>
    <t>TCS-I2320CE</t>
  </si>
  <si>
    <t>TCS-I2220PE</t>
  </si>
  <si>
    <t>TCS-I2220CE</t>
  </si>
  <si>
    <t>TCS-I2140CE</t>
  </si>
  <si>
    <t>TCS-I2000PE</t>
  </si>
  <si>
    <t>TCS-I2280CE</t>
  </si>
  <si>
    <t>TCS-I2140PE</t>
  </si>
  <si>
    <t>TCS-I2340CE</t>
  </si>
  <si>
    <t>TCS-I2160PE</t>
  </si>
  <si>
    <t>TCS-I2380CE</t>
  </si>
  <si>
    <t>TCS-I2260CE</t>
  </si>
  <si>
    <t>TCS-I1760PE</t>
  </si>
  <si>
    <t>TCS-I1880CE</t>
  </si>
  <si>
    <t>TCS-I1840PE</t>
  </si>
  <si>
    <t>TCS-I1980PE</t>
  </si>
  <si>
    <t>TCS-I2300CE</t>
  </si>
  <si>
    <t>TCS-I2250CE</t>
  </si>
  <si>
    <t>TCS-I2400CE</t>
  </si>
  <si>
    <t>TCS-I2600CE</t>
  </si>
  <si>
    <t>TCS-I2480PE</t>
  </si>
  <si>
    <t>TCS-I2280PE</t>
  </si>
  <si>
    <t>TCS-I3000CE</t>
  </si>
  <si>
    <t>TCS-I2580PE</t>
  </si>
  <si>
    <t>TCS-I2500PE</t>
  </si>
  <si>
    <t>TCS-I3220CE</t>
  </si>
  <si>
    <t>TCS-I3380CE</t>
  </si>
  <si>
    <t>TCS-I2940PE</t>
  </si>
  <si>
    <t>TCS-I2760PE</t>
  </si>
  <si>
    <t>TCS-I2900PE</t>
  </si>
  <si>
    <t>TCS-I3260CE</t>
  </si>
  <si>
    <t>TCS-I3080PE</t>
  </si>
  <si>
    <t>TCS-I3050PE</t>
  </si>
  <si>
    <t>TCS-I3300CE</t>
  </si>
  <si>
    <t>TCS-I3250PE</t>
  </si>
  <si>
    <t>TCS-I3420CE</t>
  </si>
  <si>
    <t>TCS-I3150PE</t>
  </si>
  <si>
    <t>TCS-I3180PE</t>
  </si>
  <si>
    <t>TCS-I3580PE</t>
  </si>
  <si>
    <t>TCS-I3940CE</t>
  </si>
  <si>
    <t>TCS-I3780PE</t>
  </si>
  <si>
    <t>TCS-I3900CE</t>
  </si>
  <si>
    <t>TCS-I3600PE</t>
  </si>
  <si>
    <t>TCS-I3820CE</t>
  </si>
  <si>
    <t>TCS-I3640CE</t>
  </si>
  <si>
    <t>TCS-I3380PE</t>
  </si>
  <si>
    <t>TCS-I3540CE</t>
  </si>
  <si>
    <t>TCS-I3320PE</t>
  </si>
  <si>
    <t>TCS-I3680CE</t>
  </si>
  <si>
    <t>TCS-I3420PE</t>
  </si>
  <si>
    <t>TCS-I3660CE</t>
  </si>
  <si>
    <t>TCS-I3620PE</t>
  </si>
  <si>
    <t>TCS-I4000CE</t>
  </si>
  <si>
    <t>TCS-I3760PE</t>
  </si>
  <si>
    <t>TCS-I3760CE</t>
  </si>
  <si>
    <t>TCS-I3400PE</t>
  </si>
  <si>
    <t>TCS-I3540PE</t>
  </si>
  <si>
    <t>TCS-I3640PE</t>
  </si>
  <si>
    <t>TCS-I3840CE</t>
  </si>
  <si>
    <t>TCS-I3440PE</t>
  </si>
  <si>
    <t>TCS-I3580CE</t>
  </si>
  <si>
    <t>TCS-I3350CE</t>
  </si>
  <si>
    <t>TCS-I3220PE</t>
  </si>
  <si>
    <t>TCS-I3240CE</t>
  </si>
  <si>
    <t>TCS-I3120PE</t>
  </si>
  <si>
    <t>TCS-I3400CE</t>
  </si>
  <si>
    <t>TCS-I3100PE</t>
  </si>
  <si>
    <t>TCS-I3320CE</t>
  </si>
  <si>
    <t>TCS-I3160PE</t>
  </si>
  <si>
    <t>TCS-I3240PE</t>
  </si>
  <si>
    <t>TCS-I3200PE</t>
  </si>
  <si>
    <t>TCS-I3440CE</t>
  </si>
  <si>
    <t>TCS-I3360PE</t>
  </si>
  <si>
    <t>TCS-I3480PE</t>
  </si>
  <si>
    <t>TCS-I3560CE</t>
  </si>
  <si>
    <t>TCS-I3480CE</t>
  </si>
  <si>
    <t>TCS-I3720CE</t>
  </si>
  <si>
    <t>TCS-I3680PE</t>
  </si>
  <si>
    <t>TCS-I3800PE</t>
  </si>
  <si>
    <t>TCS-I3700PE</t>
  </si>
  <si>
    <t>TCS-I4200CE</t>
  </si>
  <si>
    <t>TCS-I4060PE</t>
  </si>
  <si>
    <t>TCS-I3980PE</t>
  </si>
  <si>
    <t>TCS-I4160CE</t>
  </si>
  <si>
    <t>TCS-I4040PE</t>
  </si>
  <si>
    <t>TCS-I4060CE</t>
  </si>
  <si>
    <t>TCS-I3900PE</t>
  </si>
  <si>
    <t>TCS-I3960CE</t>
  </si>
  <si>
    <t>TCS-I4050CE</t>
  </si>
  <si>
    <t>TCS-I3950CE</t>
  </si>
  <si>
    <t>TCS-I3850CE</t>
  </si>
  <si>
    <t>TCS-I3750PE</t>
  </si>
  <si>
    <t>TCS-I4100PE</t>
  </si>
  <si>
    <t>INFY-I630PE</t>
  </si>
  <si>
    <t>INFY-I700CE</t>
  </si>
  <si>
    <t>INFY-I640PE</t>
  </si>
  <si>
    <t>INFY-I750CE</t>
  </si>
  <si>
    <t>INFY-I720PE</t>
  </si>
  <si>
    <t>INFY-I770CE</t>
  </si>
  <si>
    <t>INFY-I710PE</t>
  </si>
  <si>
    <t>INFY-I780CE</t>
  </si>
  <si>
    <t>INFY-I690PE</t>
  </si>
  <si>
    <t>INFY-I790CE</t>
  </si>
  <si>
    <t>INFY-I700PE</t>
  </si>
  <si>
    <t>INFY-I760CE</t>
  </si>
  <si>
    <t>INFY-I750PE</t>
  </si>
  <si>
    <t>INFY-I820CE</t>
  </si>
  <si>
    <t>INFY-I760PE</t>
  </si>
  <si>
    <t>INFY-I800CE</t>
  </si>
  <si>
    <t>INFY-I770PE</t>
  </si>
  <si>
    <t>INFY-I780PE</t>
  </si>
  <si>
    <t>INFY-I850CE</t>
  </si>
  <si>
    <t>INFY-I740PE</t>
  </si>
  <si>
    <t>INFY-I660CE</t>
  </si>
  <si>
    <t>INFY-I660PE</t>
  </si>
  <si>
    <t>INFY-I810CE</t>
  </si>
  <si>
    <t>INFY-I580PE</t>
  </si>
  <si>
    <t>INFY-I610PE</t>
  </si>
  <si>
    <t>INFY-I650PE</t>
  </si>
  <si>
    <t>INFY-I690CE</t>
  </si>
  <si>
    <t>INFY-I730CE</t>
  </si>
  <si>
    <t>INFY-I960CE</t>
  </si>
  <si>
    <t>INFY-I940PE</t>
  </si>
  <si>
    <t>INFY-I910PE</t>
  </si>
  <si>
    <t>INFY-I990CE</t>
  </si>
  <si>
    <t>INFY-I880PE</t>
  </si>
  <si>
    <t>INFY-I890PE</t>
  </si>
  <si>
    <t>INFY-I1120CE</t>
  </si>
  <si>
    <t>INFY-I980PE</t>
  </si>
  <si>
    <t>INFY-I1160CE</t>
  </si>
  <si>
    <t>INFY-I1150CE</t>
  </si>
  <si>
    <t>INFY-I1050PE</t>
  </si>
  <si>
    <t>INFY-I1040PE</t>
  </si>
  <si>
    <t>INFY-I1240CE</t>
  </si>
  <si>
    <t>INFY-I1080PE</t>
  </si>
  <si>
    <t>INFY-I1180PE</t>
  </si>
  <si>
    <t>INFY-I1360CE</t>
  </si>
  <si>
    <t>INFY-I1240PE</t>
  </si>
  <si>
    <t>INFY-I1380CE</t>
  </si>
  <si>
    <t>INFY-I1260PE</t>
  </si>
  <si>
    <t>INFY-I1400CE</t>
  </si>
  <si>
    <t>INFY-I1460CE</t>
  </si>
  <si>
    <t>INFY-I1320PE</t>
  </si>
  <si>
    <t>INFY-I1360PE</t>
  </si>
  <si>
    <t>INFY-I1500PE</t>
  </si>
  <si>
    <t>INFY-I1660CE</t>
  </si>
  <si>
    <t>INFY-I1540PE</t>
  </si>
  <si>
    <t>INFY-I1580CE</t>
  </si>
  <si>
    <t>INFY-I1560PE</t>
  </si>
  <si>
    <t>INFY-I1740CE</t>
  </si>
  <si>
    <t>INFY-I1780CE</t>
  </si>
  <si>
    <t>INFY-I1680PE</t>
  </si>
  <si>
    <t>INFY-I1700CE</t>
  </si>
  <si>
    <t>INFY-I1760CE</t>
  </si>
  <si>
    <t>INFY-I1740PE</t>
  </si>
  <si>
    <t>INFY-I1840PE</t>
  </si>
  <si>
    <t>INFY-I1900CE</t>
  </si>
  <si>
    <t>INFY-I1860PE</t>
  </si>
  <si>
    <t>INFY-I1860CE</t>
  </si>
  <si>
    <t>INFY-I1720PE</t>
  </si>
  <si>
    <t>INFY-I1800CE</t>
  </si>
  <si>
    <t>INFY-I1940CE</t>
  </si>
  <si>
    <t>INFY-I1520PE</t>
  </si>
  <si>
    <t>INFY-I1620CE</t>
  </si>
  <si>
    <t>INFY-I1400PE</t>
  </si>
  <si>
    <t>INFY-I1480CE</t>
  </si>
  <si>
    <t>INFY-I1460PE</t>
  </si>
  <si>
    <t>INFY-I1420PE</t>
  </si>
  <si>
    <t>INFY-I1500CE</t>
  </si>
  <si>
    <t>INFY-I1480PE</t>
  </si>
  <si>
    <t>INFY-I1560CE</t>
  </si>
  <si>
    <t>INFY-I1600CE</t>
  </si>
  <si>
    <t>INFY-I1380PE</t>
  </si>
  <si>
    <t>INFY-I1440CE</t>
  </si>
  <si>
    <t>INFY-I1280PE</t>
  </si>
  <si>
    <t>INFY-I1320CE</t>
  </si>
  <si>
    <t>INFY-I1290PE</t>
  </si>
  <si>
    <t>INFY-I1370CE</t>
  </si>
  <si>
    <t>INFY-I1430CE</t>
  </si>
  <si>
    <t>INFY-I1390PE</t>
  </si>
  <si>
    <t>INFY-I1530CE</t>
  </si>
  <si>
    <t>INFY-I1370PE</t>
  </si>
  <si>
    <t>INFY-I1470PE</t>
  </si>
  <si>
    <t>INFY-I1490PE</t>
  </si>
  <si>
    <t>INFY-I1570PE</t>
  </si>
  <si>
    <t>INFY-I1590PE</t>
  </si>
  <si>
    <t>INFY-I1770CE</t>
  </si>
  <si>
    <t>INFY-I1660PE</t>
  </si>
  <si>
    <t>INFY-I1600PE</t>
  </si>
  <si>
    <t>INFY-I1710CE</t>
  </si>
  <si>
    <t>INFY-I1520CE</t>
  </si>
  <si>
    <t>HDFCBANK-I950PE</t>
  </si>
  <si>
    <t>HDFCBANK-I970CE</t>
  </si>
  <si>
    <t>HDFCBANK-I950CE</t>
  </si>
  <si>
    <t>HDFCBANK-I1000CE</t>
  </si>
  <si>
    <t>HDFCBANK-I1000PE</t>
  </si>
  <si>
    <t>HDFCBANK-I980CE</t>
  </si>
  <si>
    <t>HDFCBANK-I1100CE</t>
  </si>
  <si>
    <t>HDFCBANK-I1150CE</t>
  </si>
  <si>
    <t>HDFCBANK-I1100PE</t>
  </si>
  <si>
    <t>HDFCBANK-I1070CE</t>
  </si>
  <si>
    <t>HDFCBANK-I1010PE</t>
  </si>
  <si>
    <t>HDFCBANK-I1020CE</t>
  </si>
  <si>
    <t>HDFCBANK-I980PE</t>
  </si>
  <si>
    <t>HDFCBANK-I1180PE</t>
  </si>
  <si>
    <t>HDFCBANK-I1240CE</t>
  </si>
  <si>
    <t>HDFCBANK-I1230PE</t>
  </si>
  <si>
    <t>HDFCBANK-I1220PE</t>
  </si>
  <si>
    <t>HDFCBANK-I1340CE</t>
  </si>
  <si>
    <t>HDFCBANK-I1360CE</t>
  </si>
  <si>
    <t>HDFCBANK-I1380CE</t>
  </si>
  <si>
    <t>HDFCBANK-I1120PE</t>
  </si>
  <si>
    <t>HDFCBANK-I1320CE</t>
  </si>
  <si>
    <t>HDFCBANK-I1400CE</t>
  </si>
  <si>
    <t>HDFCBANK-I840PE</t>
  </si>
  <si>
    <t>HDFCBANK-I800PE</t>
  </si>
  <si>
    <t>HDFCBANK-I940PE</t>
  </si>
  <si>
    <t>HDFCBANK-I820PE</t>
  </si>
  <si>
    <t>HDFCBANK-I930PE</t>
  </si>
  <si>
    <t>HDFCBANK-I1210CE</t>
  </si>
  <si>
    <t>HDFCBANK-I1050PE</t>
  </si>
  <si>
    <t>HDFCBANK-I970PE</t>
  </si>
  <si>
    <t>HDFCBANK-I1260CE</t>
  </si>
  <si>
    <t>HDFCBANK-I1200PE</t>
  </si>
  <si>
    <t>HDFCBANK-I1440CE</t>
  </si>
  <si>
    <t>HDFCBANK-I1340PE</t>
  </si>
  <si>
    <t>HDFCBANK-I1560CE</t>
  </si>
  <si>
    <t>HDFCBANK-I1420PE</t>
  </si>
  <si>
    <t>HDFCBANK-I1500CE</t>
  </si>
  <si>
    <t>HDFCBANK-I1300PE</t>
  </si>
  <si>
    <t>HDFCBANK-I1600CE</t>
  </si>
  <si>
    <t>HDFCBANK-I1480PE</t>
  </si>
  <si>
    <t>HDFCBANK-I1440PE</t>
  </si>
  <si>
    <t>HDFCBANK-I1660CE</t>
  </si>
  <si>
    <t>HDFCBANK-I1400PE</t>
  </si>
  <si>
    <t>HDFCBANK-I1480CE</t>
  </si>
  <si>
    <t>HDFCBANK-I1540CE</t>
  </si>
  <si>
    <t>HDFCBANK-I1460PE</t>
  </si>
  <si>
    <t>HDFCBANK-I1580CE</t>
  </si>
  <si>
    <t>HDFCBANK-I1360PE</t>
  </si>
  <si>
    <t>HDFCBANK-I1640CE</t>
  </si>
  <si>
    <t>HDFCBANK-I1540PE</t>
  </si>
  <si>
    <t>HDFCBANK-I1560PE</t>
  </si>
  <si>
    <t>HDFCBANK-I1520PE</t>
  </si>
  <si>
    <t>HDFCBANK-I1680CE</t>
  </si>
  <si>
    <t>HDFCBANK-I1700CE</t>
  </si>
  <si>
    <t>HDFCBANK-I1430PE</t>
  </si>
  <si>
    <t>HDFCBANK-I1550CE</t>
  </si>
  <si>
    <t>HDFCBANK-I1510CE</t>
  </si>
  <si>
    <t>HDFCBANK-I1420CE</t>
  </si>
  <si>
    <t>HDFCBANK-I1450PE</t>
  </si>
  <si>
    <t>HDFCBANK-I1590CE</t>
  </si>
  <si>
    <t>HDFCBANK-I1310PE</t>
  </si>
  <si>
    <t>HDFCBANK-I1380PE</t>
  </si>
  <si>
    <t>HDFCBANK-I1520CE</t>
  </si>
  <si>
    <t>HDFCBANK-I1460CE</t>
  </si>
  <si>
    <t>HDFCBANK-I1580PE</t>
  </si>
  <si>
    <t>HDFCBANK-I1550PE</t>
  </si>
  <si>
    <t>HDFCBANK-I1620PE</t>
  </si>
  <si>
    <t>HDFCBANK-I1630CE</t>
  </si>
  <si>
    <t>HDFCBANK-I1690CE</t>
  </si>
  <si>
    <t>HDFCBANK-I1570PE</t>
  </si>
  <si>
    <t>HDFCBANK-I1640PE</t>
  </si>
  <si>
    <t>HDFCBANK-I1710CE</t>
  </si>
  <si>
    <t>HDFCBANK-I1610PE</t>
  </si>
  <si>
    <t>HDFCBANK-I1650PE</t>
  </si>
  <si>
    <t>HDFCBANK-I1740CE</t>
  </si>
  <si>
    <t>HDFCBANK-I1590PE</t>
  </si>
  <si>
    <t>HDFCBANK-I1720CE</t>
  </si>
  <si>
    <t>HDFCBANK-I1530PE</t>
  </si>
  <si>
    <t>HDFCBANK-I1530CE</t>
  </si>
  <si>
    <t>HDFCBANK-I1470PE</t>
  </si>
  <si>
    <t>HDFCBANK-I1630PE</t>
  </si>
  <si>
    <t>HDFCBANK-I1670PE</t>
  </si>
  <si>
    <t>HDFCBANK-I1750CE</t>
  </si>
  <si>
    <t>HDFCBANK-I1390PE</t>
  </si>
  <si>
    <t>HDFCBANK-I1490CE</t>
  </si>
  <si>
    <t>HDFCBANK-I1500PE</t>
  </si>
  <si>
    <t>HDFCBANK-I1490PE</t>
  </si>
  <si>
    <t>ICICIBANK-I345PE</t>
  </si>
  <si>
    <t>ICICIBANK-I390CE</t>
  </si>
  <si>
    <t>ICICIBANK-I335PE</t>
  </si>
  <si>
    <t>ICICIBANK-I355CE</t>
  </si>
  <si>
    <t>ICICIBANK-I380PE</t>
  </si>
  <si>
    <t>ICICIBANK-I410CE</t>
  </si>
  <si>
    <t>ICICIBANK-I395PE</t>
  </si>
  <si>
    <t>ICICIBANK-I385PE</t>
  </si>
  <si>
    <t>ICICIBANK-I405PE</t>
  </si>
  <si>
    <t>ICICIBANK-I435CE</t>
  </si>
  <si>
    <t>ICICIBANK-I420PE</t>
  </si>
  <si>
    <t>ICICIBANK-I415PE</t>
  </si>
  <si>
    <t>ICICIBANK-I450CE</t>
  </si>
  <si>
    <t>ICICIBANK-I440CE</t>
  </si>
  <si>
    <t>ICICIBANK-I410PE</t>
  </si>
  <si>
    <t>ICICIBANK-I405CE</t>
  </si>
  <si>
    <t>ICICIBANK-I425PE</t>
  </si>
  <si>
    <t>ICICIBANK-I440PE</t>
  </si>
  <si>
    <t>ICICIBANK-I515CE</t>
  </si>
  <si>
    <t>ICICIBANK-I505PE</t>
  </si>
  <si>
    <t>ICICIBANK-I490PE</t>
  </si>
  <si>
    <t>ICICIBANK-I520PE</t>
  </si>
  <si>
    <t>ICICIBANK-I575CE</t>
  </si>
  <si>
    <t>ICICIBANK-I525PE</t>
  </si>
  <si>
    <t>ICICIBANK-I545CE</t>
  </si>
  <si>
    <t>ICICIBANK-I515PE</t>
  </si>
  <si>
    <t>ICICIBANK-I540CE</t>
  </si>
  <si>
    <t>ICICIBANK-I530CE</t>
  </si>
  <si>
    <t>ICICIBANK-I320PE</t>
  </si>
  <si>
    <t>ICICIBANK-I380CE</t>
  </si>
  <si>
    <t>ICICIBANK-I370CE</t>
  </si>
  <si>
    <t>ICICIBANK-I360PE</t>
  </si>
  <si>
    <t>ICICIBANK-I385CE</t>
  </si>
  <si>
    <t>ICICIBANK-I360CE</t>
  </si>
  <si>
    <t>ICICIBANK-I420CE</t>
  </si>
  <si>
    <t>ICICIBANK-I330PE</t>
  </si>
  <si>
    <t>ICICIBANK-I460PE</t>
  </si>
  <si>
    <t>ICICIBANK-I570CE</t>
  </si>
  <si>
    <t>ICICIBANK-I530PE</t>
  </si>
  <si>
    <t>ICICIBANK-I660CE</t>
  </si>
  <si>
    <t>ICICIBANK-I550PE</t>
  </si>
  <si>
    <t>ICICIBANK-I680CE</t>
  </si>
  <si>
    <t>ICICIBANK-I580PE</t>
  </si>
  <si>
    <t>ICICIBANK-I640CE</t>
  </si>
  <si>
    <t>ICICIBANK-I580CE</t>
  </si>
  <si>
    <t>ICICIBANK-I570PE</t>
  </si>
  <si>
    <t>ICICIBANK-I560PE</t>
  </si>
  <si>
    <t>ICICIBANK-I610PE</t>
  </si>
  <si>
    <t>ICICIBANK-I700CE</t>
  </si>
  <si>
    <t>ICICIBANK-I620PE</t>
  </si>
  <si>
    <t>ICICIBANK-I660PE</t>
  </si>
  <si>
    <t>ICICIBANK-I650PE</t>
  </si>
  <si>
    <t>ICICIBANK-I730CE</t>
  </si>
  <si>
    <t>ICICIBANK-I740CE</t>
  </si>
  <si>
    <t>ICICIBANK-I720PE</t>
  </si>
  <si>
    <t>ICICIBANK-I750CE</t>
  </si>
  <si>
    <t>ICICIBANK-I700PE</t>
  </si>
  <si>
    <t>ICICIBANK-I770PE</t>
  </si>
  <si>
    <t>ICICIBANK-I860CE</t>
  </si>
  <si>
    <t>ICICIBANK-I680PE</t>
  </si>
  <si>
    <t>ICICIBANK-I770CE</t>
  </si>
  <si>
    <t>ICICIBANK-I760CE</t>
  </si>
  <si>
    <t>ICICIBANK-I710PE</t>
  </si>
  <si>
    <t>ICICIBANK-I840CE</t>
  </si>
  <si>
    <t>ICICIBANK-I780PE</t>
  </si>
  <si>
    <t>ICICIBANK-I830CE</t>
  </si>
  <si>
    <t>ICICIBANK-I790CE</t>
  </si>
  <si>
    <t>ICICIBANK-I740PE</t>
  </si>
  <si>
    <t>ICICIBANK-I780CE</t>
  </si>
  <si>
    <t>ICICIBANK-I690PE</t>
  </si>
  <si>
    <t>ICICIBANK-I790PE</t>
  </si>
  <si>
    <t>ICICIBANK-I870CE</t>
  </si>
  <si>
    <t>ICICIBANK-I910CE</t>
  </si>
  <si>
    <t>ICICIBANK-I850PE</t>
  </si>
  <si>
    <t>ICICIBANK-I930CE</t>
  </si>
  <si>
    <t>ICICIBANK-I870PE</t>
  </si>
  <si>
    <t>ICICIBANK-I940CE</t>
  </si>
  <si>
    <t>ICICIBANK-I910PE</t>
  </si>
  <si>
    <t>ICICIBANK-I890PE</t>
  </si>
  <si>
    <t>ICICIBANK-I970CE</t>
  </si>
  <si>
    <t>ICICIBANK-I860PE</t>
  </si>
  <si>
    <t>ICICIBANK-I920CE</t>
  </si>
  <si>
    <t>ICICIBANK-I820PE</t>
  </si>
  <si>
    <t>ICICIBANK-I810PE</t>
  </si>
  <si>
    <t>ICICIBANK-I880CE</t>
  </si>
  <si>
    <t>ICICIBANK-I840PE</t>
  </si>
  <si>
    <t>ICICIBANK-I900PE</t>
  </si>
  <si>
    <t>ICICIBANK-I960CE</t>
  </si>
  <si>
    <t>ICICIBANK-I930PE</t>
  </si>
  <si>
    <t>ICICIBANK-I950CE</t>
  </si>
  <si>
    <t>ICICIBANK-I920PE</t>
  </si>
  <si>
    <t>ICICIBANK-I980CE</t>
  </si>
  <si>
    <t>ICICIBANK-I1000CE</t>
  </si>
  <si>
    <t>ICICIBANK-I970PE</t>
  </si>
  <si>
    <t>ICICIBANK-I1040CE</t>
  </si>
  <si>
    <t>ICICIBANK-I950PE</t>
  </si>
  <si>
    <t>ICICIBANK-I940PE</t>
  </si>
  <si>
    <t>ICICIBANK-I960PE</t>
  </si>
  <si>
    <t>ICICIBANK-I935PE</t>
  </si>
  <si>
    <t>ICICIBANK-I915PE</t>
  </si>
  <si>
    <t>ICICIBANK-I1020CE</t>
  </si>
  <si>
    <t>ICICIBANK-I985PE</t>
  </si>
  <si>
    <t>ICICIBANK-I995CE</t>
  </si>
  <si>
    <t>ICICIBANK-I1020PE</t>
  </si>
  <si>
    <t>ICICIBANK-I995PE</t>
  </si>
  <si>
    <t>ICICIBANK-I1035PE</t>
  </si>
  <si>
    <t>ICICIBANK-I1060PE</t>
  </si>
  <si>
    <t>ICICIBANK-I1100CE</t>
  </si>
  <si>
    <t>ICICIBANK-I1080PE</t>
  </si>
  <si>
    <t>ICICIBANK-I1090CE</t>
  </si>
  <si>
    <t>ICICIBANK-I1090PE</t>
  </si>
  <si>
    <t>ICICIBANK-I1140CE</t>
  </si>
  <si>
    <t>ICICIBANK-I1120CE</t>
  </si>
  <si>
    <t>ICICIBANK-I1130PE</t>
  </si>
  <si>
    <t>ICICIBANK-I1160PE</t>
  </si>
  <si>
    <t>ICICIBANK-I1260CE</t>
  </si>
  <si>
    <t>HINDUNILVR-I1720PE</t>
  </si>
  <si>
    <t>HINDUNILVR-I1900CE</t>
  </si>
  <si>
    <t>HINDUNILVR-I1780CE</t>
  </si>
  <si>
    <t>HINDUNILVR-I1860CE</t>
  </si>
  <si>
    <t>HINDUNILVR-I1660PE</t>
  </si>
  <si>
    <t>HINDUNILVR-I1680PE</t>
  </si>
  <si>
    <t>HINDUNILVR-I1620PE</t>
  </si>
  <si>
    <t>HINDUNILVR-I1760CE</t>
  </si>
  <si>
    <t>HINDUNILVR-I1840CE</t>
  </si>
  <si>
    <t>HINDUNILVR-I1700PE</t>
  </si>
  <si>
    <t>HINDUNILVR-I1640PE</t>
  </si>
  <si>
    <t>HINDUNILVR-I1920CE</t>
  </si>
  <si>
    <t>HINDUNILVR-I1920PE</t>
  </si>
  <si>
    <t>HINDUNILVR-I1900PE</t>
  </si>
  <si>
    <t>HINDUNILVR-I2080PE</t>
  </si>
  <si>
    <t>HINDUNILVR-I2260CE</t>
  </si>
  <si>
    <t>HINDUNILVR-I2040PE</t>
  </si>
  <si>
    <t>HINDUNILVR-I1940PE</t>
  </si>
  <si>
    <t>HINDUNILVR-I2140CE</t>
  </si>
  <si>
    <t>HINDUNILVR-I1860PE</t>
  </si>
  <si>
    <t>HINDUNILVR-I1980PE</t>
  </si>
  <si>
    <t>HINDUNILVR-I2120PE</t>
  </si>
  <si>
    <t>HINDUNILVR-I2160PE</t>
  </si>
  <si>
    <t>HINDUNILVR-I2200CE</t>
  </si>
  <si>
    <t>HINDUNILVR-I2020PE</t>
  </si>
  <si>
    <t>HINDUNILVR-I2500CE</t>
  </si>
  <si>
    <t>HINDUNILVR-I2180CE</t>
  </si>
  <si>
    <t>HINDUNILVR-I1960PE</t>
  </si>
  <si>
    <t>HINDUNILVR-I2320CE</t>
  </si>
  <si>
    <t>HINDUNILVR-I2300CE</t>
  </si>
  <si>
    <t>HINDUNILVR-I2100PE</t>
  </si>
  <si>
    <t>HINDUNILVR-I2360CE</t>
  </si>
  <si>
    <t>HINDUNILVR-I2280CE</t>
  </si>
  <si>
    <t>HINDUNILVR-I2220CE</t>
  </si>
  <si>
    <t>HINDUNILVR-I2120CE</t>
  </si>
  <si>
    <t>HINDUNILVR-I2140PE</t>
  </si>
  <si>
    <t>HINDUNILVR-I2400CE</t>
  </si>
  <si>
    <t>HINDUNILVR-I2320PE</t>
  </si>
  <si>
    <t>HINDUNILVR-I2260PE</t>
  </si>
  <si>
    <t>HINDUNILVR-I2520CE</t>
  </si>
  <si>
    <t>HINDUNILVR-I2340PE</t>
  </si>
  <si>
    <t>HINDUNILVR-I2180PE</t>
  </si>
  <si>
    <t>HINDUNILVR-I2380CE</t>
  </si>
  <si>
    <t>HINDUNILVR-I2300PE</t>
  </si>
  <si>
    <t>HINDUNILVR-I2200PE</t>
  </si>
  <si>
    <t>HINDUNILVR-I2480CE</t>
  </si>
  <si>
    <t>HINDUNILVR-I2280PE</t>
  </si>
  <si>
    <t>HINDUNILVR-I2440CE</t>
  </si>
  <si>
    <t>HINDUNILVR-I2360PE</t>
  </si>
  <si>
    <t>HINDUNILVR-I2580CE</t>
  </si>
  <si>
    <t>HINDUNILVR-I2580PE</t>
  </si>
  <si>
    <t>HINDUNILVR-I2880CE</t>
  </si>
  <si>
    <t>HINDUNILVR-I2740PE</t>
  </si>
  <si>
    <t>HINDUNILVR-I2760CE</t>
  </si>
  <si>
    <t>HINDUNILVR-I2600PE</t>
  </si>
  <si>
    <t>HINDUNILVR-I2800CE</t>
  </si>
  <si>
    <t>HINDUNILVR-I2500PE</t>
  </si>
  <si>
    <t>HINDUNILVR-I2540CE</t>
  </si>
  <si>
    <t>HINDUNILVR-I2220PE</t>
  </si>
  <si>
    <t>HINDUNILVR-I2340CE</t>
  </si>
  <si>
    <t>HINDUNILVR-I2000CE</t>
  </si>
  <si>
    <t>HINDUNILVR-I2240PE</t>
  </si>
  <si>
    <t>HINDUNILVR-I2620CE</t>
  </si>
  <si>
    <t>HINDUNILVR-I2480PE</t>
  </si>
  <si>
    <t>HINDUNILVR-I2720CE</t>
  </si>
  <si>
    <t>HINDUNILVR-I2660CE</t>
  </si>
  <si>
    <t>HINDUNILVR-I2560PE</t>
  </si>
  <si>
    <t>HINDUNILVR-I2740CE</t>
  </si>
  <si>
    <t>HINDUNILVR-I2440PE</t>
  </si>
  <si>
    <t>HINDUNILVR-I2460PE</t>
  </si>
  <si>
    <t>HINDUNILVR-I2700CE</t>
  </si>
  <si>
    <t>HINDUNILVR-I2400PE</t>
  </si>
  <si>
    <t>HINDUNILVR-I2560CE</t>
  </si>
  <si>
    <t>HINDUNILVR-I2420PE</t>
  </si>
  <si>
    <t>HINDUNILVR-I2600CE</t>
  </si>
  <si>
    <t>HINDUNILVR-I2820CE</t>
  </si>
  <si>
    <t>HINDUNILVR-I2620PE</t>
  </si>
  <si>
    <t>HINDUNILVR-I2780CE</t>
  </si>
  <si>
    <t>HINDUNILVR-I2640CE</t>
  </si>
  <si>
    <t>HINDUNILVR-I2460CE</t>
  </si>
  <si>
    <t>HINDUNILVR-I2520PE</t>
  </si>
  <si>
    <t>KOTAKBANK-I1180PE</t>
  </si>
  <si>
    <t>KOTAKBANK-I1320CE</t>
  </si>
  <si>
    <t>KOTAKBANK-I1200PE</t>
  </si>
  <si>
    <t>KOTAKBANK-I1240CE</t>
  </si>
  <si>
    <t>KOTAKBANK-I1220PE</t>
  </si>
  <si>
    <t>KOTAKBANK-I1280CE</t>
  </si>
  <si>
    <t>KOTAKBANK-I1280PE</t>
  </si>
  <si>
    <t>KOTAKBANK-I1400CE</t>
  </si>
  <si>
    <t>KOTAKBANK-I1300PE</t>
  </si>
  <si>
    <t>KOTAKBANK-I1380CE</t>
  </si>
  <si>
    <t>KOTAKBANK-I1480CE</t>
  </si>
  <si>
    <t>KOTAKBANK-I1420PE</t>
  </si>
  <si>
    <t>KOTAKBANK-I1460PE</t>
  </si>
  <si>
    <t>KOTAKBANK-I1620CE</t>
  </si>
  <si>
    <t>KOTAKBANK-I1360PE</t>
  </si>
  <si>
    <t>KOTAKBANK-I1400PE</t>
  </si>
  <si>
    <t>KOTAKBANK-I1540CE</t>
  </si>
  <si>
    <t>KOTAKBANK-I1500PE</t>
  </si>
  <si>
    <t>KOTAKBANK-I1440PE</t>
  </si>
  <si>
    <t>KOTAKBANK-I1520CE</t>
  </si>
  <si>
    <t>KOTAKBANK-I1560PE</t>
  </si>
  <si>
    <t>KOTAKBANK-I1660CE</t>
  </si>
  <si>
    <t>KOTAKBANK-I1580PE</t>
  </si>
  <si>
    <t>KOTAKBANK-I1640CE</t>
  </si>
  <si>
    <t>KOTAKBANK-I1540PE</t>
  </si>
  <si>
    <t>KOTAKBANK-I1740CE</t>
  </si>
  <si>
    <t>KOTAKBANK-I1600PE</t>
  </si>
  <si>
    <t>KOTAKBANK-I1800CE</t>
  </si>
  <si>
    <t>KOTAKBANK-I1620PE</t>
  </si>
  <si>
    <t>KOTAKBANK-I1640PE</t>
  </si>
  <si>
    <t>KOTAKBANK-I1680CE</t>
  </si>
  <si>
    <t>KOTAKBANK-I1320PE</t>
  </si>
  <si>
    <t>KOTAKBANK-I1250CE</t>
  </si>
  <si>
    <t>KOTAKBANK-I1180CE</t>
  </si>
  <si>
    <t>KOTAKBANK-I1350CE</t>
  </si>
  <si>
    <t>KOTAKBANK-I1260PE</t>
  </si>
  <si>
    <t>KOTAKBANK-I1420CE</t>
  </si>
  <si>
    <t>KOTAKBANK-I1440CE</t>
  </si>
  <si>
    <t>KOTAKBANK-I1380PE</t>
  </si>
  <si>
    <t>KOTAKBANK-I1460CE</t>
  </si>
  <si>
    <t>KOTAKBANK-I1900CE</t>
  </si>
  <si>
    <t>KOTAKBANK-I1760PE</t>
  </si>
  <si>
    <t>KOTAKBANK-I1800PE</t>
  </si>
  <si>
    <t>KOTAKBANK-I2020CE</t>
  </si>
  <si>
    <t>KOTAKBANK-I1880PE</t>
  </si>
  <si>
    <t>KOTAKBANK-I1860PE</t>
  </si>
  <si>
    <t>KOTAKBANK-I2140CE</t>
  </si>
  <si>
    <t>KOTAKBANK-I2040CE</t>
  </si>
  <si>
    <t>KOTAKBANK-I1660PE</t>
  </si>
  <si>
    <t>KOTAKBANK-I1780PE</t>
  </si>
  <si>
    <t>KOTAKBANK-I1960CE</t>
  </si>
  <si>
    <t>KOTAKBANK-I1700PE</t>
  </si>
  <si>
    <t>KOTAKBANK-I1840CE</t>
  </si>
  <si>
    <t>KOTAKBANK-I1860CE</t>
  </si>
  <si>
    <t>KOTAKBANK-I1720PE</t>
  </si>
  <si>
    <t>KOTAKBANK-I1820CE</t>
  </si>
  <si>
    <t>KOTAKBANK-I1780CE</t>
  </si>
  <si>
    <t>KOTAKBANK-I1680PE</t>
  </si>
  <si>
    <t>KOTAKBANK-I1760CE</t>
  </si>
  <si>
    <t>KOTAKBANK-I1900PE</t>
  </si>
  <si>
    <t>KOTAKBANK-I2100CE</t>
  </si>
  <si>
    <t>KOTAKBANK-I1960PE</t>
  </si>
  <si>
    <t>KOTAKBANK-I2200CE</t>
  </si>
  <si>
    <t>KOTAKBANK-I1740PE</t>
  </si>
  <si>
    <t>KOTAKBANK-I1820PE</t>
  </si>
  <si>
    <t>KOTAKBANK-I1880CE</t>
  </si>
  <si>
    <t>KOTAKBANK-I1980CE</t>
  </si>
  <si>
    <t>KOTAKBANK-I2000CE</t>
  </si>
  <si>
    <t>KOTAKBANK-I1840PE</t>
  </si>
  <si>
    <t>KOTAKBANK-I1920CE</t>
  </si>
  <si>
    <t>KOTAKBANK-I1940CE</t>
  </si>
  <si>
    <t>KOTAKBANK-I1690PE</t>
  </si>
  <si>
    <t>KOTAKBANK-I1790CE</t>
  </si>
  <si>
    <t>KOTAKBANK-I1770CE</t>
  </si>
  <si>
    <t>KOTAKBANK-I1850CE</t>
  </si>
  <si>
    <t>KOTAKBANK-I1830PE</t>
  </si>
  <si>
    <t>KOTAKBANK-I1770PE</t>
  </si>
  <si>
    <t>KOTAKBANK-I1650PE</t>
  </si>
  <si>
    <t>KOTAKBANK-I1720CE</t>
  </si>
  <si>
    <t>KOTAKBANK-I1790PE</t>
  </si>
  <si>
    <t>SBIN-I285PE</t>
  </si>
  <si>
    <t>SBIN-I315CE</t>
  </si>
  <si>
    <t>SBIN-I290PE</t>
  </si>
  <si>
    <t>SBIN-I310CE</t>
  </si>
  <si>
    <t>SBIN-I270PE</t>
  </si>
  <si>
    <t>SBIN-I300CE</t>
  </si>
  <si>
    <t>SBIN-I265PE</t>
  </si>
  <si>
    <t>SBIN-I260PE</t>
  </si>
  <si>
    <t>SBIN-I305PE</t>
  </si>
  <si>
    <t>SBIN-I320CE</t>
  </si>
  <si>
    <t>SBIN-I295PE</t>
  </si>
  <si>
    <t>SBIN-I335CE</t>
  </si>
  <si>
    <t>SBIN-I335PE</t>
  </si>
  <si>
    <t>SBIN-I355CE</t>
  </si>
  <si>
    <t>SBIN-I350PE</t>
  </si>
  <si>
    <t>SBIN-I345PE</t>
  </si>
  <si>
    <t>SBIN-I380CE</t>
  </si>
  <si>
    <t>SBIN-I365PE</t>
  </si>
  <si>
    <t>SBIN-I360CE</t>
  </si>
  <si>
    <t>SBIN-I325PE</t>
  </si>
  <si>
    <t>SBIN-I370CE</t>
  </si>
  <si>
    <t>SBIN-I275PE</t>
  </si>
  <si>
    <t>SBIN-I290CE</t>
  </si>
  <si>
    <t>SBIN-I310PE</t>
  </si>
  <si>
    <t>SBIN-I255PE</t>
  </si>
  <si>
    <t>SBIN-I300PE</t>
  </si>
  <si>
    <t>SBIN-I320PE</t>
  </si>
  <si>
    <t>SBIN-I340CE</t>
  </si>
  <si>
    <t>SBIN-I330CE</t>
  </si>
  <si>
    <t>SBIN-I315PE</t>
  </si>
  <si>
    <t>SBIN-I180PE</t>
  </si>
  <si>
    <t>SBIN-I190CE</t>
  </si>
  <si>
    <t>SBIN-I170PE</t>
  </si>
  <si>
    <t>SBIN-I150PE</t>
  </si>
  <si>
    <t>SBIN-I192.5CE</t>
  </si>
  <si>
    <t>SBIN-I182.5PE</t>
  </si>
  <si>
    <t>SBIN-I202.5CE</t>
  </si>
  <si>
    <t>SBIN-I190PE</t>
  </si>
  <si>
    <t>SBIN-I177.5PE</t>
  </si>
  <si>
    <t>SBIN-I210PE</t>
  </si>
  <si>
    <t>SBIN-I235CE</t>
  </si>
  <si>
    <t>SBIN-I210CE</t>
  </si>
  <si>
    <t>SBIN-I195PE</t>
  </si>
  <si>
    <t>SBIN-I200CE</t>
  </si>
  <si>
    <t>SBIN-I275CE</t>
  </si>
  <si>
    <t>SBIN-I240PE</t>
  </si>
  <si>
    <t>SBIN-I270CE</t>
  </si>
  <si>
    <t>SBIN-I405CE</t>
  </si>
  <si>
    <t>SBIN-I395CE</t>
  </si>
  <si>
    <t>SBIN-I340PE</t>
  </si>
  <si>
    <t>SBIN-I390CE</t>
  </si>
  <si>
    <t>SBIN-I330PE</t>
  </si>
  <si>
    <t>SBIN-I395PE</t>
  </si>
  <si>
    <t>SBIN-I455CE</t>
  </si>
  <si>
    <t>SBIN-I415PE</t>
  </si>
  <si>
    <t>SBIN-I400PE</t>
  </si>
  <si>
    <t>SBIN-I450CE</t>
  </si>
  <si>
    <t>SBIN-I410PE</t>
  </si>
  <si>
    <t>SBIN-I460CE</t>
  </si>
  <si>
    <t>SBIN-I430PE</t>
  </si>
  <si>
    <t>SBIN-I505CE</t>
  </si>
  <si>
    <t>SBIN-I475PE</t>
  </si>
  <si>
    <t>SBIN-I555CE</t>
  </si>
  <si>
    <t>SBIN-I495PE</t>
  </si>
  <si>
    <t>SBIN-I515CE</t>
  </si>
  <si>
    <t>SBIN-I445PE</t>
  </si>
  <si>
    <t>SBIN-I465PE</t>
  </si>
  <si>
    <t>SBIN-I490CE</t>
  </si>
  <si>
    <t>SBIN-I460PE</t>
  </si>
  <si>
    <t>SBIN-I550CE</t>
  </si>
  <si>
    <t>SBIN-I520CE</t>
  </si>
  <si>
    <t>SBIN-I450PE</t>
  </si>
  <si>
    <t>SBIN-I485PE</t>
  </si>
  <si>
    <t>SBIN-I535CE</t>
  </si>
  <si>
    <t>SBIN-I440PE</t>
  </si>
  <si>
    <t>SBIN-I500CE</t>
  </si>
  <si>
    <t>SBIN-I505PE</t>
  </si>
  <si>
    <t>SBIN-I560CE</t>
  </si>
  <si>
    <t>SBIN-I500PE</t>
  </si>
  <si>
    <t>SBIN-I585CE</t>
  </si>
  <si>
    <t>SBIN-I550PE</t>
  </si>
  <si>
    <t>SBIN-I615CE</t>
  </si>
  <si>
    <t>SBIN-I580PE</t>
  </si>
  <si>
    <t>SBIN-I650CE</t>
  </si>
  <si>
    <t>SBIN-I590PE</t>
  </si>
  <si>
    <t>SBIN-I630CE</t>
  </si>
  <si>
    <t>SBIN-I595PE</t>
  </si>
  <si>
    <t>SBIN-I620CE</t>
  </si>
  <si>
    <t>SBIN-I530PE</t>
  </si>
  <si>
    <t>SBIN-I540PE</t>
  </si>
  <si>
    <t>SBIN-I555PE</t>
  </si>
  <si>
    <t>SBIN-I595CE</t>
  </si>
  <si>
    <t>SBIN-I575PE</t>
  </si>
  <si>
    <t>SBIN-I565PE</t>
  </si>
  <si>
    <t>SBIN-I610CE</t>
  </si>
  <si>
    <t>SBIN-I565CE</t>
  </si>
  <si>
    <t>SBIN-I600CE</t>
  </si>
  <si>
    <t>SBIN-I580CE</t>
  </si>
  <si>
    <t>SBIN-I660CE</t>
  </si>
  <si>
    <t>SBIN-I620PE</t>
  </si>
  <si>
    <t>SBIN-I625PE</t>
  </si>
  <si>
    <t>SBIN-I645CE</t>
  </si>
  <si>
    <t>SBIN-I760CE</t>
  </si>
  <si>
    <t>SBIN-I775CE</t>
  </si>
  <si>
    <t>SBIN-I735PE</t>
  </si>
  <si>
    <t>SBIN-I780CE</t>
  </si>
  <si>
    <t>SBIN-I765PE</t>
  </si>
  <si>
    <t>SBIN-I775PE</t>
  </si>
  <si>
    <t>SBIN-I840CE</t>
  </si>
  <si>
    <t>SBIN-I815PE</t>
  </si>
  <si>
    <t>SBIN-I805PE</t>
  </si>
  <si>
    <t>SBIN-I825CE</t>
  </si>
  <si>
    <t>BHARTIARTL-I306.45PE</t>
  </si>
  <si>
    <t>BHARTIARTL-I333.5CE</t>
  </si>
  <si>
    <t>BHARTIARTL-I324.45CE</t>
  </si>
  <si>
    <t>BHARTIARTL-I297.4PE</t>
  </si>
  <si>
    <t>BHARTIARTL-I315.45PE</t>
  </si>
  <si>
    <t>BHARTIARTL-I342.45PE</t>
  </si>
  <si>
    <t>BHARTIARTL-I351.5CE</t>
  </si>
  <si>
    <t>BHARTIARTL-I324.45PE</t>
  </si>
  <si>
    <t>BHARTIARTL-I333.5PE</t>
  </si>
  <si>
    <t>BHARTIARTL-I369.5CE</t>
  </si>
  <si>
    <t>BHARTIARTL-I333.75PE</t>
  </si>
  <si>
    <t>BHARTIARTL-I363.2CE</t>
  </si>
  <si>
    <t>BHARTIARTL-I353.35CE</t>
  </si>
  <si>
    <t>BHARTIARTL-I343.55CE</t>
  </si>
  <si>
    <t>BHARTIARTL-I343.55PE</t>
  </si>
  <si>
    <t>BHARTIARTL-I338.65PE</t>
  </si>
  <si>
    <t>BHARTIARTL-I358.25PE</t>
  </si>
  <si>
    <t>BHARTIARTL-I373CE</t>
  </si>
  <si>
    <t>BHARTIARTL-I422.1PE</t>
  </si>
  <si>
    <t>BHARTIARTL-I476.05CE</t>
  </si>
  <si>
    <t>BHARTIARTL-I436.8PE</t>
  </si>
  <si>
    <t>BHARTIARTL-I431.9PE</t>
  </si>
  <si>
    <t>BHARTIARTL-I500.6CE</t>
  </si>
  <si>
    <t>BHARTIARTL-I549.7CE</t>
  </si>
  <si>
    <t>BHARTIARTL-I495.7PE</t>
  </si>
  <si>
    <t>BHARTIARTL-I539.85CE</t>
  </si>
  <si>
    <t>BHARTIARTL-I559.5CE</t>
  </si>
  <si>
    <t>BHARTIARTL-I451.5PE</t>
  </si>
  <si>
    <t>BHARTIARTL-I500.6PE</t>
  </si>
  <si>
    <t>BHARTIARTL-I579.15CE</t>
  </si>
  <si>
    <t>BHARTIARTL-I569.3PE</t>
  </si>
  <si>
    <t>BHARTIARTL-I510.4PE</t>
  </si>
  <si>
    <t>BHARTIARTL-I608.55CE</t>
  </si>
  <si>
    <t>BHARTIARTL-I520.25PE</t>
  </si>
  <si>
    <t>BHARTIARTL-I598.75CE</t>
  </si>
  <si>
    <t>BHARTIARTL-I412.25PE</t>
  </si>
  <si>
    <t>BHARTIARTL-I490.8CE</t>
  </si>
  <si>
    <t>BHARTIARTL-I402.45PE</t>
  </si>
  <si>
    <t>BHARTIARTL-I441.7CE</t>
  </si>
  <si>
    <t>BHARTIARTL-I520.25CE</t>
  </si>
  <si>
    <t>BHARTIARTL-I480.95PE</t>
  </si>
  <si>
    <t>BHARTIARTL-I618.4CE</t>
  </si>
  <si>
    <t>BHARTIARTL-I510.4CE</t>
  </si>
  <si>
    <t>BHARTIARTL-I569.3CE</t>
  </si>
  <si>
    <t>BHARTIARTL-I539.85PE</t>
  </si>
  <si>
    <t>BHARTIARTL-I530.05PE</t>
  </si>
  <si>
    <t>BHARTIARTL-I642.95CE</t>
  </si>
  <si>
    <t>BHARTIARTL-I628.2PE</t>
  </si>
  <si>
    <t>BHARTIARTL-I736.2CE</t>
  </si>
  <si>
    <t>BHARTIARTL-I690PE</t>
  </si>
  <si>
    <t>BHARTIARTL-I655PE</t>
  </si>
  <si>
    <t>BHARTIARTL-I745CE</t>
  </si>
  <si>
    <t>BHARTIARTL-I730PE</t>
  </si>
  <si>
    <t>BHARTIARTL-I700PE</t>
  </si>
  <si>
    <t>BHARTIARTL-I780CE</t>
  </si>
  <si>
    <t>BHARTIARTL-I660PE</t>
  </si>
  <si>
    <t>BHARTIARTL-I650PE</t>
  </si>
  <si>
    <t>BHARTIARTL-I730CE</t>
  </si>
  <si>
    <t>BHARTIARTL-I710CE</t>
  </si>
  <si>
    <t>BHARTIARTL-I680PE</t>
  </si>
  <si>
    <t>BHARTIARTL-I790CE</t>
  </si>
  <si>
    <t>BHARTIARTL-I750PE</t>
  </si>
  <si>
    <t>BHARTIARTL-I710PE</t>
  </si>
  <si>
    <t>BHARTIARTL-I760CE</t>
  </si>
  <si>
    <t>BHARTIARTL-I700CE</t>
  </si>
  <si>
    <t>BHARTIARTL-I740CE</t>
  </si>
  <si>
    <t>BHARTIARTL-I640PE</t>
  </si>
  <si>
    <t>BHARTIARTL-I690CE</t>
  </si>
  <si>
    <t>BHARTIARTL-I770CE</t>
  </si>
  <si>
    <t>BHARTIARTL-I740PE</t>
  </si>
  <si>
    <t>BHARTIARTL-I770PE</t>
  </si>
  <si>
    <t>BHARTIARTL-I820CE</t>
  </si>
  <si>
    <t>BHARTIARTL-I790PE</t>
  </si>
  <si>
    <t>BHARTIARTL-I850CE</t>
  </si>
  <si>
    <t>BHARTIARTL-I820PE</t>
  </si>
  <si>
    <t>BHARTIARTL-I810PE</t>
  </si>
  <si>
    <t>BHARTIARTL-I890CE</t>
  </si>
  <si>
    <t>BHARTIARTL-I840CE</t>
  </si>
  <si>
    <t>BHARTIARTL-I810CE</t>
  </si>
  <si>
    <t>BHARTIARTL-I870CE</t>
  </si>
  <si>
    <t>BHARTIARTL-I860PE</t>
  </si>
  <si>
    <t>BHARTIARTL-I900CE</t>
  </si>
  <si>
    <t>BHARTIARTL-I880PE</t>
  </si>
  <si>
    <t>BHARTIARTL-I870PE</t>
  </si>
  <si>
    <t>BHARTIARTL-I910CE</t>
  </si>
  <si>
    <t>BHARTIARTL-I860CE</t>
  </si>
  <si>
    <t>BHARTIARTL-I940CE</t>
  </si>
  <si>
    <t>BHARTIARTL-I960CE</t>
  </si>
  <si>
    <t>BHARTIARTL-I930PE</t>
  </si>
  <si>
    <t>BHARTIARTL-I930CE</t>
  </si>
  <si>
    <t>BHARTIARTL-I920PE</t>
  </si>
  <si>
    <t>BHARTIARTL-I990PE</t>
  </si>
  <si>
    <t>BHARTIARTL-I1030CE</t>
  </si>
  <si>
    <t>BHARTIARTL-I1010PE</t>
  </si>
  <si>
    <t>BHARTIARTL-I1130PE</t>
  </si>
  <si>
    <t>BHARTIARTL-I1210CE</t>
  </si>
  <si>
    <t>BHARTIARTL-I1120PE</t>
  </si>
  <si>
    <t>BHARTIARTL-I1160CE</t>
  </si>
  <si>
    <t>BHARTIARTL-I1170CE</t>
  </si>
  <si>
    <t>BHARTIARTL-I1140PE</t>
  </si>
  <si>
    <t>BHARTIARTL-I1190PE</t>
  </si>
  <si>
    <t>BHARTIARTL-I1250CE</t>
  </si>
  <si>
    <t>BHARTIARTL-I1200PE</t>
  </si>
  <si>
    <t>BHARTIARTL-I1290PE</t>
  </si>
  <si>
    <t>BHARTIARTL-I1360CE</t>
  </si>
  <si>
    <t>BHARTIARTL-I1320PE</t>
  </si>
  <si>
    <t>BHARTIARTL-I1330PE</t>
  </si>
  <si>
    <t>BHARTIARTL-I1350CE</t>
  </si>
  <si>
    <t>BHARTIARTL-I1380PE</t>
  </si>
  <si>
    <t>BHARTIARTL-I1400PE</t>
  </si>
  <si>
    <t>BHARTIARTL-I1480CE</t>
  </si>
  <si>
    <t>ITC-I270PE</t>
  </si>
  <si>
    <t>ITC-I300CE</t>
  </si>
  <si>
    <t>ITC-I295CE</t>
  </si>
  <si>
    <t>ITC-I265PE</t>
  </si>
  <si>
    <t>ITC-I290CE</t>
  </si>
  <si>
    <t>ITC-I282.5PE</t>
  </si>
  <si>
    <t>ITC-I310CE</t>
  </si>
  <si>
    <t>ITC-I297.5PE</t>
  </si>
  <si>
    <t>ITC-I290PE</t>
  </si>
  <si>
    <t>ITC-I317.5CE</t>
  </si>
  <si>
    <t>ITC-I297.5CE</t>
  </si>
  <si>
    <t>ITC-I292.5CE</t>
  </si>
  <si>
    <t>ITC-I267.5PE</t>
  </si>
  <si>
    <t>ITC-I275CE</t>
  </si>
  <si>
    <t>ITC-I257.5PE</t>
  </si>
  <si>
    <t>ITC-I242.5PE</t>
  </si>
  <si>
    <t>ITC-I235PE</t>
  </si>
  <si>
    <t>ITC-I250CE</t>
  </si>
  <si>
    <t>ITC-I232.5PE</t>
  </si>
  <si>
    <t>ITC-I240PE</t>
  </si>
  <si>
    <t>ITC-I262.5CE</t>
  </si>
  <si>
    <t>ITC-I250PE</t>
  </si>
  <si>
    <t>ITC-I242.5CE</t>
  </si>
  <si>
    <t>ITC-I255CE</t>
  </si>
  <si>
    <t>ITC-I237.5PE</t>
  </si>
  <si>
    <t>ITC-I237.5CE</t>
  </si>
  <si>
    <t>ITC-I220CE</t>
  </si>
  <si>
    <t>ITC-I190PE</t>
  </si>
  <si>
    <t>ITC-I205CE</t>
  </si>
  <si>
    <t>ITC-I155PE</t>
  </si>
  <si>
    <t>ITC-I150CE</t>
  </si>
  <si>
    <t>ITC-I175CE</t>
  </si>
  <si>
    <t>ITC-I160PE</t>
  </si>
  <si>
    <t>ITC-I185CE</t>
  </si>
  <si>
    <t>ITC-I165PE</t>
  </si>
  <si>
    <t>ITC-I185PE</t>
  </si>
  <si>
    <t>ITC-I182.5PE</t>
  </si>
  <si>
    <t>ITC-I209.85CE</t>
  </si>
  <si>
    <t>ITC-I204.85CE</t>
  </si>
  <si>
    <t>ITC-I180CE</t>
  </si>
  <si>
    <t>ITC-I162.5PE</t>
  </si>
  <si>
    <t>ITC-I180PE</t>
  </si>
  <si>
    <t>ITC-I212.5CE</t>
  </si>
  <si>
    <t>ITC-I205PE</t>
  </si>
  <si>
    <t>ITC-I227.5CE</t>
  </si>
  <si>
    <t>ITC-I225CE</t>
  </si>
  <si>
    <t>ITC-I215CE</t>
  </si>
  <si>
    <t>ITC-I230CE</t>
  </si>
  <si>
    <t>ITC-I195PE</t>
  </si>
  <si>
    <t>ITC-I217.5CE</t>
  </si>
  <si>
    <t>ITC-I197.5PE</t>
  </si>
  <si>
    <t>ITC-I207.5PE</t>
  </si>
  <si>
    <t>ITC-I202.5PE</t>
  </si>
  <si>
    <t>ITC-I240CE</t>
  </si>
  <si>
    <t>ITC-I234PE</t>
  </si>
  <si>
    <t>ITC-I242CE</t>
  </si>
  <si>
    <t>ITC-I232PE</t>
  </si>
  <si>
    <t>ITC-I229CE</t>
  </si>
  <si>
    <t>ITC-I236CE</t>
  </si>
  <si>
    <t>ITC-I227PE</t>
  </si>
  <si>
    <t>ITC-I233CE</t>
  </si>
  <si>
    <t>ITC-I216PE</t>
  </si>
  <si>
    <t>ITC-I220PE</t>
  </si>
  <si>
    <t>ITC-I226CE</t>
  </si>
  <si>
    <t>ITC-I217.5PE</t>
  </si>
  <si>
    <t>ITC-I252.5CE</t>
  </si>
  <si>
    <t>ITC-I267.5CE</t>
  </si>
  <si>
    <t>ITC-I252.5PE</t>
  </si>
  <si>
    <t>ITC-I265CE</t>
  </si>
  <si>
    <t>ITC-I280CE</t>
  </si>
  <si>
    <t>ITC-I272.5PE</t>
  </si>
  <si>
    <t>ITC-I292.5PE</t>
  </si>
  <si>
    <t>ITC-I322.5CE</t>
  </si>
  <si>
    <t>ITC-I307.5PE</t>
  </si>
  <si>
    <t>ITC-I300PE</t>
  </si>
  <si>
    <t>ITC-I342.5CE</t>
  </si>
  <si>
    <t>ITC-I327.5PE</t>
  </si>
  <si>
    <t>ITC-I337.5CE</t>
  </si>
  <si>
    <t>ITC-I332.5PE</t>
  </si>
  <si>
    <t>ITC-I357.5CE</t>
  </si>
  <si>
    <t>ITC-I347.5CE</t>
  </si>
  <si>
    <t>ITC-I325PE</t>
  </si>
  <si>
    <t>ITC-I360CE</t>
  </si>
  <si>
    <t>ITC-I367.5PE</t>
  </si>
  <si>
    <t>ITC-I372.5PE</t>
  </si>
  <si>
    <t>ITC-I387.5CE</t>
  </si>
  <si>
    <t>ITC-I377.5PE</t>
  </si>
  <si>
    <t>ITC-I415PE</t>
  </si>
  <si>
    <t>ITC-I437.5CE</t>
  </si>
  <si>
    <t>ITC-I412.5PE</t>
  </si>
  <si>
    <t>ITC-I427.5CE</t>
  </si>
  <si>
    <t>ITC-I430PE</t>
  </si>
  <si>
    <t>ITC-I450.5CE</t>
  </si>
  <si>
    <t>ITC-I445PE</t>
  </si>
  <si>
    <t>ITC-I440PE</t>
  </si>
  <si>
    <t>ITC-I475CE</t>
  </si>
  <si>
    <t>ITC-I445.5PE</t>
  </si>
  <si>
    <t>ITC-I445CE</t>
  </si>
  <si>
    <t>ITC-I425PE</t>
  </si>
  <si>
    <t>ITC-I455CE</t>
  </si>
  <si>
    <t>ITC-I450CE</t>
  </si>
  <si>
    <t>ITC-I442.5PE</t>
  </si>
  <si>
    <t>ITC-I427.5PE</t>
  </si>
  <si>
    <t>ITC-I437.5PE</t>
  </si>
  <si>
    <t>ITC-I467.5CE</t>
  </si>
  <si>
    <t>ITC-I450PE</t>
  </si>
  <si>
    <t>ITC-I477.5CE</t>
  </si>
  <si>
    <t>ITC-I397.5PE</t>
  </si>
  <si>
    <t>ITC-I400PE</t>
  </si>
  <si>
    <t>ITC-I420CE</t>
  </si>
  <si>
    <t>ITC-I412.5CE</t>
  </si>
  <si>
    <t>ITC-I417.5PE</t>
  </si>
  <si>
    <t>ITC-I442.5CE</t>
  </si>
  <si>
    <t>ITC-I432.5PE</t>
  </si>
  <si>
    <t>ITC-I435CE</t>
  </si>
  <si>
    <t>ASIANPAINT-I1300PE</t>
  </si>
  <si>
    <t>ASIANPAINT-I1460CE</t>
  </si>
  <si>
    <t>ASIANPAINT-I1360PE</t>
  </si>
  <si>
    <t>ASIANPAINT-I1380PE</t>
  </si>
  <si>
    <t>ASIANPAINT-I1420CE</t>
  </si>
  <si>
    <t>ASIANPAINT-I1340PE</t>
  </si>
  <si>
    <t>ASIANPAINT-I1420PE</t>
  </si>
  <si>
    <t>ASIANPAINT-I1560CE</t>
  </si>
  <si>
    <t>ASIANPAINT-I1500CE</t>
  </si>
  <si>
    <t>ASIANPAINT-I1480CE</t>
  </si>
  <si>
    <t>ASIANPAINT-I1440CE</t>
  </si>
  <si>
    <t>ASIANPAINT-I1400CE</t>
  </si>
  <si>
    <t>ASIANPAINT-I1320PE</t>
  </si>
  <si>
    <t>ASIANPAINT-I1440PE</t>
  </si>
  <si>
    <t>ASIANPAINT-I1640CE</t>
  </si>
  <si>
    <t>ASIANPAINT-I1540PE</t>
  </si>
  <si>
    <t>ASIANPAINT-I1620CE</t>
  </si>
  <si>
    <t>ASIANPAINT-I1580PE</t>
  </si>
  <si>
    <t>ASIANPAINT-I1640PE</t>
  </si>
  <si>
    <t>ASIANPAINT-I1680PE</t>
  </si>
  <si>
    <t>ASIANPAINT-I1860CE</t>
  </si>
  <si>
    <t>ASIANPAINT-I1620PE</t>
  </si>
  <si>
    <t>ASIANPAINT-I1720PE</t>
  </si>
  <si>
    <t>ASIANPAINT-I1920CE</t>
  </si>
  <si>
    <t>ASIANPAINT-I1820CE</t>
  </si>
  <si>
    <t>ASIANPAINT-I1840CE</t>
  </si>
  <si>
    <t>ASIANPAINT-I1880CE</t>
  </si>
  <si>
    <t>ASIANPAINT-I1820PE</t>
  </si>
  <si>
    <t>ASIANPAINT-I1780CE</t>
  </si>
  <si>
    <t>ASIANPAINT-I1600PE</t>
  </si>
  <si>
    <t>ASIANPAINT-I1740CE</t>
  </si>
  <si>
    <t>ASIANPAINT-I1800CE</t>
  </si>
  <si>
    <t>ASIANPAINT-I1660PE</t>
  </si>
  <si>
    <t>ASIANPAINT-I1860PE</t>
  </si>
  <si>
    <t>ASIANPAINT-I2020CE</t>
  </si>
  <si>
    <t>ASIANPAINT-I1880PE</t>
  </si>
  <si>
    <t>ASIANPAINT-I1980CE</t>
  </si>
  <si>
    <t>ASIANPAINT-I1800PE</t>
  </si>
  <si>
    <t>ASIANPAINT-I2100CE</t>
  </si>
  <si>
    <t>ASIANPAINT-I1940PE</t>
  </si>
  <si>
    <t>ASIANPAINT-I2100PE</t>
  </si>
  <si>
    <t>ASIANPAINT-I2300CE</t>
  </si>
  <si>
    <t>ASIANPAINT-I2120PE</t>
  </si>
  <si>
    <t>ASIANPAINT-I2160PE</t>
  </si>
  <si>
    <t>ASIANPAINT-I2720CE</t>
  </si>
  <si>
    <t>ASIANPAINT-I2560PE</t>
  </si>
  <si>
    <t>ASIANPAINT-I2620PE</t>
  </si>
  <si>
    <t>ASIANPAINT-I2900CE</t>
  </si>
  <si>
    <t>ASIANPAINT-I2660PE</t>
  </si>
  <si>
    <t>ASIANPAINT-I2580CE</t>
  </si>
  <si>
    <t>ASIANPAINT-I2300PE</t>
  </si>
  <si>
    <t>ASIANPAINT-I2640CE</t>
  </si>
  <si>
    <t>ASIANPAINT-I2400PE</t>
  </si>
  <si>
    <t>ASIANPAINT-I2480CE</t>
  </si>
  <si>
    <t>ASIANPAINT-I2500CE</t>
  </si>
  <si>
    <t>ASIANPAINT-I2680PE</t>
  </si>
  <si>
    <t>ASIANPAINT-I2800PE</t>
  </si>
  <si>
    <t>ASIANPAINT-I3060CE</t>
  </si>
  <si>
    <t>ASIANPAINT-I2960PE</t>
  </si>
  <si>
    <t>ASIANPAINT-I2900PE</t>
  </si>
  <si>
    <t>ASIANPAINT-I3200CE</t>
  </si>
  <si>
    <t>ASIANPAINT-I2920PE</t>
  </si>
  <si>
    <t>ASIANPAINT-I3120CE</t>
  </si>
  <si>
    <t>ASIANPAINT-I3060PE</t>
  </si>
  <si>
    <t>ASIANPAINT-I3040CE</t>
  </si>
  <si>
    <t>ASIANPAINT-I3040PE</t>
  </si>
  <si>
    <t>ASIANPAINT-I3450CE</t>
  </si>
  <si>
    <t>ASIANPAINT-I3350PE</t>
  </si>
  <si>
    <t>ASIANPAINT-I3250CE</t>
  </si>
  <si>
    <t>ASIANPAINT-I3050PE</t>
  </si>
  <si>
    <t>ASIANPAINT-I3400CE</t>
  </si>
  <si>
    <t>ASIANPAINT-I3000PE</t>
  </si>
  <si>
    <t>ASIANPAINT-I3340CE</t>
  </si>
  <si>
    <t>ASIANPAINT-I3160PE</t>
  </si>
  <si>
    <t>ASIANPAINT-I3240PE</t>
  </si>
  <si>
    <t>ASIANPAINT-I3600CE</t>
  </si>
  <si>
    <t>ASIANPAINT-I3080PE</t>
  </si>
  <si>
    <t>ASIANPAINT-I3260CE</t>
  </si>
  <si>
    <t>ASIANPAINT-I3220PE</t>
  </si>
  <si>
    <t>ASIANPAINT-I3080CE</t>
  </si>
  <si>
    <t>ASIANPAINT-I2980PE</t>
  </si>
  <si>
    <t>ASIANPAINT-I3120PE</t>
  </si>
  <si>
    <t>ASIANPAINT-I3100PE</t>
  </si>
  <si>
    <t>ASIANPAINT-I3180CE</t>
  </si>
  <si>
    <t>ASIANPAINT-I2860CE</t>
  </si>
  <si>
    <t>ASIANPAINT-I2700PE</t>
  </si>
  <si>
    <t>ASIANPAINT-I3050CE</t>
  </si>
  <si>
    <t>ASIANPAINT-I2650PE</t>
  </si>
  <si>
    <t>ASIANPAINT-I3200PE</t>
  </si>
  <si>
    <t>ASIANPAINT-I3550CE</t>
  </si>
  <si>
    <t>ASIANPAINT-I3400PE</t>
  </si>
  <si>
    <t>ASIANPAINT-I3300PE</t>
  </si>
  <si>
    <t>ASIANPAINT-I3250PE</t>
  </si>
  <si>
    <t>ASIANPAINT-I3500CE</t>
  </si>
  <si>
    <t>ASIANPAINT-I3300CE</t>
  </si>
  <si>
    <t>ASIANPAINT-I2950PE</t>
  </si>
  <si>
    <t>ASIANPAINT-I3350CE</t>
  </si>
  <si>
    <t>ASIANPAINT-I3220CE</t>
  </si>
  <si>
    <t>ASIANPAINT-I2780PE</t>
  </si>
  <si>
    <t>ASIANPAINT-I2920CE</t>
  </si>
  <si>
    <t>ASIANPAINT-I2740PE</t>
  </si>
  <si>
    <t>ASIANPAINT-I2720PE</t>
  </si>
  <si>
    <t>ASIANPAINT-I2820PE</t>
  </si>
  <si>
    <t>ASIANPAINT-I3020PE</t>
  </si>
  <si>
    <t>ASIANPAINT-I3320CE</t>
  </si>
  <si>
    <t>ASIANPAINT-I3260PE</t>
  </si>
  <si>
    <t>ASIANPAINT-I3440CE</t>
  </si>
  <si>
    <t>ASIANPAINT-I3360PE</t>
  </si>
  <si>
    <t>ASIANPAINT-I3180PE</t>
  </si>
  <si>
    <t>ASIANPAINT-I3280CE</t>
  </si>
  <si>
    <t>ASIANPAINT-I3100CE</t>
  </si>
  <si>
    <t>ASIANPAINT-I3140PE</t>
  </si>
  <si>
    <t>ASIANPAINT-I2940CE</t>
  </si>
  <si>
    <t>ASIANPAINT-I2980CE</t>
  </si>
  <si>
    <t>ASIANPAINT-I2800CE</t>
  </si>
  <si>
    <t>ASIANPAINT-I2860PE</t>
  </si>
  <si>
    <t>BAJFINANCE-I2500PE</t>
  </si>
  <si>
    <t>BAJFINANCE-I2800CE</t>
  </si>
  <si>
    <t>BAJFINANCE-I2500CE</t>
  </si>
  <si>
    <t>BAJFINANCE-I2650CE</t>
  </si>
  <si>
    <t>BAJFINANCE-I2900CE</t>
  </si>
  <si>
    <t>BAJFINANCE-I2900PE</t>
  </si>
  <si>
    <t>BAJFINANCE-I3200CE</t>
  </si>
  <si>
    <t>BAJFINANCE-I1900PE</t>
  </si>
  <si>
    <t>BAJFINANCE-I2950PE</t>
  </si>
  <si>
    <t>BAJFINANCE-I3000PE</t>
  </si>
  <si>
    <t>BAJFINANCE-I3300PE</t>
  </si>
  <si>
    <t>BAJFINANCE-I3600CE</t>
  </si>
  <si>
    <t>BAJFINANCE-I3500PE</t>
  </si>
  <si>
    <t>BAJFINANCE-I3500CE</t>
  </si>
  <si>
    <t>BAJFINANCE-I3050PE</t>
  </si>
  <si>
    <t>BAJFINANCE-I3350CE</t>
  </si>
  <si>
    <t>BAJFINANCE-I3200PE</t>
  </si>
  <si>
    <t>BAJFINANCE-I3850PE</t>
  </si>
  <si>
    <t>BAJFINANCE-I4150CE</t>
  </si>
  <si>
    <t>BAJFINANCE-I3950PE</t>
  </si>
  <si>
    <t>BAJFINANCE-I4100CE</t>
  </si>
  <si>
    <t>BAJFINANCE-I3900PE</t>
  </si>
  <si>
    <t>BAJFINANCE-I4050PE</t>
  </si>
  <si>
    <t>BAJFINANCE-I4200CE</t>
  </si>
  <si>
    <t>BAJFINANCE-I4000PE</t>
  </si>
  <si>
    <t>BAJFINANCE-I4100PE</t>
  </si>
  <si>
    <t>BAJFINANCE-I4200PE</t>
  </si>
  <si>
    <t>BAJFINANCE-I4900CE</t>
  </si>
  <si>
    <t>BAJFINANCE-I2000PE</t>
  </si>
  <si>
    <t>BAJFINANCE-I2400PE</t>
  </si>
  <si>
    <t>BAJFINANCE-I2300CE</t>
  </si>
  <si>
    <t>BAJFINANCE-I2650PE</t>
  </si>
  <si>
    <t>BAJFINANCE-I3400CE</t>
  </si>
  <si>
    <t>BAJFINANCE-I2850PE</t>
  </si>
  <si>
    <t>BAJFINANCE-I3300CE</t>
  </si>
  <si>
    <t>BAJFINANCE-I3350PE</t>
  </si>
  <si>
    <t>BAJFINANCE-I4050CE</t>
  </si>
  <si>
    <t>BAJFINANCE-I3150PE</t>
  </si>
  <si>
    <t>BAJFINANCE-I4400PE</t>
  </si>
  <si>
    <t>BAJFINANCE-I5400CE</t>
  </si>
  <si>
    <t>BAJFINANCE-I5200PE</t>
  </si>
  <si>
    <t>BAJFINANCE-I4800PE</t>
  </si>
  <si>
    <t>BAJFINANCE-I5500CE</t>
  </si>
  <si>
    <t>BAJFINANCE-I5800CE</t>
  </si>
  <si>
    <t>BAJFINANCE-I4700PE</t>
  </si>
  <si>
    <t>BAJFINANCE-I5600CE</t>
  </si>
  <si>
    <t>BAJFINANCE-I6000CE</t>
  </si>
  <si>
    <t>BAJFINANCE-I5900CE</t>
  </si>
  <si>
    <t>BAJFINANCE-I4600PE</t>
  </si>
  <si>
    <t>BAJFINANCE-I5100PE</t>
  </si>
  <si>
    <t>BAJFINANCE-I5700CE</t>
  </si>
  <si>
    <t>BAJFINANCE-I5400PE</t>
  </si>
  <si>
    <t>BAJFINANCE-I5800PE</t>
  </si>
  <si>
    <t>BAJFINANCE-I5700PE</t>
  </si>
  <si>
    <t>BAJFINANCE-I6500CE</t>
  </si>
  <si>
    <t>BAJFINANCE-I5900PE</t>
  </si>
  <si>
    <t>BAJFINANCE-I6300CE</t>
  </si>
  <si>
    <t>BAJFINANCE-I6100PE</t>
  </si>
  <si>
    <t>BAJFINANCE-I6300PE</t>
  </si>
  <si>
    <t>BAJFINANCE-I6500PE</t>
  </si>
  <si>
    <t>BAJFINANCE-I7900CE</t>
  </si>
  <si>
    <t>BAJFINANCE-I7100PE</t>
  </si>
  <si>
    <t>BAJFINANCE-I7800CE</t>
  </si>
  <si>
    <t>BAJFINANCE-I7500PE</t>
  </si>
  <si>
    <t>BAJFINANCE-I7700CE</t>
  </si>
  <si>
    <t>BAJFINANCE-I8100CE</t>
  </si>
  <si>
    <t>BAJFINANCE-I7000PE</t>
  </si>
  <si>
    <t>BAJFINANCE-I7300PE</t>
  </si>
  <si>
    <t>BAJFINANCE-I7200CE</t>
  </si>
  <si>
    <t>BAJFINANCE-I6400PE</t>
  </si>
  <si>
    <t>BAJFINANCE-I7500CE</t>
  </si>
  <si>
    <t>BAJFINANCE-I6600PE</t>
  </si>
  <si>
    <t>BAJFINANCE-I6800PE</t>
  </si>
  <si>
    <t>BAJFINANCE-I7000CE</t>
  </si>
  <si>
    <t>BAJFINANCE-I6700CE</t>
  </si>
  <si>
    <t>BAJFINANCE-I7100CE</t>
  </si>
  <si>
    <t>BAJFINANCE-I5600PE</t>
  </si>
  <si>
    <t>BAJFINANCE-I5300PE</t>
  </si>
  <si>
    <t>BAJFINANCE-I7300CE</t>
  </si>
  <si>
    <t>BAJFINANCE-I7600CE</t>
  </si>
  <si>
    <t>BAJFINANCE-I6900PE</t>
  </si>
  <si>
    <t>BAJFINANCE-I7400CE</t>
  </si>
  <si>
    <t>BAJFINANCE-I5500PE</t>
  </si>
  <si>
    <t>BAJFINANCE-I6100CE</t>
  </si>
  <si>
    <t>BAJFINANCE-I5950PE</t>
  </si>
  <si>
    <t>BAJFINANCE-I6850CE</t>
  </si>
  <si>
    <t>BAJFINANCE-I6550PE</t>
  </si>
  <si>
    <t>BAJFINANCE-I7450CE</t>
  </si>
  <si>
    <t>BAJFINANCE-I6950PE</t>
  </si>
  <si>
    <t>BAJFINANCE-I7250CE</t>
  </si>
  <si>
    <t>BAJFINANCE-I6850PE</t>
  </si>
  <si>
    <t>BAJFINANCE-I7650CE</t>
  </si>
  <si>
    <t>BAJFINANCE-I7050PE</t>
  </si>
  <si>
    <t>BAJFINANCE-I7750CE</t>
  </si>
  <si>
    <t>BAJFINANCE-I7700PE</t>
  </si>
  <si>
    <t>BAJFINANCE-I7550PE</t>
  </si>
  <si>
    <t>BAJFINANCE-I8050CE</t>
  </si>
  <si>
    <t>BAJFINANCE-I7200PE</t>
  </si>
  <si>
    <t>BAJFINANCE-I7950CE</t>
  </si>
  <si>
    <t>BAJFINANCE-I7250PE</t>
  </si>
  <si>
    <t>BAJFINANCE-I7550CE</t>
  </si>
  <si>
    <t>BAJFINANCE-I7450PE</t>
  </si>
  <si>
    <t>BAJFINANCE-I6650CE</t>
  </si>
  <si>
    <t>BAJFINANCE-I6900CE</t>
  </si>
  <si>
    <t>BAJFINANCE-I6450PE</t>
  </si>
  <si>
    <t>BAJFINANCE-I6650PE</t>
  </si>
  <si>
    <t>MARUTI-I7100PE</t>
  </si>
  <si>
    <t>MARUTI-I7800CE</t>
  </si>
  <si>
    <t>MARUTI-I7500CE</t>
  </si>
  <si>
    <t>MARUTI-I6600PE</t>
  </si>
  <si>
    <t>MARUTI-I7000CE</t>
  </si>
  <si>
    <t>MARUTI-I7600CE</t>
  </si>
  <si>
    <t>MARUTI-I6900PE</t>
  </si>
  <si>
    <t>MARUTI-I6900CE</t>
  </si>
  <si>
    <t>MARUTI-I6400PE</t>
  </si>
  <si>
    <t>MARUTI-I7300CE</t>
  </si>
  <si>
    <t>MARUTI-I6800PE</t>
  </si>
  <si>
    <t>MARUTI-I7200CE</t>
  </si>
  <si>
    <t>MARUTI-I6500PE</t>
  </si>
  <si>
    <t>MARUTI-I7100CE</t>
  </si>
  <si>
    <t>MARUTI-I6200PE</t>
  </si>
  <si>
    <t>MARUTI-I6700CE</t>
  </si>
  <si>
    <t>MARUTI-I5900CE</t>
  </si>
  <si>
    <t>MARUTI-I5400PE</t>
  </si>
  <si>
    <t>MARUTI-I6200CE</t>
  </si>
  <si>
    <t>MARUTI-I6000PE</t>
  </si>
  <si>
    <t>MARUTI-I5800PE</t>
  </si>
  <si>
    <t>MARUTI-I6100CE</t>
  </si>
  <si>
    <t>MARUTI-I6300PE</t>
  </si>
  <si>
    <t>MARUTI-I7300PE</t>
  </si>
  <si>
    <t>MARUTI-I7000PE</t>
  </si>
  <si>
    <t>MARUTI-I7700CE</t>
  </si>
  <si>
    <t>MARUTI-I7400CE</t>
  </si>
  <si>
    <t>MARUTI-I6100PE</t>
  </si>
  <si>
    <t>MARUTI-I6500CE</t>
  </si>
  <si>
    <t>MARUTI-I4400PE</t>
  </si>
  <si>
    <t>MARUTI-I4600PE</t>
  </si>
  <si>
    <t>MARUTI-I5300CE</t>
  </si>
  <si>
    <t>MARUTI-I4700PE</t>
  </si>
  <si>
    <t>MARUTI-I5200PE</t>
  </si>
  <si>
    <t>MARUTI-I5700PE</t>
  </si>
  <si>
    <t>MARUTI-I5300PE</t>
  </si>
  <si>
    <t>MARUTI-I6300CE</t>
  </si>
  <si>
    <t>MARUTI-I6700PE</t>
  </si>
  <si>
    <t>MARUTI-I8200CE</t>
  </si>
  <si>
    <t>MARUTI-I7700PE</t>
  </si>
  <si>
    <t>MARUTI-I7200PE</t>
  </si>
  <si>
    <t>MARUTI-I7250PE</t>
  </si>
  <si>
    <t>MARUTI-I7550CE</t>
  </si>
  <si>
    <t>MARUTI-I8250CE</t>
  </si>
  <si>
    <t>MARUTI-I7900PE</t>
  </si>
  <si>
    <t>MARUTI-I8200PE</t>
  </si>
  <si>
    <t>MARUTI-I8650CE</t>
  </si>
  <si>
    <t>MARUTI-I8000PE</t>
  </si>
  <si>
    <t>MARUTI-I8800CE</t>
  </si>
  <si>
    <t>MARUTI-I7400PE</t>
  </si>
  <si>
    <t>MARUTI-I8100CE</t>
  </si>
  <si>
    <t>MARUTI-I7500PE</t>
  </si>
  <si>
    <t>MARUTI-I8500PE</t>
  </si>
  <si>
    <t>MARUTI-I8400PE</t>
  </si>
  <si>
    <t>MARUTI-I9100CE</t>
  </si>
  <si>
    <t>MARUTI-I8300PE</t>
  </si>
  <si>
    <t>MARUTI-I9500CE</t>
  </si>
  <si>
    <t>MARUTI-I8600PE</t>
  </si>
  <si>
    <t>MARUTI-I9000CE</t>
  </si>
  <si>
    <t>MARUTI-I9100PE</t>
  </si>
  <si>
    <t>MARUTI-I8700CE</t>
  </si>
  <si>
    <t>MARUTI-I9200CE</t>
  </si>
  <si>
    <t>MARUTI-I8600CE</t>
  </si>
  <si>
    <t>MARUTI-I9300CE</t>
  </si>
  <si>
    <t>MARUTI-I9200PE</t>
  </si>
  <si>
    <t>MARUTI-I9800CE</t>
  </si>
  <si>
    <t>MARUTI-I9400PE</t>
  </si>
  <si>
    <t>MARUTI-I10300CE</t>
  </si>
  <si>
    <t>MARUTI-I9300PE</t>
  </si>
  <si>
    <t>MARUTI-I10100PE</t>
  </si>
  <si>
    <t>MARUTI-I10600CE</t>
  </si>
  <si>
    <t>MARUTI-I10500PE</t>
  </si>
  <si>
    <t>MARUTI-I10300PE</t>
  </si>
  <si>
    <t>MARUTI-I10500CE</t>
  </si>
  <si>
    <t>MARUTI-I10200PE</t>
  </si>
  <si>
    <t>MARUTI-I10800CE</t>
  </si>
  <si>
    <t>MARUTI-I10900CE</t>
  </si>
  <si>
    <t>MARUTI-I9700PE</t>
  </si>
  <si>
    <t>MARUTI-I11600CE</t>
  </si>
  <si>
    <t>MARUTI-I11300PE</t>
  </si>
  <si>
    <t>MARUTI-I11700CE</t>
  </si>
  <si>
    <t>MARUTI-I11700PE</t>
  </si>
  <si>
    <t>MARUTI-I12300PE</t>
  </si>
  <si>
    <t>MARUTI-I12600CE</t>
  </si>
  <si>
    <t>MARUTI-I12700PE</t>
  </si>
  <si>
    <t>MARUTI-I12400PE</t>
  </si>
  <si>
    <t>MARUTI-I12900CE</t>
  </si>
  <si>
    <t>MARUTI-I12100PE</t>
  </si>
  <si>
    <t>MARUTI-I13000CE</t>
  </si>
  <si>
    <t>MARUTI-I12300CE</t>
  </si>
  <si>
    <t>MARUTI-I12500PE</t>
  </si>
  <si>
    <t>AXISBANK-I600PE</t>
  </si>
  <si>
    <t>AXISBANK-I660CE</t>
  </si>
  <si>
    <t>AXISBANK-I610PE</t>
  </si>
  <si>
    <t>AXISBANK-I680CE</t>
  </si>
  <si>
    <t>AXISBANK-I680PE</t>
  </si>
  <si>
    <t>AXISBANK-I710CE</t>
  </si>
  <si>
    <t>AXISBANK-I710PE</t>
  </si>
  <si>
    <t>AXISBANK-I660PE</t>
  </si>
  <si>
    <t>AXISBANK-I780CE</t>
  </si>
  <si>
    <t>AXISBANK-I740PE</t>
  </si>
  <si>
    <t>AXISBANK-I790CE</t>
  </si>
  <si>
    <t>AXISBANK-I720PE</t>
  </si>
  <si>
    <t>AXISBANK-I820CE</t>
  </si>
  <si>
    <t>AXISBANK-I730PE</t>
  </si>
  <si>
    <t>AXISBANK-I770PE</t>
  </si>
  <si>
    <t>AXISBANK-I840CE</t>
  </si>
  <si>
    <t>AXISBANK-I690PE</t>
  </si>
  <si>
    <t>AXISBANK-I750CE</t>
  </si>
  <si>
    <t>AXISBANK-I670PE</t>
  </si>
  <si>
    <t>AXISBANK-I640PE</t>
  </si>
  <si>
    <t>AXISBANK-I740CE</t>
  </si>
  <si>
    <t>AXISBANK-I770CE</t>
  </si>
  <si>
    <t>AXISBANK-I730CE</t>
  </si>
  <si>
    <t>AXISBANK-I700PE</t>
  </si>
  <si>
    <t>AXISBANK-I720CE</t>
  </si>
  <si>
    <t>AXISBANK-I340PE</t>
  </si>
  <si>
    <t>AXISBANK-I420CE</t>
  </si>
  <si>
    <t>AXISBANK-I380PE</t>
  </si>
  <si>
    <t>AXISBANK-I440CE</t>
  </si>
  <si>
    <t>AXISBANK-I350PE</t>
  </si>
  <si>
    <t>AXISBANK-I420PE</t>
  </si>
  <si>
    <t>AXISBANK-I460CE</t>
  </si>
  <si>
    <t>AXISBANK-I450PE</t>
  </si>
  <si>
    <t>AXISBANK-I390PE</t>
  </si>
  <si>
    <t>AXISBANK-I480CE</t>
  </si>
  <si>
    <t>AXISBANK-I440PE</t>
  </si>
  <si>
    <t>AXISBANK-I460PE</t>
  </si>
  <si>
    <t>AXISBANK-I510CE</t>
  </si>
  <si>
    <t>AXISBANK-I490PE</t>
  </si>
  <si>
    <t>AXISBANK-I620CE</t>
  </si>
  <si>
    <t>AXISBANK-I700CE</t>
  </si>
  <si>
    <t>AXISBANK-I580PE</t>
  </si>
  <si>
    <t>AXISBANK-I670CE</t>
  </si>
  <si>
    <t>AXISBANK-I560PE</t>
  </si>
  <si>
    <t>AXISBANK-I690CE</t>
  </si>
  <si>
    <t>AXISBANK-I630PE</t>
  </si>
  <si>
    <t>AXISBANK-I760CE</t>
  </si>
  <si>
    <t>AXISBANK-I800CE</t>
  </si>
  <si>
    <t>AXISBANK-I830CE</t>
  </si>
  <si>
    <t>AXISBANK-I650PE</t>
  </si>
  <si>
    <t>AXISBANK-I620PE</t>
  </si>
  <si>
    <t>AXISBANK-I810CE</t>
  </si>
  <si>
    <t>AXISBANK-I750PE</t>
  </si>
  <si>
    <t>AXISBANK-I860PE</t>
  </si>
  <si>
    <t>AXISBANK-I920CE</t>
  </si>
  <si>
    <t>AXISBANK-I840PE</t>
  </si>
  <si>
    <t>AXISBANK-I980CE</t>
  </si>
  <si>
    <t>AXISBANK-I930PE</t>
  </si>
  <si>
    <t>AXISBANK-I960CE</t>
  </si>
  <si>
    <t>AXISBANK-I890PE</t>
  </si>
  <si>
    <t>AXISBANK-I830PE</t>
  </si>
  <si>
    <t>AXISBANK-I930CE</t>
  </si>
  <si>
    <t>AXISBANK-I850PE</t>
  </si>
  <si>
    <t>AXISBANK-I880CE</t>
  </si>
  <si>
    <t>AXISBANK-I910CE</t>
  </si>
  <si>
    <t>AXISBANK-I870CE</t>
  </si>
  <si>
    <t>AXISBANK-I820PE</t>
  </si>
  <si>
    <t>AXISBANK-I970CE</t>
  </si>
  <si>
    <t>AXISBANK-I920PE</t>
  </si>
  <si>
    <t>AXISBANK-I990CE</t>
  </si>
  <si>
    <t>AXISBANK-I970PE</t>
  </si>
  <si>
    <t>AXISBANK-I950PE</t>
  </si>
  <si>
    <t>AXISBANK-I1000CE</t>
  </si>
  <si>
    <t>AXISBANK-I940PE</t>
  </si>
  <si>
    <t>AXISBANK-I1010CE</t>
  </si>
  <si>
    <t>AXISBANK-I960PE</t>
  </si>
  <si>
    <t>AXISBANK-I980PE</t>
  </si>
  <si>
    <t>AXISBANK-I1030CE</t>
  </si>
  <si>
    <t>AXISBANK-I1090CE</t>
  </si>
  <si>
    <t>AXISBANK-I990PE</t>
  </si>
  <si>
    <t>AXISBANK-I1020CE</t>
  </si>
  <si>
    <t>AXISBANK-I1050PE</t>
  </si>
  <si>
    <t>AXISBANK-I1070PE</t>
  </si>
  <si>
    <t>AXISBANK-I1130CE</t>
  </si>
  <si>
    <t>AXISBANK-I1100PE</t>
  </si>
  <si>
    <t>AXISBANK-I1100CE</t>
  </si>
  <si>
    <t>AXISBANK-I1070CE</t>
  </si>
  <si>
    <t>AXISBANK-I1080PE</t>
  </si>
  <si>
    <t>AXISBANK-I1040PE</t>
  </si>
  <si>
    <t>AXISBANK-I1080CE</t>
  </si>
  <si>
    <t>AXISBANK-I1090PE</t>
  </si>
  <si>
    <t>AXISBANK-I1160CE</t>
  </si>
  <si>
    <t>AXISBANK-I1170PE</t>
  </si>
  <si>
    <t>AXISBANK-I1130PE</t>
  </si>
  <si>
    <t>AXISBANK-I1190CE</t>
  </si>
  <si>
    <t>AXISBANK-I1200PE</t>
  </si>
  <si>
    <t>AXISBANK-I1220PE</t>
  </si>
  <si>
    <t>AXISBANK-I1320CE</t>
  </si>
  <si>
    <t>LT-I1380PE</t>
  </si>
  <si>
    <t>LT-I1520CE</t>
  </si>
  <si>
    <t>LT-I1280PE</t>
  </si>
  <si>
    <t>LT-I1300CE</t>
  </si>
  <si>
    <t>LT-I1260PE</t>
  </si>
  <si>
    <t>LT-I1320CE</t>
  </si>
  <si>
    <t>LT-I1240PE</t>
  </si>
  <si>
    <t>LT-I1400CE</t>
  </si>
  <si>
    <t>LT-I1360PE</t>
  </si>
  <si>
    <t>LT-I1320PE</t>
  </si>
  <si>
    <t>LT-I1440CE</t>
  </si>
  <si>
    <t>LT-I1300PE</t>
  </si>
  <si>
    <t>LT-I1480PE</t>
  </si>
  <si>
    <t>LT-I1600CE</t>
  </si>
  <si>
    <t>LT-I1500PE</t>
  </si>
  <si>
    <t>LT-I1560CE</t>
  </si>
  <si>
    <t>LT-I1460CE</t>
  </si>
  <si>
    <t>LT-I1380CE</t>
  </si>
  <si>
    <t>LT-I1340PE</t>
  </si>
  <si>
    <t>LT-I1340CE</t>
  </si>
  <si>
    <t>LT-I1400PE</t>
  </si>
  <si>
    <t>LT-I1480CE</t>
  </si>
  <si>
    <t>LT-I1540CE</t>
  </si>
  <si>
    <t>LT-I1420CE</t>
  </si>
  <si>
    <t>LT-I1360CE</t>
  </si>
  <si>
    <t>LT-I1220CE</t>
  </si>
  <si>
    <t>LT-I780PE</t>
  </si>
  <si>
    <t>LT-I880CE</t>
  </si>
  <si>
    <t>LT-I840PE</t>
  </si>
  <si>
    <t>LT-I840CE</t>
  </si>
  <si>
    <t>LT-I870PE</t>
  </si>
  <si>
    <t>LT-I950CE</t>
  </si>
  <si>
    <t>LT-I950PE</t>
  </si>
  <si>
    <t>LT-I890PE</t>
  </si>
  <si>
    <t>LT-I980CE</t>
  </si>
  <si>
    <t>LT-I1000CE</t>
  </si>
  <si>
    <t>LT-I990CE</t>
  </si>
  <si>
    <t>LT-I920PE</t>
  </si>
  <si>
    <t>LT-I1020CE</t>
  </si>
  <si>
    <t>LT-I1020PE</t>
  </si>
  <si>
    <t>LT-I1100PE</t>
  </si>
  <si>
    <t>LT-I1580CE</t>
  </si>
  <si>
    <t>LT-I1440PE</t>
  </si>
  <si>
    <t>LT-I1620CE</t>
  </si>
  <si>
    <t>LT-I1540PE</t>
  </si>
  <si>
    <t>LT-I1700CE</t>
  </si>
  <si>
    <t>LT-I1560PE</t>
  </si>
  <si>
    <t>LT-I1740CE</t>
  </si>
  <si>
    <t>LT-I1620PE</t>
  </si>
  <si>
    <t>LT-I1800CE</t>
  </si>
  <si>
    <t>LT-I1700PE</t>
  </si>
  <si>
    <t>LT-I1900CE</t>
  </si>
  <si>
    <t>LT-I1820PE</t>
  </si>
  <si>
    <t>LT-I1880CE</t>
  </si>
  <si>
    <t>LT-I1860CE</t>
  </si>
  <si>
    <t>LT-I1880PE</t>
  </si>
  <si>
    <t>LT-I2080CE</t>
  </si>
  <si>
    <t>LT-I1920PE</t>
  </si>
  <si>
    <t>LT-I1940CE</t>
  </si>
  <si>
    <t>LT-I1920CE</t>
  </si>
  <si>
    <t>LT-I1720PE</t>
  </si>
  <si>
    <t>LT-I1720CE</t>
  </si>
  <si>
    <t>LT-I1580PE</t>
  </si>
  <si>
    <t>LT-I1660CE</t>
  </si>
  <si>
    <t>LT-I1520PE</t>
  </si>
  <si>
    <t>LT-I1740PE</t>
  </si>
  <si>
    <t>LT-I1760PE</t>
  </si>
  <si>
    <t>LT-I2000CE</t>
  </si>
  <si>
    <t>LT-I1860PE</t>
  </si>
  <si>
    <t>LT-I1800PE</t>
  </si>
  <si>
    <t>LT-I1900PE</t>
  </si>
  <si>
    <t>LT-I2060CE</t>
  </si>
  <si>
    <t>LT-I1980PE</t>
  </si>
  <si>
    <t>LT-I2220CE</t>
  </si>
  <si>
    <t>LT-I2200CE</t>
  </si>
  <si>
    <t>LT-I2040PE</t>
  </si>
  <si>
    <t>LT-I2160PE</t>
  </si>
  <si>
    <t>LT-I2060PE</t>
  </si>
  <si>
    <t>LT-I2240CE</t>
  </si>
  <si>
    <t>LT-I2120PE</t>
  </si>
  <si>
    <t>LT-I2160CE</t>
  </si>
  <si>
    <t>LT-I2180PE</t>
  </si>
  <si>
    <t>LT-I2280CE</t>
  </si>
  <si>
    <t>LT-I2280PE</t>
  </si>
  <si>
    <t>LT-I2320CE</t>
  </si>
  <si>
    <t>LT-I2340CE</t>
  </si>
  <si>
    <t>LT-I2200PE</t>
  </si>
  <si>
    <t>LT-I2400CE</t>
  </si>
  <si>
    <t>LT-I2400PE</t>
  </si>
  <si>
    <t>LT-I2560PE</t>
  </si>
  <si>
    <t>LT-I2740CE</t>
  </si>
  <si>
    <t>LT-I2600PE</t>
  </si>
  <si>
    <t>LT-I2620PE</t>
  </si>
  <si>
    <t>LT-I2960CE</t>
  </si>
  <si>
    <t>LT-I2940PE</t>
  </si>
  <si>
    <t>LT-I3100CE</t>
  </si>
  <si>
    <t>LT-I3060CE</t>
  </si>
  <si>
    <t>LT-I2800PE</t>
  </si>
  <si>
    <t>LT-I3120CE</t>
  </si>
  <si>
    <t>LT-I3100PE</t>
  </si>
  <si>
    <t>LT-I3500CE</t>
  </si>
  <si>
    <t>LT-I3520PE</t>
  </si>
  <si>
    <t>LT-I3420PE</t>
  </si>
  <si>
    <t>LT-I3580CE</t>
  </si>
  <si>
    <t>LT-I3600PE</t>
  </si>
  <si>
    <t>LT-I3640CE</t>
  </si>
  <si>
    <t>LT-I3280PE</t>
  </si>
  <si>
    <t>LT-I3660CE</t>
  </si>
  <si>
    <t>LT-I3640PE</t>
  </si>
  <si>
    <t>LT-I3720PE</t>
  </si>
  <si>
    <t>LT-I3800CE</t>
  </si>
  <si>
    <t>LT-I3360PE</t>
  </si>
  <si>
    <t>LT-I3560PE</t>
  </si>
  <si>
    <t>LT-I3600CE</t>
  </si>
  <si>
    <t>LT-I3400PE</t>
  </si>
  <si>
    <t>HCLTECH-I460PE</t>
  </si>
  <si>
    <t>HCLTECH-I510CE</t>
  </si>
  <si>
    <t>HCLTECH-I455PE</t>
  </si>
  <si>
    <t>HCLTECH-I495PE</t>
  </si>
  <si>
    <t>HCLTECH-I560CE</t>
  </si>
  <si>
    <t>HCLTECH-I520PE</t>
  </si>
  <si>
    <t>HCLTECH-I500PE</t>
  </si>
  <si>
    <t>HCLTECH-I550CE</t>
  </si>
  <si>
    <t>HCLTECH-I570CE</t>
  </si>
  <si>
    <t>HCLTECH-I560PE</t>
  </si>
  <si>
    <t>HCLTECH-I540PE</t>
  </si>
  <si>
    <t>HCLTECH-I600CE</t>
  </si>
  <si>
    <t>HCLTECH-I510PE</t>
  </si>
  <si>
    <t>HCLTECH-I490PE</t>
  </si>
  <si>
    <t>HCLTECH-I530CE</t>
  </si>
  <si>
    <t>HCLTECH-I540CE</t>
  </si>
  <si>
    <t>HCLTECH-I530PE</t>
  </si>
  <si>
    <t>HCLTECH-I550PE</t>
  </si>
  <si>
    <t>HCLTECH-I590CE</t>
  </si>
  <si>
    <t>HCLTECH-I580CE</t>
  </si>
  <si>
    <t>HCLTECH-I600PE</t>
  </si>
  <si>
    <t>HCLTECH-I570PE</t>
  </si>
  <si>
    <t>HCLTECH-I610CE</t>
  </si>
  <si>
    <t>HCLTECH-I580PE</t>
  </si>
  <si>
    <t>HCLTECH-I440PE</t>
  </si>
  <si>
    <t>HCLTECH-I410PE</t>
  </si>
  <si>
    <t>HCLTECH-I670PE</t>
  </si>
  <si>
    <t>HCLTECH-I740CE</t>
  </si>
  <si>
    <t>HCLTECH-I690PE</t>
  </si>
  <si>
    <t>HCLTECH-I780PE</t>
  </si>
  <si>
    <t>HCLTECH-I870CE</t>
  </si>
  <si>
    <t>HCLTECH-I820PE</t>
  </si>
  <si>
    <t>HCLTECH-I860CE</t>
  </si>
  <si>
    <t>HCLTECH-I830PE</t>
  </si>
  <si>
    <t>HCLTECH-I770PE</t>
  </si>
  <si>
    <t>HCLTECH-I910CE</t>
  </si>
  <si>
    <t>HCLTECH-I880PE</t>
  </si>
  <si>
    <t>HCLTECH-I900PE</t>
  </si>
  <si>
    <t>HCLTECH-I1050CE</t>
  </si>
  <si>
    <t>HCLTECH-I1010CE</t>
  </si>
  <si>
    <t>HCLTECH-I910PE</t>
  </si>
  <si>
    <t>HCLTECH-I940CE</t>
  </si>
  <si>
    <t>HCLTECH-I990CE</t>
  </si>
  <si>
    <t>HCLTECH-I1080CE</t>
  </si>
  <si>
    <t>HCLTECH-I950PE</t>
  </si>
  <si>
    <t>HCLTECH-I1040CE</t>
  </si>
  <si>
    <t>HCLTECH-I1000CE</t>
  </si>
  <si>
    <t>HCLTECH-I930PE</t>
  </si>
  <si>
    <t>HCLTECH-I940PE</t>
  </si>
  <si>
    <t>HCLTECH-I1110PE</t>
  </si>
  <si>
    <t>HCLTECH-I1250CE</t>
  </si>
  <si>
    <t>HCLTECH-I1160PE</t>
  </si>
  <si>
    <t>HCLTECH-I1320CE</t>
  </si>
  <si>
    <t>HCLTECH-I1220PE</t>
  </si>
  <si>
    <t>HCLTECH-I1350CE</t>
  </si>
  <si>
    <t>HCLTECH-I1100PE</t>
  </si>
  <si>
    <t>HCLTECH-I1130PE</t>
  </si>
  <si>
    <t>HCLTECH-I1150CE</t>
  </si>
  <si>
    <t>HCLTECH-I1070PE</t>
  </si>
  <si>
    <t>HCLTECH-I1200CE</t>
  </si>
  <si>
    <t>HCLTECH-I1270PE</t>
  </si>
  <si>
    <t>HCLTECH-I1300PE</t>
  </si>
  <si>
    <t>HCLTECH-I1300CE</t>
  </si>
  <si>
    <t>HCLTECH-I1160CE</t>
  </si>
  <si>
    <t>HCLTECH-I1100CE</t>
  </si>
  <si>
    <t>HCLTECH-I1080PE</t>
  </si>
  <si>
    <t>HCLTECH-I1180CE</t>
  </si>
  <si>
    <t>HCLTECH-I1050PE</t>
  </si>
  <si>
    <t>HCLTECH-I1120CE</t>
  </si>
  <si>
    <t>HCLTECH-I1000PE</t>
  </si>
  <si>
    <t>HCLTECH-I980CE</t>
  </si>
  <si>
    <t>HCLTECH-I920PE</t>
  </si>
  <si>
    <t>HCLTECH-I930CE</t>
  </si>
  <si>
    <t>HCLTECH-I890PE</t>
  </si>
  <si>
    <t>HCLTECH-I990PE</t>
  </si>
  <si>
    <t>HCLTECH-I1060PE</t>
  </si>
  <si>
    <t>HCLTECH-I1190CE</t>
  </si>
  <si>
    <t>HCLTECH-I1140CE</t>
  </si>
  <si>
    <t>HCLTECH-I1130CE</t>
  </si>
  <si>
    <t>HCLTECH-I1070CE</t>
  </si>
  <si>
    <t>HCLTECH-I1120PE</t>
  </si>
  <si>
    <t>HCLTECH-I1150PE</t>
  </si>
  <si>
    <t>HCLTECH-I1140PE</t>
  </si>
  <si>
    <t>HCLTECH-I1310CE</t>
  </si>
  <si>
    <t>HCLTECH-I1290CE</t>
  </si>
  <si>
    <t>HCLTECH-I1260CE</t>
  </si>
  <si>
    <t>HCLTECH-I1250PE</t>
  </si>
  <si>
    <t>HCLTECH-I1240CE</t>
  </si>
  <si>
    <t>HCLTECH-I1240PE</t>
  </si>
  <si>
    <t>HCLTECH-I1330CE</t>
  </si>
  <si>
    <t>HCLTECH-I1320PE</t>
  </si>
  <si>
    <t>HCLTECH-I1450CE</t>
  </si>
  <si>
    <t>HCLTECH-I1460PE</t>
  </si>
  <si>
    <t>HCLTECH-I1520PE</t>
  </si>
  <si>
    <t>HCLTECH-I1700CE</t>
  </si>
  <si>
    <t>HCLTECH-I1640PE</t>
  </si>
  <si>
    <t>HCLTECH-I1640CE</t>
  </si>
  <si>
    <t>HCLTECH-I1420PE</t>
  </si>
  <si>
    <t>HCLTECH-I1460CE</t>
  </si>
  <si>
    <t>HCLTECH-I1380CE</t>
  </si>
  <si>
    <t>HCLTECH-I1560CE</t>
  </si>
  <si>
    <t>SUNPHARMA-I410PE</t>
  </si>
  <si>
    <t>SUNPHARMA-I470CE</t>
  </si>
  <si>
    <t>SUNPHARMA-I460CE</t>
  </si>
  <si>
    <t>SUNPHARMA-I430PE</t>
  </si>
  <si>
    <t>SUNPHARMA-I440CE</t>
  </si>
  <si>
    <t>SUNPHARMA-I400PE</t>
  </si>
  <si>
    <t>SUNPHARMA-I390PE</t>
  </si>
  <si>
    <t>SUNPHARMA-I460PE</t>
  </si>
  <si>
    <t>SUNPHARMA-I490CE</t>
  </si>
  <si>
    <t>SUNPHARMA-I420PE</t>
  </si>
  <si>
    <t>SUNPHARMA-I440PE</t>
  </si>
  <si>
    <t>SUNPHARMA-I390CE</t>
  </si>
  <si>
    <t>SUNPHARMA-I380PE</t>
  </si>
  <si>
    <t>SUNPHARMA-I430CE</t>
  </si>
  <si>
    <t>SUNPHARMA-I450CE</t>
  </si>
  <si>
    <t>SUNPHARMA-I450PE</t>
  </si>
  <si>
    <t>SUNPHARMA-I360PE</t>
  </si>
  <si>
    <t>SUNPHARMA-I370CE</t>
  </si>
  <si>
    <t>SUNPHARMA-I500CE</t>
  </si>
  <si>
    <t>SUNPHARMA-I480PE</t>
  </si>
  <si>
    <t>SUNPHARMA-I510CE</t>
  </si>
  <si>
    <t>SUNPHARMA-I470PE</t>
  </si>
  <si>
    <t>SUNPHARMA-I510PE</t>
  </si>
  <si>
    <t>SUNPHARMA-I540CE</t>
  </si>
  <si>
    <t>SUNPHARMA-I520CE</t>
  </si>
  <si>
    <t>SUNPHARMA-I500PE</t>
  </si>
  <si>
    <t>SUNPHARMA-I530CE</t>
  </si>
  <si>
    <t>SUNPHARMA-I610CE</t>
  </si>
  <si>
    <t>SUNPHARMA-I570PE</t>
  </si>
  <si>
    <t>SUNPHARMA-I560PE</t>
  </si>
  <si>
    <t>SUNPHARMA-I640CE</t>
  </si>
  <si>
    <t>SUNPHARMA-I630CE</t>
  </si>
  <si>
    <t>SUNPHARMA-I650CE</t>
  </si>
  <si>
    <t>SUNPHARMA-I590PE</t>
  </si>
  <si>
    <t>SUNPHARMA-I580PE</t>
  </si>
  <si>
    <t>SUNPHARMA-I710CE</t>
  </si>
  <si>
    <t>SUNPHARMA-I640PE</t>
  </si>
  <si>
    <t>SUNPHARMA-I660PE</t>
  </si>
  <si>
    <t>SUNPHARMA-I720CE</t>
  </si>
  <si>
    <t>SUNPHARMA-I700CE</t>
  </si>
  <si>
    <t>SUNPHARMA-I740PE</t>
  </si>
  <si>
    <t>SUNPHARMA-I780CE</t>
  </si>
  <si>
    <t>SUNPHARMA-I730PE</t>
  </si>
  <si>
    <t>SUNPHARMA-I840CE</t>
  </si>
  <si>
    <t>SUNPHARMA-I760PE</t>
  </si>
  <si>
    <t>SUNPHARMA-I800PE</t>
  </si>
  <si>
    <t>SUNPHARMA-I790PE</t>
  </si>
  <si>
    <t>SUNPHARMA-I780PE</t>
  </si>
  <si>
    <t>SUNPHARMA-I810CE</t>
  </si>
  <si>
    <t>SUNPHARMA-I810PE</t>
  </si>
  <si>
    <t>SUNPHARMA-I870CE</t>
  </si>
  <si>
    <t>SUNPHARMA-I840PE</t>
  </si>
  <si>
    <t>SUNPHARMA-I890CE</t>
  </si>
  <si>
    <t>SUNPHARMA-I820PE</t>
  </si>
  <si>
    <t>SUNPHARMA-I880PE</t>
  </si>
  <si>
    <t>SUNPHARMA-I970CE</t>
  </si>
  <si>
    <t>SUNPHARMA-I900PE</t>
  </si>
  <si>
    <t>SUNPHARMA-I920CE</t>
  </si>
  <si>
    <t>SUNPHARMA-I950CE</t>
  </si>
  <si>
    <t>SUNPHARMA-I870PE</t>
  </si>
  <si>
    <t>SUNPHARMA-I910CE</t>
  </si>
  <si>
    <t>SUNPHARMA-I890PE</t>
  </si>
  <si>
    <t>SUNPHARMA-I910PE</t>
  </si>
  <si>
    <t>SUNPHARMA-I900CE</t>
  </si>
  <si>
    <t>SUNPHARMA-I860PE</t>
  </si>
  <si>
    <t>SUNPHARMA-I950PE</t>
  </si>
  <si>
    <t>SUNPHARMA-I1070CE</t>
  </si>
  <si>
    <t>SUNPHARMA-I990PE</t>
  </si>
  <si>
    <t>SUNPHARMA-I970PE</t>
  </si>
  <si>
    <t>SUNPHARMA-I1000PE</t>
  </si>
  <si>
    <t>SUNPHARMA-I1080CE</t>
  </si>
  <si>
    <t>SUNPHARMA-I940PE</t>
  </si>
  <si>
    <t>SUNPHARMA-I1000CE</t>
  </si>
  <si>
    <t>SUNPHARMA-I1020CE</t>
  </si>
  <si>
    <t>SUNPHARMA-I920PE</t>
  </si>
  <si>
    <t>SUNPHARMA-I1020PE</t>
  </si>
  <si>
    <t>SUNPHARMA-I1100PE</t>
  </si>
  <si>
    <t>SUNPHARMA-I1180CE</t>
  </si>
  <si>
    <t>SUNPHARMA-I1150CE</t>
  </si>
  <si>
    <t>SUNPHARMA-I1110PE</t>
  </si>
  <si>
    <t>SUNPHARMA-I1130PE</t>
  </si>
  <si>
    <t>SUNPHARMA-I1160CE</t>
  </si>
  <si>
    <t>SUNPHARMA-I1140PE</t>
  </si>
  <si>
    <t>SUNPHARMA-I1130CE</t>
  </si>
  <si>
    <t>SUNPHARMA-I1210CE</t>
  </si>
  <si>
    <t>SUNPHARMA-I1200PE</t>
  </si>
  <si>
    <t>SUNPHARMA-I1270CE</t>
  </si>
  <si>
    <t>SUNPHARMA-I1230PE</t>
  </si>
  <si>
    <t>SUNPHARMA-I1260CE</t>
  </si>
  <si>
    <t>SUNPHARMA-I1240PE</t>
  </si>
  <si>
    <t>SUNPHARMA-I1320CE</t>
  </si>
  <si>
    <t>SUNPHARMA-I1320PE</t>
  </si>
  <si>
    <t>SUNPHARMA-I1360PE</t>
  </si>
  <si>
    <t>SUNPHARMA-I1550CE</t>
  </si>
  <si>
    <t>SUNPHARMA-I1530PE</t>
  </si>
  <si>
    <t>SUNPHARMA-I1520PE</t>
  </si>
  <si>
    <t>SUNPHARMA-I1610CE</t>
  </si>
  <si>
    <t>SUNPHARMA-I1570PE</t>
  </si>
  <si>
    <t>SUNPHARMA-I1590CE</t>
  </si>
  <si>
    <t>SUNPHARMA-I1590PE</t>
  </si>
  <si>
    <t>SUNPHARMA-I1480PE</t>
  </si>
  <si>
    <t>SUNPHARMA-I1530CE</t>
  </si>
  <si>
    <t>SUNPHARMA-I1440PE</t>
  </si>
  <si>
    <t>SUNPHARMA-I1610PE</t>
  </si>
  <si>
    <t>WIPRO-I236.25PE</t>
  </si>
  <si>
    <t>WIPRO-I262.5CE</t>
  </si>
  <si>
    <t>WIPRO-I247.5CE</t>
  </si>
  <si>
    <t>WIPRO-I240PE</t>
  </si>
  <si>
    <t>WIPRO-I266.25PE</t>
  </si>
  <si>
    <t>WIPRO-I296.25CE</t>
  </si>
  <si>
    <t>WIPRO-I273.75PE</t>
  </si>
  <si>
    <t>WIPRO-I281.25CE</t>
  </si>
  <si>
    <t>WIPRO-I277.5PE</t>
  </si>
  <si>
    <t>WIPRO-I270PE</t>
  </si>
  <si>
    <t>WIPRO-I288.75CE</t>
  </si>
  <si>
    <t>WIPRO-I280PE</t>
  </si>
  <si>
    <t>WIPRO-I310CE</t>
  </si>
  <si>
    <t>WIPRO-I281.25PE</t>
  </si>
  <si>
    <t>WIPRO-I275PE</t>
  </si>
  <si>
    <t>WIPRO-I305CE</t>
  </si>
  <si>
    <t>WIPRO-I300CE</t>
  </si>
  <si>
    <t>WIPRO-I260PE</t>
  </si>
  <si>
    <t>WIPRO-I250PE</t>
  </si>
  <si>
    <t>WIPRO-I277.5CE</t>
  </si>
  <si>
    <t>WIPRO-I270CE</t>
  </si>
  <si>
    <t>WIPRO-I245PE</t>
  </si>
  <si>
    <t>WIPRO-I255CE</t>
  </si>
  <si>
    <t>WIPRO-I227.5PE</t>
  </si>
  <si>
    <t>WIPRO-I247.5PE</t>
  </si>
  <si>
    <t>WIPRO-I232.5PE</t>
  </si>
  <si>
    <t>WIPRO-I250CE</t>
  </si>
  <si>
    <t>WIPRO-I235PE</t>
  </si>
  <si>
    <t>WIPRO-I257.5CE</t>
  </si>
  <si>
    <t>WIPRO-I175PE</t>
  </si>
  <si>
    <t>WIPRO-I180PE</t>
  </si>
  <si>
    <t>WIPRO-I197.5CE</t>
  </si>
  <si>
    <t>WIPRO-I182.5PE</t>
  </si>
  <si>
    <t>WIPRO-I190CE</t>
  </si>
  <si>
    <t>WIPRO-I187.5PE</t>
  </si>
  <si>
    <t>WIPRO-I202.5PE</t>
  </si>
  <si>
    <t>WIPRO-I217.5CE</t>
  </si>
  <si>
    <t>WIPRO-I265PE</t>
  </si>
  <si>
    <t>WIPRO-I295CE</t>
  </si>
  <si>
    <t>WIPRO-I317.5PE</t>
  </si>
  <si>
    <t>WIPRO-I357.5CE</t>
  </si>
  <si>
    <t>WIPRO-I337.5PE</t>
  </si>
  <si>
    <t>WIPRO-I330PE</t>
  </si>
  <si>
    <t>WIPRO-I380CE</t>
  </si>
  <si>
    <t>WIPRO-I345PE</t>
  </si>
  <si>
    <t>WIPRO-I365PE</t>
  </si>
  <si>
    <t>WIPRO-I450CE</t>
  </si>
  <si>
    <t>WIPRO-I395PE</t>
  </si>
  <si>
    <t>WIPRO-I460CE</t>
  </si>
  <si>
    <t>WIPRO-I415PE</t>
  </si>
  <si>
    <t>WIPRO-I430CE</t>
  </si>
  <si>
    <t>WIPRO-I380PE</t>
  </si>
  <si>
    <t>WIPRO-I455CE</t>
  </si>
  <si>
    <t>WIPRO-I445CE</t>
  </si>
  <si>
    <t>WIPRO-I450PE</t>
  </si>
  <si>
    <t>WIPRO-I465PE</t>
  </si>
  <si>
    <t>WIPRO-I525CE</t>
  </si>
  <si>
    <t>WIPRO-I510PE</t>
  </si>
  <si>
    <t>WIPRO-I580CE</t>
  </si>
  <si>
    <t>WIPRO-I535PE</t>
  </si>
  <si>
    <t>WIPRO-I520PE</t>
  </si>
  <si>
    <t>WIPRO-I540PE</t>
  </si>
  <si>
    <t>WIPRO-I560PE</t>
  </si>
  <si>
    <t>WIPRO-I680CE</t>
  </si>
  <si>
    <t>WIPRO-I610PE</t>
  </si>
  <si>
    <t>WIPRO-I690CE</t>
  </si>
  <si>
    <t>WIPRO-I660PE</t>
  </si>
  <si>
    <t>WIPRO-I670CE</t>
  </si>
  <si>
    <t>WIPRO-I650PE</t>
  </si>
  <si>
    <t>WIPRO-I660CE</t>
  </si>
  <si>
    <t>WIPRO-I620PE</t>
  </si>
  <si>
    <t>WIPRO-I685PE</t>
  </si>
  <si>
    <t>WIPRO-I750CE</t>
  </si>
  <si>
    <t>WIPRO-I555PE</t>
  </si>
  <si>
    <t>WIPRO-I560CE</t>
  </si>
  <si>
    <t>WIPRO-I595CE</t>
  </si>
  <si>
    <t>WIPRO-I545PE</t>
  </si>
  <si>
    <t>WIPRO-I620CE</t>
  </si>
  <si>
    <t>WIPRO-I575PE</t>
  </si>
  <si>
    <t>WIPRO-I640CE</t>
  </si>
  <si>
    <t>WIPRO-I615CE</t>
  </si>
  <si>
    <t>WIPRO-I475PE</t>
  </si>
  <si>
    <t>WIPRO-I465CE</t>
  </si>
  <si>
    <t>WIPRO-I460PE</t>
  </si>
  <si>
    <t>WIPRO-I470CE</t>
  </si>
  <si>
    <t>WIPRO-I405PE</t>
  </si>
  <si>
    <t>WIPRO-I420CE</t>
  </si>
  <si>
    <t>WIPRO-I400PE</t>
  </si>
  <si>
    <t>WIPRO-I415CE</t>
  </si>
  <si>
    <t>WIPRO-I390PE</t>
  </si>
  <si>
    <t>WIPRO-I395CE</t>
  </si>
  <si>
    <t>WIPRO-I410CE</t>
  </si>
  <si>
    <t>WIPRO-I385PE</t>
  </si>
  <si>
    <t>WIPRO-I425CE</t>
  </si>
  <si>
    <t>WIPRO-I372.5CE</t>
  </si>
  <si>
    <t>WIPRO-I372.5PE</t>
  </si>
  <si>
    <t>WIPRO-I387.5PE</t>
  </si>
  <si>
    <t>WIPRO-I417.5CE</t>
  </si>
  <si>
    <t>WIPRO-I412.5CE</t>
  </si>
  <si>
    <t>WIPRO-I422.5CE</t>
  </si>
  <si>
    <t>WIPRO-I437.5CE</t>
  </si>
  <si>
    <t>WIPRO-I412.5PE</t>
  </si>
  <si>
    <t>WIPRO-I402.5CE</t>
  </si>
  <si>
    <t>WIPRO-I382.5PE</t>
  </si>
  <si>
    <t>WIPRO-I397.5PE</t>
  </si>
  <si>
    <t>WIPRO-I432.5CE</t>
  </si>
  <si>
    <t>WIPRO-I425PE</t>
  </si>
  <si>
    <t>WIPRO-I457.5PE</t>
  </si>
  <si>
    <t>WIPRO-I472.5CE</t>
  </si>
  <si>
    <t>WIPRO-I485PE</t>
  </si>
  <si>
    <t>WIPRO-I500PE</t>
  </si>
  <si>
    <t>WIPRO-I535CE</t>
  </si>
  <si>
    <t>WIPRO-I470PE</t>
  </si>
  <si>
    <t>WIPRO-I505CE</t>
  </si>
  <si>
    <t>WIPRO-I495CE</t>
  </si>
  <si>
    <t>WIPRO-I495PE</t>
  </si>
  <si>
    <t>WIPRO-I555CE</t>
  </si>
  <si>
    <t>WIPRO-I515CE</t>
  </si>
  <si>
    <t>ULTRACEMCO-I3800PE</t>
  </si>
  <si>
    <t>ULTRACEMCO-I4150CE</t>
  </si>
  <si>
    <t>ULTRACEMCO-I3750PE</t>
  </si>
  <si>
    <t>ULTRACEMCO-I3900CE</t>
  </si>
  <si>
    <t>ULTRACEMCO-I3300PE</t>
  </si>
  <si>
    <t>ULTRACEMCO-I3500PE</t>
  </si>
  <si>
    <t>ULTRACEMCO-I3700PE</t>
  </si>
  <si>
    <t>ULTRACEMCO-I4100CE</t>
  </si>
  <si>
    <t>ULTRACEMCO-I4500CE</t>
  </si>
  <si>
    <t>ULTRACEMCO-I4400PE</t>
  </si>
  <si>
    <t>ULTRACEMCO-I4500PE</t>
  </si>
  <si>
    <t>ULTRACEMCO-I4850CE</t>
  </si>
  <si>
    <t>ULTRACEMCO-I4150PE</t>
  </si>
  <si>
    <t>ULTRACEMCO-I4300PE</t>
  </si>
  <si>
    <t>ULTRACEMCO-I4600CE</t>
  </si>
  <si>
    <t>ULTRACEMCO-I4450PE</t>
  </si>
  <si>
    <t>ULTRACEMCO-I4650CE</t>
  </si>
  <si>
    <t>ULTRACEMCO-I4050PE</t>
  </si>
  <si>
    <t>ULTRACEMCO-I3900PE</t>
  </si>
  <si>
    <t>ULTRACEMCO-I4100PE</t>
  </si>
  <si>
    <t>ULTRACEMCO-I4200PE</t>
  </si>
  <si>
    <t>ULTRACEMCO-I4250CE</t>
  </si>
  <si>
    <t>ULTRACEMCO-I4000PE</t>
  </si>
  <si>
    <t>ULTRACEMCO-I4200CE</t>
  </si>
  <si>
    <t>ULTRACEMCO-I3850PE</t>
  </si>
  <si>
    <t>ULTRACEMCO-I4350CE</t>
  </si>
  <si>
    <t>ULTRACEMCO-I4750CE</t>
  </si>
  <si>
    <t>ULTRACEMCO-I4600PE</t>
  </si>
  <si>
    <t>ULTRACEMCO-I4350PE</t>
  </si>
  <si>
    <t>ULTRACEMCO-I4400CE</t>
  </si>
  <si>
    <t>ULTRACEMCO-I3400CE</t>
  </si>
  <si>
    <t>ULTRACEMCO-I3100PE</t>
  </si>
  <si>
    <t>ULTRACEMCO-I3600CE</t>
  </si>
  <si>
    <t>ULTRACEMCO-I3400PE</t>
  </si>
  <si>
    <t>ULTRACEMCO-I3600PE</t>
  </si>
  <si>
    <t>ULTRACEMCO-I3950CE</t>
  </si>
  <si>
    <t>ULTRACEMCO-I4000CE</t>
  </si>
  <si>
    <t>ULTRACEMCO-I4300CE</t>
  </si>
  <si>
    <t>ULTRACEMCO-I4900CE</t>
  </si>
  <si>
    <t>ULTRACEMCO-I5300CE</t>
  </si>
  <si>
    <t>ULTRACEMCO-I5250CE</t>
  </si>
  <si>
    <t>ULTRACEMCO-I5300PE</t>
  </si>
  <si>
    <t>ULTRACEMCO-I5000PE</t>
  </si>
  <si>
    <t>ULTRACEMCO-I5500CE</t>
  </si>
  <si>
    <t>ULTRACEMCO-I6450CE</t>
  </si>
  <si>
    <t>ULTRACEMCO-I5800PE</t>
  </si>
  <si>
    <t>ULTRACEMCO-I6900CE</t>
  </si>
  <si>
    <t>ULTRACEMCO-I6100PE</t>
  </si>
  <si>
    <t>ULTRACEMCO-I6800CE</t>
  </si>
  <si>
    <t>ULTRACEMCO-I6750PE</t>
  </si>
  <si>
    <t>ULTRACEMCO-I6400PE</t>
  </si>
  <si>
    <t>ULTRACEMCO-I6850CE</t>
  </si>
  <si>
    <t>ULTRACEMCO-I6300PE</t>
  </si>
  <si>
    <t>ULTRACEMCO-I7000CE</t>
  </si>
  <si>
    <t>ULTRACEMCO-I6600PE</t>
  </si>
  <si>
    <t>ULTRACEMCO-I6700PE</t>
  </si>
  <si>
    <t>ULTRACEMCO-I7100CE</t>
  </si>
  <si>
    <t>ULTRACEMCO-I7300PE</t>
  </si>
  <si>
    <t>ULTRACEMCO-I8100CE</t>
  </si>
  <si>
    <t>ULTRACEMCO-I7400PE</t>
  </si>
  <si>
    <t>ULTRACEMCO-I7500CE</t>
  </si>
  <si>
    <t>ULTRACEMCO-I7200PE</t>
  </si>
  <si>
    <t>ULTRACEMCO-I8200CE</t>
  </si>
  <si>
    <t>ULTRACEMCO-I7500PE</t>
  </si>
  <si>
    <t>ULTRACEMCO-I7900CE</t>
  </si>
  <si>
    <t>ULTRACEMCO-I7400CE</t>
  </si>
  <si>
    <t>ULTRACEMCO-I7100PE</t>
  </si>
  <si>
    <t>ULTRACEMCO-I7800CE</t>
  </si>
  <si>
    <t>ULTRACEMCO-I6500PE</t>
  </si>
  <si>
    <t>ULTRACEMCO-I7700CE</t>
  </si>
  <si>
    <t>ULTRACEMCO-I6800PE</t>
  </si>
  <si>
    <t>ULTRACEMCO-I7600CE</t>
  </si>
  <si>
    <t>ULTRACEMCO-I5900CE</t>
  </si>
  <si>
    <t>ULTRACEMCO-I5500PE</t>
  </si>
  <si>
    <t>ULTRACEMCO-I6000CE</t>
  </si>
  <si>
    <t>ULTRACEMCO-I6600CE</t>
  </si>
  <si>
    <t>ULTRACEMCO-I6200PE</t>
  </si>
  <si>
    <t>ULTRACEMCO-I6000PE</t>
  </si>
  <si>
    <t>ULTRACEMCO-I7300CE</t>
  </si>
  <si>
    <t>ULTRACEMCO-I6900PE</t>
  </si>
  <si>
    <t>ULTRACEMCO-I7350PE</t>
  </si>
  <si>
    <t>ULTRACEMCO-I7950CE</t>
  </si>
  <si>
    <t>ULTRACEMCO-I7550PE</t>
  </si>
  <si>
    <t>ULTRACEMCO-I8450CE</t>
  </si>
  <si>
    <t>ULTRACEMCO-I8050PE</t>
  </si>
  <si>
    <t>ULTRACEMCO-I8300CE</t>
  </si>
  <si>
    <t>ULTRACEMCO-I8700CE</t>
  </si>
  <si>
    <t>ULTRACEMCO-I8000PE</t>
  </si>
  <si>
    <t>ULTRACEMCO-I8650CE</t>
  </si>
  <si>
    <t>ULTRACEMCO-I8600CE</t>
  </si>
  <si>
    <t>ULTRACEMCO-I8150PE</t>
  </si>
  <si>
    <t>ULTRACEMCO-I8400PE</t>
  </si>
  <si>
    <t>ULTRACEMCO-I8750CE</t>
  </si>
  <si>
    <t>ULTRACEMCO-I8800PE</t>
  </si>
  <si>
    <t>ULTRACEMCO-I10200PE</t>
  </si>
  <si>
    <t>ULTRACEMCO-I10600CE</t>
  </si>
  <si>
    <t>ULTRACEMCO-I9800PE</t>
  </si>
  <si>
    <t>ULTRACEMCO-I10050CE</t>
  </si>
  <si>
    <t>ULTRACEMCO-I10000PE</t>
  </si>
  <si>
    <t>ULTRACEMCO-I10300CE</t>
  </si>
  <si>
    <t>ULTRACEMCO-I9850PE</t>
  </si>
  <si>
    <t>ULTRACEMCO-I9900CE</t>
  </si>
  <si>
    <t>ULTRACEMCO-I10000CE</t>
  </si>
  <si>
    <t>ULTRACEMCO-I9700PE</t>
  </si>
  <si>
    <t>ULTRACEMCO-I10100CE</t>
  </si>
  <si>
    <t>ULTRACEMCO-I9600PE</t>
  </si>
  <si>
    <t>ULTRACEMCO-I11300PE</t>
  </si>
  <si>
    <t>ULTRACEMCO-I12000CE</t>
  </si>
  <si>
    <t>TITAN-I880PE</t>
  </si>
  <si>
    <t>TITAN-I1000CE</t>
  </si>
  <si>
    <t>TITAN-I900PE</t>
  </si>
  <si>
    <t>TITAN-I980CE</t>
  </si>
  <si>
    <t>TITAN-I940PE</t>
  </si>
  <si>
    <t>TITAN-I1080CE</t>
  </si>
  <si>
    <t>TITAN-I980PE</t>
  </si>
  <si>
    <t>TITAN-I1100CE</t>
  </si>
  <si>
    <t>TITAN-I1020PE</t>
  </si>
  <si>
    <t>TITAN-I1100PE</t>
  </si>
  <si>
    <t>TITAN-I1180CE</t>
  </si>
  <si>
    <t>TITAN-I1080PE</t>
  </si>
  <si>
    <t>TITAN-I1140CE</t>
  </si>
  <si>
    <t>TITAN-I1180PE</t>
  </si>
  <si>
    <t>TITAN-I1340CE</t>
  </si>
  <si>
    <t>TITAN-I1200PE</t>
  </si>
  <si>
    <t>TITAN-I1300CE</t>
  </si>
  <si>
    <t>TITAN-I1280PE</t>
  </si>
  <si>
    <t>TITAN-I1360CE</t>
  </si>
  <si>
    <t>TITAN-I1060PE</t>
  </si>
  <si>
    <t>TITAN-I1000PE</t>
  </si>
  <si>
    <t>TITAN-I1120CE</t>
  </si>
  <si>
    <t>TITAN-I1040PE</t>
  </si>
  <si>
    <t>TITAN-I1220PE</t>
  </si>
  <si>
    <t>TITAN-I1260PE</t>
  </si>
  <si>
    <t>TITAN-I1240PE</t>
  </si>
  <si>
    <t>TITAN-I1380CE</t>
  </si>
  <si>
    <t>TITAN-I1220CE</t>
  </si>
  <si>
    <t>TITAN-I1120PE</t>
  </si>
  <si>
    <t>TITAN-I1140PE</t>
  </si>
  <si>
    <t>TITAN-I1240CE</t>
  </si>
  <si>
    <t>TITAN-I1200CE</t>
  </si>
  <si>
    <t>TITAN-I1260CE</t>
  </si>
  <si>
    <t>TITAN-I1280CE</t>
  </si>
  <si>
    <t>TITAN-I860PE</t>
  </si>
  <si>
    <t>TITAN-I820PE</t>
  </si>
  <si>
    <t>TITAN-I830PE</t>
  </si>
  <si>
    <t>TITAN-I1020CE</t>
  </si>
  <si>
    <t>TITAN-I1030CE</t>
  </si>
  <si>
    <t>TITAN-I1130CE</t>
  </si>
  <si>
    <t>TITAN-I1540CE</t>
  </si>
  <si>
    <t>TITAN-I1500PE</t>
  </si>
  <si>
    <t>TITAN-I1460PE</t>
  </si>
  <si>
    <t>TITAN-I1660CE</t>
  </si>
  <si>
    <t>TITAN-I1580CE</t>
  </si>
  <si>
    <t>TITAN-I1520CE</t>
  </si>
  <si>
    <t>TITAN-I1420PE</t>
  </si>
  <si>
    <t>TITAN-I1600CE</t>
  </si>
  <si>
    <t>TITAN-I1400PE</t>
  </si>
  <si>
    <t>TITAN-I1760CE</t>
  </si>
  <si>
    <t>TITAN-I1720PE</t>
  </si>
  <si>
    <t>TITAN-I1680PE</t>
  </si>
  <si>
    <t>TITAN-I1860CE</t>
  </si>
  <si>
    <t>TITAN-I1660PE</t>
  </si>
  <si>
    <t>TITAN-I1880CE</t>
  </si>
  <si>
    <t>TITAN-I1780PE</t>
  </si>
  <si>
    <t>TITAN-I1840PE</t>
  </si>
  <si>
    <t>TITAN-I2140CE</t>
  </si>
  <si>
    <t>TITAN-I2140PE</t>
  </si>
  <si>
    <t>TITAN-I2080PE</t>
  </si>
  <si>
    <t>TITAN-I2500CE</t>
  </si>
  <si>
    <t>TITAN-I2280PE</t>
  </si>
  <si>
    <t>TITAN-I2540CE</t>
  </si>
  <si>
    <t>TITAN-I2440PE</t>
  </si>
  <si>
    <t>TITAN-I2440CE</t>
  </si>
  <si>
    <t>TITAN-I2320CE</t>
  </si>
  <si>
    <t>TITAN-I2380PE</t>
  </si>
  <si>
    <t>TITAN-I2420PE</t>
  </si>
  <si>
    <t>TITAN-I2680CE</t>
  </si>
  <si>
    <t>TITAN-I2360PE</t>
  </si>
  <si>
    <t>TITAN-I2480CE</t>
  </si>
  <si>
    <t>TITAN-I2520CE</t>
  </si>
  <si>
    <t>TITAN-I2460PE</t>
  </si>
  <si>
    <t>TITAN-I2580CE</t>
  </si>
  <si>
    <t>TITAN-I2660CE</t>
  </si>
  <si>
    <t>TITAN-I2100PE</t>
  </si>
  <si>
    <t>TITAN-I2050PE</t>
  </si>
  <si>
    <t>TITAN-I2250CE</t>
  </si>
  <si>
    <t>TITAN-I2000PE</t>
  </si>
  <si>
    <t>TITAN-I1850PE</t>
  </si>
  <si>
    <t>TITAN-I2080CE</t>
  </si>
  <si>
    <t>TITAN-I2040PE</t>
  </si>
  <si>
    <t>TITAN-I2240PE</t>
  </si>
  <si>
    <t>TITAN-I2400PE</t>
  </si>
  <si>
    <t>TITAN-I2740CE</t>
  </si>
  <si>
    <t>TITAN-I2660PE</t>
  </si>
  <si>
    <t>TITAN-I2720CE</t>
  </si>
  <si>
    <t>TITAN-I2480PE</t>
  </si>
  <si>
    <t>TITAN-I2620PE</t>
  </si>
  <si>
    <t>TITAN-I2600PE</t>
  </si>
  <si>
    <t>TITAN-I2760CE</t>
  </si>
  <si>
    <t>TITAN-I2780CE</t>
  </si>
  <si>
    <t>TITAN-I2500PE</t>
  </si>
  <si>
    <t>TITAN-I2540PE</t>
  </si>
  <si>
    <t>TITAN-I2600CE</t>
  </si>
  <si>
    <t>TITAN-I2460CE</t>
  </si>
  <si>
    <t>TITAN-I2320PE</t>
  </si>
  <si>
    <t>TITAN-I2520PE</t>
  </si>
  <si>
    <t>TITAN-I2640CE</t>
  </si>
  <si>
    <t>TITAN-I2580PE</t>
  </si>
  <si>
    <t>TITAN-I2840CE</t>
  </si>
  <si>
    <t>TITAN-I3040CE</t>
  </si>
  <si>
    <t>TITAN-I3000PE</t>
  </si>
  <si>
    <t>TITAN-I2960PE</t>
  </si>
  <si>
    <t>TITAN-I3140CE</t>
  </si>
  <si>
    <t>TITAN-I2920PE</t>
  </si>
  <si>
    <t>TITAN-I3040PE</t>
  </si>
  <si>
    <t>TITAN-I3340CE</t>
  </si>
  <si>
    <t>TITAN-I3220PE</t>
  </si>
  <si>
    <t>TITAN-I3220CE</t>
  </si>
  <si>
    <t>TITAN-I3260CE</t>
  </si>
  <si>
    <t>TITAN-I3200PE</t>
  </si>
  <si>
    <t>TITAN-I3400PE</t>
  </si>
  <si>
    <t>TITAN-I3700CE</t>
  </si>
  <si>
    <t>TITAN-I3520PE</t>
  </si>
  <si>
    <t>TITAN-I3620CE</t>
  </si>
  <si>
    <t>TITAN-I3620PE</t>
  </si>
  <si>
    <t>TITAN-I3600PE</t>
  </si>
  <si>
    <t>TITAN-I3820CE</t>
  </si>
  <si>
    <t>TITAN-I3700PE</t>
  </si>
  <si>
    <t>TITAN-I3760PE</t>
  </si>
  <si>
    <t>TITAN-I3900CE</t>
  </si>
  <si>
    <t>TITAN-I3580PE</t>
  </si>
  <si>
    <t>TITAN-I3640CE</t>
  </si>
  <si>
    <t>TITAN-I3720CE</t>
  </si>
  <si>
    <t>TITAN-I3660PE</t>
  </si>
  <si>
    <t>TITAN-I3300PE</t>
  </si>
  <si>
    <t>TITAN-I3380CE</t>
  </si>
  <si>
    <t>TITAN-I3340PE</t>
  </si>
  <si>
    <t>TITAN-I3580CE</t>
  </si>
  <si>
    <t>TITAN-I3440PE</t>
  </si>
  <si>
    <t>TECHM-I680PE</t>
  </si>
  <si>
    <t>TECHM-I760CE</t>
  </si>
  <si>
    <t>TECHM-I720PE</t>
  </si>
  <si>
    <t>TECHM-I840CE</t>
  </si>
  <si>
    <t>TECHM-I780PE</t>
  </si>
  <si>
    <t>TECHM-I800PE</t>
  </si>
  <si>
    <t>TECHM-I740PE</t>
  </si>
  <si>
    <t>TECHM-I830CE</t>
  </si>
  <si>
    <t>TECHM-I870CE</t>
  </si>
  <si>
    <t>TECHM-I730PE</t>
  </si>
  <si>
    <t>TECHM-I770CE</t>
  </si>
  <si>
    <t>TECHM-I750CE</t>
  </si>
  <si>
    <t>TECHM-I660PE</t>
  </si>
  <si>
    <t>TECHM-I670CE</t>
  </si>
  <si>
    <t>TECHM-I690CE</t>
  </si>
  <si>
    <t>TECHM-I640PE</t>
  </si>
  <si>
    <t>TECHM-I740CE</t>
  </si>
  <si>
    <t>TECHM-I670PE</t>
  </si>
  <si>
    <t>TECHM-I790CE</t>
  </si>
  <si>
    <t>TECHM-I750PE</t>
  </si>
  <si>
    <t>TECHM-I800CE</t>
  </si>
  <si>
    <t>TECHM-I770PE</t>
  </si>
  <si>
    <t>TECHM-I780CE</t>
  </si>
  <si>
    <t>TECHM-I500PE</t>
  </si>
  <si>
    <t>TECHM-I550CE</t>
  </si>
  <si>
    <t>TECHM-I540CE</t>
  </si>
  <si>
    <t>TECHM-I510PE</t>
  </si>
  <si>
    <t>TECHM-I580CE</t>
  </si>
  <si>
    <t>TECHM-I660CE</t>
  </si>
  <si>
    <t>TECHM-I630PE</t>
  </si>
  <si>
    <t>TECHM-I710PE</t>
  </si>
  <si>
    <t>TECHM-I850CE</t>
  </si>
  <si>
    <t>TECHM-I880CE</t>
  </si>
  <si>
    <t>TECHM-I810PE</t>
  </si>
  <si>
    <t>TECHM-I970CE</t>
  </si>
  <si>
    <t>TECHM-I890PE</t>
  </si>
  <si>
    <t>TECHM-I950CE</t>
  </si>
  <si>
    <t>TECHM-I910PE</t>
  </si>
  <si>
    <t>TECHM-I920PE</t>
  </si>
  <si>
    <t>TECHM-I1120CE</t>
  </si>
  <si>
    <t>TECHM-I930PE</t>
  </si>
  <si>
    <t>TECHM-I1020CE</t>
  </si>
  <si>
    <t>TECHM-I1100CE</t>
  </si>
  <si>
    <t>TECHM-I980PE</t>
  </si>
  <si>
    <t>TECHM-I1040CE</t>
  </si>
  <si>
    <t>TECHM-I950PE</t>
  </si>
  <si>
    <t>TECHM-I1040PE</t>
  </si>
  <si>
    <t>TECHM-I1080CE</t>
  </si>
  <si>
    <t>TECHM-I1080PE</t>
  </si>
  <si>
    <t>TECHM-I1160PE</t>
  </si>
  <si>
    <t>TECHM-I1380PE</t>
  </si>
  <si>
    <t>TECHM-I1520CE</t>
  </si>
  <si>
    <t>TECHM-I1400PE</t>
  </si>
  <si>
    <t>TECHM-I1480CE</t>
  </si>
  <si>
    <t>TECHM-I1480PE</t>
  </si>
  <si>
    <t>TECHM-I1440CE</t>
  </si>
  <si>
    <t>TECHM-I1420PE</t>
  </si>
  <si>
    <t>TECHM-I1620CE</t>
  </si>
  <si>
    <t>TECHM-I1560PE</t>
  </si>
  <si>
    <t>TECHM-I1440PE</t>
  </si>
  <si>
    <t>TECHM-I1640CE</t>
  </si>
  <si>
    <t>TECHM-I1720PE</t>
  </si>
  <si>
    <t>TECHM-I1880CE</t>
  </si>
  <si>
    <t>TECHM-I1580CE</t>
  </si>
  <si>
    <t>TECHM-I1360PE</t>
  </si>
  <si>
    <t>TECHM-I1560CE</t>
  </si>
  <si>
    <t>TECHM-I1300CE</t>
  </si>
  <si>
    <t>TECHM-I1220PE</t>
  </si>
  <si>
    <t>TECHM-I1280CE</t>
  </si>
  <si>
    <t>TECHM-I1060PE</t>
  </si>
  <si>
    <t>TECHM-I1180CE</t>
  </si>
  <si>
    <t>TECHM-I1000PE</t>
  </si>
  <si>
    <t>TECHM-I960PE</t>
  </si>
  <si>
    <t>TECHM-I1020PE</t>
  </si>
  <si>
    <t>TECHM-I970PE</t>
  </si>
  <si>
    <t>TECHM-I1140CE</t>
  </si>
  <si>
    <t>TECHM-I1090PE</t>
  </si>
  <si>
    <t>TECHM-I1090CE</t>
  </si>
  <si>
    <t>TECHM-I1170CE</t>
  </si>
  <si>
    <t>TECHM-I1200CE</t>
  </si>
  <si>
    <t>TECHM-I1070PE</t>
  </si>
  <si>
    <t>TECHM-I1150CE</t>
  </si>
  <si>
    <t>TECHM-I1228CE</t>
  </si>
  <si>
    <t>TECHM-I1190CE</t>
  </si>
  <si>
    <t>TECHM-I1128PE</t>
  </si>
  <si>
    <t>TECHM-I1230CE</t>
  </si>
  <si>
    <t>TECHM-I1180PE</t>
  </si>
  <si>
    <t>TECHM-I1298CE</t>
  </si>
  <si>
    <t>TECHM-I1220CE</t>
  </si>
  <si>
    <t>TECHM-I1210PE</t>
  </si>
  <si>
    <t>TECHM-I1260CE</t>
  </si>
  <si>
    <t>TECHM-I1230PE</t>
  </si>
  <si>
    <t>TECHM-I1270PE</t>
  </si>
  <si>
    <t>TECHM-I1260PE</t>
  </si>
  <si>
    <t>TECHM-I1410CE</t>
  </si>
  <si>
    <t>TECHM-I1290PE</t>
  </si>
  <si>
    <t>TECHM-I1310CE</t>
  </si>
  <si>
    <t>TECHM-I1250PE</t>
  </si>
  <si>
    <t>TECHM-I1290CE</t>
  </si>
  <si>
    <t>TECHM-I1240PE</t>
  </si>
  <si>
    <t>TECHM-I1190PE</t>
  </si>
  <si>
    <t>TECHM-I1330PE</t>
  </si>
  <si>
    <t>TECHM-I1460PE</t>
  </si>
  <si>
    <t>NESTLEIND-I10.5PE</t>
  </si>
  <si>
    <t>NESTLEIND-I10.5CE</t>
  </si>
  <si>
    <t>NESTLEIND-I10PE</t>
  </si>
  <si>
    <t>NESTLEIND-I11PE</t>
  </si>
  <si>
    <t>NESTLEIND-I11.25CE</t>
  </si>
  <si>
    <t>NESTLEIND-I9.75PE</t>
  </si>
  <si>
    <t>NESTLEIND-I10.25CE</t>
  </si>
  <si>
    <t>NESTLEIND-I10.25PE</t>
  </si>
  <si>
    <t>NESTLEIND-I10.75CE</t>
  </si>
  <si>
    <t>NESTLEIND-I10.75PE</t>
  </si>
  <si>
    <t>NESTLEIND-I11CE</t>
  </si>
  <si>
    <t>NESTLEIND-I10.7PE</t>
  </si>
  <si>
    <t>NESTLEIND-I11.5CE</t>
  </si>
  <si>
    <t>NESTLEIND-I11.5PE</t>
  </si>
  <si>
    <t>NESTLEIND-I11.1PE</t>
  </si>
  <si>
    <t>NESTLEIND-I10.8PE</t>
  </si>
  <si>
    <t>NESTLEIND-I12.4CE</t>
  </si>
  <si>
    <t>NESTLEIND-I12.1PE</t>
  </si>
  <si>
    <t>NESTLEIND-I11.7PE</t>
  </si>
  <si>
    <t>NESTLEIND-I13.3CE</t>
  </si>
  <si>
    <t>NESTLEIND-I14PE</t>
  </si>
  <si>
    <t>NESTLEIND-I14.5CE</t>
  </si>
  <si>
    <t>NESTLEIND-I13.8PE</t>
  </si>
  <si>
    <t>NESTLEIND-I13.5PE</t>
  </si>
  <si>
    <t>NESTLEIND-I14.2CE</t>
  </si>
  <si>
    <t>NESTLEIND-I14CE</t>
  </si>
  <si>
    <t>NESTLEIND-I15CE</t>
  </si>
  <si>
    <t>NESTLEIND-I14.5PE</t>
  </si>
  <si>
    <t>NESTLEIND-I15PE</t>
  </si>
  <si>
    <t>NESTLEIND-I12.5PE</t>
  </si>
  <si>
    <t>NESTLEIND-I17CE</t>
  </si>
  <si>
    <t>NESTLEIND-I16.5CE</t>
  </si>
  <si>
    <t>NESTLEIND-I13PE</t>
  </si>
  <si>
    <t>NESTLEIND-I16CE</t>
  </si>
  <si>
    <t>NESTLEIND-I15.5CE</t>
  </si>
  <si>
    <t>NESTLEIND-I17.5CE</t>
  </si>
  <si>
    <t>NESTLEIND-I16PE</t>
  </si>
  <si>
    <t>NESTLEIND-I15.5PE</t>
  </si>
  <si>
    <t>NESTLEIND-I16.5PE</t>
  </si>
  <si>
    <t>NESTLEIND-I19CE</t>
  </si>
  <si>
    <t>NESTLEIND-I17PE</t>
  </si>
  <si>
    <t>NESTLEIND-I19.9CE</t>
  </si>
  <si>
    <t>NESTLEIND-I17.5PE</t>
  </si>
  <si>
    <t>NESTLEIND-I18.5CE</t>
  </si>
  <si>
    <t>NESTLEIND-I18PE</t>
  </si>
  <si>
    <t>NESTLEIND-I18.4CE</t>
  </si>
  <si>
    <t>NESTLEIND-I18CE</t>
  </si>
  <si>
    <t>NESTLEIND-I19.5CE</t>
  </si>
  <si>
    <t>NESTLEIND-I19PE</t>
  </si>
  <si>
    <t>NESTLEIND-I20CE</t>
  </si>
  <si>
    <t>NESTLEIND-I20PE</t>
  </si>
  <si>
    <t>NESTLEIND-I21CE</t>
  </si>
  <si>
    <t>NESTLEIND-I22CE</t>
  </si>
  <si>
    <t>NESTLEIND-I21.5CE</t>
  </si>
  <si>
    <t>NESTLEIND-I21PE</t>
  </si>
  <si>
    <t>NESTLEIND-I21.7PE</t>
  </si>
  <si>
    <t>NESTLEIND-I23.6CE</t>
  </si>
  <si>
    <t>NESTLEIND-I22PE</t>
  </si>
  <si>
    <t>NESTLEIND-I22.5CE</t>
  </si>
  <si>
    <t>NESTLEIND-I22.5PE</t>
  </si>
  <si>
    <t>NESTLEIND-I23PE</t>
  </si>
  <si>
    <t>NESTLEIND-I23.9CE</t>
  </si>
  <si>
    <t>NESTLEIND-I2710CE</t>
  </si>
  <si>
    <t>NESTLEIND-I2420PE</t>
  </si>
  <si>
    <t>NESTLEIND-I2540CE</t>
  </si>
  <si>
    <t>NESTLEIND-I2480PE</t>
  </si>
  <si>
    <t>NESTLEIND-I2550PE</t>
  </si>
  <si>
    <t>NESTLEIND-I2620CE</t>
  </si>
  <si>
    <t>NESTLEIND-I2550CE</t>
  </si>
  <si>
    <t>NESTLEIND-I2540PE</t>
  </si>
  <si>
    <t>NESTLEIND-I2580CE</t>
  </si>
  <si>
    <t>NESTLEIND-I2560CE</t>
  </si>
  <si>
    <t>NESTLEIND-I2460CE</t>
  </si>
  <si>
    <t>NESTLEIND-I2440PE</t>
  </si>
  <si>
    <t>NESTLEIND-I2660CE</t>
  </si>
  <si>
    <t>JSWSTEEL-I290PE</t>
  </si>
  <si>
    <t>JSWSTEEL-I305CE</t>
  </si>
  <si>
    <t>JSWSTEEL-I260PE</t>
  </si>
  <si>
    <t>JSWSTEEL-I290CE</t>
  </si>
  <si>
    <t>JSWSTEEL-I270PE</t>
  </si>
  <si>
    <t>JSWSTEEL-I280CE</t>
  </si>
  <si>
    <t>JSWSTEEL-I280PE</t>
  </si>
  <si>
    <t>JSWSTEEL-I295CE</t>
  </si>
  <si>
    <t>JSWSTEEL-I275PE</t>
  </si>
  <si>
    <t>JSWSTEEL-I265PE</t>
  </si>
  <si>
    <t>JSWSTEEL-I275CE</t>
  </si>
  <si>
    <t>JSWSTEEL-I220PE</t>
  </si>
  <si>
    <t>JSWSTEEL-I220CE</t>
  </si>
  <si>
    <t>JSWSTEEL-I210PE</t>
  </si>
  <si>
    <t>JSWSTEEL-I245CE</t>
  </si>
  <si>
    <t>JSWSTEEL-I225PE</t>
  </si>
  <si>
    <t>JSWSTEEL-I255CE</t>
  </si>
  <si>
    <t>JSWSTEEL-I255PE</t>
  </si>
  <si>
    <t>JSWSTEEL-I250PE</t>
  </si>
  <si>
    <t>JSWSTEEL-I270CE</t>
  </si>
  <si>
    <t>JSWSTEEL-I160CE</t>
  </si>
  <si>
    <t>JSWSTEEL-I145PE</t>
  </si>
  <si>
    <t>JSWSTEEL-I150PE</t>
  </si>
  <si>
    <t>JSWSTEEL-I170PE</t>
  </si>
  <si>
    <t>JSWSTEEL-I205CE</t>
  </si>
  <si>
    <t>JSWSTEEL-I195PE</t>
  </si>
  <si>
    <t>JSWSTEEL-I175PE</t>
  </si>
  <si>
    <t>JSWSTEEL-I215CE</t>
  </si>
  <si>
    <t>JSWSTEEL-I205PE</t>
  </si>
  <si>
    <t>JSWSTEEL-I300CE</t>
  </si>
  <si>
    <t>JSWSTEEL-I310CE</t>
  </si>
  <si>
    <t>JSWSTEEL-I320CE</t>
  </si>
  <si>
    <t>JSWSTEEL-I345CE</t>
  </si>
  <si>
    <t>JSWSTEEL-I305PE</t>
  </si>
  <si>
    <t>JSWSTEEL-I400CE</t>
  </si>
  <si>
    <t>JSWSTEEL-I350PE</t>
  </si>
  <si>
    <t>JSWSTEEL-I360PE</t>
  </si>
  <si>
    <t>JSWSTEEL-I425CE</t>
  </si>
  <si>
    <t>JSWSTEEL-I420CE</t>
  </si>
  <si>
    <t>JSWSTEEL-I405PE</t>
  </si>
  <si>
    <t>JSWSTEEL-I450CE</t>
  </si>
  <si>
    <t>JSWSTEEL-I395PE</t>
  </si>
  <si>
    <t>JSWSTEEL-I415PE</t>
  </si>
  <si>
    <t>JSWSTEEL-I645CE</t>
  </si>
  <si>
    <t>JSWSTEEL-I615PE</t>
  </si>
  <si>
    <t>JSWSTEEL-I670PE</t>
  </si>
  <si>
    <t>JSWSTEEL-I750CE</t>
  </si>
  <si>
    <t>JSWSTEEL-I650PE</t>
  </si>
  <si>
    <t>JSWSTEEL-I770CE</t>
  </si>
  <si>
    <t>JSWSTEEL-I675PE</t>
  </si>
  <si>
    <t>JSWSTEEL-I725CE</t>
  </si>
  <si>
    <t>JSWSTEEL-I655PE</t>
  </si>
  <si>
    <t>JSWSTEEL-I700PE</t>
  </si>
  <si>
    <t>JSWSTEEL-I790CE</t>
  </si>
  <si>
    <t>JSWSTEEL-I730PE</t>
  </si>
  <si>
    <t>JSWSTEEL-I710CE</t>
  </si>
  <si>
    <t>JSWSTEEL-I640PE</t>
  </si>
  <si>
    <t>JSWSTEEL-I630PE</t>
  </si>
  <si>
    <t>JSWSTEEL-I740CE</t>
  </si>
  <si>
    <t>JSWSTEEL-I590PE</t>
  </si>
  <si>
    <t>JSWSTEEL-I680CE</t>
  </si>
  <si>
    <t>JSWSTEEL-I670CE</t>
  </si>
  <si>
    <t>JSWSTEEL-I620PE</t>
  </si>
  <si>
    <t>JSWSTEEL-I720CE</t>
  </si>
  <si>
    <t>JSWSTEEL-I660PE</t>
  </si>
  <si>
    <t>JSWSTEEL-I640CE</t>
  </si>
  <si>
    <t>JSWSTEEL-I660CE</t>
  </si>
  <si>
    <t>JSWSTEEL-I600PE</t>
  </si>
  <si>
    <t>JSWSTEEL-I690PE</t>
  </si>
  <si>
    <t>JSWSTEEL-I720PE</t>
  </si>
  <si>
    <t>JSWSTEEL-I780CE</t>
  </si>
  <si>
    <t>JSWSTEEL-I610PE</t>
  </si>
  <si>
    <t>JSWSTEEL-I620CE</t>
  </si>
  <si>
    <t>JSWSTEEL-I590CE</t>
  </si>
  <si>
    <t>JSWSTEEL-I530PE</t>
  </si>
  <si>
    <t>JSWSTEEL-I550PE</t>
  </si>
  <si>
    <t>JSWSTEEL-I540PE</t>
  </si>
  <si>
    <t>JSWSTEEL-I600CE</t>
  </si>
  <si>
    <t>JSWSTEEL-I700CE</t>
  </si>
  <si>
    <t>JSWSTEEL-I650CE</t>
  </si>
  <si>
    <t>JSWSTEEL-I680PE</t>
  </si>
  <si>
    <t>JSWSTEEL-I750PE</t>
  </si>
  <si>
    <t>JSWSTEEL-I760CE</t>
  </si>
  <si>
    <t>JSWSTEEL-I730CE</t>
  </si>
  <si>
    <t>JSWSTEEL-I780PE</t>
  </si>
  <si>
    <t>JSWSTEEL-I810CE</t>
  </si>
  <si>
    <t>JSWSTEEL-I830CE</t>
  </si>
  <si>
    <t>JSWSTEEL-I880CE</t>
  </si>
  <si>
    <t>JSWSTEEL-I870PE</t>
  </si>
  <si>
    <t>JSWSTEEL-I850PE</t>
  </si>
  <si>
    <t>JSWSTEEL-I870CE</t>
  </si>
  <si>
    <t>JSWSTEEL-I790PE</t>
  </si>
  <si>
    <t>JSWSTEEL-I840CE</t>
  </si>
  <si>
    <t>JSWSTEEL-I810PE</t>
  </si>
  <si>
    <t>JSWSTEEL-I800CE</t>
  </si>
  <si>
    <t>JSWSTEEL-I820CE</t>
  </si>
  <si>
    <t>JSWSTEEL-I840PE</t>
  </si>
  <si>
    <t>JSWSTEEL-I880PE</t>
  </si>
  <si>
    <t>JSWSTEEL-I860PE</t>
  </si>
  <si>
    <t>JSWSTEEL-I890CE</t>
  </si>
  <si>
    <t>JSWSTEEL-I890PE</t>
  </si>
  <si>
    <t>JSWSTEEL-I900PE</t>
  </si>
  <si>
    <t>JSWSTEEL-I980CE</t>
  </si>
  <si>
    <t>TATASTEEL-I49PE</t>
  </si>
  <si>
    <t>TATASTEEL-I53CE</t>
  </si>
  <si>
    <t>TATASTEEL-I46PE</t>
  </si>
  <si>
    <t>TATASTEEL-I45PE</t>
  </si>
  <si>
    <t>TATASTEEL-I49CE</t>
  </si>
  <si>
    <t>TATASTEEL-I48PE</t>
  </si>
  <si>
    <t>TATASTEEL-I50PE</t>
  </si>
  <si>
    <t>TATASTEEL-I55CE</t>
  </si>
  <si>
    <t>TATASTEEL-I51PE</t>
  </si>
  <si>
    <t>TATASTEEL-I50CE</t>
  </si>
  <si>
    <t>TATASTEEL-I47CE</t>
  </si>
  <si>
    <t>TATASTEEL-I35PE</t>
  </si>
  <si>
    <t>TATASTEEL-I33PE</t>
  </si>
  <si>
    <t>TATASTEEL-I36CE</t>
  </si>
  <si>
    <t>TATASTEEL-I36PE</t>
  </si>
  <si>
    <t>TATASTEEL-I34PE</t>
  </si>
  <si>
    <t>TATASTEEL-I39CE</t>
  </si>
  <si>
    <t>TATASTEEL-I38PE</t>
  </si>
  <si>
    <t>TATASTEEL-I42CE</t>
  </si>
  <si>
    <t>TATASTEEL-I39PE</t>
  </si>
  <si>
    <t>TATASTEEL-I40CE</t>
  </si>
  <si>
    <t>TATASTEEL-I41PE</t>
  </si>
  <si>
    <t>TATASTEEL-I43CE</t>
  </si>
  <si>
    <t>TATASTEEL-I47PE</t>
  </si>
  <si>
    <t>TATASTEEL-I46CE</t>
  </si>
  <si>
    <t>TATASTEEL-I28PE</t>
  </si>
  <si>
    <t>TATASTEEL-I28CE</t>
  </si>
  <si>
    <t>TATASTEEL-I25PE</t>
  </si>
  <si>
    <t>TATASTEEL-I29CE</t>
  </si>
  <si>
    <t>TATASTEEL-I30CE</t>
  </si>
  <si>
    <t>TATASTEEL-I27PE</t>
  </si>
  <si>
    <t>TATASTEEL-I34.5CE</t>
  </si>
  <si>
    <t>TATASTEEL-I31.5PE</t>
  </si>
  <si>
    <t>TATASTEEL-I44CE</t>
  </si>
  <si>
    <t>TATASTEEL-I45CE</t>
  </si>
  <si>
    <t>TATASTEEL-I40PE</t>
  </si>
  <si>
    <t>TATASTEEL-I53PE</t>
  </si>
  <si>
    <t>TATASTEEL-I67CE</t>
  </si>
  <si>
    <t>TATASTEEL-I59PE</t>
  </si>
  <si>
    <t>TATASTEEL-I63CE</t>
  </si>
  <si>
    <t>TATASTEEL-I62PE</t>
  </si>
  <si>
    <t>TATASTEEL-I71CE</t>
  </si>
  <si>
    <t>TATASTEEL-I61PE</t>
  </si>
  <si>
    <t>TATASTEEL-I70CE</t>
  </si>
  <si>
    <t>TATASTEEL-I72PE</t>
  </si>
  <si>
    <t>TATASTEEL-I66PE</t>
  </si>
  <si>
    <t>TATASTEEL-I77CE</t>
  </si>
  <si>
    <t>TATASTEEL-I93CE</t>
  </si>
  <si>
    <t>TATASTEEL-I92PE</t>
  </si>
  <si>
    <t>TATASTEEL-I96PE</t>
  </si>
  <si>
    <t>TATASTEEL-I120CE</t>
  </si>
  <si>
    <t>TATASTEEL-I103PE</t>
  </si>
  <si>
    <t>TATASTEEL-I105PE</t>
  </si>
  <si>
    <t>TATASTEEL-I115CE</t>
  </si>
  <si>
    <t>TATASTEEL-I109PE</t>
  </si>
  <si>
    <t>TATASTEEL-I129CE</t>
  </si>
  <si>
    <t>TATASTEEL-I124PE</t>
  </si>
  <si>
    <t>TATASTEEL-I134PE</t>
  </si>
  <si>
    <t>TATASTEEL-I146CE</t>
  </si>
  <si>
    <t>TATASTEEL-I140PE</t>
  </si>
  <si>
    <t>TATASTEEL-I142CE</t>
  </si>
  <si>
    <t>TATASTEEL-I128PE</t>
  </si>
  <si>
    <t>TATASTEEL-I132CE</t>
  </si>
  <si>
    <t>TATASTEEL-I122PE</t>
  </si>
  <si>
    <t>TATASTEEL-I144CE</t>
  </si>
  <si>
    <t>TATASTEEL-I134CE</t>
  </si>
  <si>
    <t>TATASTEEL-I104PE</t>
  </si>
  <si>
    <t>TATASTEEL-I122CE</t>
  </si>
  <si>
    <t>TATASTEEL-I124CE</t>
  </si>
  <si>
    <t>TATASTEEL-I108PE</t>
  </si>
  <si>
    <t>TATASTEEL-I102PE</t>
  </si>
  <si>
    <t>TATASTEEL-I118CE</t>
  </si>
  <si>
    <t>TATASTEEL-I110PE</t>
  </si>
  <si>
    <t>TATASTEEL-I126CE</t>
  </si>
  <si>
    <t>TATASTEEL-I106PE</t>
  </si>
  <si>
    <t>TATASTEEL-I130PE</t>
  </si>
  <si>
    <t>TATASTEEL-I140CE</t>
  </si>
  <si>
    <t>TATASTEEL-I120PE</t>
  </si>
  <si>
    <t>TATASTEEL-I98PE</t>
  </si>
  <si>
    <t>TATASTEEL-I116CE</t>
  </si>
  <si>
    <t>TATASTEEL-I110CE</t>
  </si>
  <si>
    <t>TATASTEEL-I86PE</t>
  </si>
  <si>
    <t>TATASTEEL-I82PE</t>
  </si>
  <si>
    <t>TATASTEEL-I94CE</t>
  </si>
  <si>
    <t>TATASTEEL-I100PE</t>
  </si>
  <si>
    <t>TATASTEEL-I108CE</t>
  </si>
  <si>
    <t>TATASTEEL-I107CE</t>
  </si>
  <si>
    <t>TATASTEEL-I95PE</t>
  </si>
  <si>
    <t>TATASTEEL-I109CE</t>
  </si>
  <si>
    <t>TATASTEEL-I99PE</t>
  </si>
  <si>
    <t>TATASTEEL-I113PE</t>
  </si>
  <si>
    <t>TATASTEEL-I128CE</t>
  </si>
  <si>
    <t>TATASTEEL-I115PE</t>
  </si>
  <si>
    <t>TATASTEEL-I125CE</t>
  </si>
  <si>
    <t>TATASTEEL-I111PE</t>
  </si>
  <si>
    <t>TATASTEEL-I114.4CE</t>
  </si>
  <si>
    <t>TATASTEEL-I117.4CE</t>
  </si>
  <si>
    <t>TATASTEEL-I117.4PE</t>
  </si>
  <si>
    <t>TATASTEEL-I124.4CE</t>
  </si>
  <si>
    <t>TATASTEEL-I116PE</t>
  </si>
  <si>
    <t>TATASTEEL-I125PE</t>
  </si>
  <si>
    <t>TATASTEEL-I135CE</t>
  </si>
  <si>
    <t>TATASTEEL-I129PE</t>
  </si>
  <si>
    <t>TATASTEEL-I136PE</t>
  </si>
  <si>
    <t>TATASTEEL-I143CE</t>
  </si>
  <si>
    <t>TATASTEEL-I141PE</t>
  </si>
  <si>
    <t>TATASTEEL-I145PE</t>
  </si>
  <si>
    <t>TATASTEEL-I149CE</t>
  </si>
  <si>
    <t>TATASTEEL-I151PE</t>
  </si>
  <si>
    <t>TATASTEEL-I157PE</t>
  </si>
  <si>
    <t>TATASTEEL-I165CE</t>
  </si>
  <si>
    <t>TATASTEEL-I159PE</t>
  </si>
  <si>
    <t>TATASTEEL-I170CE</t>
  </si>
  <si>
    <t>TATASTEEL-I170PE</t>
  </si>
  <si>
    <t>TATASTEEL-I166PE</t>
  </si>
  <si>
    <t>TATASTEEL-I174.4CE</t>
  </si>
  <si>
    <t>POWERGRID-I142.5PE</t>
  </si>
  <si>
    <t>POWERGRID-I155.6CE</t>
  </si>
  <si>
    <t>POWERGRID-I151.9CE</t>
  </si>
  <si>
    <t>POWERGRID-I131.25PE</t>
  </si>
  <si>
    <t>POWERGRID-I135PE</t>
  </si>
  <si>
    <t>POWERGRID-I144.4CE</t>
  </si>
  <si>
    <t>POWERGRID-I133.1PE</t>
  </si>
  <si>
    <t>POWERGRID-I146.25CE</t>
  </si>
  <si>
    <t>POWERGRID-I144.4PE</t>
  </si>
  <si>
    <t>POWERGRID-I150CE</t>
  </si>
  <si>
    <t>POWERGRID-I136.9PE</t>
  </si>
  <si>
    <t>POWERGRID-I148.1PE</t>
  </si>
  <si>
    <t>POWERGRID-I157.5CE</t>
  </si>
  <si>
    <t>POWERGRID-I151.9PE</t>
  </si>
  <si>
    <t>POWERGRID-I159.4CE</t>
  </si>
  <si>
    <t>POWERGRID-I153.75PE</t>
  </si>
  <si>
    <t>POWERGRID-I161.25CE</t>
  </si>
  <si>
    <t>POWERGRID-I138.75PE</t>
  </si>
  <si>
    <t>POWERGRID-I153.75CE</t>
  </si>
  <si>
    <t>POWERGRID-I148.1CE</t>
  </si>
  <si>
    <t>POWERGRID-I140.6CE</t>
  </si>
  <si>
    <t>POWERGRID-I112.5PE</t>
  </si>
  <si>
    <t>POWERGRID-I120CE</t>
  </si>
  <si>
    <t>POWERGRID-I129.4CE</t>
  </si>
  <si>
    <t>POWERGRID-I120PE</t>
  </si>
  <si>
    <t>POWERGRID-I125.6CE</t>
  </si>
  <si>
    <t>POWERGRID-I121.9PE</t>
  </si>
  <si>
    <t>POWERGRID-I127.5PE</t>
  </si>
  <si>
    <t>POWERGRID-I135CE</t>
  </si>
  <si>
    <t>POWERGRID-I129.4PE</t>
  </si>
  <si>
    <t>POWERGRID-I127.5CE</t>
  </si>
  <si>
    <t>POWERGRID-I140.6PE</t>
  </si>
  <si>
    <t>POWERGRID-I146.25PE</t>
  </si>
  <si>
    <t>POWERGRID-I172.5CE</t>
  </si>
  <si>
    <t>POWERGRID-I183.75CE</t>
  </si>
  <si>
    <t>POWERGRID-I166.9PE</t>
  </si>
  <si>
    <t>POWERGRID-I176.25CE</t>
  </si>
  <si>
    <t>POWERGRID-I159.4PE</t>
  </si>
  <si>
    <t>POWERGRID-I157.5PE</t>
  </si>
  <si>
    <t>POWERGRID-I180CE</t>
  </si>
  <si>
    <t>POWERGRID-I170.6PE</t>
  </si>
  <si>
    <t>POWERGRID-I185.6CE</t>
  </si>
  <si>
    <t>POWERGRID-I168.75PE</t>
  </si>
  <si>
    <t>POWERGRID-I167.5PE</t>
  </si>
  <si>
    <t>POWERGRID-I178.15CE</t>
  </si>
  <si>
    <t>POWERGRID-I172.5PE</t>
  </si>
  <si>
    <t>POWERGRID-I182.5PE</t>
  </si>
  <si>
    <t>POWERGRID-I200CE</t>
  </si>
  <si>
    <t>POWERGRID-I192.5PE</t>
  </si>
  <si>
    <t>POWERGRID-I215CE</t>
  </si>
  <si>
    <t>POWERGRID-I200PE</t>
  </si>
  <si>
    <t>POWERGRID-I207.5CE</t>
  </si>
  <si>
    <t>POWERGRID-I217.5CE</t>
  </si>
  <si>
    <t>POWERGRID-I202.5PE</t>
  </si>
  <si>
    <t>POWERGRID-I220CE</t>
  </si>
  <si>
    <t>POWERGRID-I215PE</t>
  </si>
  <si>
    <t>POWERGRID-I235CE</t>
  </si>
  <si>
    <t>POWERGRID-I220PE</t>
  </si>
  <si>
    <t>POWERGRID-I245CE</t>
  </si>
  <si>
    <t>POWERGRID-I242.5CE</t>
  </si>
  <si>
    <t>POWERGRID-I207.5PE</t>
  </si>
  <si>
    <t>POWERGRID-I197.5PE</t>
  </si>
  <si>
    <t>POWERGRID-I222.5CE</t>
  </si>
  <si>
    <t>POWERGRID-I205PE</t>
  </si>
  <si>
    <t>POWERGRID-I230CE</t>
  </si>
  <si>
    <t>POWERGRID-I240CE</t>
  </si>
  <si>
    <t>POWERGRID-I225PE</t>
  </si>
  <si>
    <t>POWERGRID-I217.5PE</t>
  </si>
  <si>
    <t>POWERGRID-I237.5CE</t>
  </si>
  <si>
    <t>POWERGRID-I210PE</t>
  </si>
  <si>
    <t>POWERGRID-I227.5CE</t>
  </si>
  <si>
    <t>POWERGRID-I227.5PE</t>
  </si>
  <si>
    <t>POWERGRID-I250CE</t>
  </si>
  <si>
    <t>POWERGRID-I252.5CE</t>
  </si>
  <si>
    <t>POWERGRID-I260CE</t>
  </si>
  <si>
    <t>POWERGRID-I250PE</t>
  </si>
  <si>
    <t>POWERGRID-I252.75CE</t>
  </si>
  <si>
    <t>POWERGRID-I242.5PE</t>
  </si>
  <si>
    <t>POWERGRID-I204.4CE</t>
  </si>
  <si>
    <t>POWERGRID-I222.5PE</t>
  </si>
  <si>
    <t>POWERGRID-I232.5PE</t>
  </si>
  <si>
    <t>POWERGRID-I237.5PE</t>
  </si>
  <si>
    <t>POWERGRID-I292.5CE</t>
  </si>
  <si>
    <t>POWERGRID-I277.5PE</t>
  </si>
  <si>
    <t>POWERGRID-I270PE</t>
  </si>
  <si>
    <t>POWERGRID-I305CE</t>
  </si>
  <si>
    <t>POWERGRID-I262.5PE</t>
  </si>
  <si>
    <t>POWERGRID-I287.5CE</t>
  </si>
  <si>
    <t>POWERGRID-I272.5PE</t>
  </si>
  <si>
    <t>POWERGRID-I325CE</t>
  </si>
  <si>
    <t>POWERGRID-I297.5PE</t>
  </si>
  <si>
    <t>POWERGRID-I322.5CE</t>
  </si>
  <si>
    <t>POWERGRID-I327.5CE</t>
  </si>
  <si>
    <t>POWERGRID-I317.5PE</t>
  </si>
  <si>
    <t>POWERGRID-I310PE</t>
  </si>
  <si>
    <t>POWERGRID-I357.5CE</t>
  </si>
  <si>
    <t>ONGC-I140PE</t>
  </si>
  <si>
    <t>ONGC-I157.5CE</t>
  </si>
  <si>
    <t>ONGC-I145CE</t>
  </si>
  <si>
    <t>ONGC-I135PE</t>
  </si>
  <si>
    <t>ONGC-I145PE</t>
  </si>
  <si>
    <t>ONGC-I155CE</t>
  </si>
  <si>
    <t>ONGC-I150PE</t>
  </si>
  <si>
    <t>ONGC-I152.5PE</t>
  </si>
  <si>
    <t>ONGC-I160PE</t>
  </si>
  <si>
    <t>ONGC-I175CE</t>
  </si>
  <si>
    <t>ONGC-I170PE</t>
  </si>
  <si>
    <t>ONGC-I165PE</t>
  </si>
  <si>
    <t>ONGC-I185CE</t>
  </si>
  <si>
    <t>ONGC-I167.5PE</t>
  </si>
  <si>
    <t>ONGC-I170CE</t>
  </si>
  <si>
    <t>ONGC-I152.5CE</t>
  </si>
  <si>
    <t>ONGC-I122.5PE</t>
  </si>
  <si>
    <t>ONGC-I132.5CE</t>
  </si>
  <si>
    <t>ONGC-I115PE</t>
  </si>
  <si>
    <t>ONGC-I125CE</t>
  </si>
  <si>
    <t>ONGC-I120PE</t>
  </si>
  <si>
    <t>ONGC-I137.5CE</t>
  </si>
  <si>
    <t>ONGC-I125PE</t>
  </si>
  <si>
    <t>ONGC-I137.5PE</t>
  </si>
  <si>
    <t>ONGC-I135CE</t>
  </si>
  <si>
    <t>ONGC-I105PE</t>
  </si>
  <si>
    <t>ONGC-I105CE</t>
  </si>
  <si>
    <t>ONGC-I95CE</t>
  </si>
  <si>
    <t>ONGC-I60PE</t>
  </si>
  <si>
    <t>ONGC-I70CE</t>
  </si>
  <si>
    <t>ONGC-I87.5CE</t>
  </si>
  <si>
    <t>ONGC-I72.5PE</t>
  </si>
  <si>
    <t>ONGC-I77PE</t>
  </si>
  <si>
    <t>ONGC-I90CE</t>
  </si>
  <si>
    <t>ONGC-I76PE</t>
  </si>
  <si>
    <t>ONGC-I78CE</t>
  </si>
  <si>
    <t>ONGC-I75PE</t>
  </si>
  <si>
    <t>ONGC-I72.5CE</t>
  </si>
  <si>
    <t>ONGC-I64PE</t>
  </si>
  <si>
    <t>ONGC-I72PE</t>
  </si>
  <si>
    <t>ONGC-I107CE</t>
  </si>
  <si>
    <t>ONGC-I90PE</t>
  </si>
  <si>
    <t>ONGC-I101CE</t>
  </si>
  <si>
    <t>ONGC-I91PE</t>
  </si>
  <si>
    <t>ONGC-I103PE</t>
  </si>
  <si>
    <t>ONGC-I111PE</t>
  </si>
  <si>
    <t>ONGC-I122CE</t>
  </si>
  <si>
    <t>ONGC-I114CE</t>
  </si>
  <si>
    <t>ONGC-I99PE</t>
  </si>
  <si>
    <t>ONGC-I100PE</t>
  </si>
  <si>
    <t>ONGC-I102PE</t>
  </si>
  <si>
    <t>ONGC-I120CE</t>
  </si>
  <si>
    <t>ONGC-I122.5CE</t>
  </si>
  <si>
    <t>ONGC-I110PE</t>
  </si>
  <si>
    <t>ONGC-I112.5PE</t>
  </si>
  <si>
    <t>ONGC-I147.5CE</t>
  </si>
  <si>
    <t>ONGC-I167.5CE</t>
  </si>
  <si>
    <t>ONGC-I177.5CE</t>
  </si>
  <si>
    <t>ONGC-I172.5CE</t>
  </si>
  <si>
    <t>ONGC-I162.5PE</t>
  </si>
  <si>
    <t>ONGC-I180CE</t>
  </si>
  <si>
    <t>ONGC-I157.5PE</t>
  </si>
  <si>
    <t>ONGC-I150CE</t>
  </si>
  <si>
    <t>ONGC-I127.5PE</t>
  </si>
  <si>
    <t>ONGC-I138.25CE</t>
  </si>
  <si>
    <t>ONGC-I132.5PE</t>
  </si>
  <si>
    <t>ONGC-I142.5PE</t>
  </si>
  <si>
    <t>ONGC-I146PE</t>
  </si>
  <si>
    <t>ONGC-I166CE</t>
  </si>
  <si>
    <t>ONGC-I151PE</t>
  </si>
  <si>
    <t>ONGC-I168CE</t>
  </si>
  <si>
    <t>ONGC-I152PE</t>
  </si>
  <si>
    <t>ONGC-I153PE</t>
  </si>
  <si>
    <t>ONGC-I172CE</t>
  </si>
  <si>
    <t>ONGC-I167PE</t>
  </si>
  <si>
    <t>ONGC-I181CE</t>
  </si>
  <si>
    <t>ONGC-I174PE</t>
  </si>
  <si>
    <t>ONGC-I177CE</t>
  </si>
  <si>
    <t>ONGC-I186PE</t>
  </si>
  <si>
    <t>ONGC-I193CE</t>
  </si>
  <si>
    <t>ONGC-I183PE</t>
  </si>
  <si>
    <t>ONGC-I196.25CE</t>
  </si>
  <si>
    <t>ONGC-I199.25CE</t>
  </si>
  <si>
    <t>ONGC-I200.25PE</t>
  </si>
  <si>
    <t>ONGC-I200PE</t>
  </si>
  <si>
    <t>ONGC-I234CE</t>
  </si>
  <si>
    <t>ONGC-I275CE</t>
  </si>
  <si>
    <t>ONGC-I260PE</t>
  </si>
  <si>
    <t>ONGC-I267.5CE</t>
  </si>
  <si>
    <t>ONGC-I282.5CE</t>
  </si>
  <si>
    <t>ONGC-I270PE</t>
  </si>
  <si>
    <t>ONGC-I275PE</t>
  </si>
  <si>
    <t>ONGC-I287.5CE</t>
  </si>
  <si>
    <t>ONGC-I272.5PE</t>
  </si>
  <si>
    <t>ONGC-I252.5CE</t>
  </si>
  <si>
    <t>ONGC-I265PE</t>
  </si>
  <si>
    <t>ONGC-I325CE</t>
  </si>
  <si>
    <t>COALINDIA-I230PE</t>
  </si>
  <si>
    <t>COALINDIA-I250CE</t>
  </si>
  <si>
    <t>COALINDIA-I220PE</t>
  </si>
  <si>
    <t>COALINDIA-I215PE</t>
  </si>
  <si>
    <t>COALINDIA-I230CE</t>
  </si>
  <si>
    <t>COALINDIA-I225CE</t>
  </si>
  <si>
    <t>COALINDIA-I200PE</t>
  </si>
  <si>
    <t>COALINDIA-I240CE</t>
  </si>
  <si>
    <t>COALINDIA-I225PE</t>
  </si>
  <si>
    <t>COALINDIA-I245PE</t>
  </si>
  <si>
    <t>COALINDIA-I240PE</t>
  </si>
  <si>
    <t>COALINDIA-I255CE</t>
  </si>
  <si>
    <t>COALINDIA-I270CE</t>
  </si>
  <si>
    <t>COALINDIA-I250PE</t>
  </si>
  <si>
    <t>COALINDIA-I265CE</t>
  </si>
  <si>
    <t>COALINDIA-I220CE</t>
  </si>
  <si>
    <t>COALINDIA-I195PE</t>
  </si>
  <si>
    <t>COALINDIA-I210CE</t>
  </si>
  <si>
    <t>COALINDIA-I175PE</t>
  </si>
  <si>
    <t>COALINDIA-I185PE</t>
  </si>
  <si>
    <t>COALINDIA-I205CE</t>
  </si>
  <si>
    <t>COALINDIA-I190PE</t>
  </si>
  <si>
    <t>COALINDIA-I215CE</t>
  </si>
  <si>
    <t>COALINDIA-I205PE</t>
  </si>
  <si>
    <t>COALINDIA-I175CE</t>
  </si>
  <si>
    <t>COALINDIA-I160PE</t>
  </si>
  <si>
    <t>COALINDIA-I180CE</t>
  </si>
  <si>
    <t>COALINDIA-I170PE</t>
  </si>
  <si>
    <t>COALINDIA-I125PE</t>
  </si>
  <si>
    <t>COALINDIA-I130PE</t>
  </si>
  <si>
    <t>COALINDIA-I148CE</t>
  </si>
  <si>
    <t>COALINDIA-I135PE</t>
  </si>
  <si>
    <t>COALINDIA-I150CE</t>
  </si>
  <si>
    <t>COALINDIA-I147.5CE</t>
  </si>
  <si>
    <t>COALINDIA-I140PE</t>
  </si>
  <si>
    <t>COALINDIA-I132.5PE</t>
  </si>
  <si>
    <t>COALINDIA-I120PE</t>
  </si>
  <si>
    <t>COALINDIA-I145CE</t>
  </si>
  <si>
    <t>COALINDIA-I110PE</t>
  </si>
  <si>
    <t>COALINDIA-I122.5CE</t>
  </si>
  <si>
    <t>COALINDIA-I125CE</t>
  </si>
  <si>
    <t>COALINDIA-I112.5PE</t>
  </si>
  <si>
    <t>COALINDIA-I137.5CE</t>
  </si>
  <si>
    <t>COALINDIA-I122.5PE</t>
  </si>
  <si>
    <t>COALINDIA-I140CE</t>
  </si>
  <si>
    <t>COALINDIA-I142.5PE</t>
  </si>
  <si>
    <t>COALINDIA-I160CE</t>
  </si>
  <si>
    <t>COALINDIA-I132.5CE</t>
  </si>
  <si>
    <t>COALINDIA-I152.5CE</t>
  </si>
  <si>
    <t>COALINDIA-I157.5CE</t>
  </si>
  <si>
    <t>COALINDIA-I145PE</t>
  </si>
  <si>
    <t>COALINDIA-I137.5PE</t>
  </si>
  <si>
    <t>COALINDIA-I162.5PE</t>
  </si>
  <si>
    <t>COALINDIA-I177.5PE</t>
  </si>
  <si>
    <t>COALINDIA-I195CE</t>
  </si>
  <si>
    <t>COALINDIA-I157.5PE</t>
  </si>
  <si>
    <t>COALINDIA-I147.5PE</t>
  </si>
  <si>
    <t>COALINDIA-I158.5CE</t>
  </si>
  <si>
    <t>COALINDIA-I146PE</t>
  </si>
  <si>
    <t>COALINDIA-I165CE</t>
  </si>
  <si>
    <t>COALINDIA-I156PE</t>
  </si>
  <si>
    <t>COALINDIA-I185CE</t>
  </si>
  <si>
    <t>COALINDIA-I202.5CE</t>
  </si>
  <si>
    <t>COALINDIA-I197.5CE</t>
  </si>
  <si>
    <t>COALINDIA-I192.5CE</t>
  </si>
  <si>
    <t>COALINDIA-I172.5PE</t>
  </si>
  <si>
    <t>COALINDIA-I182.5PE</t>
  </si>
  <si>
    <t>COALINDIA-I222.5CE</t>
  </si>
  <si>
    <t>COALINDIA-I210PE</t>
  </si>
  <si>
    <t>COALINDIA-I247.5CE</t>
  </si>
  <si>
    <t>COALINDIA-I232.5CE</t>
  </si>
  <si>
    <t>COALINDIA-I212.5PE</t>
  </si>
  <si>
    <t>COALINDIA-I257.5CE</t>
  </si>
  <si>
    <t>COALINDIA-I217.5PE</t>
  </si>
  <si>
    <t>COALINDIA-I235CE</t>
  </si>
  <si>
    <t>COALINDIA-I227.5CE</t>
  </si>
  <si>
    <t>COALINDIA-I222.5PE</t>
  </si>
  <si>
    <t>COALINDIA-I242.5CE</t>
  </si>
  <si>
    <t>COALINDIA-I227.5PE</t>
  </si>
  <si>
    <t>COALINDIA-I232.5PE</t>
  </si>
  <si>
    <t>COALINDIA-I285PE</t>
  </si>
  <si>
    <t>COALINDIA-I300CE</t>
  </si>
  <si>
    <t>COALINDIA-I295PE</t>
  </si>
  <si>
    <t>COALINDIA-I312.5CE</t>
  </si>
  <si>
    <t>COALINDIA-I307.5PE</t>
  </si>
  <si>
    <t>COALINDIA-I342.5CE</t>
  </si>
  <si>
    <t>COALINDIA-I362.5PE</t>
  </si>
  <si>
    <t>COALINDIA-I397.5CE</t>
  </si>
  <si>
    <t>COALINDIA-I372.25PE</t>
  </si>
  <si>
    <t>COALINDIA-I397.5PE</t>
  </si>
  <si>
    <t>COALINDIA-I455CE</t>
  </si>
  <si>
    <t>COALINDIA-I450PE</t>
  </si>
  <si>
    <t>COALINDIA-I447.5CE</t>
  </si>
  <si>
    <t>COALINDIA-I440PE</t>
  </si>
  <si>
    <t>COALINDIA-I437.5CE</t>
  </si>
  <si>
    <t>COALINDIA-I425PE</t>
  </si>
  <si>
    <t>COALINDIA-I435PE</t>
  </si>
  <si>
    <t>COALINDIA-I490CE</t>
  </si>
  <si>
    <t>COALINDIA-I470PE</t>
  </si>
  <si>
    <t>COALINDIA-I475CE</t>
  </si>
  <si>
    <t>COALINDIA-I510CE</t>
  </si>
  <si>
    <t>COALINDIA-I465PE</t>
  </si>
  <si>
    <t>INDUSINDBK-I1520PE</t>
  </si>
  <si>
    <t>INDUSINDBK-I1660CE</t>
  </si>
  <si>
    <t>INDUSINDBK-I1500PE</t>
  </si>
  <si>
    <t>INDUSINDBK-I1600CE</t>
  </si>
  <si>
    <t>INDUSINDBK-I1450PE</t>
  </si>
  <si>
    <t>INDUSINDBK-I1540CE</t>
  </si>
  <si>
    <t>INDUSINDBK-I1700PE</t>
  </si>
  <si>
    <t>INDUSINDBK-I1900CE</t>
  </si>
  <si>
    <t>INDUSINDBK-I1760PE</t>
  </si>
  <si>
    <t>INDUSINDBK-I1720CE</t>
  </si>
  <si>
    <t>INDUSINDBK-I1540PE</t>
  </si>
  <si>
    <t>INDUSINDBK-I1620CE</t>
  </si>
  <si>
    <t>INDUSINDBK-I1360PE</t>
  </si>
  <si>
    <t>INDUSINDBK-I1520CE</t>
  </si>
  <si>
    <t>INDUSINDBK-I1340PE</t>
  </si>
  <si>
    <t>INDUSINDBK-I1420CE</t>
  </si>
  <si>
    <t>INDUSINDBK-I1350PE</t>
  </si>
  <si>
    <t>INDUSINDBK-I1300CE</t>
  </si>
  <si>
    <t>INDUSINDBK-I1400PE</t>
  </si>
  <si>
    <t>INDUSINDBK-I1400CE</t>
  </si>
  <si>
    <t>INDUSINDBK-I1440CE</t>
  </si>
  <si>
    <t>INDUSINDBK-I1440PE</t>
  </si>
  <si>
    <t>INDUSINDBK-I1560CE</t>
  </si>
  <si>
    <t>INDUSINDBK-I1460PE</t>
  </si>
  <si>
    <t>INDUSINDBK-I1480CE</t>
  </si>
  <si>
    <t>INDUSINDBK-I1260PE</t>
  </si>
  <si>
    <t>INDUSINDBK-I1260CE</t>
  </si>
  <si>
    <t>INDUSINDBK-I1050PE</t>
  </si>
  <si>
    <t>INDUSINDBK-I1150CE</t>
  </si>
  <si>
    <t>INDUSINDBK-I360PE</t>
  </si>
  <si>
    <t>INDUSINDBK-I420CE</t>
  </si>
  <si>
    <t>INDUSINDBK-I500CE</t>
  </si>
  <si>
    <t>INDUSINDBK-I530CE</t>
  </si>
  <si>
    <t>INDUSINDBK-I470PE</t>
  </si>
  <si>
    <t>INDUSINDBK-I570CE</t>
  </si>
  <si>
    <t>INDUSINDBK-I500PE</t>
  </si>
  <si>
    <t>INDUSINDBK-I600PE</t>
  </si>
  <si>
    <t>INDUSINDBK-I700CE</t>
  </si>
  <si>
    <t>INDUSINDBK-I520PE</t>
  </si>
  <si>
    <t>INDUSINDBK-I620CE</t>
  </si>
  <si>
    <t>INDUSINDBK-I580PE</t>
  </si>
  <si>
    <t>INDUSINDBK-I740PE</t>
  </si>
  <si>
    <t>INDUSINDBK-I1080CE</t>
  </si>
  <si>
    <t>INDUSINDBK-I880PE</t>
  </si>
  <si>
    <t>INDUSINDBK-I800PE</t>
  </si>
  <si>
    <t>INDUSINDBK-I1040CE</t>
  </si>
  <si>
    <t>INDUSINDBK-I940PE</t>
  </si>
  <si>
    <t>INDUSINDBK-I1240CE</t>
  </si>
  <si>
    <t>INDUSINDBK-I840PE</t>
  </si>
  <si>
    <t>INDUSINDBK-I1140CE</t>
  </si>
  <si>
    <t>INDUSINDBK-I900PE</t>
  </si>
  <si>
    <t>INDUSINDBK-I860PE</t>
  </si>
  <si>
    <t>INDUSINDBK-I1100CE</t>
  </si>
  <si>
    <t>INDUSINDBK-I920PE</t>
  </si>
  <si>
    <t>INDUSINDBK-I960PE</t>
  </si>
  <si>
    <t>INDUSINDBK-I1060CE</t>
  </si>
  <si>
    <t>INDUSINDBK-I1120CE</t>
  </si>
  <si>
    <t>INDUSINDBK-I1040PE</t>
  </si>
  <si>
    <t>INDUSINDBK-I1220CE</t>
  </si>
  <si>
    <t>INDUSINDBK-I1100PE</t>
  </si>
  <si>
    <t>INDUSINDBK-I1080PE</t>
  </si>
  <si>
    <t>INDUSINDBK-I1340CE</t>
  </si>
  <si>
    <t>INDUSINDBK-I1140PE</t>
  </si>
  <si>
    <t>INDUSINDBK-I980CE</t>
  </si>
  <si>
    <t>INDUSINDBK-I940CE</t>
  </si>
  <si>
    <t>INDUSINDBK-I930CE</t>
  </si>
  <si>
    <t>INDUSINDBK-I850PE</t>
  </si>
  <si>
    <t>INDUSINDBK-I960CE</t>
  </si>
  <si>
    <t>INDUSINDBK-I1000CE</t>
  </si>
  <si>
    <t>INDUSINDBK-I910PE</t>
  </si>
  <si>
    <t>INDUSINDBK-I760PE</t>
  </si>
  <si>
    <t>INDUSINDBK-I870CE</t>
  </si>
  <si>
    <t>INDUSINDBK-I980PE</t>
  </si>
  <si>
    <t>INDUSINDBK-I1090PE</t>
  </si>
  <si>
    <t>INDUSINDBK-I1000PE</t>
  </si>
  <si>
    <t>INDUSINDBK-I1160CE</t>
  </si>
  <si>
    <t>INDUSINDBK-I1120PE</t>
  </si>
  <si>
    <t>INDUSINDBK-I1180CE</t>
  </si>
  <si>
    <t>INDUSINDBK-I1150PE</t>
  </si>
  <si>
    <t>INDUSINDBK-I1160PE</t>
  </si>
  <si>
    <t>INDUSINDBK-I1280CE</t>
  </si>
  <si>
    <t>INDUSINDBK-I1020PE</t>
  </si>
  <si>
    <t>INDUSINDBK-I1060PE</t>
  </si>
  <si>
    <t>INDUSINDBK-I1130PE</t>
  </si>
  <si>
    <t>INDUSINDBK-I1200PE</t>
  </si>
  <si>
    <t>INDUSINDBK-I1360CE</t>
  </si>
  <si>
    <t>INDUSINDBK-I1290PE</t>
  </si>
  <si>
    <t>INDUSINDBK-I1310PE</t>
  </si>
  <si>
    <t>INDUSINDBK-I1380PE</t>
  </si>
  <si>
    <t>INDUSINDBK-I1500CE</t>
  </si>
  <si>
    <t>INDUSINDBK-I1640CE</t>
  </si>
  <si>
    <t>INDUSINDBK-I1600PE</t>
  </si>
  <si>
    <t>INDUSINDBK-I1420PE</t>
  </si>
  <si>
    <t>BAJAJFINSV-I620PE</t>
  </si>
  <si>
    <t>BAJAJFINSV-I680CE</t>
  </si>
  <si>
    <t>BAJAJFINSV-I625PE</t>
  </si>
  <si>
    <t>BAJAJFINSV-I650CE</t>
  </si>
  <si>
    <t>BAJAJFINSV-I630PE</t>
  </si>
  <si>
    <t>BAJAJFINSV-I620CE</t>
  </si>
  <si>
    <t>BAJAJFINSV-I640CE</t>
  </si>
  <si>
    <t>BAJAJFINSV-I700CE</t>
  </si>
  <si>
    <t>BAJAJFINSV-I675PE</t>
  </si>
  <si>
    <t>BAJAJFINSV-I730PE</t>
  </si>
  <si>
    <t>BAJAJFINSV-I800CE</t>
  </si>
  <si>
    <t>BAJAJFINSV-I740PE</t>
  </si>
  <si>
    <t>BAJAJFINSV-I780PE</t>
  </si>
  <si>
    <t>BAJAJFINSV-I840CE</t>
  </si>
  <si>
    <t>BAJAJFINSV-I820PE</t>
  </si>
  <si>
    <t>BAJAJFINSV-I690PE</t>
  </si>
  <si>
    <t>BAJAJFINSV-I760CE</t>
  </si>
  <si>
    <t>BAJAJFINSV-I700PE</t>
  </si>
  <si>
    <t>BAJAJFINSV-I810PE</t>
  </si>
  <si>
    <t>BAJAJFINSV-I870CE</t>
  </si>
  <si>
    <t>BAJAJFINSV-I800PE</t>
  </si>
  <si>
    <t>BAJAJFINSV-I870PE</t>
  </si>
  <si>
    <t>BAJAJFINSV-I950CE</t>
  </si>
  <si>
    <t>BAJAJFINSV-I890PE</t>
  </si>
  <si>
    <t>BAJAJFINSV-I900PE</t>
  </si>
  <si>
    <t>BAJAJFINSV-I1000CE</t>
  </si>
  <si>
    <t>BAJAJFINSV-I970CE</t>
  </si>
  <si>
    <t>BAJAJFINSV-I940PE</t>
  </si>
  <si>
    <t>BAJAJFINSV-I600PE</t>
  </si>
  <si>
    <t>BAJAJFINSV-I460PE</t>
  </si>
  <si>
    <t>BAJAJFINSV-I520CE</t>
  </si>
  <si>
    <t>BAJAJFINSV-I440PE</t>
  </si>
  <si>
    <t>BAJAJFINSV-I450PE</t>
  </si>
  <si>
    <t>BAJAJFINSV-I460CE</t>
  </si>
  <si>
    <t>BAJAJFINSV-I540PE</t>
  </si>
  <si>
    <t>BAJAJFINSV-I690CE</t>
  </si>
  <si>
    <t>BAJAJFINSV-I630CE</t>
  </si>
  <si>
    <t>BAJAJFINSV-I560PE</t>
  </si>
  <si>
    <t>BAJAJFINSV-I860PE</t>
  </si>
  <si>
    <t>BAJAJFINSV-I850PE</t>
  </si>
  <si>
    <t>BAJAJFINSV-I940CE</t>
  </si>
  <si>
    <t>BAJAJFINSV-I1040CE</t>
  </si>
  <si>
    <t>BAJAJFINSV-I1100CE</t>
  </si>
  <si>
    <t>BAJAJFINSV-I950PE</t>
  </si>
  <si>
    <t>BAJAJFINSV-I1050CE</t>
  </si>
  <si>
    <t>BAJAJFINSV-I990CE</t>
  </si>
  <si>
    <t>BAJAJFINSV-I920PE</t>
  </si>
  <si>
    <t>BAJAJFINSV-I1030PE</t>
  </si>
  <si>
    <t>BAJAJFINSV-I1160CE</t>
  </si>
  <si>
    <t>BAJAJFINSV-I1090PE</t>
  </si>
  <si>
    <t>BAJAJFINSV-I1100PE</t>
  </si>
  <si>
    <t>BAJAJFINSV-I1220CE</t>
  </si>
  <si>
    <t>BAJAJFINSV-I1150PE</t>
  </si>
  <si>
    <t>BAJAJFINSV-I1170PE</t>
  </si>
  <si>
    <t>BAJAJFINSV-I1280CE</t>
  </si>
  <si>
    <t>BAJAJFINSV-I1350CE</t>
  </si>
  <si>
    <t>BAJAJFINSV-I1280PE</t>
  </si>
  <si>
    <t>BAJAJFINSV-I1350PE</t>
  </si>
  <si>
    <t>BAJAJFINSV-I1500CE</t>
  </si>
  <si>
    <t>BAJAJFINSV-I1450PE</t>
  </si>
  <si>
    <t>BAJAJFINSV-I1520PE</t>
  </si>
  <si>
    <t>BAJAJFINSV-I1760CE</t>
  </si>
  <si>
    <t>BAJAJFINSV-I1620PE</t>
  </si>
  <si>
    <t>BAJAJFINSV-I1770CE</t>
  </si>
  <si>
    <t>BAJAJFINSV-I1750PE</t>
  </si>
  <si>
    <t>BAJAJFINSV-I1875CE</t>
  </si>
  <si>
    <t>BAJAJFINSV-I1700PE</t>
  </si>
  <si>
    <t>BAJAJFINSV-I1740CE</t>
  </si>
  <si>
    <t>BAJAJFINSV-I1575PE</t>
  </si>
  <si>
    <t>BAJAJFINSV-I1825CE</t>
  </si>
  <si>
    <t>BAJAJFINSV-I1700CE</t>
  </si>
  <si>
    <t>BAJAJFINSV-I1625PE</t>
  </si>
  <si>
    <t>BAJAJFINSV-I1775CE</t>
  </si>
  <si>
    <t>BAJAJFINSV-I1650CE</t>
  </si>
  <si>
    <t>BAJAJFINSV-I1500PE</t>
  </si>
  <si>
    <t>BAJAJFINSV-I1750CE</t>
  </si>
  <si>
    <t>BAJAJFINSV-I1425PE</t>
  </si>
  <si>
    <t>BAJAJFINSV-I1600CE</t>
  </si>
  <si>
    <t>BAJAJFINSV-I1250PE</t>
  </si>
  <si>
    <t>BAJAJFINSV-I1275CE</t>
  </si>
  <si>
    <t>BAJAJFINSV-I1300CE</t>
  </si>
  <si>
    <t>BAJAJFINSV-I1225CE</t>
  </si>
  <si>
    <t>BAJAJFINSV-I1625CE</t>
  </si>
  <si>
    <t>BAJAJFINSV-I1600PE</t>
  </si>
  <si>
    <t>BAJAJFINSV-I1850CE</t>
  </si>
  <si>
    <t>BAJAJFINSV-I1680CE</t>
  </si>
  <si>
    <t>BAJAJFINSV-I1560PE</t>
  </si>
  <si>
    <t>BAJAJFINSV-I1780CE</t>
  </si>
  <si>
    <t>BAJAJFINSV-I1540PE</t>
  </si>
  <si>
    <t>BAJAJFINSV-I1640CE</t>
  </si>
  <si>
    <t>BAJAJFINSV-I1460PE</t>
  </si>
  <si>
    <t>BAJAJFINSV-I1660CE</t>
  </si>
  <si>
    <t>BAJAJFINSV-I1480PE</t>
  </si>
  <si>
    <t>BAJAJFINSV-I1560CE</t>
  </si>
  <si>
    <t>BAJAJFINSV-I1360CE</t>
  </si>
  <si>
    <t>BAJAJFINSV-I1300PE</t>
  </si>
  <si>
    <t>BAJAJFINSV-I1380CE</t>
  </si>
  <si>
    <t>BAJAJFINSV-I1460CE</t>
  </si>
  <si>
    <t>BAJAJFINSV-I1260PE</t>
  </si>
  <si>
    <t>BAJAJFINSV-I1260CE</t>
  </si>
  <si>
    <t>BAJAJFINSV-I1220PE</t>
  </si>
  <si>
    <t>BAJAJFINSV-I1420PE</t>
  </si>
  <si>
    <t>BAJAJFINSV-I1360PE</t>
  </si>
  <si>
    <t>BAJAJFINSV-I1620CE</t>
  </si>
  <si>
    <t>BAJAJFINSV-I1440PE</t>
  </si>
  <si>
    <t>BAJAJFINSV-I1580PE</t>
  </si>
  <si>
    <t>BAJAJFINSV-I1680PE</t>
  </si>
  <si>
    <t>BAJAJFINSV-I1720CE</t>
  </si>
  <si>
    <t>BAJAJFINSV-I1630PE</t>
  </si>
  <si>
    <t>BAJAJFINSV-I1710CE</t>
  </si>
  <si>
    <t>BAJAJFINSV-I1590PE</t>
  </si>
  <si>
    <t>GRASIM-I796.8PE</t>
  </si>
  <si>
    <t>GRASIM-I856.6CE</t>
  </si>
  <si>
    <t>GRASIM-I836.65CE</t>
  </si>
  <si>
    <t>GRASIM-I677.3PE</t>
  </si>
  <si>
    <t>GRASIM-I737.05CE</t>
  </si>
  <si>
    <t>GRASIM-I717.15PE</t>
  </si>
  <si>
    <t>GRASIM-I737.05PE</t>
  </si>
  <si>
    <t>GRASIM-I756.95PE</t>
  </si>
  <si>
    <t>GRASIM-I816.75PE</t>
  </si>
  <si>
    <t>GRASIM-I896.4CE</t>
  </si>
  <si>
    <t>GRASIM-I866.55PE</t>
  </si>
  <si>
    <t>GRASIM-I916.35CE</t>
  </si>
  <si>
    <t>GRASIM-I856.6PE</t>
  </si>
  <si>
    <t>GRASIM-I836.65PE</t>
  </si>
  <si>
    <t>GRASIM-I936.25CE</t>
  </si>
  <si>
    <t>GRASIM-I906.4PE</t>
  </si>
  <si>
    <t>GRASIM-I926.3CE</t>
  </si>
  <si>
    <t>GRASIM-I727.1PE</t>
  </si>
  <si>
    <t>GRASIM-I717.15CE</t>
  </si>
  <si>
    <t>GRASIM-I707.15PE</t>
  </si>
  <si>
    <t>GRASIM-I776.9CE</t>
  </si>
  <si>
    <t>GRASIM-I697.2PE</t>
  </si>
  <si>
    <t>GRASIM-I816.75CE</t>
  </si>
  <si>
    <t>GRASIM-I796.8CE</t>
  </si>
  <si>
    <t>GRASIM-I657.35PE</t>
  </si>
  <si>
    <t>GRASIM-I697.2CE</t>
  </si>
  <si>
    <t>GRASIM-I418.35PE</t>
  </si>
  <si>
    <t>GRASIM-I517.95CE</t>
  </si>
  <si>
    <t>GRASIM-I478.1PE</t>
  </si>
  <si>
    <t>GRASIM-I537.85PE</t>
  </si>
  <si>
    <t>GRASIM-I637.45CE</t>
  </si>
  <si>
    <t>GRASIM-I597.6PE</t>
  </si>
  <si>
    <t>GRASIM-I567.75PE</t>
  </si>
  <si>
    <t>GRASIM-I667.35CE</t>
  </si>
  <si>
    <t>GRASIM-I587.65PE</t>
  </si>
  <si>
    <t>GRASIM-I657.35CE</t>
  </si>
  <si>
    <t>GRASIM-I627.5PE</t>
  </si>
  <si>
    <t>GRASIM-I647.4PE</t>
  </si>
  <si>
    <t>GRASIM-I727.1CE</t>
  </si>
  <si>
    <t>GRASIM-I687.25PE</t>
  </si>
  <si>
    <t>GRASIM-I786.85CE</t>
  </si>
  <si>
    <t>GRASIM-I996CE</t>
  </si>
  <si>
    <t>GRASIM-I876.5PE</t>
  </si>
  <si>
    <t>GRASIM-I1055.8CE</t>
  </si>
  <si>
    <t>GRASIM-I976.1PE</t>
  </si>
  <si>
    <t>GRASIM-I996PE</t>
  </si>
  <si>
    <t>GRASIM-I1274.9CE</t>
  </si>
  <si>
    <t>GRASIM-I1095.6PE</t>
  </si>
  <si>
    <t>GRASIM-I1394.45CE</t>
  </si>
  <si>
    <t>GRASIM-I1195.2PE</t>
  </si>
  <si>
    <t>GRASIM-I1324.7PE</t>
  </si>
  <si>
    <t>GRASIM-I1454.2CE</t>
  </si>
  <si>
    <t>GRASIM-I1434.25CE</t>
  </si>
  <si>
    <t>GRASIM-I1394.45PE</t>
  </si>
  <si>
    <t>GRASIM-I1494.05CE</t>
  </si>
  <si>
    <t>GRASIM-I1474.1PE</t>
  </si>
  <si>
    <t>GRASIM-I1414.35PE</t>
  </si>
  <si>
    <t>GRASIM-I1573.7CE</t>
  </si>
  <si>
    <t>GRASIM-I1513.95PE</t>
  </si>
  <si>
    <t>GRASIM-I1533.85CE</t>
  </si>
  <si>
    <t>GRASIM-I1553.8CE</t>
  </si>
  <si>
    <t>GRASIM-I1434.25PE</t>
  </si>
  <si>
    <t>GRASIM-I1593.65CE</t>
  </si>
  <si>
    <t>GRASIM-I1553.8PE</t>
  </si>
  <si>
    <t>GRASIM-I1593.65PE</t>
  </si>
  <si>
    <t>GRASIM-I1673.3CE</t>
  </si>
  <si>
    <t>GRASIM-I1633.45PE</t>
  </si>
  <si>
    <t>GRASIM-I1653.4PE</t>
  </si>
  <si>
    <t>GRASIM-I1872.5CE</t>
  </si>
  <si>
    <t>GRASIM-I1673.3PE</t>
  </si>
  <si>
    <t>GRASIM-I1812.75CE</t>
  </si>
  <si>
    <t>GRASIM-I1792.85CE</t>
  </si>
  <si>
    <t>GRASIM-I1713.15CE</t>
  </si>
  <si>
    <t>GRASIM-I1753CE</t>
  </si>
  <si>
    <t>GRASIM-I1613.55PE</t>
  </si>
  <si>
    <t>GRASIM-I1892.45CE</t>
  </si>
  <si>
    <t>GRASIM-I1713.15PE</t>
  </si>
  <si>
    <t>GRASIM-I1693.25CE</t>
  </si>
  <si>
    <t>GRASIM-I1494.05PE</t>
  </si>
  <si>
    <t>GRASIM-I1772.9CE</t>
  </si>
  <si>
    <t>GRASIM-I1454.2PE</t>
  </si>
  <si>
    <t>GRASIM-I1414.35CE</t>
  </si>
  <si>
    <t>GRASIM-I1314.75PE</t>
  </si>
  <si>
    <t>GRASIM-I1235.05PE</t>
  </si>
  <si>
    <t>GRASIM-I1354.6CE</t>
  </si>
  <si>
    <t>GRASIM-I1274.9PE</t>
  </si>
  <si>
    <t>GRASIM-I1533.85PE</t>
  </si>
  <si>
    <t>GRASIM-I1613.55CE</t>
  </si>
  <si>
    <t>GRASIM-I1852.6CE</t>
  </si>
  <si>
    <t>GRASIM-I1653.4CE</t>
  </si>
  <si>
    <t>GRASIM-I1733.05CE</t>
  </si>
  <si>
    <t>GRASIM-I1753PE</t>
  </si>
  <si>
    <t>GRASIM-I1792.85PE</t>
  </si>
  <si>
    <t>GRASIM-I1932.3CE</t>
  </si>
  <si>
    <t>GRASIM-I1932.3PE</t>
  </si>
  <si>
    <t>GRASIM-I1912.35CE</t>
  </si>
  <si>
    <t>GRASIM-I1872.5PE</t>
  </si>
  <si>
    <t>GRASIM-I1952.2PE</t>
  </si>
  <si>
    <t>GRASIM-I2131.5CE</t>
  </si>
  <si>
    <t>GRASIM-I2031.9PE</t>
  </si>
  <si>
    <t>GRASIM-I2071.7PE</t>
  </si>
  <si>
    <t>GRASIM-I2071.7CE</t>
  </si>
  <si>
    <t>GRASIM-I2200CE</t>
  </si>
  <si>
    <t>GRASIM-I2120PE</t>
  </si>
  <si>
    <t>GRASIM-I2140CE</t>
  </si>
  <si>
    <t>GRASIM-I2191.3PE</t>
  </si>
  <si>
    <t>GRASIM-I2251.05CE</t>
  </si>
  <si>
    <t>GRASIM-I2240PE</t>
  </si>
  <si>
    <t>GRASIM-I2320CE</t>
  </si>
  <si>
    <t>GRASIM-I2340PE</t>
  </si>
  <si>
    <t>GRASIM-I2260PE</t>
  </si>
  <si>
    <t>GRASIM-I2440CE</t>
  </si>
  <si>
    <t>GRASIM-I2400PE</t>
  </si>
  <si>
    <t>GRASIM-I2380PE</t>
  </si>
  <si>
    <t>GRASIM-I2580PE</t>
  </si>
  <si>
    <t>GRASIM-I2860CE</t>
  </si>
  <si>
    <t>CIPLA-I500PE</t>
  </si>
  <si>
    <t>CIPLA-I550CE</t>
  </si>
  <si>
    <t>CIPLA-I490PE</t>
  </si>
  <si>
    <t>CIPLA-I540CE</t>
  </si>
  <si>
    <t>CIPLA-I450PE</t>
  </si>
  <si>
    <t>CIPLA-I530PE</t>
  </si>
  <si>
    <t>CIPLA-I570CE</t>
  </si>
  <si>
    <t>CIPLA-I520PE</t>
  </si>
  <si>
    <t>CIPLA-I510PE</t>
  </si>
  <si>
    <t>CIPLA-I600CE</t>
  </si>
  <si>
    <t>CIPLA-I550PE</t>
  </si>
  <si>
    <t>CIPLA-I535PE</t>
  </si>
  <si>
    <t>CIPLA-I580CE</t>
  </si>
  <si>
    <t>CIPLA-I590CE</t>
  </si>
  <si>
    <t>CIPLA-I460PE</t>
  </si>
  <si>
    <t>CIPLA-I490CE</t>
  </si>
  <si>
    <t>CIPLA-I420PE</t>
  </si>
  <si>
    <t>CIPLA-I460CE</t>
  </si>
  <si>
    <t>CIPLA-I410PE</t>
  </si>
  <si>
    <t>CIPLA-I470CE</t>
  </si>
  <si>
    <t>CIPLA-I500CE</t>
  </si>
  <si>
    <t>CIPLA-I480CE</t>
  </si>
  <si>
    <t>CIPLA-I410CE</t>
  </si>
  <si>
    <t>CIPLA-I580PE</t>
  </si>
  <si>
    <t>CIPLA-I610PE</t>
  </si>
  <si>
    <t>CIPLA-I670CE</t>
  </si>
  <si>
    <t>CIPLA-I640PE</t>
  </si>
  <si>
    <t>CIPLA-I600PE</t>
  </si>
  <si>
    <t>CIPLA-I680CE</t>
  </si>
  <si>
    <t>CIPLA-I660PE</t>
  </si>
  <si>
    <t>CIPLA-I680PE</t>
  </si>
  <si>
    <t>CIPLA-I790CE</t>
  </si>
  <si>
    <t>CIPLA-I720PE</t>
  </si>
  <si>
    <t>CIPLA-I840CE</t>
  </si>
  <si>
    <t>CIPLA-I770PE</t>
  </si>
  <si>
    <t>CIPLA-I800CE</t>
  </si>
  <si>
    <t>CIPLA-I810CE</t>
  </si>
  <si>
    <t>CIPLA-I750PE</t>
  </si>
  <si>
    <t>CIPLA-I770CE</t>
  </si>
  <si>
    <t>CIPLA-I820CE</t>
  </si>
  <si>
    <t>CIPLA-I730PE</t>
  </si>
  <si>
    <t>CIPLA-I780PE</t>
  </si>
  <si>
    <t>CIPLA-I890CE</t>
  </si>
  <si>
    <t>CIPLA-I790PE</t>
  </si>
  <si>
    <t>CIPLA-I870CE</t>
  </si>
  <si>
    <t>CIPLA-I820PE</t>
  </si>
  <si>
    <t>CIPLA-I810PE</t>
  </si>
  <si>
    <t>CIPLA-I740PE</t>
  </si>
  <si>
    <t>CIPLA-I850CE</t>
  </si>
  <si>
    <t>CIPLA-I960CE</t>
  </si>
  <si>
    <t>CIPLA-I870PE</t>
  </si>
  <si>
    <t>CIPLA-I970CE</t>
  </si>
  <si>
    <t>CIPLA-I920CE</t>
  </si>
  <si>
    <t>CIPLA-I900PE</t>
  </si>
  <si>
    <t>CIPLA-I890PE</t>
  </si>
  <si>
    <t>CIPLA-I990CE</t>
  </si>
  <si>
    <t>CIPLA-I910PE</t>
  </si>
  <si>
    <t>CIPLA-I1030CE</t>
  </si>
  <si>
    <t>CIPLA-I930PE</t>
  </si>
  <si>
    <t>CIPLA-I1000CE</t>
  </si>
  <si>
    <t>CIPLA-I880PE</t>
  </si>
  <si>
    <t>CIPLA-I980CE</t>
  </si>
  <si>
    <t>CIPLA-I940PE</t>
  </si>
  <si>
    <t>CIPLA-I950PE</t>
  </si>
  <si>
    <t>CIPLA-I920PE</t>
  </si>
  <si>
    <t>CIPLA-I940CE</t>
  </si>
  <si>
    <t>CIPLA-I950CE</t>
  </si>
  <si>
    <t>CIPLA-I1040CE</t>
  </si>
  <si>
    <t>CIPLA-I980PE</t>
  </si>
  <si>
    <t>CIPLA-I1080CE</t>
  </si>
  <si>
    <t>CIPLA-I1000PE</t>
  </si>
  <si>
    <t>CIPLA-I1020CE</t>
  </si>
  <si>
    <t>CIPLA-I1010PE</t>
  </si>
  <si>
    <t>CIPLA-I1070CE</t>
  </si>
  <si>
    <t>CIPLA-I1070PE</t>
  </si>
  <si>
    <t>CIPLA-I1160CE</t>
  </si>
  <si>
    <t>CIPLA-I1100PE</t>
  </si>
  <si>
    <t>CIPLA-I1110PE</t>
  </si>
  <si>
    <t>CIPLA-I1180CE</t>
  </si>
  <si>
    <t>CIPLA-I1170CE</t>
  </si>
  <si>
    <t>CIPLA-I1150CE</t>
  </si>
  <si>
    <t>CIPLA-I1100CE</t>
  </si>
  <si>
    <t>CIPLA-I1130CE</t>
  </si>
  <si>
    <t>CIPLA-I860PE</t>
  </si>
  <si>
    <t>CIPLA-I930CE</t>
  </si>
  <si>
    <t>CIPLA-I960PE</t>
  </si>
  <si>
    <t>CIPLA-I1050CE</t>
  </si>
  <si>
    <t>CIPLA-I1140PE</t>
  </si>
  <si>
    <t>CIPLA-I1280CE</t>
  </si>
  <si>
    <t>CIPLA-I1230PE</t>
  </si>
  <si>
    <t>CIPLA-I1210PE</t>
  </si>
  <si>
    <t>CIPLA-I1270CE</t>
  </si>
  <si>
    <t>CIPLA-I1130PE</t>
  </si>
  <si>
    <t>CIPLA-I1170PE</t>
  </si>
  <si>
    <t>CIPLA-I1200CE</t>
  </si>
  <si>
    <t>CIPLA-I1330CE</t>
  </si>
  <si>
    <t>CIPLA-I1390PE</t>
  </si>
  <si>
    <t>CIPLA-I1290PE</t>
  </si>
  <si>
    <t>CIPLA-I1480CE</t>
  </si>
  <si>
    <t>CIPLA-I1440PE</t>
  </si>
  <si>
    <t>CIPLA-I1420PE</t>
  </si>
  <si>
    <t>CIPLA-I1560CE</t>
  </si>
  <si>
    <t>CIPLA-I1460PE</t>
  </si>
  <si>
    <t>CIPLA-I1520CE</t>
  </si>
  <si>
    <t>CIPLA-I1450PE</t>
  </si>
  <si>
    <t>CIPLA-I1360PE</t>
  </si>
  <si>
    <t>CIPLA-I1420CE</t>
  </si>
  <si>
    <t>CIPLA-I1380PE</t>
  </si>
  <si>
    <t>CIPLA-I1400PE</t>
  </si>
  <si>
    <t>CIPLA-I1540CE</t>
  </si>
  <si>
    <t>CIPLA-I1480PE</t>
  </si>
  <si>
    <t>ADANIPORTS-I370PE</t>
  </si>
  <si>
    <t>ADANIPORTS-I405CE</t>
  </si>
  <si>
    <t>ADANIPORTS-I395CE</t>
  </si>
  <si>
    <t>ADANIPORTS-I330PE</t>
  </si>
  <si>
    <t>ADANIPORTS-I330CE</t>
  </si>
  <si>
    <t>ADANIPORTS-I320PE</t>
  </si>
  <si>
    <t>ADANIPORTS-I360CE</t>
  </si>
  <si>
    <t>ADANIPORTS-I340PE</t>
  </si>
  <si>
    <t>ADANIPORTS-I360PE</t>
  </si>
  <si>
    <t>ADANIPORTS-I400CE</t>
  </si>
  <si>
    <t>ADANIPORTS-I380PE</t>
  </si>
  <si>
    <t>ADANIPORTS-I390PE</t>
  </si>
  <si>
    <t>ADANIPORTS-I400PE</t>
  </si>
  <si>
    <t>ADANIPORTS-I420CE</t>
  </si>
  <si>
    <t>ADANIPORTS-I440CE</t>
  </si>
  <si>
    <t>ADANIPORTS-I410CE</t>
  </si>
  <si>
    <t>ADANIPORTS-I380CE</t>
  </si>
  <si>
    <t>ADANIPORTS-I350PE</t>
  </si>
  <si>
    <t>ADANIPORTS-I395PE</t>
  </si>
  <si>
    <t>ADANIPORTS-I415CE</t>
  </si>
  <si>
    <t>ADANIPORTS-I365PE</t>
  </si>
  <si>
    <t>ADANIPORTS-I345PE</t>
  </si>
  <si>
    <t>ADANIPORTS-I355PE</t>
  </si>
  <si>
    <t>ADANIPORTS-I375CE</t>
  </si>
  <si>
    <t>ADANIPORTS-I250PE</t>
  </si>
  <si>
    <t>ADANIPORTS-I230PE</t>
  </si>
  <si>
    <t>ADANIPORTS-I290PE</t>
  </si>
  <si>
    <t>ADANIPORTS-I305PE</t>
  </si>
  <si>
    <t>ADANIPORTS-I310PE</t>
  </si>
  <si>
    <t>ADANIPORTS-I295PE</t>
  </si>
  <si>
    <t>ADANIPORTS-I335PE</t>
  </si>
  <si>
    <t>ADANIPORTS-I370CE</t>
  </si>
  <si>
    <t>ADANIPORTS-I390CE</t>
  </si>
  <si>
    <t>ADANIPORTS-I385PE</t>
  </si>
  <si>
    <t>ADANIPORTS-I490CE</t>
  </si>
  <si>
    <t>ADANIPORTS-I450PE</t>
  </si>
  <si>
    <t>ADANIPORTS-I470PE</t>
  </si>
  <si>
    <t>ADANIPORTS-I540CE</t>
  </si>
  <si>
    <t>ADANIPORTS-I535PE</t>
  </si>
  <si>
    <t>ADANIPORTS-I530PE</t>
  </si>
  <si>
    <t>ADANIPORTS-I620PE</t>
  </si>
  <si>
    <t>ADANIPORTS-I770CE</t>
  </si>
  <si>
    <t>ADANIPORTS-I720PE</t>
  </si>
  <si>
    <t>ADANIPORTS-I660PE</t>
  </si>
  <si>
    <t>ADANIPORTS-I780CE</t>
  </si>
  <si>
    <t>ADANIPORTS-I680PE</t>
  </si>
  <si>
    <t>ADANIPORTS-I830CE</t>
  </si>
  <si>
    <t>ADANIPORTS-I740PE</t>
  </si>
  <si>
    <t>ADANIPORTS-I730PE</t>
  </si>
  <si>
    <t>ADANIPORTS-I800CE</t>
  </si>
  <si>
    <t>ADANIPORTS-I790CE</t>
  </si>
  <si>
    <t>ADANIPORTS-I690PE</t>
  </si>
  <si>
    <t>ADANIPORTS-I680CE</t>
  </si>
  <si>
    <t>ADANIPORTS-I630PE</t>
  </si>
  <si>
    <t>ADANIPORTS-I750CE</t>
  </si>
  <si>
    <t>ADANIPORTS-I710PE</t>
  </si>
  <si>
    <t>ADANIPORTS-I750PE</t>
  </si>
  <si>
    <t>ADANIPORTS-I740CE</t>
  </si>
  <si>
    <t>ADANIPORTS-I670PE</t>
  </si>
  <si>
    <t>ADANIPORTS-I730CE</t>
  </si>
  <si>
    <t>ADANIPORTS-I880CE</t>
  </si>
  <si>
    <t>ADANIPORTS-I850PE</t>
  </si>
  <si>
    <t>ADANIPORTS-I810PE</t>
  </si>
  <si>
    <t>ADANIPORTS-I870CE</t>
  </si>
  <si>
    <t>ADANIPORTS-I710CE</t>
  </si>
  <si>
    <t>ADANIPORTS-I640PE</t>
  </si>
  <si>
    <t>ADANIPORTS-I800PE</t>
  </si>
  <si>
    <t>ADANIPORTS-I820CE</t>
  </si>
  <si>
    <t>ADANIPORTS-I910CE</t>
  </si>
  <si>
    <t>ADANIPORTS-I840PE</t>
  </si>
  <si>
    <t>ADANIPORTS-I940CE</t>
  </si>
  <si>
    <t>ADANIPORTS-I780PE</t>
  </si>
  <si>
    <t>ADANIPORTS-I840CE</t>
  </si>
  <si>
    <t>ADANIPORTS-I770PE</t>
  </si>
  <si>
    <t>ADANIPORTS-I920CE</t>
  </si>
  <si>
    <t>ADANIPORTS-I820PE</t>
  </si>
  <si>
    <t>ADANIPORTS-I900CE</t>
  </si>
  <si>
    <t>ADANIPORTS-I760PE</t>
  </si>
  <si>
    <t>ADANIPORTS-I520PE</t>
  </si>
  <si>
    <t>ADANIPORTS-I600PE</t>
  </si>
  <si>
    <t>ADANIPORTS-I700CE</t>
  </si>
  <si>
    <t>ADANIPORTS-I700PE</t>
  </si>
  <si>
    <t>ADANIPORTS-I860CE</t>
  </si>
  <si>
    <t>ADANIPORTS-I850CE</t>
  </si>
  <si>
    <t>ADANIPORTS-I1080CE</t>
  </si>
  <si>
    <t>ADANIPORTS-I1020PE</t>
  </si>
  <si>
    <t>ADANIPORTS-I1170CE</t>
  </si>
  <si>
    <t>ADANIPORTS-I1330CE</t>
  </si>
  <si>
    <t>ADANIPORTS-I1370CE</t>
  </si>
  <si>
    <t>ADANIPORTS-I1280PE</t>
  </si>
  <si>
    <t>ADANIPORTS-I1310PE</t>
  </si>
  <si>
    <t>ADANIPORTS-I1380CE</t>
  </si>
  <si>
    <t>ADANIPORTS-I1360PE</t>
  </si>
  <si>
    <t>ADANIPORTS-I1340CE</t>
  </si>
  <si>
    <t>ADANIPORTS-I1420PE</t>
  </si>
  <si>
    <t>ADANIPORTS-I1380PE</t>
  </si>
  <si>
    <t>TATAMOTORS-I165PE</t>
  </si>
  <si>
    <t>TATAMOTORS-I180CE</t>
  </si>
  <si>
    <t>TATAMOTORS-I170PE</t>
  </si>
  <si>
    <t>TATAMOTORS-I190CE</t>
  </si>
  <si>
    <t>TATAMOTORS-I175PE</t>
  </si>
  <si>
    <t>TATAMOTORS-I160CE</t>
  </si>
  <si>
    <t>TATAMOTORS-I200CE</t>
  </si>
  <si>
    <t>TATAMOTORS-I195PE</t>
  </si>
  <si>
    <t>TATAMOTORS-I230CE</t>
  </si>
  <si>
    <t>TATAMOTORS-I185PE</t>
  </si>
  <si>
    <t>TATAMOTORS-I185CE</t>
  </si>
  <si>
    <t>TATAMOTORS-I160PE</t>
  </si>
  <si>
    <t>TATAMOTORS-I155PE</t>
  </si>
  <si>
    <t>TATAMOTORS-I165CE</t>
  </si>
  <si>
    <t>TATAMOTORS-I155CE</t>
  </si>
  <si>
    <t>TATAMOTORS-I150CE</t>
  </si>
  <si>
    <t>TATAMOTORS-I120PE</t>
  </si>
  <si>
    <t>TATAMOTORS-I115CE</t>
  </si>
  <si>
    <t>TATAMOTORS-I115PE</t>
  </si>
  <si>
    <t>TATAMOTORS-I110PE</t>
  </si>
  <si>
    <t>TATAMOTORS-I130PE</t>
  </si>
  <si>
    <t>TATAMOTORS-I125CE</t>
  </si>
  <si>
    <t>TATAMOTORS-I125PE</t>
  </si>
  <si>
    <t>TATAMOTORS-I175CE</t>
  </si>
  <si>
    <t>TATAMOTORS-I170CE</t>
  </si>
  <si>
    <t>TATAMOTORS-I195CE</t>
  </si>
  <si>
    <t>TATAMOTORS-I140CE</t>
  </si>
  <si>
    <t>TATAMOTORS-I75PE</t>
  </si>
  <si>
    <t>TATAMOTORS-I95CE</t>
  </si>
  <si>
    <t>TATAMOTORS-I102.5CE</t>
  </si>
  <si>
    <t>TATAMOTORS-I97.5PE</t>
  </si>
  <si>
    <t>TATAMOTORS-I95PE</t>
  </si>
  <si>
    <t>TATAMOTORS-I130CE</t>
  </si>
  <si>
    <t>TATAMOTORS-I135PE</t>
  </si>
  <si>
    <t>TATAMOTORS-I127.5PE</t>
  </si>
  <si>
    <t>TATAMOTORS-I157.5CE</t>
  </si>
  <si>
    <t>TATAMOTORS-I142.5PE</t>
  </si>
  <si>
    <t>TATAMOTORS-I142.5CE</t>
  </si>
  <si>
    <t>TATAMOTORS-I180PE</t>
  </si>
  <si>
    <t>TATAMOTORS-I275CE</t>
  </si>
  <si>
    <t>TATAMOTORS-I320CE</t>
  </si>
  <si>
    <t>TATAMOTORS-I300PE</t>
  </si>
  <si>
    <t>TATAMOTORS-I290PE</t>
  </si>
  <si>
    <t>TATAMOTORS-I350CE</t>
  </si>
  <si>
    <t>TATAMOTORS-I270PE</t>
  </si>
  <si>
    <t>TATAMOTORS-I340CE</t>
  </si>
  <si>
    <t>TATAMOTORS-I280PE</t>
  </si>
  <si>
    <t>TATAMOTORS-I315CE</t>
  </si>
  <si>
    <t>TATAMOTORS-I295PE</t>
  </si>
  <si>
    <t>TATAMOTORS-I355CE</t>
  </si>
  <si>
    <t>TATAMOTORS-I315PE</t>
  </si>
  <si>
    <t>TATAMOTORS-I310PE</t>
  </si>
  <si>
    <t>TATAMOTORS-I320PE</t>
  </si>
  <si>
    <t>TATAMOTORS-I325CE</t>
  </si>
  <si>
    <t>TATAMOTORS-I285PE</t>
  </si>
  <si>
    <t>TATAMOTORS-I295CE</t>
  </si>
  <si>
    <t>TATAMOTORS-I495CE</t>
  </si>
  <si>
    <t>TATAMOTORS-I540CE</t>
  </si>
  <si>
    <t>TATAMOTORS-I480PE</t>
  </si>
  <si>
    <t>TATAMOTORS-I505CE</t>
  </si>
  <si>
    <t>TATAMOTORS-I420PE</t>
  </si>
  <si>
    <t>TATAMOTORS-I520CE</t>
  </si>
  <si>
    <t>TATAMOTORS-I460PE</t>
  </si>
  <si>
    <t>TATAMOTORS-I475CE</t>
  </si>
  <si>
    <t>TATAMOTORS-I450PE</t>
  </si>
  <si>
    <t>TATAMOTORS-I530CE</t>
  </si>
  <si>
    <t>TATAMOTORS-I500CE</t>
  </si>
  <si>
    <t>TATAMOTORS-I400PE</t>
  </si>
  <si>
    <t>TATAMOTORS-I410PE</t>
  </si>
  <si>
    <t>TATAMOTORS-I470CE</t>
  </si>
  <si>
    <t>TATAMOTORS-I440CE</t>
  </si>
  <si>
    <t>TATAMOTORS-I390PE</t>
  </si>
  <si>
    <t>TATAMOTORS-I380PE</t>
  </si>
  <si>
    <t>TATAMOTORS-I450CE</t>
  </si>
  <si>
    <t>TATAMOTORS-I375PE</t>
  </si>
  <si>
    <t>TATAMOTORS-I435CE</t>
  </si>
  <si>
    <t>TATAMOTORS-I420CE</t>
  </si>
  <si>
    <t>TATAMOTORS-I395PE</t>
  </si>
  <si>
    <t>TATAMOTORS-I385PE</t>
  </si>
  <si>
    <t>TATAMOTORS-I405PE</t>
  </si>
  <si>
    <t>TATAMOTORS-I415CE</t>
  </si>
  <si>
    <t>TATAMOTORS-I415PE</t>
  </si>
  <si>
    <t>TATAMOTORS-I465CE</t>
  </si>
  <si>
    <t>TATAMOTORS-I535CE</t>
  </si>
  <si>
    <t>TATAMOTORS-I555CE</t>
  </si>
  <si>
    <t>TATAMOTORS-I500PE</t>
  </si>
  <si>
    <t>TATAMOTORS-I575CE</t>
  </si>
  <si>
    <t>TATAMOTORS-I580PE</t>
  </si>
  <si>
    <t>TATAMOTORS-I570PE</t>
  </si>
  <si>
    <t>TATAMOTORS-I630CE</t>
  </si>
  <si>
    <t>TATAMOTORS-I620PE</t>
  </si>
  <si>
    <t>TATAMOTORS-I610PE</t>
  </si>
  <si>
    <t>TATAMOTORS-I660CE</t>
  </si>
  <si>
    <t>TATAMOTORS-I605PE</t>
  </si>
  <si>
    <t>TATAMOTORS-I615CE</t>
  </si>
  <si>
    <t>TATAMOTORS-I645CE</t>
  </si>
  <si>
    <t>TATAMOTORS-I665CE</t>
  </si>
  <si>
    <t>TATAMOTORS-I625PE</t>
  </si>
  <si>
    <t>TATAMOTORS-I680PE</t>
  </si>
  <si>
    <t>TATAMOTORS-I750CE</t>
  </si>
  <si>
    <t>TATAMOTORS-I715PE</t>
  </si>
  <si>
    <t>TATAMOTORS-I725CE</t>
  </si>
  <si>
    <t>TATAMOTORS-I735PE</t>
  </si>
  <si>
    <t>TATAMOTORS-I750PE</t>
  </si>
  <si>
    <t>TATAMOTORS-I840CE</t>
  </si>
  <si>
    <t>TATAMOTORS-I950CE</t>
  </si>
  <si>
    <t>TATAMOTORS-I950PE</t>
  </si>
  <si>
    <t>TATAMOTORS-I940PE</t>
  </si>
  <si>
    <t>TATAMOTORS-I1010CE</t>
  </si>
  <si>
    <t>TATAMOTORS-I960PE</t>
  </si>
  <si>
    <t>TATAMOTORS-I1000CE</t>
  </si>
  <si>
    <t>TATAMOTORS-I970PE</t>
  </si>
  <si>
    <t>TATAMOTORS-I1020PE</t>
  </si>
  <si>
    <t>DRREDDY-I2500PE</t>
  </si>
  <si>
    <t>DRREDDY-I2800CE</t>
  </si>
  <si>
    <t>DRREDDY-I2700CE</t>
  </si>
  <si>
    <t>DRREDDY-I2700PE</t>
  </si>
  <si>
    <t>DRREDDY-I2750CE</t>
  </si>
  <si>
    <t>DRREDDY-I2600PE</t>
  </si>
  <si>
    <t>DRREDDY-I2550PE</t>
  </si>
  <si>
    <t>DRREDDY-I2650PE</t>
  </si>
  <si>
    <t>DRREDDY-I2900CE</t>
  </si>
  <si>
    <t>DRREDDY-I2750PE</t>
  </si>
  <si>
    <t>DRREDDY-I3050CE</t>
  </si>
  <si>
    <t>DRREDDY-I2450PE</t>
  </si>
  <si>
    <t>DRREDDY-I3000CE</t>
  </si>
  <si>
    <t>DRREDDY-I2850PE</t>
  </si>
  <si>
    <t>DRREDDY-I3250CE</t>
  </si>
  <si>
    <t>DRREDDY-I3150PE</t>
  </si>
  <si>
    <t>DRREDDY-I3000PE</t>
  </si>
  <si>
    <t>DRREDDY-I3200CE</t>
  </si>
  <si>
    <t>DRREDDY-I2800PE</t>
  </si>
  <si>
    <t>DRREDDY-I3050PE</t>
  </si>
  <si>
    <t>DRREDDY-I4000CE</t>
  </si>
  <si>
    <t>DRREDDY-I3750PE</t>
  </si>
  <si>
    <t>DRREDDY-I4100CE</t>
  </si>
  <si>
    <t>DRREDDY-I3800PE</t>
  </si>
  <si>
    <t>DRREDDY-I3850PE</t>
  </si>
  <si>
    <t>DRREDDY-I4250CE</t>
  </si>
  <si>
    <t>DRREDDY-I4250PE</t>
  </si>
  <si>
    <t>DRREDDY-I4300PE</t>
  </si>
  <si>
    <t>DRREDDY-I4650CE</t>
  </si>
  <si>
    <t>DRREDDY-I4150PE</t>
  </si>
  <si>
    <t>DRREDDY-I4500CE</t>
  </si>
  <si>
    <t>DRREDDY-I4800PE</t>
  </si>
  <si>
    <t>DRREDDY-I5500CE</t>
  </si>
  <si>
    <t>DRREDDY-I5050PE</t>
  </si>
  <si>
    <t>DRREDDY-I4650PE</t>
  </si>
  <si>
    <t>DRREDDY-I5200CE</t>
  </si>
  <si>
    <t>DRREDDY-I4850PE</t>
  </si>
  <si>
    <t>DRREDDY-I4550PE</t>
  </si>
  <si>
    <t>DRREDDY-I5300CE</t>
  </si>
  <si>
    <t>DRREDDY-I4950PE</t>
  </si>
  <si>
    <t>DRREDDY-I4400PE</t>
  </si>
  <si>
    <t>DRREDDY-I4900CE</t>
  </si>
  <si>
    <t>DRREDDY-I4200PE</t>
  </si>
  <si>
    <t>DRREDDY-I5100CE</t>
  </si>
  <si>
    <t>DRREDDY-I5000PE</t>
  </si>
  <si>
    <t>DRREDDY-I4900PE</t>
  </si>
  <si>
    <t>DRREDDY-I5300PE</t>
  </si>
  <si>
    <t>DRREDDY-I5750CE</t>
  </si>
  <si>
    <t>DRREDDY-I4500PE</t>
  </si>
  <si>
    <t>DRREDDY-I5000CE</t>
  </si>
  <si>
    <t>DRREDDY-I4350PE</t>
  </si>
  <si>
    <t>DRREDDY-I4750PE</t>
  </si>
  <si>
    <t>DRREDDY-I4950CE</t>
  </si>
  <si>
    <t>DRREDDY-I4450PE</t>
  </si>
  <si>
    <t>DRREDDY-I4700CE</t>
  </si>
  <si>
    <t>DRREDDY-I4750CE</t>
  </si>
  <si>
    <t>DRREDDY-I4700PE</t>
  </si>
  <si>
    <t>DRREDDY-I4050PE</t>
  </si>
  <si>
    <t>DRREDDY-I4550CE</t>
  </si>
  <si>
    <t>DRREDDY-I4350CE</t>
  </si>
  <si>
    <t>DRREDDY-I4300CE</t>
  </si>
  <si>
    <t>DRREDDY-I4100PE</t>
  </si>
  <si>
    <t>DRREDDY-I4400CE</t>
  </si>
  <si>
    <t>DRREDDY-I4600CE</t>
  </si>
  <si>
    <t>DRREDDY-I4450CE</t>
  </si>
  <si>
    <t>DRREDDY-I5350CE</t>
  </si>
  <si>
    <t>DRREDDY-I5150PE</t>
  </si>
  <si>
    <t>DRREDDY-I5400PE</t>
  </si>
  <si>
    <t>DRREDDY-I6050CE</t>
  </si>
  <si>
    <t>DRREDDY-I5750PE</t>
  </si>
  <si>
    <t>DRREDDY-I5900CE</t>
  </si>
  <si>
    <t>DRREDDY-I5450PE</t>
  </si>
  <si>
    <t>DRREDDY-I5550PE</t>
  </si>
  <si>
    <t>DRREDDY-I5600PE</t>
  </si>
  <si>
    <t>DRREDDY-I5950CE</t>
  </si>
  <si>
    <t>DRREDDY-I5850PE</t>
  </si>
  <si>
    <t>DRREDDY-I5700PE</t>
  </si>
  <si>
    <t>DRREDDY-I6450CE</t>
  </si>
  <si>
    <t>DRREDDY-I6300PE</t>
  </si>
  <si>
    <t>DRREDDY-I6000PE</t>
  </si>
  <si>
    <t>DRREDDY-I6600CE</t>
  </si>
  <si>
    <t>DRREDDY-I6050PE</t>
  </si>
  <si>
    <t>DRREDDY-I6500CE</t>
  </si>
  <si>
    <t>DRREDDY-I6200CE</t>
  </si>
  <si>
    <t>DRREDDY-I6300CE</t>
  </si>
  <si>
    <t>DRREDDY-I5950PE</t>
  </si>
  <si>
    <t>DRREDDY-I6000CE</t>
  </si>
  <si>
    <t>DRREDDY-I5900PE</t>
  </si>
  <si>
    <t>DRREDDY-I6200PE</t>
  </si>
  <si>
    <t>DRREDDY-I6800CE</t>
  </si>
  <si>
    <t>DRREDDY-I6750PE</t>
  </si>
  <si>
    <t>BRITANNIA-I2950PE</t>
  </si>
  <si>
    <t>BRITANNIA-I3300CE</t>
  </si>
  <si>
    <t>BRITANNIA-I3050PE</t>
  </si>
  <si>
    <t>BRITANNIA-I3250CE</t>
  </si>
  <si>
    <t>BRITANNIA-I3100PE</t>
  </si>
  <si>
    <t>BRITANNIA-I3400CE</t>
  </si>
  <si>
    <t>BRITANNIA-I2900PE</t>
  </si>
  <si>
    <t>BRITANNIA-I3200CE</t>
  </si>
  <si>
    <t>BRITANNIA-I2800PE</t>
  </si>
  <si>
    <t>BRITANNIA-I3100CE</t>
  </si>
  <si>
    <t>BRITANNIA-I2700PE</t>
  </si>
  <si>
    <t>BRITANNIA-I3050CE</t>
  </si>
  <si>
    <t>BRITANNIA-I2950CE</t>
  </si>
  <si>
    <t>BRITANNIA-I2600PE</t>
  </si>
  <si>
    <t>BRITANNIA-I2750PE</t>
  </si>
  <si>
    <t>BRITANNIA-I2850CE</t>
  </si>
  <si>
    <t>BRITANNIA-I2500PE</t>
  </si>
  <si>
    <t>BRITANNIA-I2650CE</t>
  </si>
  <si>
    <t>BRITANNIA-I2700CE</t>
  </si>
  <si>
    <t>BRITANNIA-I2850PE</t>
  </si>
  <si>
    <t>BRITANNIA-I3250PE</t>
  </si>
  <si>
    <t>BRITANNIA-I3150PE</t>
  </si>
  <si>
    <t>BRITANNIA-I3000PE</t>
  </si>
  <si>
    <t>BRITANNIA-I2400PE</t>
  </si>
  <si>
    <t>BRITANNIA-I3200PE</t>
  </si>
  <si>
    <t>BRITANNIA-I3650CE</t>
  </si>
  <si>
    <t>BRITANNIA-I3400PE</t>
  </si>
  <si>
    <t>BRITANNIA-I3950CE</t>
  </si>
  <si>
    <t>BRITANNIA-I3600PE</t>
  </si>
  <si>
    <t>BRITANNIA-I4100CE</t>
  </si>
  <si>
    <t>BRITANNIA-I3650PE</t>
  </si>
  <si>
    <t>BRITANNIA-I4050CE</t>
  </si>
  <si>
    <t>BRITANNIA-I4000CE</t>
  </si>
  <si>
    <t>BRITANNIA-I3750CE</t>
  </si>
  <si>
    <t>BRITANNIA-I3500PE</t>
  </si>
  <si>
    <t>BRITANNIA-I3300PE</t>
  </si>
  <si>
    <t>BRITANNIA-I3700CE</t>
  </si>
  <si>
    <t>BRITANNIA-I3350PE</t>
  </si>
  <si>
    <t>BRITANNIA-I3900CE</t>
  </si>
  <si>
    <t>BRITANNIA-I3850CE</t>
  </si>
  <si>
    <t>BRITANNIA-I3800CE</t>
  </si>
  <si>
    <t>BRITANNIA-I3600CE</t>
  </si>
  <si>
    <t>BRITANNIA-I3420PE</t>
  </si>
  <si>
    <t>BRITANNIA-I3500CE</t>
  </si>
  <si>
    <t>BRITANNIA-I3440PE</t>
  </si>
  <si>
    <t>BRITANNIA-I3440CE</t>
  </si>
  <si>
    <t>BRITANNIA-I3820PE</t>
  </si>
  <si>
    <t>BRITANNIA-I4200CE</t>
  </si>
  <si>
    <t>BRITANNIA-I4020PE</t>
  </si>
  <si>
    <t>BRITANNIA-I4160CE</t>
  </si>
  <si>
    <t>BRITANNIA-I3800PE</t>
  </si>
  <si>
    <t>BRITANNIA-I3880CE</t>
  </si>
  <si>
    <t>BRITANNIA-I3720CE</t>
  </si>
  <si>
    <t>BRITANNIA-I3680PE</t>
  </si>
  <si>
    <t>BRITANNIA-I3640CE</t>
  </si>
  <si>
    <t>BRITANNIA-I3540PE</t>
  </si>
  <si>
    <t>BRITANNIA-I3620CE</t>
  </si>
  <si>
    <t>BRITANNIA-I3760CE</t>
  </si>
  <si>
    <t>BRITANNIA-I3560PE</t>
  </si>
  <si>
    <t>BRITANNIA-I3560CE</t>
  </si>
  <si>
    <t>BRITANNIA-I3140PE</t>
  </si>
  <si>
    <t>BRITANNIA-I3160CE</t>
  </si>
  <si>
    <t>BRITANNIA-I3360CE</t>
  </si>
  <si>
    <t>BRITANNIA-I3340PE</t>
  </si>
  <si>
    <t>BRITANNIA-I3520CE</t>
  </si>
  <si>
    <t>BRITANNIA-I3460PE</t>
  </si>
  <si>
    <t>BRITANNIA-I3620PE</t>
  </si>
  <si>
    <t>BRITANNIA-I3700PE</t>
  </si>
  <si>
    <t>BRITANNIA-I4000PE</t>
  </si>
  <si>
    <t>BRITANNIA-I4550CE</t>
  </si>
  <si>
    <t>BRITANNIA-I4350PE</t>
  </si>
  <si>
    <t>BRITANNIA-I4500CE</t>
  </si>
  <si>
    <t>BRITANNIA-I4150PE</t>
  </si>
  <si>
    <t>BRITANNIA-I4250PE</t>
  </si>
  <si>
    <t>BRITANNIA-I4600CE</t>
  </si>
  <si>
    <t>BRITANNIA-I4650CE</t>
  </si>
  <si>
    <t>BRITANNIA-I4350CE</t>
  </si>
  <si>
    <t>BRITANNIA-I4700CE</t>
  </si>
  <si>
    <t>BRITANNIA-I4450PE</t>
  </si>
  <si>
    <t>BRITANNIA-I5100CE</t>
  </si>
  <si>
    <t>BRITANNIA-I5200CE</t>
  </si>
  <si>
    <t>BRITANNIA-I4950PE</t>
  </si>
  <si>
    <t>BRITANNIA-I5150CE</t>
  </si>
  <si>
    <t>BRITANNIA-I4750PE</t>
  </si>
  <si>
    <t>BRITANNIA-I5050CE</t>
  </si>
  <si>
    <t>BRITANNIA-I4400PE</t>
  </si>
  <si>
    <t>BRITANNIA-I4600PE</t>
  </si>
  <si>
    <t>BRITANNIA-I4500PE</t>
  </si>
  <si>
    <t>BRITANNIA-I4850PE</t>
  </si>
  <si>
    <t>BRITANNIA-I5200PE</t>
  </si>
  <si>
    <t>BRITANNIA-I5320CE</t>
  </si>
  <si>
    <t>BRITANNIA-I5000PE</t>
  </si>
  <si>
    <t>BRITANNIA-I5250CE</t>
  </si>
  <si>
    <t>BRITANNIA-I4900CE</t>
  </si>
  <si>
    <t>BRITANNIA-I4650PE</t>
  </si>
  <si>
    <t>BRITANNIA-I5050PE</t>
  </si>
  <si>
    <t>BRITANNIA-I5550CE</t>
  </si>
  <si>
    <t>BRITANNIA-I5700CE</t>
  </si>
  <si>
    <t>BRITANNIA-I5250PE</t>
  </si>
  <si>
    <t>HEROMOTOCO-I3000PE</t>
  </si>
  <si>
    <t>HEROMOTOCO-I3250CE</t>
  </si>
  <si>
    <t>HEROMOTOCO-I2700PE</t>
  </si>
  <si>
    <t>HEROMOTOCO-I2900CE</t>
  </si>
  <si>
    <t>HEROMOTOCO-I2600PE</t>
  </si>
  <si>
    <t>HEROMOTOCO-I2700CE</t>
  </si>
  <si>
    <t>HEROMOTOCO-I2500PE</t>
  </si>
  <si>
    <t>HEROMOTOCO-I2650CE</t>
  </si>
  <si>
    <t>HEROMOTOCO-I2550PE</t>
  </si>
  <si>
    <t>HEROMOTOCO-I2350PE</t>
  </si>
  <si>
    <t>HEROMOTOCO-I2600CE</t>
  </si>
  <si>
    <t>HEROMOTOCO-I2300PE</t>
  </si>
  <si>
    <t>HEROMOTOCO-I2800PE</t>
  </si>
  <si>
    <t>HEROMOTOCO-I2850CE</t>
  </si>
  <si>
    <t>HEROMOTOCO-I2550CE</t>
  </si>
  <si>
    <t>HEROMOTOCO-I2500CE</t>
  </si>
  <si>
    <t>HEROMOTOCO-I2400PE</t>
  </si>
  <si>
    <t>HEROMOTOCO-I1950PE</t>
  </si>
  <si>
    <t>HEROMOTOCO-I2000CE</t>
  </si>
  <si>
    <t>HEROMOTOCO-I1900PE</t>
  </si>
  <si>
    <t>HEROMOTOCO-I2200CE</t>
  </si>
  <si>
    <t>HEROMOTOCO-I2050PE</t>
  </si>
  <si>
    <t>HEROMOTOCO-I2200PE</t>
  </si>
  <si>
    <t>HEROMOTOCO-I2650PE</t>
  </si>
  <si>
    <t>HEROMOTOCO-I2750CE</t>
  </si>
  <si>
    <t>HEROMOTOCO-I2850PE</t>
  </si>
  <si>
    <t>HEROMOTOCO-I2900PE</t>
  </si>
  <si>
    <t>HEROMOTOCO-I3000CE</t>
  </si>
  <si>
    <t>HEROMOTOCO-I3400CE</t>
  </si>
  <si>
    <t>HEROMOTOCO-I2950PE</t>
  </si>
  <si>
    <t>HEROMOTOCO-I3100CE</t>
  </si>
  <si>
    <t>HEROMOTOCO-I3050CE</t>
  </si>
  <si>
    <t>HEROMOTOCO-I3350CE</t>
  </si>
  <si>
    <t>HEROMOTOCO-I3300CE</t>
  </si>
  <si>
    <t>HEROMOTOCO-I3150PE</t>
  </si>
  <si>
    <t>HEROMOTOCO-I3050PE</t>
  </si>
  <si>
    <t>HEROMOTOCO-I3550CE</t>
  </si>
  <si>
    <t>HEROMOTOCO-I3300PE</t>
  </si>
  <si>
    <t>HEROMOTOCO-I2750PE</t>
  </si>
  <si>
    <t>HEROMOTOCO-I3150CE</t>
  </si>
  <si>
    <t>HEROMOTOCO-I2950CE</t>
  </si>
  <si>
    <t>HEROMOTOCO-I2820PE</t>
  </si>
  <si>
    <t>HEROMOTOCO-I2640PE</t>
  </si>
  <si>
    <t>HEROMOTOCO-I2680CE</t>
  </si>
  <si>
    <t>HEROMOTOCO-I2440PE</t>
  </si>
  <si>
    <t>HEROMOTOCO-I2620CE</t>
  </si>
  <si>
    <t>HEROMOTOCO-I2540CE</t>
  </si>
  <si>
    <t>HEROMOTOCO-I2760CE</t>
  </si>
  <si>
    <t>HEROMOTOCO-I2740PE</t>
  </si>
  <si>
    <t>HEROMOTOCO-I2580PE</t>
  </si>
  <si>
    <t>HEROMOTOCO-I2740CE</t>
  </si>
  <si>
    <t>HEROMOTOCO-I2720PE</t>
  </si>
  <si>
    <t>HEROMOTOCO-I2780CE</t>
  </si>
  <si>
    <t>HEROMOTOCO-I2460PE</t>
  </si>
  <si>
    <t>HEROMOTOCO-I2240CE</t>
  </si>
  <si>
    <t>HEROMOTOCO-I2280PE</t>
  </si>
  <si>
    <t>HEROMOTOCO-I2580CE</t>
  </si>
  <si>
    <t>HEROMOTOCO-I2540PE</t>
  </si>
  <si>
    <t>HEROMOTOCO-I2620PE</t>
  </si>
  <si>
    <t>HEROMOTOCO-I2880CE</t>
  </si>
  <si>
    <t>HEROMOTOCO-I2860CE</t>
  </si>
  <si>
    <t>HEROMOTOCO-I2840PE</t>
  </si>
  <si>
    <t>HEROMOTOCO-I2800CE</t>
  </si>
  <si>
    <t>HEROMOTOCO-I2335PE</t>
  </si>
  <si>
    <t>HEROMOTOCO-I2560CE</t>
  </si>
  <si>
    <t>HEROMOTOCO-I2480PE</t>
  </si>
  <si>
    <t>HEROMOTOCO-I2680PE</t>
  </si>
  <si>
    <t>HEROMOTOCO-I3020CE</t>
  </si>
  <si>
    <t>HEROMOTOCO-I3160CE</t>
  </si>
  <si>
    <t>HEROMOTOCO-I3120PE</t>
  </si>
  <si>
    <t>HEROMOTOCO-I3060PE</t>
  </si>
  <si>
    <t>HEROMOTOCO-I3140CE</t>
  </si>
  <si>
    <t>HEROMOTOCO-I2960PE</t>
  </si>
  <si>
    <t>HEROMOTOCO-I3080CE</t>
  </si>
  <si>
    <t>HEROMOTOCO-I2920PE</t>
  </si>
  <si>
    <t>HEROMOTOCO-I3020PE</t>
  </si>
  <si>
    <t>HEROMOTOCO-I3080PE</t>
  </si>
  <si>
    <t>HEROMOTOCO-I3640PE</t>
  </si>
  <si>
    <t>HEROMOTOCO-I3880CE</t>
  </si>
  <si>
    <t>HEROMOTOCO-I3760PE</t>
  </si>
  <si>
    <t>HEROMOTOCO-I3960CE</t>
  </si>
  <si>
    <t>HEROMOTOCO-I4000PE</t>
  </si>
  <si>
    <t>HEROMOTOCO-I4460CE</t>
  </si>
  <si>
    <t>HEROMOTOCO-I4900CE</t>
  </si>
  <si>
    <t>HEROMOTOCO-I4750PE</t>
  </si>
  <si>
    <t>HEROMOTOCO-I4650CE</t>
  </si>
  <si>
    <t>HEROMOTOCO-I4850CE</t>
  </si>
  <si>
    <t>HEROMOTOCO-I4500PE</t>
  </si>
  <si>
    <t>HEROMOTOCO-I4600PE</t>
  </si>
  <si>
    <t>HEROMOTOCO-I4750CE</t>
  </si>
  <si>
    <t>HEROMOTOCO-I4300PE</t>
  </si>
  <si>
    <t>HEROMOTOCO-I5250CE</t>
  </si>
  <si>
    <t>HEROMOTOCO-I5000PE</t>
  </si>
  <si>
    <t>HEROMOTOCO-I4900PE</t>
  </si>
  <si>
    <t>HEROMOTOCO-I5600CE</t>
  </si>
  <si>
    <t>HEROMOTOCO-I5400PE</t>
  </si>
  <si>
    <t>HEROMOTOCO-I5900CE</t>
  </si>
  <si>
    <t>HEROMOTOCO-I5450PE</t>
  </si>
  <si>
    <t>HEROMOTOCO-I5550CE</t>
  </si>
  <si>
    <t>DIVISLAB-I1400PE</t>
  </si>
  <si>
    <t>DIVISLAB-I1580CE</t>
  </si>
  <si>
    <t>DIVISLAB-I1420PE</t>
  </si>
  <si>
    <t>DIVISLAB-I1550CE</t>
  </si>
  <si>
    <t>DIVISLAB-I1700CE</t>
  </si>
  <si>
    <t>DIVISLAB-I1600PE</t>
  </si>
  <si>
    <t>DIVISLAB-I1700PE</t>
  </si>
  <si>
    <t>DIVISLAB-I1650PE</t>
  </si>
  <si>
    <t>DIVISLAB-I1780CE</t>
  </si>
  <si>
    <t>DIVISLAB-I1620CE</t>
  </si>
  <si>
    <t>DIVISLAB-I1520PE</t>
  </si>
  <si>
    <t>DIVISLAB-I1560PE</t>
  </si>
  <si>
    <t>DIVISLAB-I1660CE</t>
  </si>
  <si>
    <t>DIVISLAB-I1580PE</t>
  </si>
  <si>
    <t>DIVISLAB-I1740CE</t>
  </si>
  <si>
    <t>DIVISLAB-I1600CE</t>
  </si>
  <si>
    <t>DIVISLAB-I1680PE</t>
  </si>
  <si>
    <t>DIVISLAB-I1840CE</t>
  </si>
  <si>
    <t>DIVISLAB-I1900CE</t>
  </si>
  <si>
    <t>DIVISLAB-I1940CE</t>
  </si>
  <si>
    <t>DIVISLAB-I1760PE</t>
  </si>
  <si>
    <t>DIVISLAB-I1880PE</t>
  </si>
  <si>
    <t>DIVISLAB-I2200CE</t>
  </si>
  <si>
    <t>DIVISLAB-I2100PE</t>
  </si>
  <si>
    <t>DIVISLAB-I2020CE</t>
  </si>
  <si>
    <t>DIVISLAB-I1860PE</t>
  </si>
  <si>
    <t>DIVISLAB-I2200PE</t>
  </si>
  <si>
    <t>DIVISLAB-I2450CE</t>
  </si>
  <si>
    <t>DIVISLAB-I2260PE</t>
  </si>
  <si>
    <t>DIVISLAB-I2460CE</t>
  </si>
  <si>
    <t>DIVISLAB-I2480PE</t>
  </si>
  <si>
    <t>DIVISLAB-I3280CE</t>
  </si>
  <si>
    <t>DIVISLAB-I3160PE</t>
  </si>
  <si>
    <t>DIVISLAB-I3100PE</t>
  </si>
  <si>
    <t>DIVISLAB-I3340CE</t>
  </si>
  <si>
    <t>DIVISLAB-I3240PE</t>
  </si>
  <si>
    <t>DIVISLAB-I3320CE</t>
  </si>
  <si>
    <t>DIVISLAB-I3400CE</t>
  </si>
  <si>
    <t>DIVISLAB-I3000PE</t>
  </si>
  <si>
    <t>DIVISLAB-I3200CE</t>
  </si>
  <si>
    <t>DIVISLAB-I3300CE</t>
  </si>
  <si>
    <t>DIVISLAB-I3040PE</t>
  </si>
  <si>
    <t>DIVISLAB-I3400PE</t>
  </si>
  <si>
    <t>DIVISLAB-I3900CE</t>
  </si>
  <si>
    <t>DIVISLAB-I3650PE</t>
  </si>
  <si>
    <t>DIVISLAB-I3800CE</t>
  </si>
  <si>
    <t>DIVISLAB-I3700PE</t>
  </si>
  <si>
    <t>DIVISLAB-I3950CE</t>
  </si>
  <si>
    <t>DIVISLAB-I3200PE</t>
  </si>
  <si>
    <t>DIVISLAB-I3500PE</t>
  </si>
  <si>
    <t>DIVISLAB-I3750CE</t>
  </si>
  <si>
    <t>DIVISLAB-I3350PE</t>
  </si>
  <si>
    <t>DIVISLAB-I3550CE</t>
  </si>
  <si>
    <t>DIVISLAB-I3450PE</t>
  </si>
  <si>
    <t>DIVISLAB-I3250PE</t>
  </si>
  <si>
    <t>DIVISLAB-I3850PE</t>
  </si>
  <si>
    <t>DIVISLAB-I3900PE</t>
  </si>
  <si>
    <t>DIVISLAB-I4150CE</t>
  </si>
  <si>
    <t>DIVISLAB-I4300CE</t>
  </si>
  <si>
    <t>DIVISLAB-I4000PE</t>
  </si>
  <si>
    <t>DIVISLAB-I4650CE</t>
  </si>
  <si>
    <t>DIVISLAB-I4200PE</t>
  </si>
  <si>
    <t>DIVISLAB-I4900CE</t>
  </si>
  <si>
    <t>DIVISLAB-I4700PE</t>
  </si>
  <si>
    <t>DIVISLAB-I5050CE</t>
  </si>
  <si>
    <t>DIVISLAB-I5100CE</t>
  </si>
  <si>
    <t>DIVISLAB-I5000PE</t>
  </si>
  <si>
    <t>DIVISLAB-I5500CE</t>
  </si>
  <si>
    <t>DIVISLAB-I4550PE</t>
  </si>
  <si>
    <t>DIVISLAB-I4500PE</t>
  </si>
  <si>
    <t>DIVISLAB-I4750CE</t>
  </si>
  <si>
    <t>DIVISLAB-I4450CE</t>
  </si>
  <si>
    <t>DIVISLAB-I4150PE</t>
  </si>
  <si>
    <t>DIVISLAB-I4550CE</t>
  </si>
  <si>
    <t>DIVISLAB-I4250PE</t>
  </si>
  <si>
    <t>DIVISLAB-I4300PE</t>
  </si>
  <si>
    <t>DIVISLAB-I3650CE</t>
  </si>
  <si>
    <t>DIVISLAB-I3850CE</t>
  </si>
  <si>
    <t>DIVISLAB-I3700CE</t>
  </si>
  <si>
    <t>DIVISLAB-I3600PE</t>
  </si>
  <si>
    <t>DIVISLAB-I3600CE</t>
  </si>
  <si>
    <t>DIVISLAB-I3500CE</t>
  </si>
  <si>
    <t>DIVISLAB-I3580CE</t>
  </si>
  <si>
    <t>DIVISLAB-I3450CE</t>
  </si>
  <si>
    <t>DIVISLAB-I2900CE</t>
  </si>
  <si>
    <t>DIVISLAB-I2700PE</t>
  </si>
  <si>
    <t>DIVISLAB-I3260PE</t>
  </si>
  <si>
    <t>DIVISLAB-I3460CE</t>
  </si>
  <si>
    <t>DIVISLAB-I3340PE</t>
  </si>
  <si>
    <t>DIVISLAB-I3300PE</t>
  </si>
  <si>
    <t>DIVISLAB-I3460PE</t>
  </si>
  <si>
    <t>DIVISLAB-I3760CE</t>
  </si>
  <si>
    <t>DIVISLAB-I3550PE</t>
  </si>
  <si>
    <t>DIVISLAB-I3940CE</t>
  </si>
  <si>
    <t>DIVISLAB-I3750PE</t>
  </si>
  <si>
    <t>DIVISLAB-I4050CE</t>
  </si>
  <si>
    <t>DIVISLAB-I3780PE</t>
  </si>
  <si>
    <t>DIVISLAB-I3880PE</t>
  </si>
  <si>
    <t>DIVISLAB-I3960CE</t>
  </si>
  <si>
    <t>DIVISLAB-I3940PE</t>
  </si>
  <si>
    <t>DIVISLAB-I4140PE</t>
  </si>
  <si>
    <t>DIVISLAB-I4600CE</t>
  </si>
  <si>
    <t>DIVISLAB-I4460PE</t>
  </si>
  <si>
    <t>DIVISLAB-I4580CE</t>
  </si>
  <si>
    <t>EICHERMOT-I2200PE</t>
  </si>
  <si>
    <t>EICHERMOT-I2250CE</t>
  </si>
  <si>
    <t>EICHERMOT-I1900PE</t>
  </si>
  <si>
    <t>EICHERMOT-I2100CE</t>
  </si>
  <si>
    <t>EICHERMOT-I2200CE</t>
  </si>
  <si>
    <t>EICHERMOT-I1950PE</t>
  </si>
  <si>
    <t>EICHERMOT-I2150CE</t>
  </si>
  <si>
    <t>EICHERMOT-I2000PE</t>
  </si>
  <si>
    <t>EICHERMOT-I2050CE</t>
  </si>
  <si>
    <t>EICHERMOT-I2000CE</t>
  </si>
  <si>
    <t>EICHERMOT-I1800PE</t>
  </si>
  <si>
    <t>EICHERMOT-I1625PE</t>
  </si>
  <si>
    <t>EICHERMOT-I1750CE</t>
  </si>
  <si>
    <t>EICHERMOT-I1725CE</t>
  </si>
  <si>
    <t>EICHERMOT-I1550PE</t>
  </si>
  <si>
    <t>EICHERMOT-I1625CE</t>
  </si>
  <si>
    <t>EICHERMOT-I1750PE</t>
  </si>
  <si>
    <t>EICHERMOT-I1700PE</t>
  </si>
  <si>
    <t>EICHERMOT-I2100PE</t>
  </si>
  <si>
    <t>EICHERMOT-I2250PE</t>
  </si>
  <si>
    <t>EICHERMOT-I2300CE</t>
  </si>
  <si>
    <t>EICHERMOT-I2150PE</t>
  </si>
  <si>
    <t>EICHERMOT-I2050PE</t>
  </si>
  <si>
    <t>EICHERMOT-I1850CE</t>
  </si>
  <si>
    <t>EICHERMOT-I1600PE</t>
  </si>
  <si>
    <t>EICHERMOT-I1900CE</t>
  </si>
  <si>
    <t>EICHERMOT-I1300PE</t>
  </si>
  <si>
    <t>EICHERMOT-I1500CE</t>
  </si>
  <si>
    <t>EICHERMOT-I1450PE</t>
  </si>
  <si>
    <t>EICHERMOT-I1675PE</t>
  </si>
  <si>
    <t>EICHERMOT-I1925PE</t>
  </si>
  <si>
    <t>EICHERMOT-I2125PE</t>
  </si>
  <si>
    <t>EICHERMOT-I2350PE</t>
  </si>
  <si>
    <t>EICHERMOT-I2800CE</t>
  </si>
  <si>
    <t>EICHERMOT-I2400PE</t>
  </si>
  <si>
    <t>EICHERMOT-I2950CE</t>
  </si>
  <si>
    <t>EICHERMOT-I2550PE</t>
  </si>
  <si>
    <t>EICHERMOT-I2750PE</t>
  </si>
  <si>
    <t>EICHERMOT-I3000CE</t>
  </si>
  <si>
    <t>EICHERMOT-I2300PE</t>
  </si>
  <si>
    <t>EICHERMOT-I2450PE</t>
  </si>
  <si>
    <t>EICHERMOT-I2600CE</t>
  </si>
  <si>
    <t>EICHERMOT-I2850CE</t>
  </si>
  <si>
    <t>EICHERMOT-I2500PE</t>
  </si>
  <si>
    <t>EICHERMOT-I2650PE</t>
  </si>
  <si>
    <t>EICHERMOT-I2750CE</t>
  </si>
  <si>
    <t>EICHERMOT-I2600PE</t>
  </si>
  <si>
    <t>EICHERMOT-I2900CE</t>
  </si>
  <si>
    <t>EICHERMOT-I2700CE</t>
  </si>
  <si>
    <t>EICHERMOT-I2560CE</t>
  </si>
  <si>
    <t>EICHERMOT-I2440PE</t>
  </si>
  <si>
    <t>EICHERMOT-I2480PE</t>
  </si>
  <si>
    <t>EICHERMOT-I2840CE</t>
  </si>
  <si>
    <t>EICHERMOT-I2580PE</t>
  </si>
  <si>
    <t>EICHERMOT-I2720CE</t>
  </si>
  <si>
    <t>EICHERMOT-I2640PE</t>
  </si>
  <si>
    <t>EICHERMOT-I2760CE</t>
  </si>
  <si>
    <t>EICHERMOT-I2360PE</t>
  </si>
  <si>
    <t>EICHERMOT-I2380PE</t>
  </si>
  <si>
    <t>EICHERMOT-I2520CE</t>
  </si>
  <si>
    <t>EICHERMOT-I2640CE</t>
  </si>
  <si>
    <t>EICHERMOT-I2540PE</t>
  </si>
  <si>
    <t>EICHERMOT-I2740PE</t>
  </si>
  <si>
    <t>EICHERMOT-I2660PE</t>
  </si>
  <si>
    <t>EICHERMOT-I3080CE</t>
  </si>
  <si>
    <t>EICHERMOT-I2900PE</t>
  </si>
  <si>
    <t>EICHERMOT-I3300CE</t>
  </si>
  <si>
    <t>EICHERMOT-I3000PE</t>
  </si>
  <si>
    <t>EICHERMOT-I3200PE</t>
  </si>
  <si>
    <t>EICHERMOT-I3550CE</t>
  </si>
  <si>
    <t>EICHERMOT-I3350PE</t>
  </si>
  <si>
    <t>EICHERMOT-I3600CE</t>
  </si>
  <si>
    <t>EICHERMOT-I3500PE</t>
  </si>
  <si>
    <t>EICHERMOT-I3700CE</t>
  </si>
  <si>
    <t>EICHERMOT-I3550PE</t>
  </si>
  <si>
    <t>EICHERMOT-I3850CE</t>
  </si>
  <si>
    <t>EICHERMOT-I3250PE</t>
  </si>
  <si>
    <t>EICHERMOT-I3300PE</t>
  </si>
  <si>
    <t>EICHERMOT-I2800PE</t>
  </si>
  <si>
    <t>EICHERMOT-I3050PE</t>
  </si>
  <si>
    <t>EICHERMOT-I3250CE</t>
  </si>
  <si>
    <t>EICHERMOT-I3650CE</t>
  </si>
  <si>
    <t>EICHERMOT-I3750CE</t>
  </si>
  <si>
    <t>EICHERMOT-I3450CE</t>
  </si>
  <si>
    <t>EICHERMOT-I3520CE</t>
  </si>
  <si>
    <t>EICHERMOT-I3400PE</t>
  </si>
  <si>
    <t>EICHERMOT-I3840CE</t>
  </si>
  <si>
    <t>EICHERMOT-I3760PE</t>
  </si>
  <si>
    <t>EICHERMOT-I4000CE</t>
  </si>
  <si>
    <t>EICHERMOT-I4040CE</t>
  </si>
  <si>
    <t>EICHERMOT-I3900CE</t>
  </si>
  <si>
    <t>EICHERMOT-I3700PE</t>
  </si>
  <si>
    <t>EICHERMOT-I3950CE</t>
  </si>
  <si>
    <t>EICHERMOT-I3800PE</t>
  </si>
  <si>
    <t>EICHERMOT-I4400PE</t>
  </si>
  <si>
    <t>EICHERMOT-I4850CE</t>
  </si>
  <si>
    <t>EICHERMOT-I4600PE</t>
  </si>
  <si>
    <t>EICHERMOT-I4900CE</t>
  </si>
  <si>
    <t>EICHERMOT-I4700PE</t>
  </si>
  <si>
    <t>SHREECEM-I15500PE</t>
  </si>
  <si>
    <t>SHREECEM-I17000CE</t>
  </si>
  <si>
    <t>SHREECEM-I18000CE</t>
  </si>
  <si>
    <t>SHREECEM-I15000PE</t>
  </si>
  <si>
    <t>SHREECEM-I18750PE</t>
  </si>
  <si>
    <t>SHREECEM-I21000PE</t>
  </si>
  <si>
    <t>SHREECEM-I21500PE</t>
  </si>
  <si>
    <t>SHREECEM-I22500CE</t>
  </si>
  <si>
    <t>SHREECEM-I20500PE</t>
  </si>
  <si>
    <t>SHREECEM-I23000CE</t>
  </si>
  <si>
    <t>SHREECEM-I22000CE</t>
  </si>
  <si>
    <t>SHREECEM-I20000PE</t>
  </si>
  <si>
    <t>SHREECEM-I17500PE</t>
  </si>
  <si>
    <t>SHREECEM-I18000PE</t>
  </si>
  <si>
    <t>SHREECEM-I19000PE</t>
  </si>
  <si>
    <t>SHREECEM-I19000CE</t>
  </si>
  <si>
    <t>SHREECEM-I19500PE</t>
  </si>
  <si>
    <t>SHREECEM-I20500CE</t>
  </si>
  <si>
    <t>SHREECEM-I21000CE</t>
  </si>
  <si>
    <t>SHREECEM-I20000CE</t>
  </si>
  <si>
    <t>SHREECEM-I20750PE</t>
  </si>
  <si>
    <t>SHREECEM-I23500CE</t>
  </si>
  <si>
    <t>SHREECEM-I23500PE</t>
  </si>
  <si>
    <t>SHREECEM-I24000CE</t>
  </si>
  <si>
    <t>SHREECEM-I25500CE</t>
  </si>
  <si>
    <t>SHREECEM-I24000PE</t>
  </si>
  <si>
    <t>SHREECEM-I25000CE</t>
  </si>
  <si>
    <t>SHREECEM-I17000PE</t>
  </si>
  <si>
    <t>SHREECEM-I19500CE</t>
  </si>
  <si>
    <t>SHREECEM-I18500PE</t>
  </si>
  <si>
    <t>SHREECEM-I22500PE</t>
  </si>
  <si>
    <t>SHREECEM-I23250CE</t>
  </si>
  <si>
    <t>SHREECEM-I22000PE</t>
  </si>
  <si>
    <t>SHREECEM-I26000PE</t>
  </si>
  <si>
    <t>SHREECEM-I26000CE</t>
  </si>
  <si>
    <t>SHREECEM-I25000PE</t>
  </si>
  <si>
    <t>SHREECEM-I28000CE</t>
  </si>
  <si>
    <t>SHREECEM-I30000CE</t>
  </si>
  <si>
    <t>SHREECEM-I27500PE</t>
  </si>
  <si>
    <t>SHREECEM-I32000CE</t>
  </si>
  <si>
    <t>SHREECEM-I28000PE</t>
  </si>
  <si>
    <t>SHREECEM-I27000PE</t>
  </si>
  <si>
    <t>SHREECEM-I26500PE</t>
  </si>
  <si>
    <t>SHREECEM-I28500PE</t>
  </si>
  <si>
    <t>SHREECEM-I28500CE</t>
  </si>
  <si>
    <t>SHREECEM-I29000CE</t>
  </si>
  <si>
    <t>SHREECEM-I31000CE</t>
  </si>
  <si>
    <t>SHREECEM-I27500CE</t>
  </si>
  <si>
    <t>SHREECEM-I26500CE</t>
  </si>
  <si>
    <t>SHREECEM-I25500PE</t>
  </si>
  <si>
    <t>SHREECEM-I26750PE</t>
  </si>
  <si>
    <t>SHREECEM-I27250CE</t>
  </si>
  <si>
    <t>SHREECEM-I23000PE</t>
  </si>
  <si>
    <t>SHREECEM-I24500PE</t>
  </si>
  <si>
    <t>SHREECEM-I24500CE</t>
  </si>
  <si>
    <t>SHREECEM-I22750PE</t>
  </si>
  <si>
    <t>SHREECEM-I21750PE</t>
  </si>
  <si>
    <t>SHREECEM-I20750CE</t>
  </si>
  <si>
    <t>SHREECEM-I21500CE</t>
  </si>
  <si>
    <t>SHREECEM-I23750CE</t>
  </si>
  <si>
    <t>SHREECEM-I23750PE</t>
  </si>
  <si>
    <t>SHREECEM-I22250PE</t>
  </si>
  <si>
    <t>SHREECEM-I26250CE</t>
  </si>
  <si>
    <t>SHREECEM-I25750PE</t>
  </si>
  <si>
    <t>SHREECEM-I24750CE</t>
  </si>
  <si>
    <t>SHREECEM-I24250CE</t>
  </si>
  <si>
    <t>SHREECEM-I27000CE</t>
  </si>
  <si>
    <t>SHREECEM-I26750CE</t>
  </si>
  <si>
    <t>SHREECEM-I29500CE</t>
  </si>
  <si>
    <t>SHREECEM-I27250PE</t>
  </si>
  <si>
    <t>SHREECEM-I28250CE</t>
  </si>
  <si>
    <t>SHREECEM-I25250PE</t>
  </si>
  <si>
    <t>SHREECEM-I28750CE</t>
  </si>
  <si>
    <t>APOLLOHOSP-I1200PE</t>
  </si>
  <si>
    <t>APOLLOHOSP-I1320CE</t>
  </si>
  <si>
    <t>APOLLOHOSP-I1280PE</t>
  </si>
  <si>
    <t>APOLLOHOSP-I1340CE</t>
  </si>
  <si>
    <t>APOLLOHOSP-I1100PE</t>
  </si>
  <si>
    <t>APOLLOHOSP-I1140PE</t>
  </si>
  <si>
    <t>APOLLOHOSP-I1180CE</t>
  </si>
  <si>
    <t>APOLLOHOSP-I1180PE</t>
  </si>
  <si>
    <t>APOLLOHOSP-I1240CE</t>
  </si>
  <si>
    <t>APOLLOHOSP-I1160PE</t>
  </si>
  <si>
    <t>APOLLOHOSP-I1300CE</t>
  </si>
  <si>
    <t>APOLLOHOSP-I1400CE</t>
  </si>
  <si>
    <t>APOLLOHOSP-I1340PE</t>
  </si>
  <si>
    <t>APOLLOHOSP-I1380CE</t>
  </si>
  <si>
    <t>APOLLOHOSP-I1300PE</t>
  </si>
  <si>
    <t>APOLLOHOSP-I1360CE</t>
  </si>
  <si>
    <t>APOLLOHOSP-I1460CE</t>
  </si>
  <si>
    <t>APOLLOHOSP-I1440PE</t>
  </si>
  <si>
    <t>APOLLOHOSP-I1580CE</t>
  </si>
  <si>
    <t>APOLLOHOSP-I1400PE</t>
  </si>
  <si>
    <t>APOLLOHOSP-I1520CE</t>
  </si>
  <si>
    <t>APOLLOHOSP-I1360PE</t>
  </si>
  <si>
    <t>APOLLOHOSP-I1500CE</t>
  </si>
  <si>
    <t>APOLLOHOSP-I1380PE</t>
  </si>
  <si>
    <t>APOLLOHOSP-I1480CE</t>
  </si>
  <si>
    <t>APOLLOHOSP-I1580PE</t>
  </si>
  <si>
    <t>APOLLOHOSP-I1640PE</t>
  </si>
  <si>
    <t>APOLLOHOSP-I1820CE</t>
  </si>
  <si>
    <t>APOLLOHOSP-I1420CE</t>
  </si>
  <si>
    <t>APOLLOHOSP-I1320PE</t>
  </si>
  <si>
    <t>APOLLOHOSP-I1560PE</t>
  </si>
  <si>
    <t>APOLLOHOSP-I1720CE</t>
  </si>
  <si>
    <t>APOLLOHOSP-I1600PE</t>
  </si>
  <si>
    <t>APOLLOHOSP-I1760CE</t>
  </si>
  <si>
    <t>APOLLOHOSP-I1880PE</t>
  </si>
  <si>
    <t>APOLLOHOSP-I2400CE</t>
  </si>
  <si>
    <t>APOLLOHOSP-I2240CE</t>
  </si>
  <si>
    <t>APOLLOHOSP-I2060PE</t>
  </si>
  <si>
    <t>APOLLOHOSP-I2140PE</t>
  </si>
  <si>
    <t>APOLLOHOSP-I2600CE</t>
  </si>
  <si>
    <t>APOLLOHOSP-I2320PE</t>
  </si>
  <si>
    <t>APOLLOHOSP-I2260PE</t>
  </si>
  <si>
    <t>APOLLOHOSP-I2720CE</t>
  </si>
  <si>
    <t>APOLLOHOSP-I2600PE</t>
  </si>
  <si>
    <t>APOLLOHOSP-I2400PE</t>
  </si>
  <si>
    <t>APOLLOHOSP-I2900CE</t>
  </si>
  <si>
    <t>APOLLOHOSP-I2540PE</t>
  </si>
  <si>
    <t>APOLLOHOSP-I3000CE</t>
  </si>
  <si>
    <t>APOLLOHOSP-I3400CE</t>
  </si>
  <si>
    <t>APOLLOHOSP-I3200CE</t>
  </si>
  <si>
    <t>APOLLOHOSP-I2750PE</t>
  </si>
  <si>
    <t>APOLLOHOSP-I3150CE</t>
  </si>
  <si>
    <t>APOLLOHOSP-I3050PE</t>
  </si>
  <si>
    <t>APOLLOHOSP-I3000PE</t>
  </si>
  <si>
    <t>APOLLOHOSP-I3100PE</t>
  </si>
  <si>
    <t>APOLLOHOSP-I3350CE</t>
  </si>
  <si>
    <t>APOLLOHOSP-I4300CE</t>
  </si>
  <si>
    <t>APOLLOHOSP-I3850PE</t>
  </si>
  <si>
    <t>APOLLOHOSP-I4250CE</t>
  </si>
  <si>
    <t>APOLLOHOSP-I4200PE</t>
  </si>
  <si>
    <t>APOLLOHOSP-I4450PE</t>
  </si>
  <si>
    <t>APOLLOHOSP-I5050CE</t>
  </si>
  <si>
    <t>APOLLOHOSP-I4950PE</t>
  </si>
  <si>
    <t>APOLLOHOSP-I4700CE</t>
  </si>
  <si>
    <t>APOLLOHOSP-I4900CE</t>
  </si>
  <si>
    <t>APOLLOHOSP-I4000PE</t>
  </si>
  <si>
    <t>APOLLOHOSP-I5500CE</t>
  </si>
  <si>
    <t>APOLLOHOSP-I5700CE</t>
  </si>
  <si>
    <t>APOLLOHOSP-I4900PE</t>
  </si>
  <si>
    <t>APOLLOHOSP-I4750PE</t>
  </si>
  <si>
    <t>APOLLOHOSP-I5250CE</t>
  </si>
  <si>
    <t>APOLLOHOSP-I4800CE</t>
  </si>
  <si>
    <t>APOLLOHOSP-I4400PE</t>
  </si>
  <si>
    <t>APOLLOHOSP-I4650CE</t>
  </si>
  <si>
    <t>APOLLOHOSP-I4300PE</t>
  </si>
  <si>
    <t>APOLLOHOSP-I5000CE</t>
  </si>
  <si>
    <t>APOLLOHOSP-I4500PE</t>
  </si>
  <si>
    <t>APOLLOHOSP-I4600CE</t>
  </si>
  <si>
    <t>APOLLOHOSP-I3600PE</t>
  </si>
  <si>
    <t>APOLLOHOSP-I3600CE</t>
  </si>
  <si>
    <t>APOLLOHOSP-I3900CE</t>
  </si>
  <si>
    <t>APOLLOHOSP-I3700PE</t>
  </si>
  <si>
    <t>APOLLOHOSP-I3500PE</t>
  </si>
  <si>
    <t>APOLLOHOSP-I4200CE</t>
  </si>
  <si>
    <t>APOLLOHOSP-I4550CE</t>
  </si>
  <si>
    <t>APOLLOHOSP-I4050PE</t>
  </si>
  <si>
    <t>APOLLOHOSP-I4500CE</t>
  </si>
  <si>
    <t>APOLLOHOSP-I4400CE</t>
  </si>
  <si>
    <t>APOLLOHOSP-I4650PE</t>
  </si>
  <si>
    <t>APOLLOHOSP-I4250PE</t>
  </si>
  <si>
    <t>APOLLOHOSP-I4750CE</t>
  </si>
  <si>
    <t>APOLLOHOSP-I4100PE</t>
  </si>
  <si>
    <t>APOLLOHOSP-I4450CE</t>
  </si>
  <si>
    <t>APOLLOHOSP-I5200CE</t>
  </si>
  <si>
    <t>APOLLOHOSP-I5100PE</t>
  </si>
  <si>
    <t>APOLLOHOSP-I4800PE</t>
  </si>
  <si>
    <t>APOLLOHOSP-I4700PE</t>
  </si>
  <si>
    <t>APOLLOHOSP-I5150CE</t>
  </si>
  <si>
    <t>APOLLOHOSP-I5100CE</t>
  </si>
  <si>
    <t>APOLLOHOSP-I5400PE</t>
  </si>
  <si>
    <t>APOLLOHOSP-I5650CE</t>
  </si>
  <si>
    <t>APOLLOHOSP-I5450PE</t>
  </si>
  <si>
    <t>APOLLOHOSP-I5550CE</t>
  </si>
  <si>
    <t>APOLLOHOSP-I5550PE</t>
  </si>
  <si>
    <t>APOLLOHOSP-I5500PE</t>
  </si>
  <si>
    <t>APOLLOHOSP-I6100CE</t>
  </si>
  <si>
    <t>APOLLOHOSP-I6000PE</t>
  </si>
  <si>
    <t>APOLLOHOSP-I6150PE</t>
  </si>
  <si>
    <t>APOLLOHOSP-I6700CE</t>
  </si>
  <si>
    <t>APOLLOHOSP-I6300CE</t>
  </si>
  <si>
    <t>APOLLOHOSP-I6050PE</t>
  </si>
  <si>
    <t>APOLLOHOSP-I6250PE</t>
  </si>
  <si>
    <t>APOLLOHOSP-I6550CE</t>
  </si>
  <si>
    <t>APOLLOHOSP-I5950PE</t>
  </si>
  <si>
    <t>APOLLOHOSP-I6400CE</t>
  </si>
  <si>
    <t>UPL-I480PE</t>
  </si>
  <si>
    <t>UPL-I533.35CE</t>
  </si>
  <si>
    <t>UPL-I440PE</t>
  </si>
  <si>
    <t>UPL-I493.35PE</t>
  </si>
  <si>
    <t>UPL-I560PE</t>
  </si>
  <si>
    <t>UPL-I626.65CE</t>
  </si>
  <si>
    <t>UPL-I573.35PE</t>
  </si>
  <si>
    <t>UPL-I613.35CE</t>
  </si>
  <si>
    <t>UPL-I613.35PE</t>
  </si>
  <si>
    <t>UPL-I666.65CE</t>
  </si>
  <si>
    <t>UPL-I626.65PE</t>
  </si>
  <si>
    <t>UPL-I673.35CE</t>
  </si>
  <si>
    <t>UPL-I660PE</t>
  </si>
  <si>
    <t>UPL-I700CE</t>
  </si>
  <si>
    <t>UPL-I600PE</t>
  </si>
  <si>
    <t>UPL-I533.35PE</t>
  </si>
  <si>
    <t>UPL-I540PE</t>
  </si>
  <si>
    <t>UPL-I586.65CE</t>
  </si>
  <si>
    <t>UPL-I550PE</t>
  </si>
  <si>
    <t>UPL-I620CE</t>
  </si>
  <si>
    <t>UPL-I580PE</t>
  </si>
  <si>
    <t>UPL-I590CE</t>
  </si>
  <si>
    <t>UPL-I600CE</t>
  </si>
  <si>
    <t>UPL-I610CE</t>
  </si>
  <si>
    <t>UPL-I510PE</t>
  </si>
  <si>
    <t>UPL-I580CE</t>
  </si>
  <si>
    <t>UPL-I300PE</t>
  </si>
  <si>
    <t>UPL-I360PE</t>
  </si>
  <si>
    <t>UPL-I400CE</t>
  </si>
  <si>
    <t>UPL-I380PE</t>
  </si>
  <si>
    <t>UPL-I370PE</t>
  </si>
  <si>
    <t>UPL-I440CE</t>
  </si>
  <si>
    <t>UPL-I430PE</t>
  </si>
  <si>
    <t>UPL-I400PE</t>
  </si>
  <si>
    <t>UPL-I480CE</t>
  </si>
  <si>
    <t>UPL-I500CE</t>
  </si>
  <si>
    <t>UPL-I450PE</t>
  </si>
  <si>
    <t>UPL-I560CE</t>
  </si>
  <si>
    <t>UPL-I490PE</t>
  </si>
  <si>
    <t>UPL-I510CE</t>
  </si>
  <si>
    <t>UPL-I460PE</t>
  </si>
  <si>
    <t>UPL-I570CE</t>
  </si>
  <si>
    <t>UPL-I410PE</t>
  </si>
  <si>
    <t>UPL-I520PE</t>
  </si>
  <si>
    <t>UPL-I640CE</t>
  </si>
  <si>
    <t>UPL-I610PE</t>
  </si>
  <si>
    <t>UPL-I590PE</t>
  </si>
  <si>
    <t>UPL-I670CE</t>
  </si>
  <si>
    <t>UPL-I760PE</t>
  </si>
  <si>
    <t>UPL-I890CE</t>
  </si>
  <si>
    <t>UPL-I750PE</t>
  </si>
  <si>
    <t>UPL-I880CE</t>
  </si>
  <si>
    <t>UPL-I850CE</t>
  </si>
  <si>
    <t>UPL-I740PE</t>
  </si>
  <si>
    <t>UPL-I800CE</t>
  </si>
  <si>
    <t>UPL-I680PE</t>
  </si>
  <si>
    <t>UPL-I810CE</t>
  </si>
  <si>
    <t>UPL-I710PE</t>
  </si>
  <si>
    <t>UPL-I780CE</t>
  </si>
  <si>
    <t>UPL-I760CE</t>
  </si>
  <si>
    <t>UPL-I690PE</t>
  </si>
  <si>
    <t>UPL-I750CE</t>
  </si>
  <si>
    <t>UPL-I730PE</t>
  </si>
  <si>
    <t>UPL-I700PE</t>
  </si>
  <si>
    <t>UPL-I770CE</t>
  </si>
  <si>
    <t>UPL-I830CE</t>
  </si>
  <si>
    <t>UPL-I720CE</t>
  </si>
  <si>
    <t>UPL-I790CE</t>
  </si>
  <si>
    <t>UPL-I840CE</t>
  </si>
  <si>
    <t>UPL-I770PE</t>
  </si>
  <si>
    <t>UPL-I820CE</t>
  </si>
  <si>
    <t>UPL-I790PE</t>
  </si>
  <si>
    <t>UPL-I800PE</t>
  </si>
  <si>
    <t>UPL-I720PE</t>
  </si>
  <si>
    <t>UPL-I650PE</t>
  </si>
  <si>
    <t>UPL-I710CE</t>
  </si>
  <si>
    <t>UPL-I740CE</t>
  </si>
  <si>
    <t>UPL-I690CE</t>
  </si>
  <si>
    <t>UPL-I595PE</t>
  </si>
  <si>
    <t>UPL-I615CE</t>
  </si>
  <si>
    <t>UPL-I585PE</t>
  </si>
  <si>
    <t>UPL-I625CE</t>
  </si>
  <si>
    <t>UPL-I605PE</t>
  </si>
  <si>
    <t>UPL-I555PE</t>
  </si>
  <si>
    <t>UPL-I470PE</t>
  </si>
  <si>
    <t>UPL-I495PE</t>
  </si>
  <si>
    <t>UPL-I485PE</t>
  </si>
  <si>
    <t>UPL-I525CE</t>
  </si>
  <si>
    <t>UPL-I545PE</t>
  </si>
  <si>
    <t>UPL-I595CE</t>
  </si>
  <si>
    <t>TATACONSUM-I360CE</t>
  </si>
  <si>
    <t>TATACONSUM-I270PE</t>
  </si>
  <si>
    <t>TATACONSUM-I310PE</t>
  </si>
  <si>
    <t>TATACONSUM-I340PE</t>
  </si>
  <si>
    <t>TATACONSUM-I400CE</t>
  </si>
  <si>
    <t>TATACONSUM-I380PE</t>
  </si>
  <si>
    <t>TATACONSUM-I360PE</t>
  </si>
  <si>
    <t>TATACONSUM-I440CE</t>
  </si>
  <si>
    <t>TATACONSUM-I420PE</t>
  </si>
  <si>
    <t>TATACONSUM-I400PE</t>
  </si>
  <si>
    <t>TATACONSUM-I540PE</t>
  </si>
  <si>
    <t>TATACONSUM-I570CE</t>
  </si>
  <si>
    <t>TATACONSUM-I450PE</t>
  </si>
  <si>
    <t>TATACONSUM-I490CE</t>
  </si>
  <si>
    <t>TATACONSUM-I490PE</t>
  </si>
  <si>
    <t>TATACONSUM-I460PE</t>
  </si>
  <si>
    <t>TATACONSUM-I530CE</t>
  </si>
  <si>
    <t>TATACONSUM-I590CE</t>
  </si>
  <si>
    <t>TATACONSUM-I580PE</t>
  </si>
  <si>
    <t>TATACONSUM-I560PE</t>
  </si>
  <si>
    <t>TATACONSUM-I620CE</t>
  </si>
  <si>
    <t>TATACONSUM-I640CE</t>
  </si>
  <si>
    <t>TATACONSUM-I620PE</t>
  </si>
  <si>
    <t>TATACONSUM-I570PE</t>
  </si>
  <si>
    <t>TATACONSUM-I690CE</t>
  </si>
  <si>
    <t>TATACONSUM-I590PE</t>
  </si>
  <si>
    <t>TATACONSUM-I720CE</t>
  </si>
  <si>
    <t>TATACONSUM-I630PE</t>
  </si>
  <si>
    <t>TATACONSUM-I720PE</t>
  </si>
  <si>
    <t>TATACONSUM-I810CE</t>
  </si>
  <si>
    <t>TATACONSUM-I730PE</t>
  </si>
  <si>
    <t>TATACONSUM-I790CE</t>
  </si>
  <si>
    <t>TATACONSUM-I760PE</t>
  </si>
  <si>
    <t>TATACONSUM-I760CE</t>
  </si>
  <si>
    <t>TATACONSUM-I750PE</t>
  </si>
  <si>
    <t>TATACONSUM-I810PE</t>
  </si>
  <si>
    <t>TATACONSUM-I930CE</t>
  </si>
  <si>
    <t>TATACONSUM-I840PE</t>
  </si>
  <si>
    <t>TATACONSUM-I890CE</t>
  </si>
  <si>
    <t>TATACONSUM-I770PE</t>
  </si>
  <si>
    <t>TATACONSUM-I860CE</t>
  </si>
  <si>
    <t>TATACONSUM-I790PE</t>
  </si>
  <si>
    <t>TATACONSUM-I840CE</t>
  </si>
  <si>
    <t>TATACONSUM-I780PE</t>
  </si>
  <si>
    <t>TATACONSUM-I870CE</t>
  </si>
  <si>
    <t>TATACONSUM-I800PE</t>
  </si>
  <si>
    <t>TATACONSUM-I820CE</t>
  </si>
  <si>
    <t>TATACONSUM-I770CE</t>
  </si>
  <si>
    <t>TATACONSUM-I690PE</t>
  </si>
  <si>
    <t>TATACONSUM-I710PE</t>
  </si>
  <si>
    <t>TATACONSUM-I680PE</t>
  </si>
  <si>
    <t>TATACONSUM-I710CE</t>
  </si>
  <si>
    <t>TATACONSUM-I700PE</t>
  </si>
  <si>
    <t>TATACONSUM-I800CE</t>
  </si>
  <si>
    <t>TATACONSUM-I830CE</t>
  </si>
  <si>
    <t>TATACONSUM-I740PE</t>
  </si>
  <si>
    <t>TATACONSUM-I780CE</t>
  </si>
  <si>
    <t>TATACONSUM-I750CE</t>
  </si>
  <si>
    <t>TATACONSUM-I685PE</t>
  </si>
  <si>
    <t>TATACONSUM-I725CE</t>
  </si>
  <si>
    <t>TATACONSUM-I725PE</t>
  </si>
  <si>
    <t>TATACONSUM-I735PE</t>
  </si>
  <si>
    <t>TATACONSUM-I835PE</t>
  </si>
  <si>
    <t>TATACONSUM-I900CE</t>
  </si>
  <si>
    <t>TATACONSUM-I875CE</t>
  </si>
  <si>
    <t>TATACONSUM-I825PE</t>
  </si>
  <si>
    <t>TATACONSUM-I905CE</t>
  </si>
  <si>
    <t>TATACONSUM-I870PE</t>
  </si>
  <si>
    <t>TATACONSUM-I895PE</t>
  </si>
  <si>
    <t>TATACONSUM-I920PE</t>
  </si>
  <si>
    <t>TATACONSUM-I980CE</t>
  </si>
  <si>
    <t>TATACONSUM-I950PE</t>
  </si>
  <si>
    <t>TATACONSUM-I1060PE</t>
  </si>
  <si>
    <t>TATACONSUM-I1160CE</t>
  </si>
  <si>
    <t>TATACONSUM-I1110PE</t>
  </si>
  <si>
    <t>TATACONSUM-I1130PE</t>
  </si>
  <si>
    <t>TATACONSUM-I1140PE</t>
  </si>
  <si>
    <t>TATACONSUM-I1170PE</t>
  </si>
  <si>
    <t>TATACONSUM-I1220CE</t>
  </si>
  <si>
    <t>TATACONSUM-I1160PE</t>
  </si>
  <si>
    <t>TATACONSUM-I1120CE</t>
  </si>
  <si>
    <t>TATACONSUM-I1100PE</t>
  </si>
  <si>
    <t>TATACONSUM-I1080CE</t>
  </si>
  <si>
    <t>BAJAJ_AUTO-I2600PE</t>
  </si>
  <si>
    <t>BAJAJ_AUTO-I2850CE</t>
  </si>
  <si>
    <t>BAJAJ_AUTO-I2800CE</t>
  </si>
  <si>
    <t>BAJAJ_AUTO-I2900CE</t>
  </si>
  <si>
    <t>BAJAJ_AUTO-I2850PE</t>
  </si>
  <si>
    <t>BAJAJ_AUTO-I2750PE</t>
  </si>
  <si>
    <t>BAJAJ_AUTO-I3050CE</t>
  </si>
  <si>
    <t>BAJAJ_AUTO-I2800PE</t>
  </si>
  <si>
    <t>BAJAJ_AUTO-I3100CE</t>
  </si>
  <si>
    <t>BAJAJ_AUTO-I2900PE</t>
  </si>
  <si>
    <t>BAJAJ_AUTO-I3200CE</t>
  </si>
  <si>
    <t>BAJAJ_AUTO-I2950PE</t>
  </si>
  <si>
    <t>BAJAJ_AUTO-I2950CE</t>
  </si>
  <si>
    <t>BAJAJ_AUTO-I2700PE</t>
  </si>
  <si>
    <t>BAJAJ_AUTO-I3000CE</t>
  </si>
  <si>
    <t>BAJAJ_AUTO-I2550PE</t>
  </si>
  <si>
    <t>BAJAJ_AUTO-I2650PE</t>
  </si>
  <si>
    <t>BAJAJ_AUTO-I3000PE</t>
  </si>
  <si>
    <t>BAJAJ_AUTO-I3300CE</t>
  </si>
  <si>
    <t>BAJAJ_AUTO-I3100PE</t>
  </si>
  <si>
    <t>BAJAJ_AUTO-I3400CE</t>
  </si>
  <si>
    <t>BAJAJ_AUTO-I3150CE</t>
  </si>
  <si>
    <t>BAJAJ_AUTO-I3250CE</t>
  </si>
  <si>
    <t>BAJAJ_AUTO-I2150PE</t>
  </si>
  <si>
    <t>BAJAJ_AUTO-I2100CE</t>
  </si>
  <si>
    <t>BAJAJ_AUTO-I2300PE</t>
  </si>
  <si>
    <t>BAJAJ_AUTO-I2600CE</t>
  </si>
  <si>
    <t>BAJAJ_AUTO-I3050PE</t>
  </si>
  <si>
    <t>BAJAJ_AUTO-I3550CE</t>
  </si>
  <si>
    <t>BAJAJ_AUTO-I3200PE</t>
  </si>
  <si>
    <t>BAJAJ_AUTO-I3250PE</t>
  </si>
  <si>
    <t>BAJAJ_AUTO-I3300PE</t>
  </si>
  <si>
    <t>BAJAJ_AUTO-I3750CE</t>
  </si>
  <si>
    <t>BAJAJ_AUTO-I3500PE</t>
  </si>
  <si>
    <t>BAJAJ_AUTO-I3800PE</t>
  </si>
  <si>
    <t>BAJAJ_AUTO-I4400CE</t>
  </si>
  <si>
    <t>BAJAJ_AUTO-I3600PE</t>
  </si>
  <si>
    <t>BAJAJ_AUTO-I4150CE</t>
  </si>
  <si>
    <t>BAJAJ_AUTO-I3850CE</t>
  </si>
  <si>
    <t>BAJAJ_AUTO-I3400PE</t>
  </si>
  <si>
    <t>BAJAJ_AUTO-I3950CE</t>
  </si>
  <si>
    <t>BAJAJ_AUTO-I3550PE</t>
  </si>
  <si>
    <t>BAJAJ_AUTO-I3650PE</t>
  </si>
  <si>
    <t>BAJAJ_AUTO-I4050CE</t>
  </si>
  <si>
    <t>BAJAJ_AUTO-I3950PE</t>
  </si>
  <si>
    <t>BAJAJ_AUTO-I4000PE</t>
  </si>
  <si>
    <t>BAJAJ_AUTO-I4450CE</t>
  </si>
  <si>
    <t>BAJAJ_AUTO-I4150PE</t>
  </si>
  <si>
    <t>BAJAJ_AUTO-I4300CE</t>
  </si>
  <si>
    <t>BAJAJ_AUTO-I3700PE</t>
  </si>
  <si>
    <t>BAJAJ_AUTO-I3900CE</t>
  </si>
  <si>
    <t>BAJAJ_AUTO-I3850PE</t>
  </si>
  <si>
    <t>BAJAJ_AUTO-I3500CE</t>
  </si>
  <si>
    <t>BAJAJ_AUTO-I3350CE</t>
  </si>
  <si>
    <t>BAJAJ_AUTO-I3150PE</t>
  </si>
  <si>
    <t>BAJAJ_AUTO-I3520CE</t>
  </si>
  <si>
    <t>BAJAJ_AUTO-I3350PE</t>
  </si>
  <si>
    <t>BAJAJ_AUTO-I3580CE</t>
  </si>
  <si>
    <t>BAJAJ_AUTO-I3520PE</t>
  </si>
  <si>
    <t>BAJAJ_AUTO-I3700CE</t>
  </si>
  <si>
    <t>BAJAJ_AUTO-I3840CE</t>
  </si>
  <si>
    <t>BAJAJ_AUTO-I3860PE</t>
  </si>
  <si>
    <t>BAJAJ_AUTO-I3800CE</t>
  </si>
  <si>
    <t>BAJAJ_AUTO-I3660PE</t>
  </si>
  <si>
    <t>BAJAJ_AUTO-I3750PE</t>
  </si>
  <si>
    <t>BAJAJ_AUTO-I3900PE</t>
  </si>
  <si>
    <t>BAJAJ_AUTO-I3450PE</t>
  </si>
  <si>
    <t>BAJAJ_AUTO-I3540PE</t>
  </si>
  <si>
    <t>BAJAJ_AUTO-I3680CE</t>
  </si>
  <si>
    <t>BAJAJ_AUTO-I3640PE</t>
  </si>
  <si>
    <t>BAJAJ_AUTO-I3880CE</t>
  </si>
  <si>
    <t>BAJAJ_AUTO-I3720PE</t>
  </si>
  <si>
    <t>BAJAJ_AUTO-I4340CE</t>
  </si>
  <si>
    <t>BAJAJ_AUTO-I4260PE</t>
  </si>
  <si>
    <t>BAJAJ_AUTO-I4620CE</t>
  </si>
  <si>
    <t>BAJAJ_AUTO-I4480PE</t>
  </si>
  <si>
    <t>BAJAJ_AUTO-I4860CE</t>
  </si>
  <si>
    <t>BAJAJ_AUTO-I4700PE</t>
  </si>
  <si>
    <t>BAJAJ_AUTO-I4560PE</t>
  </si>
  <si>
    <t>BAJAJ_AUTO-I4940CE</t>
  </si>
  <si>
    <t>BAJAJ_AUTO-I4910CE</t>
  </si>
  <si>
    <t>BAJAJ_AUTO-I4540PE</t>
  </si>
  <si>
    <t>BAJAJ_AUTO-I4510PE</t>
  </si>
  <si>
    <t>BAJAJ_AUTO-I5060CE</t>
  </si>
  <si>
    <t>BAJAJ_AUTO-I5000PE</t>
  </si>
  <si>
    <t>BAJAJ_AUTO-I5200PE</t>
  </si>
  <si>
    <t>BAJAJ_AUTO-I5850PE</t>
  </si>
  <si>
    <t>BAJAJ_AUTO-I6350CE</t>
  </si>
  <si>
    <t>BAJAJ_AUTO-I6100PE</t>
  </si>
  <si>
    <t>BAJAJ_AUTO-I6600PE</t>
  </si>
  <si>
    <t>BAJAJ_AUTO-I7350CE</t>
  </si>
  <si>
    <t>BAJAJ_AUTO-I7300PE</t>
  </si>
  <si>
    <t>BAJAJ_AUTO-I8450CE</t>
  </si>
  <si>
    <t>BAJAJ_AUTO-I8350PE</t>
  </si>
  <si>
    <t>BAJAJ_AUTO-I8650CE</t>
  </si>
  <si>
    <t>BAJAJ_AUTO-I8800PE</t>
  </si>
  <si>
    <t>BAJAJ_AUTO-I9000CE</t>
  </si>
  <si>
    <t>BAJAJ_AUTO-I9100CE</t>
  </si>
  <si>
    <t>BAJAJ_AUTO-I9900CE</t>
  </si>
  <si>
    <t>BAJAJ_AUTO-I10000CE</t>
  </si>
  <si>
    <t>BAJAJ_AUTO-I9300PE</t>
  </si>
  <si>
    <t>BAJAJ_AUTO-I9800CE</t>
  </si>
  <si>
    <t>BAJAJ_AUTO-I9400PE</t>
  </si>
  <si>
    <t>HINDALCO-I210PE</t>
  </si>
  <si>
    <t>HINDALCO-I230CE</t>
  </si>
  <si>
    <t>HINDALCO-I200PE</t>
  </si>
  <si>
    <t>HINDALCO-I210CE</t>
  </si>
  <si>
    <t>HINDALCO-I185PE</t>
  </si>
  <si>
    <t>HINDALCO-I205CE</t>
  </si>
  <si>
    <t>HINDALCO-I195PE</t>
  </si>
  <si>
    <t>HINDALCO-I212.5CE</t>
  </si>
  <si>
    <t>HINDALCO-I192.5PE</t>
  </si>
  <si>
    <t>HINDALCO-I220CE</t>
  </si>
  <si>
    <t>HINDALCO-I187.5PE</t>
  </si>
  <si>
    <t>HINDALCO-I200CE</t>
  </si>
  <si>
    <t>HINDALCO-I197.5PE</t>
  </si>
  <si>
    <t>HINDALCO-I207.5CE</t>
  </si>
  <si>
    <t>HINDALCO-I172.5PE</t>
  </si>
  <si>
    <t>HINDALCO-I180CE</t>
  </si>
  <si>
    <t>HINDALCO-I175PE</t>
  </si>
  <si>
    <t>HINDALCO-I190CE</t>
  </si>
  <si>
    <t>HINDALCO-I160PE</t>
  </si>
  <si>
    <t>HINDALCO-I195CE</t>
  </si>
  <si>
    <t>HINDALCO-I190PE</t>
  </si>
  <si>
    <t>HINDALCO-I205PE</t>
  </si>
  <si>
    <t>HINDALCO-I85PE</t>
  </si>
  <si>
    <t>HINDALCO-I115CE</t>
  </si>
  <si>
    <t>HINDALCO-I110PE</t>
  </si>
  <si>
    <t>HINDALCO-I127.5PE</t>
  </si>
  <si>
    <t>HINDALCO-I157.5CE</t>
  </si>
  <si>
    <t>HINDALCO-I155PE</t>
  </si>
  <si>
    <t>HINDALCO-I137.5PE</t>
  </si>
  <si>
    <t>HINDALCO-I170CE</t>
  </si>
  <si>
    <t>HINDALCO-I162.5PE</t>
  </si>
  <si>
    <t>HINDALCO-I150PE</t>
  </si>
  <si>
    <t>HINDALCO-I270CE</t>
  </si>
  <si>
    <t>HINDALCO-I230PE</t>
  </si>
  <si>
    <t>HINDALCO-I250CE</t>
  </si>
  <si>
    <t>HINDALCO-I260CE</t>
  </si>
  <si>
    <t>HINDALCO-I235PE</t>
  </si>
  <si>
    <t>HINDALCO-I310PE</t>
  </si>
  <si>
    <t>HINDALCO-I375CE</t>
  </si>
  <si>
    <t>HINDALCO-I325PE</t>
  </si>
  <si>
    <t>HINDALCO-I325CE</t>
  </si>
  <si>
    <t>HINDALCO-I365CE</t>
  </si>
  <si>
    <t>HINDALCO-I320PE</t>
  </si>
  <si>
    <t>HINDALCO-I340PE</t>
  </si>
  <si>
    <t>HINDALCO-I410CE</t>
  </si>
  <si>
    <t>HINDALCO-I365PE</t>
  </si>
  <si>
    <t>HINDALCO-I430CE</t>
  </si>
  <si>
    <t>HINDALCO-I350PE</t>
  </si>
  <si>
    <t>HINDALCO-I420CE</t>
  </si>
  <si>
    <t>HINDALCO-I420PE</t>
  </si>
  <si>
    <t>HINDALCO-I465CE</t>
  </si>
  <si>
    <t>HINDALCO-I410PE</t>
  </si>
  <si>
    <t>HINDALCO-I470CE</t>
  </si>
  <si>
    <t>HINDALCO-I470PE</t>
  </si>
  <si>
    <t>HINDALCO-I450PE</t>
  </si>
  <si>
    <t>HINDALCO-I520CE</t>
  </si>
  <si>
    <t>HINDALCO-I480PE</t>
  </si>
  <si>
    <t>HINDALCO-I490CE</t>
  </si>
  <si>
    <t>HINDALCO-I430PE</t>
  </si>
  <si>
    <t>HINDALCO-I390PE</t>
  </si>
  <si>
    <t>HINDALCO-I460CE</t>
  </si>
  <si>
    <t>HINDALCO-I440PE</t>
  </si>
  <si>
    <t>HINDALCO-I530CE</t>
  </si>
  <si>
    <t>HINDALCO-I490PE</t>
  </si>
  <si>
    <t>HINDALCO-I460PE</t>
  </si>
  <si>
    <t>HINDALCO-I560CE</t>
  </si>
  <si>
    <t>HINDALCO-I600CE</t>
  </si>
  <si>
    <t>HINDALCO-I600PE</t>
  </si>
  <si>
    <t>HINDALCO-I540PE</t>
  </si>
  <si>
    <t>HINDALCO-I400CE</t>
  </si>
  <si>
    <t>HINDALCO-I380PE</t>
  </si>
  <si>
    <t>HINDALCO-I445CE</t>
  </si>
  <si>
    <t>HINDALCO-I455CE</t>
  </si>
  <si>
    <t>HINDALCO-I440CE</t>
  </si>
  <si>
    <t>HINDALCO-I415CE</t>
  </si>
  <si>
    <t>HINDALCO-I370PE</t>
  </si>
  <si>
    <t>HINDALCO-I480CE</t>
  </si>
  <si>
    <t>HINDALCO-I500CE</t>
  </si>
  <si>
    <t>HINDALCO-I510CE</t>
  </si>
  <si>
    <t>HINDALCO-I450CE</t>
  </si>
  <si>
    <t>HINDALCO-I395PE</t>
  </si>
  <si>
    <t>HINDALCO-I435CE</t>
  </si>
  <si>
    <t>HINDALCO-I400PE</t>
  </si>
  <si>
    <t>HINDALCO-I425PE</t>
  </si>
  <si>
    <t>HINDALCO-I475CE</t>
  </si>
  <si>
    <t>HINDALCO-I495CE</t>
  </si>
  <si>
    <t>HINDALCO-I465PE</t>
  </si>
  <si>
    <t>HINDALCO-I455PE</t>
  </si>
  <si>
    <t>HINDALCO-I515CE</t>
  </si>
  <si>
    <t>HINDALCO-I510PE</t>
  </si>
  <si>
    <t>HINDALCO-I495PE</t>
  </si>
  <si>
    <t>HINDALCO-I575CE</t>
  </si>
  <si>
    <t>HINDALCO-I555PE</t>
  </si>
  <si>
    <t>HINDALCO-I590PE</t>
  </si>
  <si>
    <t>HINDALCO-I615CE</t>
  </si>
  <si>
    <t>HINDALCO-I545PE</t>
  </si>
  <si>
    <t>HINDALCO-I535CE</t>
  </si>
  <si>
    <t>HINDALCO-I645CE</t>
  </si>
  <si>
    <t>HINDALCO-I620PE</t>
  </si>
  <si>
    <t>HINDALCO-I655CE</t>
  </si>
  <si>
    <t>HINDALCO-I630PE</t>
  </si>
  <si>
    <t>HINDALCO-I655PE</t>
  </si>
  <si>
    <t>HINDALCO-I690CE</t>
  </si>
  <si>
    <t>HINDALCO-I665PE</t>
  </si>
  <si>
    <t>HINDALCO-I660PE</t>
  </si>
  <si>
    <t>HINDALCO-I715CE</t>
  </si>
  <si>
    <t>SBILIFE-I750CE</t>
  </si>
  <si>
    <t>SBILIFE-I700PE</t>
  </si>
  <si>
    <t>SBILIFE-I810CE</t>
  </si>
  <si>
    <t>SBILIFE-I760PE</t>
  </si>
  <si>
    <t>SBILIFE-I720PE</t>
  </si>
  <si>
    <t>SBILIFE-I900CE</t>
  </si>
  <si>
    <t>SBILIFE-I860PE</t>
  </si>
  <si>
    <t>SBILIFE-I850PE</t>
  </si>
  <si>
    <t>SBILIFE-I940CE</t>
  </si>
  <si>
    <t>SBILIFE-I840PE</t>
  </si>
  <si>
    <t>SBILIFE-I800PE</t>
  </si>
  <si>
    <t>SBILIFE-I820PE</t>
  </si>
  <si>
    <t>SBILIFE-I850CE</t>
  </si>
  <si>
    <t>SBILIFE-I740PE</t>
  </si>
  <si>
    <t>SBILIFE-I770PE</t>
  </si>
  <si>
    <t>SBILIFE-I840CE</t>
  </si>
  <si>
    <t>SBILIFE-I920CE</t>
  </si>
  <si>
    <t>SBILIFE-I960CE</t>
  </si>
  <si>
    <t>SBILIFE-I870CE</t>
  </si>
  <si>
    <t>SBILIFE-I870PE</t>
  </si>
  <si>
    <t>SBILIFE-I930CE</t>
  </si>
  <si>
    <t>SBILIFE-I890PE</t>
  </si>
  <si>
    <t>SBILIFE-I1010CE</t>
  </si>
  <si>
    <t>SBILIFE-I1030CE</t>
  </si>
  <si>
    <t>SBILIFE-I950PE</t>
  </si>
  <si>
    <t>SBILIFE-I1020CE</t>
  </si>
  <si>
    <t>SBILIFE-I970PE</t>
  </si>
  <si>
    <t>SBILIFE-I990PE</t>
  </si>
  <si>
    <t>SBILIFE-I960PE</t>
  </si>
  <si>
    <t>SBILIFE-I1070CE</t>
  </si>
  <si>
    <t>SBILIFE-I1080PE</t>
  </si>
  <si>
    <t>SBILIFE-I1070PE</t>
  </si>
  <si>
    <t>SBILIFE-I1170CE</t>
  </si>
  <si>
    <t>SBILIFE-I1140PE</t>
  </si>
  <si>
    <t>SBILIFE-I1230CE</t>
  </si>
  <si>
    <t>SBILIFE-I1190PE</t>
  </si>
  <si>
    <t>SBILIFE-I1170PE</t>
  </si>
  <si>
    <t>SBILIFE-I1260CE</t>
  </si>
  <si>
    <t>SBILIFE-I1100PE</t>
  </si>
  <si>
    <t>SBILIFE-I1200CE</t>
  </si>
  <si>
    <t>SBILIFE-I1150CE</t>
  </si>
  <si>
    <t>SBILIFE-I1160PE</t>
  </si>
  <si>
    <t>SBILIFE-I1280CE</t>
  </si>
  <si>
    <t>SBILIFE-I1300CE</t>
  </si>
  <si>
    <t>SBILIFE-I1120CE</t>
  </si>
  <si>
    <t>SBILIFE-I1050PE</t>
  </si>
  <si>
    <t>SBILIFE-I1110CE</t>
  </si>
  <si>
    <t>SBILIFE-I1060PE</t>
  </si>
  <si>
    <t>SBILIFE-I1140CE</t>
  </si>
  <si>
    <t>SBILIFE-I1190CE</t>
  </si>
  <si>
    <t>SBILIFE-I1160CE</t>
  </si>
  <si>
    <t>SBILIFE-I1240PE</t>
  </si>
  <si>
    <t>SBILIFE-I1260PE</t>
  </si>
  <si>
    <t>SBILIFE-I1380CE</t>
  </si>
  <si>
    <t>SBILIFE-I1280PE</t>
  </si>
  <si>
    <t>SBILIFE-I1340CE</t>
  </si>
  <si>
    <t>SBILIFE-I1200PE</t>
  </si>
  <si>
    <t>SBILIFE-I1220PE</t>
  </si>
  <si>
    <t>SBILIFE-I1320CE</t>
  </si>
  <si>
    <t>SBILIFE-I1120PE</t>
  </si>
  <si>
    <t>SBILIFE-I1290CE</t>
  </si>
  <si>
    <t>SBILIFE-I1290PE</t>
  </si>
  <si>
    <t>SBILIFE-I1330CE</t>
  </si>
  <si>
    <t>SBILIFE-I1370CE</t>
  </si>
  <si>
    <t>SBILIFE-I1270PE</t>
  </si>
  <si>
    <t>SBILIFE-I1330PE</t>
  </si>
  <si>
    <t>SBILIFE-I1380PE</t>
  </si>
  <si>
    <t>SBILIFE-I1520CE</t>
  </si>
  <si>
    <t>SBILIFE-I1480CE</t>
  </si>
  <si>
    <t>SBILIFE-I1540CE</t>
  </si>
  <si>
    <t>SBILIFE-I1510PE</t>
  </si>
  <si>
    <t>SBILIFE-I1500PE</t>
  </si>
  <si>
    <t>SBILIFE-I1550CE</t>
  </si>
  <si>
    <t>SBILIFE-I1470PE</t>
  </si>
  <si>
    <t>SBILIFE-I1450PE</t>
  </si>
  <si>
    <t>SBILIFE-I1480PE</t>
  </si>
  <si>
    <t>SBILIFE-I1500CE</t>
  </si>
  <si>
    <t>SBILIFE-I1420CE</t>
  </si>
  <si>
    <t>SBILIFE-I1460CE</t>
  </si>
  <si>
    <t>SBILIFE-I1400PE</t>
  </si>
  <si>
    <t>SBILIFE-I1440PE</t>
  </si>
  <si>
    <t>SBILIFE-I1660CE</t>
  </si>
  <si>
    <t>VEDL-I193PE</t>
  </si>
  <si>
    <t>VEDL-I205CE</t>
  </si>
  <si>
    <t>VEDL-I188PE</t>
  </si>
  <si>
    <t>VEDL-I198CE</t>
  </si>
  <si>
    <t>VEDL-I155PE</t>
  </si>
  <si>
    <t>VEDL-I165PE</t>
  </si>
  <si>
    <t>VEDL-I180CE</t>
  </si>
  <si>
    <t>VEDL-I170PE</t>
  </si>
  <si>
    <t>VEDL-I175PE</t>
  </si>
  <si>
    <t>VEDL-I190CE</t>
  </si>
  <si>
    <t>VEDL-I160PE</t>
  </si>
  <si>
    <t>VEDL-I160CE</t>
  </si>
  <si>
    <t>VEDL-I182.5CE</t>
  </si>
  <si>
    <t>VEDL-I162.5PE</t>
  </si>
  <si>
    <t>VEDL-I167.5CE</t>
  </si>
  <si>
    <t>VEDL-I135PE</t>
  </si>
  <si>
    <t>VEDL-I150CE</t>
  </si>
  <si>
    <t>VEDL-I150PE</t>
  </si>
  <si>
    <t>VEDL-I162.5CE</t>
  </si>
  <si>
    <t>VEDL-I147.5PE</t>
  </si>
  <si>
    <t>VEDL-I147.5CE</t>
  </si>
  <si>
    <t>VEDL-I155CE</t>
  </si>
  <si>
    <t>VEDL-I145CE</t>
  </si>
  <si>
    <t>VEDL-I145PE</t>
  </si>
  <si>
    <t>VEDL-I135CE</t>
  </si>
  <si>
    <t>VEDL-I105PE</t>
  </si>
  <si>
    <t>VEDL-I120CE</t>
  </si>
  <si>
    <t>VEDL-I65PE</t>
  </si>
  <si>
    <t>VEDL-I80CE</t>
  </si>
  <si>
    <t>VEDL-I75PE</t>
  </si>
  <si>
    <t>VEDL-I85CE</t>
  </si>
  <si>
    <t>VEDL-I82.5PE</t>
  </si>
  <si>
    <t>VEDL-I110CE</t>
  </si>
  <si>
    <t>VEDL-I107.5PE</t>
  </si>
  <si>
    <t>VEDL-I100PE</t>
  </si>
  <si>
    <t>VEDL-I122.5PE</t>
  </si>
  <si>
    <t>VEDL-I117.5PE</t>
  </si>
  <si>
    <t>VEDL-I142.5CE</t>
  </si>
  <si>
    <t>VEDL-I130CE</t>
  </si>
  <si>
    <t>VEDL-I97.5PE</t>
  </si>
  <si>
    <t>VEDL-I108PE</t>
  </si>
  <si>
    <t>VEDL-I143PE</t>
  </si>
  <si>
    <t>VEDL-I185PE</t>
  </si>
  <si>
    <t>VEDL-I245CE</t>
  </si>
  <si>
    <t>VEDL-I210PE</t>
  </si>
  <si>
    <t>VEDL-I252.5CE</t>
  </si>
  <si>
    <t>VEDL-I230PE</t>
  </si>
  <si>
    <t>VEDL-I235PE</t>
  </si>
  <si>
    <t>VEDL-I290CE</t>
  </si>
  <si>
    <t>VEDL-I250PE</t>
  </si>
  <si>
    <t>VEDL-I300CE</t>
  </si>
  <si>
    <t>VEDL-I265PE</t>
  </si>
  <si>
    <t>VEDL-I275CE</t>
  </si>
  <si>
    <t>VEDL-I280CE</t>
  </si>
  <si>
    <t>VEDL-I280PE</t>
  </si>
  <si>
    <t>VEDL-I315CE</t>
  </si>
  <si>
    <t>VEDL-I270PE</t>
  </si>
  <si>
    <t>VEDL-I335CE</t>
  </si>
  <si>
    <t>VEDL-I305CE</t>
  </si>
  <si>
    <t>VEDL-I330CE</t>
  </si>
  <si>
    <t>VEDL-I281.5PE</t>
  </si>
  <si>
    <t>VEDL-I340CE</t>
  </si>
  <si>
    <t>VEDL-I285PE</t>
  </si>
  <si>
    <t>VEDL-I310PE</t>
  </si>
  <si>
    <t>VEDL-I325CE</t>
  </si>
  <si>
    <t>VEDL-I341.5PE</t>
  </si>
  <si>
    <t>VEDL-I325PE</t>
  </si>
  <si>
    <t>VEDL-I355CE</t>
  </si>
  <si>
    <t>VEDL-I345CE</t>
  </si>
  <si>
    <t>VEDL-I315PE</t>
  </si>
  <si>
    <t>VEDL-I390CE</t>
  </si>
  <si>
    <t>VEDL-I385CE</t>
  </si>
  <si>
    <t>VEDL-I380PE</t>
  </si>
  <si>
    <t>VEDL-I450CE</t>
  </si>
  <si>
    <t>VEDL-I300PE</t>
  </si>
  <si>
    <t>VEDL-I240CE</t>
  </si>
  <si>
    <t>VEDL-I249CE</t>
  </si>
  <si>
    <t>VEDL-I285CE</t>
  </si>
  <si>
    <t>VEDL-I240.5PE</t>
  </si>
  <si>
    <t>VEDL-I255.5PE</t>
  </si>
  <si>
    <t>VEDL-I295CE</t>
  </si>
  <si>
    <t>VEDL-I290PE</t>
  </si>
  <si>
    <t>VEDL-I337.5CE</t>
  </si>
  <si>
    <t>VEDL-I302.5CE</t>
  </si>
  <si>
    <t>VEDL-I297.5PE</t>
  </si>
  <si>
    <t>VEDL-I342.5CE</t>
  </si>
  <si>
    <t>VEDL-I267.5PE</t>
  </si>
  <si>
    <t>VEDL-I294.5CE</t>
  </si>
  <si>
    <t>VEDL-I275PE</t>
  </si>
  <si>
    <t>VEDL-I277.5CE</t>
  </si>
  <si>
    <t>VEDL-I220CE</t>
  </si>
  <si>
    <t>VEDL-I235CE</t>
  </si>
  <si>
    <t>VEDL-I217.5PE</t>
  </si>
  <si>
    <t>VEDL-I260CE</t>
  </si>
  <si>
    <t>VEDL-I252.5PE</t>
  </si>
  <si>
    <t>VEDL-I256.5CE</t>
  </si>
  <si>
    <t>VEDL-I262.5PE</t>
  </si>
  <si>
    <t>VEDL-I282.5CE</t>
  </si>
  <si>
    <t>VEDL-I262.5CE</t>
  </si>
  <si>
    <t>VEDL-I375PE</t>
  </si>
  <si>
    <t>VEDL-I420CE</t>
  </si>
  <si>
    <t>VEDL-I415PE</t>
  </si>
  <si>
    <t>VEDL-I459PE</t>
  </si>
  <si>
    <t>VEDL-I430PE</t>
  </si>
  <si>
    <t>RELIANCE-I1327.4CE</t>
  </si>
  <si>
    <t>RELIANCE-I2340CE</t>
  </si>
  <si>
    <t>RELIANCE-I2450CE</t>
  </si>
  <si>
    <t>RELIANCE-I2160CE</t>
  </si>
  <si>
    <t>RELIANCE-I2800CE</t>
  </si>
  <si>
    <t>RELIANCE-I3040CE</t>
  </si>
  <si>
    <t>RELIANCE-I2720PE</t>
  </si>
  <si>
    <t>RELIANCE-I3100CE</t>
  </si>
  <si>
    <t>RELIANCE-I2920PE</t>
  </si>
  <si>
    <t>RELIANCE-I2980CE</t>
  </si>
  <si>
    <t>RELIANCE-I2940PE</t>
  </si>
  <si>
    <t>TCS-I2860CE</t>
  </si>
  <si>
    <t>TCS-I3150CE</t>
  </si>
  <si>
    <t>TCS-I2880PE</t>
  </si>
  <si>
    <t>TCS-I3360CE</t>
  </si>
  <si>
    <t>TCS-I3620CE</t>
  </si>
  <si>
    <t>TCS-I3860CE</t>
  </si>
  <si>
    <t>TCS-I3450CE</t>
  </si>
  <si>
    <t>TCS-I3460CE</t>
  </si>
  <si>
    <t>TCS-I3700CE</t>
  </si>
  <si>
    <t>TCS-I4080CE</t>
  </si>
  <si>
    <t>INFY-I840CE</t>
  </si>
  <si>
    <t>INFY-I1020CE</t>
  </si>
  <si>
    <t>INFY-I1640CE</t>
  </si>
  <si>
    <t>INFY-I1410CE</t>
  </si>
  <si>
    <t>HDFCBANK-I1140CE</t>
  </si>
  <si>
    <t>HDFCBANK-I1350PE</t>
  </si>
  <si>
    <t>HDFCBANK-I1760CE</t>
  </si>
  <si>
    <t>ICICIBANK-I350PE</t>
  </si>
  <si>
    <t>ICICIBANK-I560CE</t>
  </si>
  <si>
    <t>ICICIBANK-I315PE</t>
  </si>
  <si>
    <t>ICICIBANK-I390PE</t>
  </si>
  <si>
    <t>ICICIBANK-I600CE</t>
  </si>
  <si>
    <t>ICICIBANK-I670CE</t>
  </si>
  <si>
    <t>ICICIBANK-I650CE</t>
  </si>
  <si>
    <t>ICICIBANK-I710CE</t>
  </si>
  <si>
    <t>ICICIBANK-I670PE</t>
  </si>
  <si>
    <t>ICICIBANK-I730PE</t>
  </si>
  <si>
    <t>ICICIBANK-I990CE</t>
  </si>
  <si>
    <t>ICICIBANK-I1035CE</t>
  </si>
  <si>
    <t>ICICIBANK-I1160CE</t>
  </si>
  <si>
    <t>ICICIBANK-I1140PE</t>
  </si>
  <si>
    <t>HINDUNILVR-I1800CE</t>
  </si>
  <si>
    <t>HINDUNILVR-I1760PE</t>
  </si>
  <si>
    <t>HINDUNILVR-I2100CE</t>
  </si>
  <si>
    <t>HINDUNILVR-I2240CE</t>
  </si>
  <si>
    <t>HINDUNILVR-I2060PE</t>
  </si>
  <si>
    <t>KOTAKBANK-I1340CE</t>
  </si>
  <si>
    <t>KOTAKBANK-I1300CE</t>
  </si>
  <si>
    <t>KOTAKBANK-I1700CE</t>
  </si>
  <si>
    <t>KOTAKBANK-I2120CE</t>
  </si>
  <si>
    <t>KOTAKBANK-I1810CE</t>
  </si>
  <si>
    <t>KOTAKBANK-I1910CE</t>
  </si>
  <si>
    <t>SBIN-I345CE</t>
  </si>
  <si>
    <t>SBIN-I205CE</t>
  </si>
  <si>
    <t>SBIN-I435CE</t>
  </si>
  <si>
    <t>SBIN-I545CE</t>
  </si>
  <si>
    <t>SBIN-I510CE</t>
  </si>
  <si>
    <t>SBIN-I495CE</t>
  </si>
  <si>
    <t>SBIN-I525CE</t>
  </si>
  <si>
    <t>SBIN-I575CE</t>
  </si>
  <si>
    <t>SBIN-I590CE</t>
  </si>
  <si>
    <t>SBIN-I545PE</t>
  </si>
  <si>
    <t>SBIN-I675CE</t>
  </si>
  <si>
    <t>SBIN-I655CE</t>
  </si>
  <si>
    <t>SBIN-I805CE</t>
  </si>
  <si>
    <t>SBIN-I750PE</t>
  </si>
  <si>
    <t>SBIN-I900CE</t>
  </si>
  <si>
    <t>SBIN-I810PE</t>
  </si>
  <si>
    <t>BHARTIARTL-I397.55CE</t>
  </si>
  <si>
    <t>BHARTIARTL-I363.2PE</t>
  </si>
  <si>
    <t>BHARTIARTL-I638CE</t>
  </si>
  <si>
    <t>BHARTIARTL-I720CE</t>
  </si>
  <si>
    <t>BHARTIARTL-I800CE</t>
  </si>
  <si>
    <t>ITC-I247.5CE</t>
  </si>
  <si>
    <t>ITC-I210CE</t>
  </si>
  <si>
    <t>ITC-I214.85CE</t>
  </si>
  <si>
    <t>ITC-I190CE</t>
  </si>
  <si>
    <t>ITC-I232.5CE</t>
  </si>
  <si>
    <t>ITC-I222.5CE</t>
  </si>
  <si>
    <t>ITC-I238CE</t>
  </si>
  <si>
    <t>ITC-I270CE</t>
  </si>
  <si>
    <t>ITC-I247.5PE</t>
  </si>
  <si>
    <t>ITC-I272.5CE</t>
  </si>
  <si>
    <t>ITC-I350CE</t>
  </si>
  <si>
    <t>ITC-I362.5CE</t>
  </si>
  <si>
    <t>ITC-I400CE</t>
  </si>
  <si>
    <t>ITC-I490.5CE</t>
  </si>
  <si>
    <t>ITC-I460CE</t>
  </si>
  <si>
    <t>ITC-I462.5CE</t>
  </si>
  <si>
    <t>ASIANPAINT-I1400PE</t>
  </si>
  <si>
    <t>ASIANPAINT-I1900CE</t>
  </si>
  <si>
    <t>ASIANPAINT-I1700CE</t>
  </si>
  <si>
    <t>ASIANPAINT-I2360CE</t>
  </si>
  <si>
    <t>ASIANPAINT-I2600CE</t>
  </si>
  <si>
    <t>ASIANPAINT-I2460CE</t>
  </si>
  <si>
    <t>ASIANPAINT-I2700CE</t>
  </si>
  <si>
    <t>ASIANPAINT-I2460PE</t>
  </si>
  <si>
    <t>ASIANPAINT-I3140CE</t>
  </si>
  <si>
    <t>ASIANPAINT-I2880CE</t>
  </si>
  <si>
    <t>ASIANPAINT-I3560CE</t>
  </si>
  <si>
    <t>BAJFINANCE-I2600PE</t>
  </si>
  <si>
    <t>BAJFINANCE-I4350CE</t>
  </si>
  <si>
    <t>BAJFINANCE-I4300CE</t>
  </si>
  <si>
    <t>BAJFINANCE-I4800CE</t>
  </si>
  <si>
    <t>BAJFINANCE-I2200CE</t>
  </si>
  <si>
    <t>BAJFINANCE-I3750CE</t>
  </si>
  <si>
    <t>BAJFINANCE-I3650CE</t>
  </si>
  <si>
    <t>BAJFINANCE-I8000CE</t>
  </si>
  <si>
    <t>BAJFINANCE-I6200CE</t>
  </si>
  <si>
    <t>BAJFINANCE-I7150PE</t>
  </si>
  <si>
    <t>MARUTI-I5200CE</t>
  </si>
  <si>
    <t>MARUTI-I8000CE</t>
  </si>
  <si>
    <t>MARUTI-I7900CE</t>
  </si>
  <si>
    <t>MARUTI-I7350PE</t>
  </si>
  <si>
    <t>MARUTI-I7650CE</t>
  </si>
  <si>
    <t>MARUTI-I7850CE</t>
  </si>
  <si>
    <t>MARUTI-I8900CE</t>
  </si>
  <si>
    <t>MARUTI-I9400CE</t>
  </si>
  <si>
    <t>MARUTI-I9700CE</t>
  </si>
  <si>
    <t>MARUTI-I10200CE</t>
  </si>
  <si>
    <t>MARUTI-I10100CE</t>
  </si>
  <si>
    <t>MARUTI-I10400CE</t>
  </si>
  <si>
    <t>MARUTI-I12100CE</t>
  </si>
  <si>
    <t>MARUTI-I12500CE</t>
  </si>
  <si>
    <t>AXISBANK-I400PE</t>
  </si>
  <si>
    <t>AXISBANK-I900PE</t>
  </si>
  <si>
    <t>AXISBANK-I1050CE</t>
  </si>
  <si>
    <t>AXISBANK-I1150CE</t>
  </si>
  <si>
    <t>AXISBANK-I1110CE</t>
  </si>
  <si>
    <t>LT-I1500CE</t>
  </si>
  <si>
    <t>LT-I1260CE</t>
  </si>
  <si>
    <t>LT-I920CE</t>
  </si>
  <si>
    <t>LT-I1080CE</t>
  </si>
  <si>
    <t>LT-I1760CE</t>
  </si>
  <si>
    <t>LT-I1780CE</t>
  </si>
  <si>
    <t>LT-I3880CE</t>
  </si>
  <si>
    <t>HCLTECH-I960CE</t>
  </si>
  <si>
    <t>HCLTECH-I1090CE</t>
  </si>
  <si>
    <t>HCLTECH-I1210CE</t>
  </si>
  <si>
    <t>HCLTECH-I1530CE</t>
  </si>
  <si>
    <t>HCLTECH-I1730CE</t>
  </si>
  <si>
    <t>HCLTECH-I1620CE</t>
  </si>
  <si>
    <t>SUNPHARMA-I480CE</t>
  </si>
  <si>
    <t>SUNPHARMA-I400CE</t>
  </si>
  <si>
    <t>SUNPHARMA-I600CE</t>
  </si>
  <si>
    <t>SUNPHARMA-I630PE</t>
  </si>
  <si>
    <t>SUNPHARMA-I830CE</t>
  </si>
  <si>
    <t>SUNPHARMA-I820CE</t>
  </si>
  <si>
    <t>SUNPHARMA-I880CE</t>
  </si>
  <si>
    <t>SUNPHARMA-I980CE</t>
  </si>
  <si>
    <t>SUNPHARMA-I940CE</t>
  </si>
  <si>
    <t>SUNPHARMA-I1030CE</t>
  </si>
  <si>
    <t>SUNPHARMA-I1580CE</t>
  </si>
  <si>
    <t>SUNPHARMA-I1520CE</t>
  </si>
  <si>
    <t>WIPRO-I232.5CE</t>
  </si>
  <si>
    <t>WIPRO-I245CE</t>
  </si>
  <si>
    <t>WIPRO-I210PE</t>
  </si>
  <si>
    <t>WIPRO-I255PE</t>
  </si>
  <si>
    <t>WIPRO-I345CE</t>
  </si>
  <si>
    <t>WIPRO-I370CE</t>
  </si>
  <si>
    <t>WIPRO-I585CE</t>
  </si>
  <si>
    <t>WIPRO-I540CE</t>
  </si>
  <si>
    <t>WIPRO-I500CE</t>
  </si>
  <si>
    <t>WIPRO-I405CE</t>
  </si>
  <si>
    <t>WIPRO-I382.5CE</t>
  </si>
  <si>
    <t>WIPRO-I355PE</t>
  </si>
  <si>
    <t>WIPRO-I435CE</t>
  </si>
  <si>
    <t>WIPRO-I422.5PE</t>
  </si>
  <si>
    <t>WIPRO-I400CE</t>
  </si>
  <si>
    <t>WIPRO-I490CE</t>
  </si>
  <si>
    <t>WIPRO-I445PE</t>
  </si>
  <si>
    <t>ULTRACEMCO-I3700CE</t>
  </si>
  <si>
    <t>ULTRACEMCO-I4550CE</t>
  </si>
  <si>
    <t>ULTRACEMCO-I4700CE</t>
  </si>
  <si>
    <t>ULTRACEMCO-I5800CE</t>
  </si>
  <si>
    <t>ULTRACEMCO-I5400PE</t>
  </si>
  <si>
    <t>ULTRACEMCO-I6700CE</t>
  </si>
  <si>
    <t>ULTRACEMCO-I6300CE</t>
  </si>
  <si>
    <t>ULTRACEMCO-I7600PE</t>
  </si>
  <si>
    <t>ULTRACEMCO-I8200PE</t>
  </si>
  <si>
    <t>ULTRACEMCO-I10700CE</t>
  </si>
  <si>
    <t>ULTRACEMCO-I9650PE</t>
  </si>
  <si>
    <t>ULTRACEMCO-I10500CE</t>
  </si>
  <si>
    <t>ULTRACEMCO-I10200CE</t>
  </si>
  <si>
    <t>TITAN-I1480CE</t>
  </si>
  <si>
    <t>TITAN-I1560CE</t>
  </si>
  <si>
    <t>TITAN-I1360PE</t>
  </si>
  <si>
    <t>TITAN-I1640CE</t>
  </si>
  <si>
    <t>TITAN-I1940CE</t>
  </si>
  <si>
    <t>TITAN-I2700CE</t>
  </si>
  <si>
    <t>TITAN-I2620CE</t>
  </si>
  <si>
    <t>TITAN-I2900CE</t>
  </si>
  <si>
    <t>TITAN-I2700PE</t>
  </si>
  <si>
    <t>TITAN-I3280CE</t>
  </si>
  <si>
    <t>TITAN-I3640PE</t>
  </si>
  <si>
    <t>TITAN-I3740CE</t>
  </si>
  <si>
    <t>TECHM-I820CE</t>
  </si>
  <si>
    <t>TECHM-I810CE</t>
  </si>
  <si>
    <t>TECHM-I610CE</t>
  </si>
  <si>
    <t>TECHM-I1050CE</t>
  </si>
  <si>
    <t>TECHM-I1010CE</t>
  </si>
  <si>
    <t>TECHM-I1160CE</t>
  </si>
  <si>
    <t>TECHM-I1460CE</t>
  </si>
  <si>
    <t>TECHM-I1500CE</t>
  </si>
  <si>
    <t>TECHM-I1340CE</t>
  </si>
  <si>
    <t>TECHM-I1100PE</t>
  </si>
  <si>
    <t>TECHM-I1208PE</t>
  </si>
  <si>
    <t>TECHM-I1360CE</t>
  </si>
  <si>
    <t>NESTLEIND-I17.9CE</t>
  </si>
  <si>
    <t>NESTLEIND-I19.75CE</t>
  </si>
  <si>
    <t>NESTLEIND-I23CE</t>
  </si>
  <si>
    <t>NESTLEIND-I2600CE</t>
  </si>
  <si>
    <t>JSWSTEEL-I315CE</t>
  </si>
  <si>
    <t>JSWSTEEL-I295PE</t>
  </si>
  <si>
    <t>JSWSTEEL-I265CE</t>
  </si>
  <si>
    <t>JSWSTEEL-I230CE</t>
  </si>
  <si>
    <t>JSWSTEEL-I170CE</t>
  </si>
  <si>
    <t>JSWSTEEL-I330PE</t>
  </si>
  <si>
    <t>JSWSTEEL-I410CE</t>
  </si>
  <si>
    <t>JSWSTEEL-I755CE</t>
  </si>
  <si>
    <t>JSWSTEEL-I850CE</t>
  </si>
  <si>
    <t>JSWSTEEL-I800PE</t>
  </si>
  <si>
    <t>TATASTEEL-I59CE</t>
  </si>
  <si>
    <t>TATASTEEL-I48CE</t>
  </si>
  <si>
    <t>TATASTEEL-I31CE</t>
  </si>
  <si>
    <t>TATASTEEL-I37CE</t>
  </si>
  <si>
    <t>TATASTEEL-I85CE</t>
  </si>
  <si>
    <t>TATASTEEL-I74PE</t>
  </si>
  <si>
    <t>TATASTEEL-I121CE</t>
  </si>
  <si>
    <t>TATASTEEL-I154CE</t>
  </si>
  <si>
    <t>TATASTEEL-I114PE</t>
  </si>
  <si>
    <t>TATASTEEL-I138CE</t>
  </si>
  <si>
    <t>TATASTEEL-I117CE</t>
  </si>
  <si>
    <t>TATASTEEL-I113CE</t>
  </si>
  <si>
    <t>TATASTEEL-I119CE</t>
  </si>
  <si>
    <t>TATASTEEL-I108.4PE</t>
  </si>
  <si>
    <t>TATASTEEL-I136CE</t>
  </si>
  <si>
    <t>TATASTEEL-I127CE</t>
  </si>
  <si>
    <t>TATASTEEL-I176CE</t>
  </si>
  <si>
    <t>TATASTEEL-I185.4CE</t>
  </si>
  <si>
    <t>POWERGRID-I185CE</t>
  </si>
  <si>
    <t>POWERGRID-I197.5CE</t>
  </si>
  <si>
    <t>POWERGRID-I210CE</t>
  </si>
  <si>
    <t>POWERGRID-I225CE</t>
  </si>
  <si>
    <t>POWERGRID-I267.5CE</t>
  </si>
  <si>
    <t>POWERGRID-I265.25CE</t>
  </si>
  <si>
    <t>POWERGRID-I247.5PE</t>
  </si>
  <si>
    <t>POWERGRID-I218CE</t>
  </si>
  <si>
    <t>POWERGRID-I337.5CE</t>
  </si>
  <si>
    <t>ONGC-I130CE</t>
  </si>
  <si>
    <t>ONGC-I140CE</t>
  </si>
  <si>
    <t>ONGC-I117.5CE</t>
  </si>
  <si>
    <t>ONGC-I100CE</t>
  </si>
  <si>
    <t>ONGC-I85CE</t>
  </si>
  <si>
    <t>ONGC-I67PE</t>
  </si>
  <si>
    <t>ONGC-I72CE</t>
  </si>
  <si>
    <t>ONGC-I162.5CE</t>
  </si>
  <si>
    <t>ONGC-I182.5CE</t>
  </si>
  <si>
    <t>ONGC-I130PE</t>
  </si>
  <si>
    <t>ONGC-I160CE</t>
  </si>
  <si>
    <t>ONGC-I162CE</t>
  </si>
  <si>
    <t>ONGC-I190CE</t>
  </si>
  <si>
    <t>ONGC-I177PE</t>
  </si>
  <si>
    <t>ONGC-I195CE</t>
  </si>
  <si>
    <t>ONGC-I203.25CE</t>
  </si>
  <si>
    <t>ONGC-I196.25PE</t>
  </si>
  <si>
    <t>ONGC-I270CE</t>
  </si>
  <si>
    <t>ONGC-I240PE</t>
  </si>
  <si>
    <t>ONGC-I285CE</t>
  </si>
  <si>
    <t>ONGC-I302.5CE</t>
  </si>
  <si>
    <t>ONGC-I280CE</t>
  </si>
  <si>
    <t>COALINDIA-I155CE</t>
  </si>
  <si>
    <t>COALINDIA-I130CE</t>
  </si>
  <si>
    <t>COALINDIA-I142.5CE</t>
  </si>
  <si>
    <t>COALINDIA-I162.5CE</t>
  </si>
  <si>
    <t>COALINDIA-I177.5CE</t>
  </si>
  <si>
    <t>COALINDIA-I200CE</t>
  </si>
  <si>
    <t>COALINDIA-I252.5CE</t>
  </si>
  <si>
    <t>COALINDIA-I227.25CE</t>
  </si>
  <si>
    <t>COALINDIA-I332.5CE</t>
  </si>
  <si>
    <t>COALINDIA-I362.5CE</t>
  </si>
  <si>
    <t>COALINDIA-I342.5PE</t>
  </si>
  <si>
    <t>COALINDIA-I470CE</t>
  </si>
  <si>
    <t>INDUSINDBK-I1820CE</t>
  </si>
  <si>
    <t>INDUSINDBK-I1300PE</t>
  </si>
  <si>
    <t>INDUSINDBK-I1460CE</t>
  </si>
  <si>
    <t>INDUSINDBK-I1200CE</t>
  </si>
  <si>
    <t>INDUSINDBK-I480CE</t>
  </si>
  <si>
    <t>INDUSINDBK-I610CE</t>
  </si>
  <si>
    <t>INDUSINDBK-I640CE</t>
  </si>
  <si>
    <t>INDUSINDBK-I820PE</t>
  </si>
  <si>
    <t>INDUSINDBK-I1020CE</t>
  </si>
  <si>
    <t>INDUSINDBK-I1290CE</t>
  </si>
  <si>
    <t>INDUSINDBK-I1480PE</t>
  </si>
  <si>
    <t>BAJAJFINSV-I750CE</t>
  </si>
  <si>
    <t>BAJAJFINSV-I780CE</t>
  </si>
  <si>
    <t>BAJAJFINSV-I530CE</t>
  </si>
  <si>
    <t>BAJAJFINSV-I490CE</t>
  </si>
  <si>
    <t>BAJAJFINSV-I660CE</t>
  </si>
  <si>
    <t>BAJAJFINSV-I550PE</t>
  </si>
  <si>
    <t>BAJAJFINSV-I1010CE</t>
  </si>
  <si>
    <t>BAJAJFINSV-I1860CE</t>
  </si>
  <si>
    <t>BAJAJFINSV-I1920CE</t>
  </si>
  <si>
    <t>BAJAJFINSV-I1375CE</t>
  </si>
  <si>
    <t>BAJAJFINSV-I1225PE</t>
  </si>
  <si>
    <t>BAJAJFINSV-I1420CE</t>
  </si>
  <si>
    <t>BAJAJFINSV-I1480CE</t>
  </si>
  <si>
    <t>GRASIM-I756.95CE</t>
  </si>
  <si>
    <t>GRASIM-I537.85CE</t>
  </si>
  <si>
    <t>GRASIM-I1513.95CE</t>
  </si>
  <si>
    <t>GRASIM-I1733.05PE</t>
  </si>
  <si>
    <t>GRASIM-I2011.95CE</t>
  </si>
  <si>
    <t>GRASIM-I2060PE</t>
  </si>
  <si>
    <t>GRASIM-I2420CE</t>
  </si>
  <si>
    <t>CIPLA-I620CE</t>
  </si>
  <si>
    <t>CIPLA-I430CE</t>
  </si>
  <si>
    <t>CIPLA-I440CE</t>
  </si>
  <si>
    <t>CIPLA-I650CE</t>
  </si>
  <si>
    <t>CIPLA-I970PE</t>
  </si>
  <si>
    <t>CIPLA-I1240CE</t>
  </si>
  <si>
    <t>CIPLA-I1260CE</t>
  </si>
  <si>
    <t>CIPLA-I1500CE</t>
  </si>
  <si>
    <t>ADANIPORTS-I350CE</t>
  </si>
  <si>
    <t>ADANIPORTS-I560CE</t>
  </si>
  <si>
    <t>ADANIPORTS-I760CE</t>
  </si>
  <si>
    <t>ADANIPORTS-I890CE</t>
  </si>
  <si>
    <t>ADANIPORTS-I960CE</t>
  </si>
  <si>
    <t>ADANIPORTS-I660CE</t>
  </si>
  <si>
    <t>ADANIPORTS-I1130CE</t>
  </si>
  <si>
    <t>ADANIPORTS-I1100PE</t>
  </si>
  <si>
    <t>ADANIPORTS-I1430CE</t>
  </si>
  <si>
    <t>ADANIPORTS-I1440CE</t>
  </si>
  <si>
    <t>TATAMOTORS-I205CE</t>
  </si>
  <si>
    <t>TATAMOTORS-I82.5CE</t>
  </si>
  <si>
    <t>TATAMOTORS-I62.5PE</t>
  </si>
  <si>
    <t>TATAMOTORS-I100CE</t>
  </si>
  <si>
    <t>TATAMOTORS-I80PE</t>
  </si>
  <si>
    <t>TATAMOTORS-I122.5CE</t>
  </si>
  <si>
    <t>TATAMOTORS-I152.5CE</t>
  </si>
  <si>
    <t>TATAMOTORS-I300CE</t>
  </si>
  <si>
    <t>TATAMOTORS-I380CE</t>
  </si>
  <si>
    <t>TATAMOTORS-I550CE</t>
  </si>
  <si>
    <t>TATAMOTORS-I480CE</t>
  </si>
  <si>
    <t>TATAMOTORS-I490CE</t>
  </si>
  <si>
    <t>TATAMOTORS-I445CE</t>
  </si>
  <si>
    <t>TATAMOTORS-I680CE</t>
  </si>
  <si>
    <t>TATAMOTORS-I890CE</t>
  </si>
  <si>
    <t>TATAMOTORS-I835PE</t>
  </si>
  <si>
    <t>TATAMOTORS-I1060CE</t>
  </si>
  <si>
    <t>TATAMOTORS-I970CE</t>
  </si>
  <si>
    <t>TATAMOTORS-I1040CE</t>
  </si>
  <si>
    <t>DRREDDY-I5550CE</t>
  </si>
  <si>
    <t>DRREDDY-I5050CE</t>
  </si>
  <si>
    <t>DRREDDY-I4600PE</t>
  </si>
  <si>
    <t>DRREDDY-I5800CE</t>
  </si>
  <si>
    <t>DRREDDY-I5700CE</t>
  </si>
  <si>
    <t>BRITANNIA-I3450CE</t>
  </si>
  <si>
    <t>BRITANNIA-I3540CE</t>
  </si>
  <si>
    <t>BRITANNIA-I4080CE</t>
  </si>
  <si>
    <t>BRITANNIA-I3180PE</t>
  </si>
  <si>
    <t>BRITANNIA-I4750CE</t>
  </si>
  <si>
    <t>HEROMOTOCO-I1800CE</t>
  </si>
  <si>
    <t>HEROMOTOCO-I1450PE</t>
  </si>
  <si>
    <t>HEROMOTOCO-I3500CE</t>
  </si>
  <si>
    <t>HEROMOTOCO-I2720CE</t>
  </si>
  <si>
    <t>HEROMOTOCO-I2360CE</t>
  </si>
  <si>
    <t>HEROMOTOCO-I2960CE</t>
  </si>
  <si>
    <t>HEROMOTOCO-I2635CE</t>
  </si>
  <si>
    <t>HEROMOTOCO-I2340PE</t>
  </si>
  <si>
    <t>HEROMOTOCO-I3200CE</t>
  </si>
  <si>
    <t>HEROMOTOCO-I3280CE</t>
  </si>
  <si>
    <t>HEROMOTOCO-I4420PE</t>
  </si>
  <si>
    <t>DIVISLAB-I1650CE</t>
  </si>
  <si>
    <t>DIVISLAB-I1550PE</t>
  </si>
  <si>
    <t>DIVISLAB-I1800CE</t>
  </si>
  <si>
    <t>DIVISLAB-I1960CE</t>
  </si>
  <si>
    <t>DIVISLAB-I2220CE</t>
  </si>
  <si>
    <t>DIVISLAB-I2600CE</t>
  </si>
  <si>
    <t>DIVISLAB-I4400CE</t>
  </si>
  <si>
    <t>DIVISLAB-I5200CE</t>
  </si>
  <si>
    <t>DIVISLAB-I4900PE</t>
  </si>
  <si>
    <t>DIVISLAB-I5250CE</t>
  </si>
  <si>
    <t>DIVISLAB-I4200CE</t>
  </si>
  <si>
    <t>DIVISLAB-I3120CE</t>
  </si>
  <si>
    <t>DIVISLAB-I3000CE</t>
  </si>
  <si>
    <t>DIVISLAB-I2780PE</t>
  </si>
  <si>
    <t>DIVISLAB-I3480PE</t>
  </si>
  <si>
    <t>DIVISLAB-I4800CE</t>
  </si>
  <si>
    <t>DIVISLAB-I4450PE</t>
  </si>
  <si>
    <t>EICHERMOT-I1500PE</t>
  </si>
  <si>
    <t>EICHERMOT-I1800CE</t>
  </si>
  <si>
    <t>EICHERMOT-I1600CE</t>
  </si>
  <si>
    <t>EICHERMOT-I2350CE</t>
  </si>
  <si>
    <t>EICHERMOT-I3050CE</t>
  </si>
  <si>
    <t>EICHERMOT-I2650CE</t>
  </si>
  <si>
    <t>EICHERMOT-I2620CE</t>
  </si>
  <si>
    <t>EICHERMOT-I2780CE</t>
  </si>
  <si>
    <t>EICHERMOT-I3400CE</t>
  </si>
  <si>
    <t>EICHERMOT-I3500CE</t>
  </si>
  <si>
    <t>EICHERMOT-I3800CE</t>
  </si>
  <si>
    <t>EICHERMOT-I4350CE</t>
  </si>
  <si>
    <t>EICHERMOT-I3900PE</t>
  </si>
  <si>
    <t>EICHERMOT-I4050CE</t>
  </si>
  <si>
    <t>SHREECEM-I25750CE</t>
  </si>
  <si>
    <t>SHREECEM-I25250CE</t>
  </si>
  <si>
    <t>APOLLOHOSP-I1240PE</t>
  </si>
  <si>
    <t>APOLLOHOSP-I1220CE</t>
  </si>
  <si>
    <t>APOLLOHOSP-I1220PE</t>
  </si>
  <si>
    <t>APOLLOHOSP-I1560CE</t>
  </si>
  <si>
    <t>APOLLOHOSP-I2300CE</t>
  </si>
  <si>
    <t>APOLLOHOSP-I1900PE</t>
  </si>
  <si>
    <t>APOLLOHOSP-I3800CE</t>
  </si>
  <si>
    <t>APOLLOHOSP-I3250PE</t>
  </si>
  <si>
    <t>APOLLOHOSP-I4850CE</t>
  </si>
  <si>
    <t>APOLLOHOSP-I5350CE</t>
  </si>
  <si>
    <t>APOLLOHOSP-I5000PE</t>
  </si>
  <si>
    <t>APOLLOHOSP-I5850CE</t>
  </si>
  <si>
    <t>APOLLOHOSP-I6500CE</t>
  </si>
  <si>
    <t>UPL-I680CE</t>
  </si>
  <si>
    <t>UPL-I706.65CE</t>
  </si>
  <si>
    <t>UPL-I646.65CE</t>
  </si>
  <si>
    <t>UPL-I470CE</t>
  </si>
  <si>
    <t>UPL-I530CE</t>
  </si>
  <si>
    <t>UPL-I630CE</t>
  </si>
  <si>
    <t>UPL-I660CE</t>
  </si>
  <si>
    <t>UPL-I730CE</t>
  </si>
  <si>
    <t>UPL-I725CE</t>
  </si>
  <si>
    <t>UPL-I655PE</t>
  </si>
  <si>
    <t>UPL-I650CE</t>
  </si>
  <si>
    <t>UPL-I575PE</t>
  </si>
  <si>
    <t>TATACONSUM-I375CE</t>
  </si>
  <si>
    <t>TATACONSUM-I600CE</t>
  </si>
  <si>
    <t>TATACONSUM-I610CE</t>
  </si>
  <si>
    <t>TATACONSUM-I850CE</t>
  </si>
  <si>
    <t>TATACONSUM-I915CE</t>
  </si>
  <si>
    <t>TATACONSUM-I1190CE</t>
  </si>
  <si>
    <t>TATACONSUM-I1130CE</t>
  </si>
  <si>
    <t>TATACONSUM-I1110CE</t>
  </si>
  <si>
    <t>BAJAJ_AUTO-I2200CE</t>
  </si>
  <si>
    <t>BAJAJ_AUTO-I4100CE</t>
  </si>
  <si>
    <t>BAJAJ_AUTO-I5100CE</t>
  </si>
  <si>
    <t>BAJAJ_AUTO-I4780PE</t>
  </si>
  <si>
    <t>BAJAJ_AUTO-I5300CE</t>
  </si>
  <si>
    <t>BAJAJ_AUTO-I9500CE</t>
  </si>
  <si>
    <t>HINDALCO-I207.5PE</t>
  </si>
  <si>
    <t>HINDALCO-I217.5CE</t>
  </si>
  <si>
    <t>HINDALCO-I165CE</t>
  </si>
  <si>
    <t>HINDALCO-I100CE</t>
  </si>
  <si>
    <t>HINDALCO-I215CE</t>
  </si>
  <si>
    <t>HINDALCO-I185CE</t>
  </si>
  <si>
    <t>HINDALCO-I255CE</t>
  </si>
  <si>
    <t>HINDALCO-I370CE</t>
  </si>
  <si>
    <t>HINDALCO-I425CE</t>
  </si>
  <si>
    <t>HINDALCO-I590CE</t>
  </si>
  <si>
    <t>HINDALCO-I620CE</t>
  </si>
  <si>
    <t>HINDALCO-I405PE</t>
  </si>
  <si>
    <t>HINDALCO-I525CE</t>
  </si>
  <si>
    <t>HINDALCO-I550CE</t>
  </si>
  <si>
    <t>SBILIFE-I880CE</t>
  </si>
  <si>
    <t>SBILIFE-I1270CE</t>
  </si>
  <si>
    <t>SBILIFE-I1110PE</t>
  </si>
  <si>
    <t>SBILIFE-I1360CE</t>
  </si>
  <si>
    <t>SBILIFE-I1490CE</t>
  </si>
  <si>
    <t>SBILIFE-I1350PE</t>
  </si>
  <si>
    <t>VEDL-I170CE</t>
  </si>
  <si>
    <t>VEDL-I165CE</t>
  </si>
  <si>
    <t>VEDL-I125CE</t>
  </si>
  <si>
    <t>VEDL-I72.5CE</t>
  </si>
  <si>
    <t>VEDL-I157.5CE</t>
  </si>
  <si>
    <t>VEDL-I127.5PE</t>
  </si>
  <si>
    <t>VEDL-I185CE</t>
  </si>
  <si>
    <t>VEDL-I375CE</t>
  </si>
  <si>
    <t>VEDL-I330PE</t>
  </si>
  <si>
    <t>VEDL-I360CE</t>
  </si>
  <si>
    <t>VEDL-I405CE</t>
  </si>
  <si>
    <t>VEDL-I355PE</t>
  </si>
  <si>
    <t>VEDL-I238.5CE</t>
  </si>
  <si>
    <t>VEDL-I295PE</t>
  </si>
  <si>
    <t>VEDL-I309.5CE</t>
  </si>
  <si>
    <t>VEDL-I264.5PE</t>
  </si>
  <si>
    <t>VEDL-I301.5CE</t>
  </si>
  <si>
    <t>VEDL-I255CE</t>
  </si>
  <si>
    <t>VEDL-I220PE</t>
  </si>
  <si>
    <t>VEDL-I257.5CE</t>
  </si>
  <si>
    <t>VEDL-I286.5CE</t>
  </si>
  <si>
    <t>VEDL-I287.5PE</t>
  </si>
  <si>
    <t>VEDL-I480CE</t>
  </si>
  <si>
    <t>Percentage Returns</t>
  </si>
  <si>
    <t>Equity Curve</t>
  </si>
  <si>
    <t>Drawdown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</si>
</sst>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_);\(0.0%\)"/>
    <numFmt numFmtId="165" formatCode="#,##0.0_);\(#,##0.0\);\-\ "/>
    <numFmt numFmtId="169" formatCode="#,##0.000_);\(#,##0.000\);\-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indexed="3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1" fontId="0" fillId="0" borderId="0" xfId="0" applyNumberFormat="1"/>
    <xf numFmtId="164" fontId="2" fillId="0" borderId="0" xfId="1" applyNumberFormat="1" applyFont="1"/>
    <xf numFmtId="164" fontId="0" fillId="0" borderId="0" xfId="0" applyNumberFormat="1"/>
    <xf numFmtId="0" fontId="2" fillId="0" borderId="0" xfId="0" applyFont="1"/>
    <xf numFmtId="10" fontId="2" fillId="0" borderId="0" xfId="1" applyNumberFormat="1" applyFont="1"/>
    <xf numFmtId="164" fontId="3" fillId="0" borderId="0" xfId="1" applyNumberFormat="1" applyFont="1" applyFill="1"/>
    <xf numFmtId="165" fontId="2" fillId="2" borderId="0" xfId="0" applyNumberFormat="1" applyFont="1" applyFill="1"/>
    <xf numFmtId="165" fontId="0" fillId="0" borderId="0" xfId="0" applyNumberFormat="1"/>
    <xf numFmtId="164" fontId="0" fillId="0" borderId="0" xfId="1" applyNumberFormat="1" applyFont="1"/>
    <xf numFmtId="169" fontId="0" fillId="0" borderId="0" xfId="0" applyNumberFormat="1"/>
    <xf numFmtId="169" fontId="4" fillId="3" borderId="0" xfId="0" applyNumberFormat="1" applyFont="1" applyFill="1"/>
    <xf numFmtId="0" fontId="4" fillId="3" borderId="0" xfId="0" applyFont="1" applyFill="1"/>
    <xf numFmtId="164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'Monthly PNL'!$F$2:$F$69</c:f>
              <c:numCache>
                <c:formatCode>#,##0.0_);\(#,##0.0\);\-\ </c:formatCode>
                <c:ptCount val="68"/>
                <c:pt idx="0">
                  <c:v>35000000</c:v>
                </c:pt>
                <c:pt idx="1">
                  <c:v>35023798.757228144</c:v>
                </c:pt>
                <c:pt idx="2">
                  <c:v>35019685.277437434</c:v>
                </c:pt>
                <c:pt idx="3">
                  <c:v>35199099.724945866</c:v>
                </c:pt>
                <c:pt idx="4">
                  <c:v>35322936.888412453</c:v>
                </c:pt>
                <c:pt idx="5">
                  <c:v>35510864.249170147</c:v>
                </c:pt>
                <c:pt idx="6">
                  <c:v>35637556.17925638</c:v>
                </c:pt>
                <c:pt idx="7">
                  <c:v>35639586.703423962</c:v>
                </c:pt>
                <c:pt idx="8">
                  <c:v>35620231.305044934</c:v>
                </c:pt>
                <c:pt idx="9">
                  <c:v>35097550.896127671</c:v>
                </c:pt>
                <c:pt idx="10">
                  <c:v>34302848.910947002</c:v>
                </c:pt>
                <c:pt idx="11">
                  <c:v>34547206.721241862</c:v>
                </c:pt>
                <c:pt idx="12">
                  <c:v>34723888.101155043</c:v>
                </c:pt>
                <c:pt idx="13">
                  <c:v>34671268.755399652</c:v>
                </c:pt>
                <c:pt idx="14">
                  <c:v>34808287.121214375</c:v>
                </c:pt>
                <c:pt idx="15">
                  <c:v>35113473.183263794</c:v>
                </c:pt>
                <c:pt idx="16">
                  <c:v>36243327.465916142</c:v>
                </c:pt>
                <c:pt idx="17">
                  <c:v>36673607.368621372</c:v>
                </c:pt>
                <c:pt idx="18">
                  <c:v>37175777.221031316</c:v>
                </c:pt>
                <c:pt idx="19">
                  <c:v>37636936.90048261</c:v>
                </c:pt>
                <c:pt idx="20">
                  <c:v>38123074.702265359</c:v>
                </c:pt>
                <c:pt idx="21">
                  <c:v>38232652.852611668</c:v>
                </c:pt>
                <c:pt idx="22">
                  <c:v>38382576.89922414</c:v>
                </c:pt>
                <c:pt idx="23">
                  <c:v>38682317.388141885</c:v>
                </c:pt>
                <c:pt idx="24">
                  <c:v>38973977.497249305</c:v>
                </c:pt>
                <c:pt idx="25">
                  <c:v>39408772.449823283</c:v>
                </c:pt>
                <c:pt idx="26">
                  <c:v>39312496.056837596</c:v>
                </c:pt>
                <c:pt idx="27">
                  <c:v>39546669.836146966</c:v>
                </c:pt>
                <c:pt idx="28">
                  <c:v>39652898.822703287</c:v>
                </c:pt>
                <c:pt idx="29">
                  <c:v>40294155.879635729</c:v>
                </c:pt>
                <c:pt idx="30">
                  <c:v>39927498.690798745</c:v>
                </c:pt>
                <c:pt idx="31">
                  <c:v>40147430.872715667</c:v>
                </c:pt>
                <c:pt idx="32">
                  <c:v>40243331.101859421</c:v>
                </c:pt>
                <c:pt idx="33">
                  <c:v>40123913.441586994</c:v>
                </c:pt>
                <c:pt idx="34">
                  <c:v>40830375.651733235</c:v>
                </c:pt>
                <c:pt idx="35">
                  <c:v>40999787.693358414</c:v>
                </c:pt>
                <c:pt idx="36">
                  <c:v>40819515.460227095</c:v>
                </c:pt>
                <c:pt idx="37">
                  <c:v>40930258.098642252</c:v>
                </c:pt>
                <c:pt idx="38">
                  <c:v>40696287.313015334</c:v>
                </c:pt>
                <c:pt idx="39">
                  <c:v>40905955.149024636</c:v>
                </c:pt>
                <c:pt idx="40">
                  <c:v>41287567.547414996</c:v>
                </c:pt>
                <c:pt idx="41">
                  <c:v>41348749.454060718</c:v>
                </c:pt>
                <c:pt idx="42">
                  <c:v>41542297.415738642</c:v>
                </c:pt>
                <c:pt idx="43">
                  <c:v>41973015.698695958</c:v>
                </c:pt>
                <c:pt idx="44">
                  <c:v>42298329.438015081</c:v>
                </c:pt>
                <c:pt idx="45">
                  <c:v>42346877.448538214</c:v>
                </c:pt>
                <c:pt idx="46">
                  <c:v>42580686.872157089</c:v>
                </c:pt>
                <c:pt idx="47">
                  <c:v>42867040.303311847</c:v>
                </c:pt>
                <c:pt idx="48">
                  <c:v>42968602.062120721</c:v>
                </c:pt>
                <c:pt idx="49">
                  <c:v>43095819.36001344</c:v>
                </c:pt>
                <c:pt idx="50">
                  <c:v>43305751.086163893</c:v>
                </c:pt>
                <c:pt idx="51">
                  <c:v>43394460.665394492</c:v>
                </c:pt>
                <c:pt idx="52">
                  <c:v>43561337.474346474</c:v>
                </c:pt>
                <c:pt idx="53">
                  <c:v>43700204.990949564</c:v>
                </c:pt>
                <c:pt idx="54">
                  <c:v>43883954.373256974</c:v>
                </c:pt>
                <c:pt idx="55">
                  <c:v>44191748.372173652</c:v>
                </c:pt>
                <c:pt idx="56">
                  <c:v>44463234.690452285</c:v>
                </c:pt>
                <c:pt idx="57">
                  <c:v>44638082.901845336</c:v>
                </c:pt>
                <c:pt idx="58">
                  <c:v>44652605.828892805</c:v>
                </c:pt>
                <c:pt idx="59">
                  <c:v>44720526.563996688</c:v>
                </c:pt>
                <c:pt idx="60">
                  <c:v>44688150.38623333</c:v>
                </c:pt>
                <c:pt idx="61">
                  <c:v>44741746.155708596</c:v>
                </c:pt>
                <c:pt idx="62">
                  <c:v>45065272.211036459</c:v>
                </c:pt>
                <c:pt idx="63">
                  <c:v>44881945.808819473</c:v>
                </c:pt>
                <c:pt idx="64">
                  <c:v>44861250.141283616</c:v>
                </c:pt>
                <c:pt idx="65">
                  <c:v>44652216.781305619</c:v>
                </c:pt>
                <c:pt idx="66">
                  <c:v>43984057.588305049</c:v>
                </c:pt>
                <c:pt idx="67">
                  <c:v>44247963.984718867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984984"/>
        <c:axId val="321982632"/>
      </c:lineChart>
      <c:catAx>
        <c:axId val="321984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82632"/>
        <c:crosses val="autoZero"/>
        <c:auto val="1"/>
        <c:lblAlgn val="ctr"/>
        <c:lblOffset val="100"/>
        <c:noMultiLvlLbl val="0"/>
      </c:catAx>
      <c:valAx>
        <c:axId val="32198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\(#,##0.0\);\-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8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3</xdr:row>
      <xdr:rowOff>66675</xdr:rowOff>
    </xdr:from>
    <xdr:to>
      <xdr:col>21</xdr:col>
      <xdr:colOff>380999</xdr:colOff>
      <xdr:row>28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5"/>
  <sheetViews>
    <sheetView zoomScaleNormal="100" workbookViewId="0">
      <selection activeCell="T101" sqref="T101"/>
    </sheetView>
  </sheetViews>
  <sheetFormatPr defaultRowHeight="15" x14ac:dyDescent="0.25"/>
  <cols>
    <col min="1" max="1" width="10.42578125" bestFit="1" customWidth="1"/>
    <col min="2" max="2" width="9.7109375" bestFit="1" customWidth="1"/>
    <col min="3" max="3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43466</v>
      </c>
      <c r="B2">
        <v>43</v>
      </c>
      <c r="C2">
        <v>0</v>
      </c>
    </row>
    <row r="3" spans="1:3" x14ac:dyDescent="0.25">
      <c r="A3" s="1">
        <v>43467</v>
      </c>
      <c r="B3">
        <v>43</v>
      </c>
      <c r="C3">
        <v>33</v>
      </c>
    </row>
    <row r="4" spans="1:3" x14ac:dyDescent="0.25">
      <c r="A4" s="1">
        <v>43468</v>
      </c>
      <c r="B4">
        <v>13</v>
      </c>
      <c r="C4">
        <v>36</v>
      </c>
    </row>
    <row r="5" spans="1:3" x14ac:dyDescent="0.25">
      <c r="A5" s="1">
        <v>43469</v>
      </c>
      <c r="B5">
        <v>12</v>
      </c>
      <c r="C5">
        <v>38</v>
      </c>
    </row>
    <row r="6" spans="1:3" x14ac:dyDescent="0.25">
      <c r="A6" s="1">
        <v>43470</v>
      </c>
      <c r="B6">
        <v>7</v>
      </c>
      <c r="C6">
        <v>37</v>
      </c>
    </row>
    <row r="7" spans="1:3" x14ac:dyDescent="0.25">
      <c r="A7" s="1">
        <v>43471</v>
      </c>
      <c r="B7">
        <v>7</v>
      </c>
      <c r="C7">
        <v>37</v>
      </c>
    </row>
    <row r="8" spans="1:3" x14ac:dyDescent="0.25">
      <c r="A8" s="1">
        <v>43472</v>
      </c>
      <c r="B8">
        <v>14</v>
      </c>
      <c r="C8">
        <v>38</v>
      </c>
    </row>
    <row r="9" spans="1:3" x14ac:dyDescent="0.25">
      <c r="A9" s="1">
        <v>43473</v>
      </c>
      <c r="B9">
        <v>18</v>
      </c>
      <c r="C9">
        <v>33</v>
      </c>
    </row>
    <row r="10" spans="1:3" x14ac:dyDescent="0.25">
      <c r="A10" s="1">
        <v>43474</v>
      </c>
      <c r="B10">
        <v>19</v>
      </c>
      <c r="C10">
        <v>28</v>
      </c>
    </row>
    <row r="11" spans="1:3" x14ac:dyDescent="0.25">
      <c r="A11" s="1">
        <v>43475</v>
      </c>
      <c r="B11">
        <v>22</v>
      </c>
      <c r="C11">
        <v>25</v>
      </c>
    </row>
    <row r="12" spans="1:3" x14ac:dyDescent="0.25">
      <c r="A12" s="1">
        <v>43476</v>
      </c>
      <c r="B12">
        <v>24</v>
      </c>
      <c r="C12">
        <v>25</v>
      </c>
    </row>
    <row r="13" spans="1:3" x14ac:dyDescent="0.25">
      <c r="A13" s="1">
        <v>43477</v>
      </c>
      <c r="B13">
        <v>21</v>
      </c>
      <c r="C13">
        <v>23</v>
      </c>
    </row>
    <row r="14" spans="1:3" x14ac:dyDescent="0.25">
      <c r="A14" s="1">
        <v>43478</v>
      </c>
      <c r="B14">
        <v>21</v>
      </c>
      <c r="C14">
        <v>23</v>
      </c>
    </row>
    <row r="15" spans="1:3" x14ac:dyDescent="0.25">
      <c r="A15" s="1">
        <v>43479</v>
      </c>
      <c r="B15">
        <v>22</v>
      </c>
      <c r="C15">
        <v>27</v>
      </c>
    </row>
    <row r="16" spans="1:3" x14ac:dyDescent="0.25">
      <c r="A16" s="1">
        <v>43480</v>
      </c>
      <c r="B16">
        <v>27</v>
      </c>
      <c r="C16">
        <v>26</v>
      </c>
    </row>
    <row r="17" spans="1:3" x14ac:dyDescent="0.25">
      <c r="A17" s="1">
        <v>43481</v>
      </c>
      <c r="B17">
        <v>28</v>
      </c>
      <c r="C17">
        <v>18</v>
      </c>
    </row>
    <row r="18" spans="1:3" x14ac:dyDescent="0.25">
      <c r="A18" s="1">
        <v>43482</v>
      </c>
      <c r="B18">
        <v>29</v>
      </c>
      <c r="C18">
        <v>19</v>
      </c>
    </row>
    <row r="19" spans="1:3" x14ac:dyDescent="0.25">
      <c r="A19" s="1">
        <v>43483</v>
      </c>
      <c r="B19">
        <v>28</v>
      </c>
      <c r="C19">
        <v>22</v>
      </c>
    </row>
    <row r="20" spans="1:3" x14ac:dyDescent="0.25">
      <c r="A20" s="1">
        <v>43484</v>
      </c>
      <c r="B20">
        <v>23</v>
      </c>
      <c r="C20">
        <v>21</v>
      </c>
    </row>
    <row r="21" spans="1:3" x14ac:dyDescent="0.25">
      <c r="A21" s="1">
        <v>43485</v>
      </c>
      <c r="B21">
        <v>23</v>
      </c>
      <c r="C21">
        <v>21</v>
      </c>
    </row>
    <row r="22" spans="1:3" x14ac:dyDescent="0.25">
      <c r="A22" s="1">
        <v>43486</v>
      </c>
      <c r="B22">
        <v>25</v>
      </c>
      <c r="C22">
        <v>23</v>
      </c>
    </row>
    <row r="23" spans="1:3" x14ac:dyDescent="0.25">
      <c r="A23" s="1">
        <v>43487</v>
      </c>
      <c r="B23">
        <v>23</v>
      </c>
      <c r="C23">
        <v>27</v>
      </c>
    </row>
    <row r="24" spans="1:3" x14ac:dyDescent="0.25">
      <c r="A24" s="1">
        <v>43488</v>
      </c>
      <c r="B24">
        <v>21</v>
      </c>
      <c r="C24">
        <v>29</v>
      </c>
    </row>
    <row r="25" spans="1:3" x14ac:dyDescent="0.25">
      <c r="A25" s="1">
        <v>43489</v>
      </c>
      <c r="B25">
        <v>19</v>
      </c>
      <c r="C25">
        <v>28</v>
      </c>
    </row>
    <row r="26" spans="1:3" x14ac:dyDescent="0.25">
      <c r="A26" s="1">
        <v>43490</v>
      </c>
      <c r="B26">
        <v>17</v>
      </c>
      <c r="C26">
        <v>29</v>
      </c>
    </row>
    <row r="27" spans="1:3" x14ac:dyDescent="0.25">
      <c r="A27" s="1">
        <v>43491</v>
      </c>
      <c r="B27">
        <v>16</v>
      </c>
      <c r="C27">
        <v>28</v>
      </c>
    </row>
    <row r="28" spans="1:3" x14ac:dyDescent="0.25">
      <c r="A28" s="1">
        <v>43492</v>
      </c>
      <c r="B28">
        <v>16</v>
      </c>
      <c r="C28">
        <v>28</v>
      </c>
    </row>
    <row r="29" spans="1:3" x14ac:dyDescent="0.25">
      <c r="A29" s="1">
        <v>43493</v>
      </c>
      <c r="B29">
        <v>20</v>
      </c>
      <c r="C29">
        <v>34</v>
      </c>
    </row>
    <row r="30" spans="1:3" x14ac:dyDescent="0.25">
      <c r="A30" s="1">
        <v>43494</v>
      </c>
      <c r="B30">
        <v>13</v>
      </c>
      <c r="C30">
        <v>35</v>
      </c>
    </row>
    <row r="31" spans="1:3" x14ac:dyDescent="0.25">
      <c r="A31" s="1">
        <v>43495</v>
      </c>
      <c r="B31">
        <v>11</v>
      </c>
      <c r="C31">
        <v>37</v>
      </c>
    </row>
    <row r="32" spans="1:3" x14ac:dyDescent="0.25">
      <c r="A32" s="1">
        <v>43496</v>
      </c>
      <c r="B32">
        <v>19</v>
      </c>
      <c r="C32">
        <v>35</v>
      </c>
    </row>
    <row r="33" spans="1:3" x14ac:dyDescent="0.25">
      <c r="A33" s="1">
        <v>43497</v>
      </c>
      <c r="B33">
        <v>43</v>
      </c>
      <c r="C33">
        <v>0</v>
      </c>
    </row>
    <row r="34" spans="1:3" x14ac:dyDescent="0.25">
      <c r="A34" s="1">
        <v>43498</v>
      </c>
      <c r="B34">
        <v>43</v>
      </c>
      <c r="C34">
        <v>0</v>
      </c>
    </row>
    <row r="35" spans="1:3" x14ac:dyDescent="0.25">
      <c r="A35" s="1">
        <v>43499</v>
      </c>
      <c r="B35">
        <v>43</v>
      </c>
      <c r="C35">
        <v>0</v>
      </c>
    </row>
    <row r="36" spans="1:3" x14ac:dyDescent="0.25">
      <c r="A36" s="1">
        <v>43500</v>
      </c>
      <c r="B36">
        <v>43</v>
      </c>
      <c r="C36">
        <v>12</v>
      </c>
    </row>
    <row r="37" spans="1:3" x14ac:dyDescent="0.25">
      <c r="A37" s="1">
        <v>43501</v>
      </c>
      <c r="B37">
        <v>33</v>
      </c>
      <c r="C37">
        <v>13</v>
      </c>
    </row>
    <row r="38" spans="1:3" x14ac:dyDescent="0.25">
      <c r="A38" s="1">
        <v>43502</v>
      </c>
      <c r="B38">
        <v>33</v>
      </c>
      <c r="C38">
        <v>13</v>
      </c>
    </row>
    <row r="39" spans="1:3" x14ac:dyDescent="0.25">
      <c r="A39" s="1">
        <v>43503</v>
      </c>
      <c r="B39">
        <v>36</v>
      </c>
      <c r="C39">
        <v>12</v>
      </c>
    </row>
    <row r="40" spans="1:3" x14ac:dyDescent="0.25">
      <c r="A40" s="1">
        <v>43504</v>
      </c>
      <c r="B40">
        <v>37</v>
      </c>
      <c r="C40">
        <v>15</v>
      </c>
    </row>
    <row r="41" spans="1:3" x14ac:dyDescent="0.25">
      <c r="A41" s="1">
        <v>43505</v>
      </c>
      <c r="B41">
        <v>31</v>
      </c>
      <c r="C41">
        <v>14</v>
      </c>
    </row>
    <row r="42" spans="1:3" x14ac:dyDescent="0.25">
      <c r="A42" s="1">
        <v>43506</v>
      </c>
      <c r="B42">
        <v>31</v>
      </c>
      <c r="C42">
        <v>14</v>
      </c>
    </row>
    <row r="43" spans="1:3" x14ac:dyDescent="0.25">
      <c r="A43" s="1">
        <v>43507</v>
      </c>
      <c r="B43">
        <v>32</v>
      </c>
      <c r="C43">
        <v>18</v>
      </c>
    </row>
    <row r="44" spans="1:3" x14ac:dyDescent="0.25">
      <c r="A44" s="1">
        <v>43508</v>
      </c>
      <c r="B44">
        <v>28</v>
      </c>
      <c r="C44">
        <v>18</v>
      </c>
    </row>
    <row r="45" spans="1:3" x14ac:dyDescent="0.25">
      <c r="A45" s="1">
        <v>43509</v>
      </c>
      <c r="B45">
        <v>31</v>
      </c>
      <c r="C45">
        <v>23</v>
      </c>
    </row>
    <row r="46" spans="1:3" x14ac:dyDescent="0.25">
      <c r="A46" s="1">
        <v>43510</v>
      </c>
      <c r="B46">
        <v>27</v>
      </c>
      <c r="C46">
        <v>23</v>
      </c>
    </row>
    <row r="47" spans="1:3" x14ac:dyDescent="0.25">
      <c r="A47" s="1">
        <v>43511</v>
      </c>
      <c r="B47">
        <v>23</v>
      </c>
      <c r="C47">
        <v>30</v>
      </c>
    </row>
    <row r="48" spans="1:3" x14ac:dyDescent="0.25">
      <c r="A48" s="1">
        <v>43512</v>
      </c>
      <c r="B48">
        <v>15</v>
      </c>
      <c r="C48">
        <v>30</v>
      </c>
    </row>
    <row r="49" spans="1:3" x14ac:dyDescent="0.25">
      <c r="A49" s="1">
        <v>43513</v>
      </c>
      <c r="B49">
        <v>15</v>
      </c>
      <c r="C49">
        <v>30</v>
      </c>
    </row>
    <row r="50" spans="1:3" x14ac:dyDescent="0.25">
      <c r="A50" s="1">
        <v>43514</v>
      </c>
      <c r="B50">
        <v>16</v>
      </c>
      <c r="C50">
        <v>30</v>
      </c>
    </row>
    <row r="51" spans="1:3" x14ac:dyDescent="0.25">
      <c r="A51" s="1">
        <v>43515</v>
      </c>
      <c r="B51">
        <v>16</v>
      </c>
      <c r="C51">
        <v>32</v>
      </c>
    </row>
    <row r="52" spans="1:3" x14ac:dyDescent="0.25">
      <c r="A52" s="1">
        <v>43516</v>
      </c>
      <c r="B52">
        <v>16</v>
      </c>
      <c r="C52">
        <v>33</v>
      </c>
    </row>
    <row r="53" spans="1:3" x14ac:dyDescent="0.25">
      <c r="A53" s="1">
        <v>43517</v>
      </c>
      <c r="B53">
        <v>18</v>
      </c>
      <c r="C53">
        <v>31</v>
      </c>
    </row>
    <row r="54" spans="1:3" x14ac:dyDescent="0.25">
      <c r="A54" s="1">
        <v>43518</v>
      </c>
      <c r="B54">
        <v>20</v>
      </c>
      <c r="C54">
        <v>29</v>
      </c>
    </row>
    <row r="55" spans="1:3" x14ac:dyDescent="0.25">
      <c r="A55" s="1">
        <v>43519</v>
      </c>
      <c r="B55">
        <v>19</v>
      </c>
      <c r="C55">
        <v>26</v>
      </c>
    </row>
    <row r="56" spans="1:3" x14ac:dyDescent="0.25">
      <c r="A56" s="1">
        <v>43520</v>
      </c>
      <c r="B56">
        <v>19</v>
      </c>
      <c r="C56">
        <v>26</v>
      </c>
    </row>
    <row r="57" spans="1:3" x14ac:dyDescent="0.25">
      <c r="A57" s="1">
        <v>43521</v>
      </c>
      <c r="B57">
        <v>24</v>
      </c>
      <c r="C57">
        <v>26</v>
      </c>
    </row>
    <row r="58" spans="1:3" x14ac:dyDescent="0.25">
      <c r="A58" s="1">
        <v>43522</v>
      </c>
      <c r="B58">
        <v>25</v>
      </c>
      <c r="C58">
        <v>22</v>
      </c>
    </row>
    <row r="59" spans="1:3" x14ac:dyDescent="0.25">
      <c r="A59" s="1">
        <v>43523</v>
      </c>
      <c r="B59">
        <v>28</v>
      </c>
      <c r="C59">
        <v>21</v>
      </c>
    </row>
    <row r="60" spans="1:3" x14ac:dyDescent="0.25">
      <c r="A60" s="1">
        <v>43524</v>
      </c>
      <c r="B60">
        <v>30</v>
      </c>
      <c r="C60">
        <v>17</v>
      </c>
    </row>
    <row r="61" spans="1:3" x14ac:dyDescent="0.25">
      <c r="A61" s="1">
        <v>43525</v>
      </c>
      <c r="B61">
        <v>44</v>
      </c>
      <c r="C61">
        <v>0</v>
      </c>
    </row>
    <row r="62" spans="1:3" x14ac:dyDescent="0.25">
      <c r="A62" s="1">
        <v>43526</v>
      </c>
      <c r="B62">
        <v>44</v>
      </c>
      <c r="C62">
        <v>0</v>
      </c>
    </row>
    <row r="63" spans="1:3" x14ac:dyDescent="0.25">
      <c r="A63" s="1">
        <v>43527</v>
      </c>
      <c r="B63">
        <v>44</v>
      </c>
      <c r="C63">
        <v>0</v>
      </c>
    </row>
    <row r="64" spans="1:3" x14ac:dyDescent="0.25">
      <c r="A64" s="1">
        <v>43528</v>
      </c>
      <c r="B64">
        <v>44</v>
      </c>
      <c r="C64">
        <v>0</v>
      </c>
    </row>
    <row r="65" spans="1:3" x14ac:dyDescent="0.25">
      <c r="A65" s="1">
        <v>43529</v>
      </c>
      <c r="B65">
        <v>44</v>
      </c>
      <c r="C65">
        <v>11</v>
      </c>
    </row>
    <row r="66" spans="1:3" x14ac:dyDescent="0.25">
      <c r="A66" s="1">
        <v>43530</v>
      </c>
      <c r="B66">
        <v>36</v>
      </c>
      <c r="C66">
        <v>13</v>
      </c>
    </row>
    <row r="67" spans="1:3" x14ac:dyDescent="0.25">
      <c r="A67" s="1">
        <v>43531</v>
      </c>
      <c r="B67">
        <v>35</v>
      </c>
      <c r="C67">
        <v>11</v>
      </c>
    </row>
    <row r="68" spans="1:3" x14ac:dyDescent="0.25">
      <c r="A68" s="1">
        <v>43532</v>
      </c>
      <c r="B68">
        <v>34</v>
      </c>
      <c r="C68">
        <v>11</v>
      </c>
    </row>
    <row r="69" spans="1:3" x14ac:dyDescent="0.25">
      <c r="A69" s="1">
        <v>43533</v>
      </c>
      <c r="B69">
        <v>33</v>
      </c>
      <c r="C69">
        <v>11</v>
      </c>
    </row>
    <row r="70" spans="1:3" x14ac:dyDescent="0.25">
      <c r="A70" s="1">
        <v>43534</v>
      </c>
      <c r="B70">
        <v>33</v>
      </c>
      <c r="C70">
        <v>11</v>
      </c>
    </row>
    <row r="71" spans="1:3" x14ac:dyDescent="0.25">
      <c r="A71" s="1">
        <v>43535</v>
      </c>
      <c r="B71">
        <v>36</v>
      </c>
      <c r="C71">
        <v>11</v>
      </c>
    </row>
    <row r="72" spans="1:3" x14ac:dyDescent="0.25">
      <c r="A72" s="1">
        <v>43536</v>
      </c>
      <c r="B72">
        <v>39</v>
      </c>
      <c r="C72">
        <v>9</v>
      </c>
    </row>
    <row r="73" spans="1:3" x14ac:dyDescent="0.25">
      <c r="A73" s="1">
        <v>43537</v>
      </c>
      <c r="B73">
        <v>39</v>
      </c>
      <c r="C73">
        <v>8</v>
      </c>
    </row>
    <row r="74" spans="1:3" x14ac:dyDescent="0.25">
      <c r="A74" s="1">
        <v>43538</v>
      </c>
      <c r="B74">
        <v>37</v>
      </c>
      <c r="C74">
        <v>10</v>
      </c>
    </row>
    <row r="75" spans="1:3" x14ac:dyDescent="0.25">
      <c r="A75" s="1">
        <v>43539</v>
      </c>
      <c r="B75">
        <v>35</v>
      </c>
      <c r="C75">
        <v>12</v>
      </c>
    </row>
    <row r="76" spans="1:3" x14ac:dyDescent="0.25">
      <c r="A76" s="1">
        <v>43540</v>
      </c>
      <c r="B76">
        <v>33</v>
      </c>
      <c r="C76">
        <v>11</v>
      </c>
    </row>
    <row r="77" spans="1:3" x14ac:dyDescent="0.25">
      <c r="A77" s="1">
        <v>43541</v>
      </c>
      <c r="B77">
        <v>33</v>
      </c>
      <c r="C77">
        <v>11</v>
      </c>
    </row>
    <row r="78" spans="1:3" x14ac:dyDescent="0.25">
      <c r="A78" s="1">
        <v>43542</v>
      </c>
      <c r="B78">
        <v>34</v>
      </c>
      <c r="C78">
        <v>12</v>
      </c>
    </row>
    <row r="79" spans="1:3" x14ac:dyDescent="0.25">
      <c r="A79" s="1">
        <v>43543</v>
      </c>
      <c r="B79">
        <v>33</v>
      </c>
      <c r="C79">
        <v>13</v>
      </c>
    </row>
    <row r="80" spans="1:3" x14ac:dyDescent="0.25">
      <c r="A80" s="1">
        <v>43544</v>
      </c>
      <c r="B80">
        <v>32</v>
      </c>
      <c r="C80">
        <v>17</v>
      </c>
    </row>
    <row r="81" spans="1:3" x14ac:dyDescent="0.25">
      <c r="A81" s="1">
        <v>43545</v>
      </c>
      <c r="B81">
        <v>28</v>
      </c>
      <c r="C81">
        <v>16</v>
      </c>
    </row>
    <row r="82" spans="1:3" x14ac:dyDescent="0.25">
      <c r="A82" s="1">
        <v>43546</v>
      </c>
      <c r="B82">
        <v>30</v>
      </c>
      <c r="C82">
        <v>21</v>
      </c>
    </row>
    <row r="83" spans="1:3" x14ac:dyDescent="0.25">
      <c r="A83" s="1">
        <v>43547</v>
      </c>
      <c r="B83">
        <v>25</v>
      </c>
      <c r="C83">
        <v>19</v>
      </c>
    </row>
    <row r="84" spans="1:3" x14ac:dyDescent="0.25">
      <c r="A84" s="1">
        <v>43548</v>
      </c>
      <c r="B84">
        <v>25</v>
      </c>
      <c r="C84">
        <v>19</v>
      </c>
    </row>
    <row r="85" spans="1:3" x14ac:dyDescent="0.25">
      <c r="A85" s="1">
        <v>43549</v>
      </c>
      <c r="B85">
        <v>25</v>
      </c>
      <c r="C85">
        <v>26</v>
      </c>
    </row>
    <row r="86" spans="1:3" x14ac:dyDescent="0.25">
      <c r="A86" s="1">
        <v>43550</v>
      </c>
      <c r="B86">
        <v>19</v>
      </c>
      <c r="C86">
        <v>27</v>
      </c>
    </row>
    <row r="87" spans="1:3" x14ac:dyDescent="0.25">
      <c r="A87" s="1">
        <v>43551</v>
      </c>
      <c r="B87">
        <v>25</v>
      </c>
      <c r="C87">
        <v>27</v>
      </c>
    </row>
    <row r="88" spans="1:3" x14ac:dyDescent="0.25">
      <c r="A88" s="1">
        <v>43552</v>
      </c>
      <c r="B88">
        <v>27</v>
      </c>
      <c r="C88">
        <v>23</v>
      </c>
    </row>
    <row r="89" spans="1:3" x14ac:dyDescent="0.25">
      <c r="A89" s="1">
        <v>43553</v>
      </c>
      <c r="B89">
        <v>43</v>
      </c>
      <c r="C89">
        <v>0</v>
      </c>
    </row>
    <row r="90" spans="1:3" x14ac:dyDescent="0.25">
      <c r="A90" s="1">
        <v>43554</v>
      </c>
      <c r="B90">
        <v>43</v>
      </c>
      <c r="C90">
        <v>0</v>
      </c>
    </row>
    <row r="91" spans="1:3" x14ac:dyDescent="0.25">
      <c r="A91" s="1">
        <v>43555</v>
      </c>
      <c r="B91">
        <v>43</v>
      </c>
      <c r="C91">
        <v>0</v>
      </c>
    </row>
    <row r="92" spans="1:3" x14ac:dyDescent="0.25">
      <c r="A92" s="1">
        <v>43556</v>
      </c>
      <c r="B92">
        <v>43</v>
      </c>
      <c r="C92">
        <v>10</v>
      </c>
    </row>
    <row r="93" spans="1:3" x14ac:dyDescent="0.25">
      <c r="A93" s="1">
        <v>43557</v>
      </c>
      <c r="B93">
        <v>35</v>
      </c>
      <c r="C93">
        <v>13</v>
      </c>
    </row>
    <row r="94" spans="1:3" x14ac:dyDescent="0.25">
      <c r="A94" s="1">
        <v>43558</v>
      </c>
      <c r="B94">
        <v>34</v>
      </c>
      <c r="C94">
        <v>12</v>
      </c>
    </row>
    <row r="95" spans="1:3" x14ac:dyDescent="0.25">
      <c r="A95" s="1">
        <v>43559</v>
      </c>
      <c r="B95">
        <v>34</v>
      </c>
      <c r="C95">
        <v>14</v>
      </c>
    </row>
    <row r="96" spans="1:3" x14ac:dyDescent="0.25">
      <c r="A96" s="1">
        <v>43560</v>
      </c>
      <c r="B96">
        <v>32</v>
      </c>
      <c r="C96">
        <v>15</v>
      </c>
    </row>
    <row r="97" spans="1:3" x14ac:dyDescent="0.25">
      <c r="A97" s="1">
        <v>43561</v>
      </c>
      <c r="B97">
        <v>31</v>
      </c>
      <c r="C97">
        <v>13</v>
      </c>
    </row>
    <row r="98" spans="1:3" x14ac:dyDescent="0.25">
      <c r="A98" s="1">
        <v>43562</v>
      </c>
      <c r="B98">
        <v>31</v>
      </c>
      <c r="C98">
        <v>13</v>
      </c>
    </row>
    <row r="99" spans="1:3" x14ac:dyDescent="0.25">
      <c r="A99" s="1">
        <v>43563</v>
      </c>
      <c r="B99">
        <v>32</v>
      </c>
      <c r="C99">
        <v>19</v>
      </c>
    </row>
    <row r="100" spans="1:3" x14ac:dyDescent="0.25">
      <c r="A100" s="1">
        <v>43564</v>
      </c>
      <c r="B100">
        <v>27</v>
      </c>
      <c r="C100">
        <v>20</v>
      </c>
    </row>
    <row r="101" spans="1:3" x14ac:dyDescent="0.25">
      <c r="A101" s="1">
        <v>43565</v>
      </c>
      <c r="B101">
        <v>27</v>
      </c>
      <c r="C101">
        <v>20</v>
      </c>
    </row>
    <row r="102" spans="1:3" x14ac:dyDescent="0.25">
      <c r="A102" s="1">
        <v>43566</v>
      </c>
      <c r="B102">
        <v>27</v>
      </c>
      <c r="C102">
        <v>21</v>
      </c>
    </row>
    <row r="103" spans="1:3" x14ac:dyDescent="0.25">
      <c r="A103" s="1">
        <v>43567</v>
      </c>
      <c r="B103">
        <v>25</v>
      </c>
      <c r="C103">
        <v>20</v>
      </c>
    </row>
    <row r="104" spans="1:3" x14ac:dyDescent="0.25">
      <c r="A104" s="1">
        <v>43568</v>
      </c>
      <c r="B104">
        <v>25</v>
      </c>
      <c r="C104">
        <v>19</v>
      </c>
    </row>
    <row r="105" spans="1:3" x14ac:dyDescent="0.25">
      <c r="A105" s="1">
        <v>43569</v>
      </c>
      <c r="B105">
        <v>25</v>
      </c>
      <c r="C105">
        <v>19</v>
      </c>
    </row>
    <row r="106" spans="1:3" x14ac:dyDescent="0.25">
      <c r="A106" s="1">
        <v>43570</v>
      </c>
      <c r="B106">
        <v>28</v>
      </c>
      <c r="C106">
        <v>19</v>
      </c>
    </row>
    <row r="107" spans="1:3" x14ac:dyDescent="0.25">
      <c r="A107" s="1">
        <v>43571</v>
      </c>
      <c r="B107">
        <v>34</v>
      </c>
      <c r="C107">
        <v>16</v>
      </c>
    </row>
    <row r="108" spans="1:3" x14ac:dyDescent="0.25">
      <c r="A108" s="1">
        <v>43572</v>
      </c>
      <c r="B108">
        <v>34</v>
      </c>
      <c r="C108">
        <v>10</v>
      </c>
    </row>
    <row r="109" spans="1:3" x14ac:dyDescent="0.25">
      <c r="A109" s="1">
        <v>43573</v>
      </c>
      <c r="B109">
        <v>35</v>
      </c>
      <c r="C109">
        <v>13</v>
      </c>
    </row>
    <row r="110" spans="1:3" x14ac:dyDescent="0.25">
      <c r="A110" s="1">
        <v>43574</v>
      </c>
      <c r="B110">
        <v>32</v>
      </c>
      <c r="C110">
        <v>12</v>
      </c>
    </row>
    <row r="111" spans="1:3" x14ac:dyDescent="0.25">
      <c r="A111" s="1">
        <v>43575</v>
      </c>
      <c r="B111">
        <v>32</v>
      </c>
      <c r="C111">
        <v>12</v>
      </c>
    </row>
    <row r="112" spans="1:3" x14ac:dyDescent="0.25">
      <c r="A112" s="1">
        <v>43576</v>
      </c>
      <c r="B112">
        <v>32</v>
      </c>
      <c r="C112">
        <v>12</v>
      </c>
    </row>
    <row r="113" spans="1:3" x14ac:dyDescent="0.25">
      <c r="A113" s="1">
        <v>43577</v>
      </c>
      <c r="B113">
        <v>32</v>
      </c>
      <c r="C113">
        <v>14</v>
      </c>
    </row>
    <row r="114" spans="1:3" x14ac:dyDescent="0.25">
      <c r="A114" s="1">
        <v>43578</v>
      </c>
      <c r="B114">
        <v>30</v>
      </c>
      <c r="C114">
        <v>17</v>
      </c>
    </row>
    <row r="115" spans="1:3" x14ac:dyDescent="0.25">
      <c r="A115" s="1">
        <v>43579</v>
      </c>
      <c r="B115">
        <v>28</v>
      </c>
      <c r="C115">
        <v>24</v>
      </c>
    </row>
    <row r="116" spans="1:3" x14ac:dyDescent="0.25">
      <c r="A116" s="1">
        <v>43580</v>
      </c>
      <c r="B116">
        <v>26</v>
      </c>
      <c r="C116">
        <v>25</v>
      </c>
    </row>
    <row r="117" spans="1:3" x14ac:dyDescent="0.25">
      <c r="A117" s="1">
        <v>43581</v>
      </c>
      <c r="B117">
        <v>43</v>
      </c>
      <c r="C117">
        <v>0</v>
      </c>
    </row>
    <row r="118" spans="1:3" x14ac:dyDescent="0.25">
      <c r="A118" s="1">
        <v>43582</v>
      </c>
      <c r="B118">
        <v>43</v>
      </c>
      <c r="C118">
        <v>0</v>
      </c>
    </row>
    <row r="119" spans="1:3" x14ac:dyDescent="0.25">
      <c r="A119" s="1">
        <v>43583</v>
      </c>
      <c r="B119">
        <v>43</v>
      </c>
      <c r="C119">
        <v>0</v>
      </c>
    </row>
    <row r="120" spans="1:3" x14ac:dyDescent="0.25">
      <c r="A120" s="1">
        <v>43584</v>
      </c>
      <c r="B120">
        <v>43</v>
      </c>
      <c r="C120">
        <v>0</v>
      </c>
    </row>
    <row r="121" spans="1:3" x14ac:dyDescent="0.25">
      <c r="A121" s="1">
        <v>43585</v>
      </c>
      <c r="B121">
        <v>43</v>
      </c>
      <c r="C121">
        <v>19</v>
      </c>
    </row>
    <row r="122" spans="1:3" x14ac:dyDescent="0.25">
      <c r="A122" s="1">
        <v>43586</v>
      </c>
      <c r="B122">
        <v>24</v>
      </c>
      <c r="C122">
        <v>19</v>
      </c>
    </row>
    <row r="123" spans="1:3" x14ac:dyDescent="0.25">
      <c r="A123" s="1">
        <v>43587</v>
      </c>
      <c r="B123">
        <v>25</v>
      </c>
      <c r="C123">
        <v>20</v>
      </c>
    </row>
    <row r="124" spans="1:3" x14ac:dyDescent="0.25">
      <c r="A124" s="1">
        <v>43588</v>
      </c>
      <c r="B124">
        <v>24</v>
      </c>
      <c r="C124">
        <v>21</v>
      </c>
    </row>
    <row r="125" spans="1:3" x14ac:dyDescent="0.25">
      <c r="A125" s="1">
        <v>43589</v>
      </c>
      <c r="B125">
        <v>22</v>
      </c>
      <c r="C125">
        <v>21</v>
      </c>
    </row>
    <row r="126" spans="1:3" x14ac:dyDescent="0.25">
      <c r="A126" s="1">
        <v>43590</v>
      </c>
      <c r="B126">
        <v>22</v>
      </c>
      <c r="C126">
        <v>21</v>
      </c>
    </row>
    <row r="127" spans="1:3" x14ac:dyDescent="0.25">
      <c r="A127" s="1">
        <v>43591</v>
      </c>
      <c r="B127">
        <v>22</v>
      </c>
      <c r="C127">
        <v>25</v>
      </c>
    </row>
    <row r="128" spans="1:3" x14ac:dyDescent="0.25">
      <c r="A128" s="1">
        <v>43592</v>
      </c>
      <c r="B128">
        <v>19</v>
      </c>
      <c r="C128">
        <v>30</v>
      </c>
    </row>
    <row r="129" spans="1:3" x14ac:dyDescent="0.25">
      <c r="A129" s="1">
        <v>43593</v>
      </c>
      <c r="B129">
        <v>14</v>
      </c>
      <c r="C129">
        <v>31</v>
      </c>
    </row>
    <row r="130" spans="1:3" x14ac:dyDescent="0.25">
      <c r="A130" s="1">
        <v>43594</v>
      </c>
      <c r="B130">
        <v>12</v>
      </c>
      <c r="C130">
        <v>37</v>
      </c>
    </row>
    <row r="131" spans="1:3" x14ac:dyDescent="0.25">
      <c r="A131" s="1">
        <v>43595</v>
      </c>
      <c r="B131">
        <v>6</v>
      </c>
      <c r="C131">
        <v>40</v>
      </c>
    </row>
    <row r="132" spans="1:3" x14ac:dyDescent="0.25">
      <c r="A132" s="1">
        <v>43596</v>
      </c>
      <c r="B132">
        <v>3</v>
      </c>
      <c r="C132">
        <v>40</v>
      </c>
    </row>
    <row r="133" spans="1:3" x14ac:dyDescent="0.25">
      <c r="A133" s="1">
        <v>43597</v>
      </c>
      <c r="B133">
        <v>3</v>
      </c>
      <c r="C133">
        <v>40</v>
      </c>
    </row>
    <row r="134" spans="1:3" x14ac:dyDescent="0.25">
      <c r="A134" s="1">
        <v>43598</v>
      </c>
      <c r="B134">
        <v>5</v>
      </c>
      <c r="C134">
        <v>40</v>
      </c>
    </row>
    <row r="135" spans="1:3" x14ac:dyDescent="0.25">
      <c r="A135" s="1">
        <v>43599</v>
      </c>
      <c r="B135">
        <v>7</v>
      </c>
      <c r="C135">
        <v>40</v>
      </c>
    </row>
    <row r="136" spans="1:3" x14ac:dyDescent="0.25">
      <c r="A136" s="1">
        <v>43600</v>
      </c>
      <c r="B136">
        <v>6</v>
      </c>
      <c r="C136">
        <v>38</v>
      </c>
    </row>
    <row r="137" spans="1:3" x14ac:dyDescent="0.25">
      <c r="A137" s="1">
        <v>43601</v>
      </c>
      <c r="B137">
        <v>9</v>
      </c>
      <c r="C137">
        <v>37</v>
      </c>
    </row>
    <row r="138" spans="1:3" x14ac:dyDescent="0.25">
      <c r="A138" s="1">
        <v>43602</v>
      </c>
      <c r="B138">
        <v>19</v>
      </c>
      <c r="C138">
        <v>34</v>
      </c>
    </row>
    <row r="139" spans="1:3" x14ac:dyDescent="0.25">
      <c r="A139" s="1">
        <v>43603</v>
      </c>
      <c r="B139">
        <v>19</v>
      </c>
      <c r="C139">
        <v>24</v>
      </c>
    </row>
    <row r="140" spans="1:3" x14ac:dyDescent="0.25">
      <c r="A140" s="1">
        <v>43604</v>
      </c>
      <c r="B140">
        <v>19</v>
      </c>
      <c r="C140">
        <v>24</v>
      </c>
    </row>
    <row r="141" spans="1:3" x14ac:dyDescent="0.25">
      <c r="A141" s="1">
        <v>43605</v>
      </c>
      <c r="B141">
        <v>35</v>
      </c>
      <c r="C141">
        <v>24</v>
      </c>
    </row>
    <row r="142" spans="1:3" x14ac:dyDescent="0.25">
      <c r="A142" s="1">
        <v>43606</v>
      </c>
      <c r="B142">
        <v>37</v>
      </c>
      <c r="C142">
        <v>9</v>
      </c>
    </row>
    <row r="143" spans="1:3" x14ac:dyDescent="0.25">
      <c r="A143" s="1">
        <v>43607</v>
      </c>
      <c r="B143">
        <v>37</v>
      </c>
      <c r="C143">
        <v>7</v>
      </c>
    </row>
    <row r="144" spans="1:3" x14ac:dyDescent="0.25">
      <c r="A144" s="1">
        <v>43608</v>
      </c>
      <c r="B144">
        <v>38</v>
      </c>
      <c r="C144">
        <v>10</v>
      </c>
    </row>
    <row r="145" spans="1:3" x14ac:dyDescent="0.25">
      <c r="A145" s="1">
        <v>43609</v>
      </c>
      <c r="B145">
        <v>35</v>
      </c>
      <c r="C145">
        <v>9</v>
      </c>
    </row>
    <row r="146" spans="1:3" x14ac:dyDescent="0.25">
      <c r="A146" s="1">
        <v>43610</v>
      </c>
      <c r="B146">
        <v>35</v>
      </c>
      <c r="C146">
        <v>9</v>
      </c>
    </row>
    <row r="147" spans="1:3" x14ac:dyDescent="0.25">
      <c r="A147" s="1">
        <v>43611</v>
      </c>
      <c r="B147">
        <v>35</v>
      </c>
      <c r="C147">
        <v>9</v>
      </c>
    </row>
    <row r="148" spans="1:3" x14ac:dyDescent="0.25">
      <c r="A148" s="1">
        <v>43612</v>
      </c>
      <c r="B148">
        <v>36</v>
      </c>
      <c r="C148">
        <v>10</v>
      </c>
    </row>
    <row r="149" spans="1:3" x14ac:dyDescent="0.25">
      <c r="A149" s="1">
        <v>43613</v>
      </c>
      <c r="B149">
        <v>37</v>
      </c>
      <c r="C149">
        <v>9</v>
      </c>
    </row>
    <row r="150" spans="1:3" x14ac:dyDescent="0.25">
      <c r="A150" s="1">
        <v>43614</v>
      </c>
      <c r="B150">
        <v>39</v>
      </c>
      <c r="C150">
        <v>9</v>
      </c>
    </row>
    <row r="151" spans="1:3" x14ac:dyDescent="0.25">
      <c r="A151" s="1">
        <v>43615</v>
      </c>
      <c r="B151">
        <v>38</v>
      </c>
      <c r="C151">
        <v>8</v>
      </c>
    </row>
    <row r="152" spans="1:3" x14ac:dyDescent="0.25">
      <c r="A152" s="1">
        <v>43616</v>
      </c>
      <c r="B152">
        <v>44</v>
      </c>
      <c r="C152">
        <v>0</v>
      </c>
    </row>
    <row r="153" spans="1:3" x14ac:dyDescent="0.25">
      <c r="A153" s="1">
        <v>43617</v>
      </c>
      <c r="B153">
        <v>44</v>
      </c>
      <c r="C153">
        <v>0</v>
      </c>
    </row>
    <row r="154" spans="1:3" x14ac:dyDescent="0.25">
      <c r="A154" s="1">
        <v>43618</v>
      </c>
      <c r="B154">
        <v>44</v>
      </c>
      <c r="C154">
        <v>0</v>
      </c>
    </row>
    <row r="155" spans="1:3" x14ac:dyDescent="0.25">
      <c r="A155" s="1">
        <v>43619</v>
      </c>
      <c r="B155">
        <v>44</v>
      </c>
      <c r="C155">
        <v>11</v>
      </c>
    </row>
    <row r="156" spans="1:3" x14ac:dyDescent="0.25">
      <c r="A156" s="1">
        <v>43620</v>
      </c>
      <c r="B156">
        <v>34</v>
      </c>
      <c r="C156">
        <v>13</v>
      </c>
    </row>
    <row r="157" spans="1:3" x14ac:dyDescent="0.25">
      <c r="A157" s="1">
        <v>43621</v>
      </c>
      <c r="B157">
        <v>32</v>
      </c>
      <c r="C157">
        <v>12</v>
      </c>
    </row>
    <row r="158" spans="1:3" x14ac:dyDescent="0.25">
      <c r="A158" s="1">
        <v>43622</v>
      </c>
      <c r="B158">
        <v>32</v>
      </c>
      <c r="C158">
        <v>19</v>
      </c>
    </row>
    <row r="159" spans="1:3" x14ac:dyDescent="0.25">
      <c r="A159" s="1">
        <v>43623</v>
      </c>
      <c r="B159">
        <v>25</v>
      </c>
      <c r="C159">
        <v>21</v>
      </c>
    </row>
    <row r="160" spans="1:3" x14ac:dyDescent="0.25">
      <c r="A160" s="1">
        <v>43624</v>
      </c>
      <c r="B160">
        <v>23</v>
      </c>
      <c r="C160">
        <v>21</v>
      </c>
    </row>
    <row r="161" spans="1:3" x14ac:dyDescent="0.25">
      <c r="A161" s="1">
        <v>43625</v>
      </c>
      <c r="B161">
        <v>23</v>
      </c>
      <c r="C161">
        <v>21</v>
      </c>
    </row>
    <row r="162" spans="1:3" x14ac:dyDescent="0.25">
      <c r="A162" s="1">
        <v>43626</v>
      </c>
      <c r="B162">
        <v>24</v>
      </c>
      <c r="C162">
        <v>22</v>
      </c>
    </row>
    <row r="163" spans="1:3" x14ac:dyDescent="0.25">
      <c r="A163" s="1">
        <v>43627</v>
      </c>
      <c r="B163">
        <v>24</v>
      </c>
      <c r="C163">
        <v>21</v>
      </c>
    </row>
    <row r="164" spans="1:3" x14ac:dyDescent="0.25">
      <c r="A164" s="1">
        <v>43628</v>
      </c>
      <c r="B164">
        <v>25</v>
      </c>
      <c r="C164">
        <v>23</v>
      </c>
    </row>
    <row r="165" spans="1:3" x14ac:dyDescent="0.25">
      <c r="A165" s="1">
        <v>43629</v>
      </c>
      <c r="B165">
        <v>22</v>
      </c>
      <c r="C165">
        <v>24</v>
      </c>
    </row>
    <row r="166" spans="1:3" x14ac:dyDescent="0.25">
      <c r="A166" s="1">
        <v>43630</v>
      </c>
      <c r="B166">
        <v>20</v>
      </c>
      <c r="C166">
        <v>31</v>
      </c>
    </row>
    <row r="167" spans="1:3" x14ac:dyDescent="0.25">
      <c r="A167" s="1">
        <v>43631</v>
      </c>
      <c r="B167">
        <v>13</v>
      </c>
      <c r="C167">
        <v>31</v>
      </c>
    </row>
    <row r="168" spans="1:3" x14ac:dyDescent="0.25">
      <c r="A168" s="1">
        <v>43632</v>
      </c>
      <c r="B168">
        <v>13</v>
      </c>
      <c r="C168">
        <v>31</v>
      </c>
    </row>
    <row r="169" spans="1:3" x14ac:dyDescent="0.25">
      <c r="A169" s="1">
        <v>43633</v>
      </c>
      <c r="B169">
        <v>13</v>
      </c>
      <c r="C169">
        <v>37</v>
      </c>
    </row>
    <row r="170" spans="1:3" x14ac:dyDescent="0.25">
      <c r="A170" s="1">
        <v>43634</v>
      </c>
      <c r="B170">
        <v>8</v>
      </c>
      <c r="C170">
        <v>40</v>
      </c>
    </row>
    <row r="171" spans="1:3" x14ac:dyDescent="0.25">
      <c r="A171" s="1">
        <v>43635</v>
      </c>
      <c r="B171">
        <v>5</v>
      </c>
      <c r="C171">
        <v>42</v>
      </c>
    </row>
    <row r="172" spans="1:3" x14ac:dyDescent="0.25">
      <c r="A172" s="1">
        <v>43636</v>
      </c>
      <c r="B172">
        <v>11</v>
      </c>
      <c r="C172">
        <v>42</v>
      </c>
    </row>
    <row r="173" spans="1:3" x14ac:dyDescent="0.25">
      <c r="A173" s="1">
        <v>43637</v>
      </c>
      <c r="B173">
        <v>14</v>
      </c>
      <c r="C173">
        <v>33</v>
      </c>
    </row>
    <row r="174" spans="1:3" x14ac:dyDescent="0.25">
      <c r="A174" s="1">
        <v>43638</v>
      </c>
      <c r="B174">
        <v>14</v>
      </c>
      <c r="C174">
        <v>30</v>
      </c>
    </row>
    <row r="175" spans="1:3" x14ac:dyDescent="0.25">
      <c r="A175" s="1">
        <v>43639</v>
      </c>
      <c r="B175">
        <v>14</v>
      </c>
      <c r="C175">
        <v>30</v>
      </c>
    </row>
    <row r="176" spans="1:3" x14ac:dyDescent="0.25">
      <c r="A176" s="1">
        <v>43640</v>
      </c>
      <c r="B176">
        <v>15</v>
      </c>
      <c r="C176">
        <v>31</v>
      </c>
    </row>
    <row r="177" spans="1:3" x14ac:dyDescent="0.25">
      <c r="A177" s="1">
        <v>43641</v>
      </c>
      <c r="B177">
        <v>16</v>
      </c>
      <c r="C177">
        <v>30</v>
      </c>
    </row>
    <row r="178" spans="1:3" x14ac:dyDescent="0.25">
      <c r="A178" s="1">
        <v>43642</v>
      </c>
      <c r="B178">
        <v>21</v>
      </c>
      <c r="C178">
        <v>28</v>
      </c>
    </row>
    <row r="179" spans="1:3" x14ac:dyDescent="0.25">
      <c r="A179" s="1">
        <v>43643</v>
      </c>
      <c r="B179">
        <v>25</v>
      </c>
      <c r="C179">
        <v>23</v>
      </c>
    </row>
    <row r="180" spans="1:3" x14ac:dyDescent="0.25">
      <c r="A180" s="1">
        <v>43644</v>
      </c>
      <c r="B180">
        <v>43</v>
      </c>
      <c r="C180">
        <v>0</v>
      </c>
    </row>
    <row r="181" spans="1:3" x14ac:dyDescent="0.25">
      <c r="A181" s="1">
        <v>43645</v>
      </c>
      <c r="B181">
        <v>43</v>
      </c>
      <c r="C181">
        <v>0</v>
      </c>
    </row>
    <row r="182" spans="1:3" x14ac:dyDescent="0.25">
      <c r="A182" s="1">
        <v>43646</v>
      </c>
      <c r="B182">
        <v>43</v>
      </c>
      <c r="C182">
        <v>0</v>
      </c>
    </row>
    <row r="183" spans="1:3" x14ac:dyDescent="0.25">
      <c r="A183" s="1">
        <v>43647</v>
      </c>
      <c r="B183">
        <v>44</v>
      </c>
      <c r="C183">
        <v>16</v>
      </c>
    </row>
    <row r="184" spans="1:3" x14ac:dyDescent="0.25">
      <c r="A184" s="1">
        <v>43648</v>
      </c>
      <c r="B184">
        <v>30</v>
      </c>
      <c r="C184">
        <v>16</v>
      </c>
    </row>
    <row r="185" spans="1:3" x14ac:dyDescent="0.25">
      <c r="A185" s="1">
        <v>43649</v>
      </c>
      <c r="B185">
        <v>33</v>
      </c>
      <c r="C185">
        <v>15</v>
      </c>
    </row>
    <row r="186" spans="1:3" x14ac:dyDescent="0.25">
      <c r="A186" s="1">
        <v>43650</v>
      </c>
      <c r="B186">
        <v>33</v>
      </c>
      <c r="C186">
        <v>13</v>
      </c>
    </row>
    <row r="187" spans="1:3" x14ac:dyDescent="0.25">
      <c r="A187" s="1">
        <v>43651</v>
      </c>
      <c r="B187">
        <v>33</v>
      </c>
      <c r="C187">
        <v>19</v>
      </c>
    </row>
    <row r="188" spans="1:3" x14ac:dyDescent="0.25">
      <c r="A188" s="1">
        <v>43652</v>
      </c>
      <c r="B188">
        <v>26</v>
      </c>
      <c r="C188">
        <v>18</v>
      </c>
    </row>
    <row r="189" spans="1:3" x14ac:dyDescent="0.25">
      <c r="A189" s="1">
        <v>43653</v>
      </c>
      <c r="B189">
        <v>26</v>
      </c>
      <c r="C189">
        <v>18</v>
      </c>
    </row>
    <row r="190" spans="1:3" x14ac:dyDescent="0.25">
      <c r="A190" s="1">
        <v>43654</v>
      </c>
      <c r="B190">
        <v>27</v>
      </c>
      <c r="C190">
        <v>33</v>
      </c>
    </row>
    <row r="191" spans="1:3" x14ac:dyDescent="0.25">
      <c r="A191" s="1">
        <v>43655</v>
      </c>
      <c r="B191">
        <v>13</v>
      </c>
      <c r="C191">
        <v>37</v>
      </c>
    </row>
    <row r="192" spans="1:3" x14ac:dyDescent="0.25">
      <c r="A192" s="1">
        <v>43656</v>
      </c>
      <c r="B192">
        <v>9</v>
      </c>
      <c r="C192">
        <v>36</v>
      </c>
    </row>
    <row r="193" spans="1:3" x14ac:dyDescent="0.25">
      <c r="A193" s="1">
        <v>43657</v>
      </c>
      <c r="B193">
        <v>12</v>
      </c>
      <c r="C193">
        <v>35</v>
      </c>
    </row>
    <row r="194" spans="1:3" x14ac:dyDescent="0.25">
      <c r="A194" s="1">
        <v>43658</v>
      </c>
      <c r="B194">
        <v>15</v>
      </c>
      <c r="C194">
        <v>33</v>
      </c>
    </row>
    <row r="195" spans="1:3" x14ac:dyDescent="0.25">
      <c r="A195" s="1">
        <v>43659</v>
      </c>
      <c r="B195">
        <v>14</v>
      </c>
      <c r="C195">
        <v>30</v>
      </c>
    </row>
    <row r="196" spans="1:3" x14ac:dyDescent="0.25">
      <c r="A196" s="1">
        <v>43660</v>
      </c>
      <c r="B196">
        <v>14</v>
      </c>
      <c r="C196">
        <v>30</v>
      </c>
    </row>
    <row r="197" spans="1:3" x14ac:dyDescent="0.25">
      <c r="A197" s="1">
        <v>43661</v>
      </c>
      <c r="B197">
        <v>15</v>
      </c>
      <c r="C197">
        <v>32</v>
      </c>
    </row>
    <row r="198" spans="1:3" x14ac:dyDescent="0.25">
      <c r="A198" s="1">
        <v>43662</v>
      </c>
      <c r="B198">
        <v>16</v>
      </c>
      <c r="C198">
        <v>33</v>
      </c>
    </row>
    <row r="199" spans="1:3" x14ac:dyDescent="0.25">
      <c r="A199" s="1">
        <v>43663</v>
      </c>
      <c r="B199">
        <v>18</v>
      </c>
      <c r="C199">
        <v>30</v>
      </c>
    </row>
    <row r="200" spans="1:3" x14ac:dyDescent="0.25">
      <c r="A200" s="1">
        <v>43664</v>
      </c>
      <c r="B200">
        <v>19</v>
      </c>
      <c r="C200">
        <v>28</v>
      </c>
    </row>
    <row r="201" spans="1:3" x14ac:dyDescent="0.25">
      <c r="A201" s="1">
        <v>43665</v>
      </c>
      <c r="B201">
        <v>19</v>
      </c>
      <c r="C201">
        <v>29</v>
      </c>
    </row>
    <row r="202" spans="1:3" x14ac:dyDescent="0.25">
      <c r="A202" s="1">
        <v>43666</v>
      </c>
      <c r="B202">
        <v>17</v>
      </c>
      <c r="C202">
        <v>27</v>
      </c>
    </row>
    <row r="203" spans="1:3" x14ac:dyDescent="0.25">
      <c r="A203" s="1">
        <v>43667</v>
      </c>
      <c r="B203">
        <v>17</v>
      </c>
      <c r="C203">
        <v>27</v>
      </c>
    </row>
    <row r="204" spans="1:3" x14ac:dyDescent="0.25">
      <c r="A204" s="1">
        <v>43668</v>
      </c>
      <c r="B204">
        <v>17</v>
      </c>
      <c r="C204">
        <v>32</v>
      </c>
    </row>
    <row r="205" spans="1:3" x14ac:dyDescent="0.25">
      <c r="A205" s="1">
        <v>43669</v>
      </c>
      <c r="B205">
        <v>13</v>
      </c>
      <c r="C205">
        <v>32</v>
      </c>
    </row>
    <row r="206" spans="1:3" x14ac:dyDescent="0.25">
      <c r="A206" s="1">
        <v>43670</v>
      </c>
      <c r="B206">
        <v>13</v>
      </c>
      <c r="C206">
        <v>34</v>
      </c>
    </row>
    <row r="207" spans="1:3" x14ac:dyDescent="0.25">
      <c r="A207" s="1">
        <v>43671</v>
      </c>
      <c r="B207">
        <v>12</v>
      </c>
      <c r="C207">
        <v>35</v>
      </c>
    </row>
    <row r="208" spans="1:3" x14ac:dyDescent="0.25">
      <c r="A208" s="1">
        <v>43672</v>
      </c>
      <c r="B208">
        <v>43</v>
      </c>
      <c r="C208">
        <v>0</v>
      </c>
    </row>
    <row r="209" spans="1:3" x14ac:dyDescent="0.25">
      <c r="A209" s="1">
        <v>43673</v>
      </c>
      <c r="B209">
        <v>43</v>
      </c>
      <c r="C209">
        <v>0</v>
      </c>
    </row>
    <row r="210" spans="1:3" x14ac:dyDescent="0.25">
      <c r="A210" s="1">
        <v>43674</v>
      </c>
      <c r="B210">
        <v>43</v>
      </c>
      <c r="C210">
        <v>0</v>
      </c>
    </row>
    <row r="211" spans="1:3" x14ac:dyDescent="0.25">
      <c r="A211" s="1">
        <v>43675</v>
      </c>
      <c r="B211">
        <v>43</v>
      </c>
      <c r="C211">
        <v>33</v>
      </c>
    </row>
    <row r="212" spans="1:3" x14ac:dyDescent="0.25">
      <c r="A212" s="1">
        <v>43676</v>
      </c>
      <c r="B212">
        <v>12</v>
      </c>
      <c r="C212">
        <v>36</v>
      </c>
    </row>
    <row r="213" spans="1:3" x14ac:dyDescent="0.25">
      <c r="A213" s="1">
        <v>43677</v>
      </c>
      <c r="B213">
        <v>11</v>
      </c>
      <c r="C213">
        <v>36</v>
      </c>
    </row>
    <row r="214" spans="1:3" x14ac:dyDescent="0.25">
      <c r="A214" s="1">
        <v>43678</v>
      </c>
      <c r="B214">
        <v>12</v>
      </c>
      <c r="C214">
        <v>36</v>
      </c>
    </row>
    <row r="215" spans="1:3" x14ac:dyDescent="0.25">
      <c r="A215" s="1">
        <v>43679</v>
      </c>
      <c r="B215">
        <v>13</v>
      </c>
      <c r="C215">
        <v>37</v>
      </c>
    </row>
    <row r="216" spans="1:3" x14ac:dyDescent="0.25">
      <c r="A216" s="1">
        <v>43680</v>
      </c>
      <c r="B216">
        <v>10</v>
      </c>
      <c r="C216">
        <v>34</v>
      </c>
    </row>
    <row r="217" spans="1:3" x14ac:dyDescent="0.25">
      <c r="A217" s="1">
        <v>43681</v>
      </c>
      <c r="B217">
        <v>10</v>
      </c>
      <c r="C217">
        <v>34</v>
      </c>
    </row>
    <row r="218" spans="1:3" x14ac:dyDescent="0.25">
      <c r="A218" s="1">
        <v>43682</v>
      </c>
      <c r="B218">
        <v>14</v>
      </c>
      <c r="C218">
        <v>36</v>
      </c>
    </row>
    <row r="219" spans="1:3" x14ac:dyDescent="0.25">
      <c r="A219" s="1">
        <v>43683</v>
      </c>
      <c r="B219">
        <v>15</v>
      </c>
      <c r="C219">
        <v>33</v>
      </c>
    </row>
    <row r="220" spans="1:3" x14ac:dyDescent="0.25">
      <c r="A220" s="1">
        <v>43684</v>
      </c>
      <c r="B220">
        <v>16</v>
      </c>
      <c r="C220">
        <v>30</v>
      </c>
    </row>
    <row r="221" spans="1:3" x14ac:dyDescent="0.25">
      <c r="A221" s="1">
        <v>43685</v>
      </c>
      <c r="B221">
        <v>20</v>
      </c>
      <c r="C221">
        <v>28</v>
      </c>
    </row>
    <row r="222" spans="1:3" x14ac:dyDescent="0.25">
      <c r="A222" s="1">
        <v>43686</v>
      </c>
      <c r="B222">
        <v>26</v>
      </c>
      <c r="C222">
        <v>24</v>
      </c>
    </row>
    <row r="223" spans="1:3" x14ac:dyDescent="0.25">
      <c r="A223" s="1">
        <v>43687</v>
      </c>
      <c r="B223">
        <v>26</v>
      </c>
      <c r="C223">
        <v>18</v>
      </c>
    </row>
    <row r="224" spans="1:3" x14ac:dyDescent="0.25">
      <c r="A224" s="1">
        <v>43688</v>
      </c>
      <c r="B224">
        <v>26</v>
      </c>
      <c r="C224">
        <v>18</v>
      </c>
    </row>
    <row r="225" spans="1:3" x14ac:dyDescent="0.25">
      <c r="A225" s="1">
        <v>43689</v>
      </c>
      <c r="B225">
        <v>26</v>
      </c>
      <c r="C225">
        <v>18</v>
      </c>
    </row>
    <row r="226" spans="1:3" x14ac:dyDescent="0.25">
      <c r="A226" s="1">
        <v>43690</v>
      </c>
      <c r="B226">
        <v>28</v>
      </c>
      <c r="C226">
        <v>24</v>
      </c>
    </row>
    <row r="227" spans="1:3" x14ac:dyDescent="0.25">
      <c r="A227" s="1">
        <v>43691</v>
      </c>
      <c r="B227">
        <v>23</v>
      </c>
      <c r="C227">
        <v>25</v>
      </c>
    </row>
    <row r="228" spans="1:3" x14ac:dyDescent="0.25">
      <c r="A228" s="1">
        <v>43692</v>
      </c>
      <c r="B228">
        <v>20</v>
      </c>
      <c r="C228">
        <v>24</v>
      </c>
    </row>
    <row r="229" spans="1:3" x14ac:dyDescent="0.25">
      <c r="A229" s="1">
        <v>43693</v>
      </c>
      <c r="B229">
        <v>25</v>
      </c>
      <c r="C229">
        <v>26</v>
      </c>
    </row>
    <row r="230" spans="1:3" x14ac:dyDescent="0.25">
      <c r="A230" s="1">
        <v>43694</v>
      </c>
      <c r="B230">
        <v>23</v>
      </c>
      <c r="C230">
        <v>21</v>
      </c>
    </row>
    <row r="231" spans="1:3" x14ac:dyDescent="0.25">
      <c r="A231" s="1">
        <v>43695</v>
      </c>
      <c r="B231">
        <v>23</v>
      </c>
      <c r="C231">
        <v>21</v>
      </c>
    </row>
    <row r="232" spans="1:3" x14ac:dyDescent="0.25">
      <c r="A232" s="1">
        <v>43696</v>
      </c>
      <c r="B232">
        <v>25</v>
      </c>
      <c r="C232">
        <v>21</v>
      </c>
    </row>
    <row r="233" spans="1:3" x14ac:dyDescent="0.25">
      <c r="A233" s="1">
        <v>43697</v>
      </c>
      <c r="B233">
        <v>28</v>
      </c>
      <c r="C233">
        <v>19</v>
      </c>
    </row>
    <row r="234" spans="1:3" x14ac:dyDescent="0.25">
      <c r="A234" s="1">
        <v>43698</v>
      </c>
      <c r="B234">
        <v>28</v>
      </c>
      <c r="C234">
        <v>20</v>
      </c>
    </row>
    <row r="235" spans="1:3" x14ac:dyDescent="0.25">
      <c r="A235" s="1">
        <v>43699</v>
      </c>
      <c r="B235">
        <v>24</v>
      </c>
      <c r="C235">
        <v>26</v>
      </c>
    </row>
    <row r="236" spans="1:3" x14ac:dyDescent="0.25">
      <c r="A236" s="1">
        <v>43700</v>
      </c>
      <c r="B236">
        <v>18</v>
      </c>
      <c r="C236">
        <v>29</v>
      </c>
    </row>
    <row r="237" spans="1:3" x14ac:dyDescent="0.25">
      <c r="A237" s="1">
        <v>43701</v>
      </c>
      <c r="B237">
        <v>15</v>
      </c>
      <c r="C237">
        <v>29</v>
      </c>
    </row>
    <row r="238" spans="1:3" x14ac:dyDescent="0.25">
      <c r="A238" s="1">
        <v>43702</v>
      </c>
      <c r="B238">
        <v>15</v>
      </c>
      <c r="C238">
        <v>29</v>
      </c>
    </row>
    <row r="239" spans="1:3" x14ac:dyDescent="0.25">
      <c r="A239" s="1">
        <v>43703</v>
      </c>
      <c r="B239">
        <v>22</v>
      </c>
      <c r="C239">
        <v>32</v>
      </c>
    </row>
    <row r="240" spans="1:3" x14ac:dyDescent="0.25">
      <c r="A240" s="1">
        <v>43704</v>
      </c>
      <c r="B240">
        <v>29</v>
      </c>
      <c r="C240">
        <v>26</v>
      </c>
    </row>
    <row r="241" spans="1:3" x14ac:dyDescent="0.25">
      <c r="A241" s="1">
        <v>43705</v>
      </c>
      <c r="B241">
        <v>29</v>
      </c>
      <c r="C241">
        <v>17</v>
      </c>
    </row>
    <row r="242" spans="1:3" x14ac:dyDescent="0.25">
      <c r="A242" s="1">
        <v>43706</v>
      </c>
      <c r="B242">
        <v>29</v>
      </c>
      <c r="C242">
        <v>15</v>
      </c>
    </row>
    <row r="243" spans="1:3" x14ac:dyDescent="0.25">
      <c r="A243" s="1">
        <v>43707</v>
      </c>
      <c r="B243">
        <v>44</v>
      </c>
      <c r="C243">
        <v>0</v>
      </c>
    </row>
    <row r="244" spans="1:3" x14ac:dyDescent="0.25">
      <c r="A244" s="1">
        <v>43708</v>
      </c>
      <c r="B244">
        <v>44</v>
      </c>
      <c r="C244">
        <v>0</v>
      </c>
    </row>
    <row r="245" spans="1:3" x14ac:dyDescent="0.25">
      <c r="A245" s="1">
        <v>43709</v>
      </c>
      <c r="B245">
        <v>44</v>
      </c>
      <c r="C245">
        <v>0</v>
      </c>
    </row>
    <row r="246" spans="1:3" x14ac:dyDescent="0.25">
      <c r="A246" s="1">
        <v>43710</v>
      </c>
      <c r="B246">
        <v>44</v>
      </c>
      <c r="C246">
        <v>0</v>
      </c>
    </row>
    <row r="247" spans="1:3" x14ac:dyDescent="0.25">
      <c r="A247" s="1">
        <v>43711</v>
      </c>
      <c r="B247">
        <v>45</v>
      </c>
      <c r="C247">
        <v>13</v>
      </c>
    </row>
    <row r="248" spans="1:3" x14ac:dyDescent="0.25">
      <c r="A248" s="1">
        <v>43712</v>
      </c>
      <c r="B248">
        <v>33</v>
      </c>
      <c r="C248">
        <v>22</v>
      </c>
    </row>
    <row r="249" spans="1:3" x14ac:dyDescent="0.25">
      <c r="A249" s="1">
        <v>43713</v>
      </c>
      <c r="B249">
        <v>25</v>
      </c>
      <c r="C249">
        <v>21</v>
      </c>
    </row>
    <row r="250" spans="1:3" x14ac:dyDescent="0.25">
      <c r="A250" s="1">
        <v>43714</v>
      </c>
      <c r="B250">
        <v>27</v>
      </c>
      <c r="C250">
        <v>20</v>
      </c>
    </row>
    <row r="251" spans="1:3" x14ac:dyDescent="0.25">
      <c r="A251" s="1">
        <v>43715</v>
      </c>
      <c r="B251">
        <v>26</v>
      </c>
      <c r="C251">
        <v>18</v>
      </c>
    </row>
    <row r="252" spans="1:3" x14ac:dyDescent="0.25">
      <c r="A252" s="1">
        <v>43716</v>
      </c>
      <c r="B252">
        <v>26</v>
      </c>
      <c r="C252">
        <v>18</v>
      </c>
    </row>
    <row r="253" spans="1:3" x14ac:dyDescent="0.25">
      <c r="A253" s="1">
        <v>43717</v>
      </c>
      <c r="B253">
        <v>28</v>
      </c>
      <c r="C253">
        <v>20</v>
      </c>
    </row>
    <row r="254" spans="1:3" x14ac:dyDescent="0.25">
      <c r="A254" s="1">
        <v>43718</v>
      </c>
      <c r="B254">
        <v>26</v>
      </c>
      <c r="C254">
        <v>18</v>
      </c>
    </row>
    <row r="255" spans="1:3" x14ac:dyDescent="0.25">
      <c r="A255" s="1">
        <v>43719</v>
      </c>
      <c r="B255">
        <v>29</v>
      </c>
      <c r="C255">
        <v>18</v>
      </c>
    </row>
    <row r="256" spans="1:3" x14ac:dyDescent="0.25">
      <c r="A256" s="1">
        <v>43720</v>
      </c>
      <c r="B256">
        <v>32</v>
      </c>
      <c r="C256">
        <v>18</v>
      </c>
    </row>
    <row r="257" spans="1:3" x14ac:dyDescent="0.25">
      <c r="A257" s="1">
        <v>43721</v>
      </c>
      <c r="B257">
        <v>29</v>
      </c>
      <c r="C257">
        <v>17</v>
      </c>
    </row>
    <row r="258" spans="1:3" x14ac:dyDescent="0.25">
      <c r="A258" s="1">
        <v>43722</v>
      </c>
      <c r="B258">
        <v>27</v>
      </c>
      <c r="C258">
        <v>17</v>
      </c>
    </row>
    <row r="259" spans="1:3" x14ac:dyDescent="0.25">
      <c r="A259" s="1">
        <v>43723</v>
      </c>
      <c r="B259">
        <v>27</v>
      </c>
      <c r="C259">
        <v>17</v>
      </c>
    </row>
    <row r="260" spans="1:3" x14ac:dyDescent="0.25">
      <c r="A260" s="1">
        <v>43724</v>
      </c>
      <c r="B260">
        <v>27</v>
      </c>
      <c r="C260">
        <v>20</v>
      </c>
    </row>
    <row r="261" spans="1:3" x14ac:dyDescent="0.25">
      <c r="A261" s="1">
        <v>43725</v>
      </c>
      <c r="B261">
        <v>24</v>
      </c>
      <c r="C261">
        <v>24</v>
      </c>
    </row>
    <row r="262" spans="1:3" x14ac:dyDescent="0.25">
      <c r="A262" s="1">
        <v>43726</v>
      </c>
      <c r="B262">
        <v>21</v>
      </c>
      <c r="C262">
        <v>24</v>
      </c>
    </row>
    <row r="263" spans="1:3" x14ac:dyDescent="0.25">
      <c r="A263" s="1">
        <v>43727</v>
      </c>
      <c r="B263">
        <v>21</v>
      </c>
      <c r="C263">
        <v>30</v>
      </c>
    </row>
    <row r="264" spans="1:3" x14ac:dyDescent="0.25">
      <c r="A264" s="1">
        <v>43728</v>
      </c>
      <c r="B264">
        <v>34</v>
      </c>
      <c r="C264">
        <v>34</v>
      </c>
    </row>
    <row r="265" spans="1:3" x14ac:dyDescent="0.25">
      <c r="A265" s="1">
        <v>43729</v>
      </c>
      <c r="B265">
        <v>30</v>
      </c>
      <c r="C265">
        <v>14</v>
      </c>
    </row>
    <row r="266" spans="1:3" x14ac:dyDescent="0.25">
      <c r="A266" s="1">
        <v>43730</v>
      </c>
      <c r="B266">
        <v>30</v>
      </c>
      <c r="C266">
        <v>14</v>
      </c>
    </row>
    <row r="267" spans="1:3" x14ac:dyDescent="0.25">
      <c r="A267" s="1">
        <v>43731</v>
      </c>
      <c r="B267">
        <v>34</v>
      </c>
      <c r="C267">
        <v>14</v>
      </c>
    </row>
    <row r="268" spans="1:3" x14ac:dyDescent="0.25">
      <c r="A268" s="1">
        <v>43732</v>
      </c>
      <c r="B268">
        <v>34</v>
      </c>
      <c r="C268">
        <v>10</v>
      </c>
    </row>
    <row r="269" spans="1:3" x14ac:dyDescent="0.25">
      <c r="A269" s="1">
        <v>43733</v>
      </c>
      <c r="B269">
        <v>34</v>
      </c>
      <c r="C269">
        <v>11</v>
      </c>
    </row>
    <row r="270" spans="1:3" x14ac:dyDescent="0.25">
      <c r="A270" s="1">
        <v>43734</v>
      </c>
      <c r="B270">
        <v>34</v>
      </c>
      <c r="C270">
        <v>12</v>
      </c>
    </row>
    <row r="271" spans="1:3" x14ac:dyDescent="0.25">
      <c r="A271" s="1">
        <v>43735</v>
      </c>
      <c r="B271">
        <v>43</v>
      </c>
      <c r="C271">
        <v>0</v>
      </c>
    </row>
    <row r="272" spans="1:3" x14ac:dyDescent="0.25">
      <c r="A272" s="1">
        <v>43736</v>
      </c>
      <c r="B272">
        <v>43</v>
      </c>
      <c r="C272">
        <v>0</v>
      </c>
    </row>
    <row r="273" spans="1:3" x14ac:dyDescent="0.25">
      <c r="A273" s="1">
        <v>43737</v>
      </c>
      <c r="B273">
        <v>43</v>
      </c>
      <c r="C273">
        <v>0</v>
      </c>
    </row>
    <row r="274" spans="1:3" x14ac:dyDescent="0.25">
      <c r="A274" s="1">
        <v>43738</v>
      </c>
      <c r="B274">
        <v>44</v>
      </c>
      <c r="C274">
        <v>15</v>
      </c>
    </row>
    <row r="275" spans="1:3" x14ac:dyDescent="0.25">
      <c r="A275" s="1">
        <v>43739</v>
      </c>
      <c r="B275">
        <v>30</v>
      </c>
      <c r="C275">
        <v>17</v>
      </c>
    </row>
    <row r="276" spans="1:3" x14ac:dyDescent="0.25">
      <c r="A276" s="1">
        <v>43740</v>
      </c>
      <c r="B276">
        <v>28</v>
      </c>
      <c r="C276">
        <v>16</v>
      </c>
    </row>
    <row r="277" spans="1:3" x14ac:dyDescent="0.25">
      <c r="A277" s="1">
        <v>43741</v>
      </c>
      <c r="B277">
        <v>29</v>
      </c>
      <c r="C277">
        <v>18</v>
      </c>
    </row>
    <row r="278" spans="1:3" x14ac:dyDescent="0.25">
      <c r="A278" s="1">
        <v>43742</v>
      </c>
      <c r="B278">
        <v>27</v>
      </c>
      <c r="C278">
        <v>24</v>
      </c>
    </row>
    <row r="279" spans="1:3" x14ac:dyDescent="0.25">
      <c r="A279" s="1">
        <v>43743</v>
      </c>
      <c r="B279">
        <v>20</v>
      </c>
      <c r="C279">
        <v>24</v>
      </c>
    </row>
    <row r="280" spans="1:3" x14ac:dyDescent="0.25">
      <c r="A280" s="1">
        <v>43744</v>
      </c>
      <c r="B280">
        <v>20</v>
      </c>
      <c r="C280">
        <v>24</v>
      </c>
    </row>
    <row r="281" spans="1:3" x14ac:dyDescent="0.25">
      <c r="A281" s="1">
        <v>43745</v>
      </c>
      <c r="B281">
        <v>23</v>
      </c>
      <c r="C281">
        <v>27</v>
      </c>
    </row>
    <row r="282" spans="1:3" x14ac:dyDescent="0.25">
      <c r="A282" s="1">
        <v>43746</v>
      </c>
      <c r="B282">
        <v>20</v>
      </c>
      <c r="C282">
        <v>24</v>
      </c>
    </row>
    <row r="283" spans="1:3" x14ac:dyDescent="0.25">
      <c r="A283" s="1">
        <v>43747</v>
      </c>
      <c r="B283">
        <v>21</v>
      </c>
      <c r="C283">
        <v>26</v>
      </c>
    </row>
    <row r="284" spans="1:3" x14ac:dyDescent="0.25">
      <c r="A284" s="1">
        <v>43748</v>
      </c>
      <c r="B284">
        <v>20</v>
      </c>
      <c r="C284">
        <v>27</v>
      </c>
    </row>
    <row r="285" spans="1:3" x14ac:dyDescent="0.25">
      <c r="A285" s="1">
        <v>43749</v>
      </c>
      <c r="B285">
        <v>18</v>
      </c>
      <c r="C285">
        <v>27</v>
      </c>
    </row>
    <row r="286" spans="1:3" x14ac:dyDescent="0.25">
      <c r="A286" s="1">
        <v>43750</v>
      </c>
      <c r="B286">
        <v>17</v>
      </c>
      <c r="C286">
        <v>27</v>
      </c>
    </row>
    <row r="287" spans="1:3" x14ac:dyDescent="0.25">
      <c r="A287" s="1">
        <v>43751</v>
      </c>
      <c r="B287">
        <v>17</v>
      </c>
      <c r="C287">
        <v>27</v>
      </c>
    </row>
    <row r="288" spans="1:3" x14ac:dyDescent="0.25">
      <c r="A288" s="1">
        <v>43752</v>
      </c>
      <c r="B288">
        <v>19</v>
      </c>
      <c r="C288">
        <v>27</v>
      </c>
    </row>
    <row r="289" spans="1:3" x14ac:dyDescent="0.25">
      <c r="A289" s="1">
        <v>43753</v>
      </c>
      <c r="B289">
        <v>23</v>
      </c>
      <c r="C289">
        <v>25</v>
      </c>
    </row>
    <row r="290" spans="1:3" x14ac:dyDescent="0.25">
      <c r="A290" s="1">
        <v>43754</v>
      </c>
      <c r="B290">
        <v>27</v>
      </c>
      <c r="C290">
        <v>21</v>
      </c>
    </row>
    <row r="291" spans="1:3" x14ac:dyDescent="0.25">
      <c r="A291" s="1">
        <v>43755</v>
      </c>
      <c r="B291">
        <v>29</v>
      </c>
      <c r="C291">
        <v>17</v>
      </c>
    </row>
    <row r="292" spans="1:3" x14ac:dyDescent="0.25">
      <c r="A292" s="1">
        <v>43756</v>
      </c>
      <c r="B292">
        <v>31</v>
      </c>
      <c r="C292">
        <v>15</v>
      </c>
    </row>
    <row r="293" spans="1:3" x14ac:dyDescent="0.25">
      <c r="A293" s="1">
        <v>43757</v>
      </c>
      <c r="B293">
        <v>31</v>
      </c>
      <c r="C293">
        <v>13</v>
      </c>
    </row>
    <row r="294" spans="1:3" x14ac:dyDescent="0.25">
      <c r="A294" s="1">
        <v>43758</v>
      </c>
      <c r="B294">
        <v>31</v>
      </c>
      <c r="C294">
        <v>13</v>
      </c>
    </row>
    <row r="295" spans="1:3" x14ac:dyDescent="0.25">
      <c r="A295" s="1">
        <v>43759</v>
      </c>
      <c r="B295">
        <v>31</v>
      </c>
      <c r="C295">
        <v>13</v>
      </c>
    </row>
    <row r="296" spans="1:3" x14ac:dyDescent="0.25">
      <c r="A296" s="1">
        <v>43760</v>
      </c>
      <c r="B296">
        <v>34</v>
      </c>
      <c r="C296">
        <v>15</v>
      </c>
    </row>
    <row r="297" spans="1:3" x14ac:dyDescent="0.25">
      <c r="A297" s="1">
        <v>43761</v>
      </c>
      <c r="B297">
        <v>33</v>
      </c>
      <c r="C297">
        <v>14</v>
      </c>
    </row>
    <row r="298" spans="1:3" x14ac:dyDescent="0.25">
      <c r="A298" s="1">
        <v>43762</v>
      </c>
      <c r="B298">
        <v>33</v>
      </c>
      <c r="C298">
        <v>14</v>
      </c>
    </row>
    <row r="299" spans="1:3" x14ac:dyDescent="0.25">
      <c r="A299" s="1">
        <v>43763</v>
      </c>
      <c r="B299">
        <v>34</v>
      </c>
      <c r="C299">
        <v>16</v>
      </c>
    </row>
    <row r="300" spans="1:3" x14ac:dyDescent="0.25">
      <c r="A300" s="1">
        <v>43764</v>
      </c>
      <c r="B300">
        <v>30</v>
      </c>
      <c r="C300">
        <v>14</v>
      </c>
    </row>
    <row r="301" spans="1:3" x14ac:dyDescent="0.25">
      <c r="A301" s="1">
        <v>43765</v>
      </c>
      <c r="B301">
        <v>30</v>
      </c>
      <c r="C301">
        <v>14</v>
      </c>
    </row>
    <row r="302" spans="1:3" x14ac:dyDescent="0.25">
      <c r="A302" s="1">
        <v>43766</v>
      </c>
      <c r="B302">
        <v>30</v>
      </c>
      <c r="C302">
        <v>14</v>
      </c>
    </row>
    <row r="303" spans="1:3" x14ac:dyDescent="0.25">
      <c r="A303" s="1">
        <v>43767</v>
      </c>
      <c r="B303">
        <v>32</v>
      </c>
      <c r="C303">
        <v>15</v>
      </c>
    </row>
    <row r="304" spans="1:3" x14ac:dyDescent="0.25">
      <c r="A304" s="1">
        <v>43768</v>
      </c>
      <c r="B304">
        <v>32</v>
      </c>
      <c r="C304">
        <v>13</v>
      </c>
    </row>
    <row r="305" spans="1:3" x14ac:dyDescent="0.25">
      <c r="A305" s="1">
        <v>43769</v>
      </c>
      <c r="B305">
        <v>35</v>
      </c>
      <c r="C305">
        <v>13</v>
      </c>
    </row>
    <row r="306" spans="1:3" x14ac:dyDescent="0.25">
      <c r="A306" s="1">
        <v>43770</v>
      </c>
      <c r="B306">
        <v>42</v>
      </c>
      <c r="C306">
        <v>0</v>
      </c>
    </row>
    <row r="307" spans="1:3" x14ac:dyDescent="0.25">
      <c r="A307" s="1">
        <v>43771</v>
      </c>
      <c r="B307">
        <v>42</v>
      </c>
      <c r="C307">
        <v>0</v>
      </c>
    </row>
    <row r="308" spans="1:3" x14ac:dyDescent="0.25">
      <c r="A308" s="1">
        <v>43772</v>
      </c>
      <c r="B308">
        <v>42</v>
      </c>
      <c r="C308">
        <v>0</v>
      </c>
    </row>
    <row r="309" spans="1:3" x14ac:dyDescent="0.25">
      <c r="A309" s="1">
        <v>43773</v>
      </c>
      <c r="B309">
        <v>42</v>
      </c>
      <c r="C309">
        <v>12</v>
      </c>
    </row>
    <row r="310" spans="1:3" x14ac:dyDescent="0.25">
      <c r="A310" s="1">
        <v>43774</v>
      </c>
      <c r="B310">
        <v>32</v>
      </c>
      <c r="C310">
        <v>15</v>
      </c>
    </row>
    <row r="311" spans="1:3" x14ac:dyDescent="0.25">
      <c r="A311" s="1">
        <v>43775</v>
      </c>
      <c r="B311">
        <v>29</v>
      </c>
      <c r="C311">
        <v>14</v>
      </c>
    </row>
    <row r="312" spans="1:3" x14ac:dyDescent="0.25">
      <c r="A312" s="1">
        <v>43776</v>
      </c>
      <c r="B312">
        <v>29</v>
      </c>
      <c r="C312">
        <v>16</v>
      </c>
    </row>
    <row r="313" spans="1:3" x14ac:dyDescent="0.25">
      <c r="A313" s="1">
        <v>43777</v>
      </c>
      <c r="B313">
        <v>28</v>
      </c>
      <c r="C313">
        <v>20</v>
      </c>
    </row>
    <row r="314" spans="1:3" x14ac:dyDescent="0.25">
      <c r="A314" s="1">
        <v>43778</v>
      </c>
      <c r="B314">
        <v>23</v>
      </c>
      <c r="C314">
        <v>19</v>
      </c>
    </row>
    <row r="315" spans="1:3" x14ac:dyDescent="0.25">
      <c r="A315" s="1">
        <v>43779</v>
      </c>
      <c r="B315">
        <v>23</v>
      </c>
      <c r="C315">
        <v>19</v>
      </c>
    </row>
    <row r="316" spans="1:3" x14ac:dyDescent="0.25">
      <c r="A316" s="1">
        <v>43780</v>
      </c>
      <c r="B316">
        <v>23</v>
      </c>
      <c r="C316">
        <v>24</v>
      </c>
    </row>
    <row r="317" spans="1:3" x14ac:dyDescent="0.25">
      <c r="A317" s="1">
        <v>43781</v>
      </c>
      <c r="B317">
        <v>18</v>
      </c>
      <c r="C317">
        <v>24</v>
      </c>
    </row>
    <row r="318" spans="1:3" x14ac:dyDescent="0.25">
      <c r="A318" s="1">
        <v>43782</v>
      </c>
      <c r="B318">
        <v>20</v>
      </c>
      <c r="C318">
        <v>27</v>
      </c>
    </row>
    <row r="319" spans="1:3" x14ac:dyDescent="0.25">
      <c r="A319" s="1">
        <v>43783</v>
      </c>
      <c r="B319">
        <v>18</v>
      </c>
      <c r="C319">
        <v>30</v>
      </c>
    </row>
    <row r="320" spans="1:3" x14ac:dyDescent="0.25">
      <c r="A320" s="1">
        <v>43784</v>
      </c>
      <c r="B320">
        <v>17</v>
      </c>
      <c r="C320">
        <v>31</v>
      </c>
    </row>
    <row r="321" spans="1:3" x14ac:dyDescent="0.25">
      <c r="A321" s="1">
        <v>43785</v>
      </c>
      <c r="B321">
        <v>15</v>
      </c>
      <c r="C321">
        <v>28</v>
      </c>
    </row>
    <row r="322" spans="1:3" x14ac:dyDescent="0.25">
      <c r="A322" s="1">
        <v>43786</v>
      </c>
      <c r="B322">
        <v>15</v>
      </c>
      <c r="C322">
        <v>28</v>
      </c>
    </row>
    <row r="323" spans="1:3" x14ac:dyDescent="0.25">
      <c r="A323" s="1">
        <v>43787</v>
      </c>
      <c r="B323">
        <v>15</v>
      </c>
      <c r="C323">
        <v>28</v>
      </c>
    </row>
    <row r="324" spans="1:3" x14ac:dyDescent="0.25">
      <c r="A324" s="1">
        <v>43788</v>
      </c>
      <c r="B324">
        <v>20</v>
      </c>
      <c r="C324">
        <v>29</v>
      </c>
    </row>
    <row r="325" spans="1:3" x14ac:dyDescent="0.25">
      <c r="A325" s="1">
        <v>43789</v>
      </c>
      <c r="B325">
        <v>22</v>
      </c>
      <c r="C325">
        <v>26</v>
      </c>
    </row>
    <row r="326" spans="1:3" x14ac:dyDescent="0.25">
      <c r="A326" s="1">
        <v>43790</v>
      </c>
      <c r="B326">
        <v>22</v>
      </c>
      <c r="C326">
        <v>25</v>
      </c>
    </row>
    <row r="327" spans="1:3" x14ac:dyDescent="0.25">
      <c r="A327" s="1">
        <v>43791</v>
      </c>
      <c r="B327">
        <v>20</v>
      </c>
      <c r="C327">
        <v>27</v>
      </c>
    </row>
    <row r="328" spans="1:3" x14ac:dyDescent="0.25">
      <c r="A328" s="1">
        <v>43792</v>
      </c>
      <c r="B328">
        <v>17</v>
      </c>
      <c r="C328">
        <v>26</v>
      </c>
    </row>
    <row r="329" spans="1:3" x14ac:dyDescent="0.25">
      <c r="A329" s="1">
        <v>43793</v>
      </c>
      <c r="B329">
        <v>17</v>
      </c>
      <c r="C329">
        <v>26</v>
      </c>
    </row>
    <row r="330" spans="1:3" x14ac:dyDescent="0.25">
      <c r="A330" s="1">
        <v>43794</v>
      </c>
      <c r="B330">
        <v>20</v>
      </c>
      <c r="C330">
        <v>26</v>
      </c>
    </row>
    <row r="331" spans="1:3" x14ac:dyDescent="0.25">
      <c r="A331" s="1">
        <v>43795</v>
      </c>
      <c r="B331">
        <v>25</v>
      </c>
      <c r="C331">
        <v>22</v>
      </c>
    </row>
    <row r="332" spans="1:3" x14ac:dyDescent="0.25">
      <c r="A332" s="1">
        <v>43796</v>
      </c>
      <c r="B332">
        <v>26</v>
      </c>
      <c r="C332">
        <v>17</v>
      </c>
    </row>
    <row r="333" spans="1:3" x14ac:dyDescent="0.25">
      <c r="A333" s="1">
        <v>43797</v>
      </c>
      <c r="B333">
        <v>29</v>
      </c>
      <c r="C333">
        <v>16</v>
      </c>
    </row>
    <row r="334" spans="1:3" x14ac:dyDescent="0.25">
      <c r="A334" s="1">
        <v>43798</v>
      </c>
      <c r="B334">
        <v>43</v>
      </c>
      <c r="C334">
        <v>0</v>
      </c>
    </row>
    <row r="335" spans="1:3" x14ac:dyDescent="0.25">
      <c r="A335" s="1">
        <v>43799</v>
      </c>
      <c r="B335">
        <v>43</v>
      </c>
      <c r="C335">
        <v>0</v>
      </c>
    </row>
    <row r="336" spans="1:3" x14ac:dyDescent="0.25">
      <c r="A336" s="1">
        <v>43800</v>
      </c>
      <c r="B336">
        <v>43</v>
      </c>
      <c r="C336">
        <v>0</v>
      </c>
    </row>
    <row r="337" spans="1:3" x14ac:dyDescent="0.25">
      <c r="A337" s="1">
        <v>43801</v>
      </c>
      <c r="B337">
        <v>44</v>
      </c>
      <c r="C337">
        <v>15</v>
      </c>
    </row>
    <row r="338" spans="1:3" x14ac:dyDescent="0.25">
      <c r="A338" s="1">
        <v>43802</v>
      </c>
      <c r="B338">
        <v>29</v>
      </c>
      <c r="C338">
        <v>23</v>
      </c>
    </row>
    <row r="339" spans="1:3" x14ac:dyDescent="0.25">
      <c r="A339" s="1">
        <v>43803</v>
      </c>
      <c r="B339">
        <v>24</v>
      </c>
      <c r="C339">
        <v>25</v>
      </c>
    </row>
    <row r="340" spans="1:3" x14ac:dyDescent="0.25">
      <c r="A340" s="1">
        <v>43804</v>
      </c>
      <c r="B340">
        <v>23</v>
      </c>
      <c r="C340">
        <v>27</v>
      </c>
    </row>
    <row r="341" spans="1:3" x14ac:dyDescent="0.25">
      <c r="A341" s="1">
        <v>43805</v>
      </c>
      <c r="B341">
        <v>19</v>
      </c>
      <c r="C341">
        <v>28</v>
      </c>
    </row>
    <row r="342" spans="1:3" x14ac:dyDescent="0.25">
      <c r="A342" s="1">
        <v>43806</v>
      </c>
      <c r="B342">
        <v>17</v>
      </c>
      <c r="C342">
        <v>27</v>
      </c>
    </row>
    <row r="343" spans="1:3" x14ac:dyDescent="0.25">
      <c r="A343" s="1">
        <v>43807</v>
      </c>
      <c r="B343">
        <v>17</v>
      </c>
      <c r="C343">
        <v>27</v>
      </c>
    </row>
    <row r="344" spans="1:3" x14ac:dyDescent="0.25">
      <c r="A344" s="1">
        <v>43808</v>
      </c>
      <c r="B344">
        <v>17</v>
      </c>
      <c r="C344">
        <v>30</v>
      </c>
    </row>
    <row r="345" spans="1:3" x14ac:dyDescent="0.25">
      <c r="A345" s="1">
        <v>43809</v>
      </c>
      <c r="B345">
        <v>14</v>
      </c>
      <c r="C345">
        <v>32</v>
      </c>
    </row>
    <row r="346" spans="1:3" x14ac:dyDescent="0.25">
      <c r="A346" s="1">
        <v>43810</v>
      </c>
      <c r="B346">
        <v>12</v>
      </c>
      <c r="C346">
        <v>35</v>
      </c>
    </row>
    <row r="347" spans="1:3" x14ac:dyDescent="0.25">
      <c r="A347" s="1">
        <v>43811</v>
      </c>
      <c r="B347">
        <v>11</v>
      </c>
      <c r="C347">
        <v>35</v>
      </c>
    </row>
    <row r="348" spans="1:3" x14ac:dyDescent="0.25">
      <c r="A348" s="1">
        <v>43812</v>
      </c>
      <c r="B348">
        <v>23</v>
      </c>
      <c r="C348">
        <v>33</v>
      </c>
    </row>
    <row r="349" spans="1:3" x14ac:dyDescent="0.25">
      <c r="A349" s="1">
        <v>43813</v>
      </c>
      <c r="B349">
        <v>23</v>
      </c>
      <c r="C349">
        <v>21</v>
      </c>
    </row>
    <row r="350" spans="1:3" x14ac:dyDescent="0.25">
      <c r="A350" s="1">
        <v>43814</v>
      </c>
      <c r="B350">
        <v>23</v>
      </c>
      <c r="C350">
        <v>21</v>
      </c>
    </row>
    <row r="351" spans="1:3" x14ac:dyDescent="0.25">
      <c r="A351" s="1">
        <v>43815</v>
      </c>
      <c r="B351">
        <v>26</v>
      </c>
      <c r="C351">
        <v>21</v>
      </c>
    </row>
    <row r="352" spans="1:3" x14ac:dyDescent="0.25">
      <c r="A352" s="1">
        <v>43816</v>
      </c>
      <c r="B352">
        <v>27</v>
      </c>
      <c r="C352">
        <v>19</v>
      </c>
    </row>
    <row r="353" spans="1:3" x14ac:dyDescent="0.25">
      <c r="A353" s="1">
        <v>43817</v>
      </c>
      <c r="B353">
        <v>28</v>
      </c>
      <c r="C353">
        <v>19</v>
      </c>
    </row>
    <row r="354" spans="1:3" x14ac:dyDescent="0.25">
      <c r="A354" s="1">
        <v>43818</v>
      </c>
      <c r="B354">
        <v>31</v>
      </c>
      <c r="C354">
        <v>17</v>
      </c>
    </row>
    <row r="355" spans="1:3" x14ac:dyDescent="0.25">
      <c r="A355" s="1">
        <v>43819</v>
      </c>
      <c r="B355">
        <v>33</v>
      </c>
      <c r="C355">
        <v>15</v>
      </c>
    </row>
    <row r="356" spans="1:3" x14ac:dyDescent="0.25">
      <c r="A356" s="1">
        <v>43820</v>
      </c>
      <c r="B356">
        <v>31</v>
      </c>
      <c r="C356">
        <v>13</v>
      </c>
    </row>
    <row r="357" spans="1:3" x14ac:dyDescent="0.25">
      <c r="A357" s="1">
        <v>43821</v>
      </c>
      <c r="B357">
        <v>31</v>
      </c>
      <c r="C357">
        <v>13</v>
      </c>
    </row>
    <row r="358" spans="1:3" x14ac:dyDescent="0.25">
      <c r="A358" s="1">
        <v>43822</v>
      </c>
      <c r="B358">
        <v>33</v>
      </c>
      <c r="C358">
        <v>13</v>
      </c>
    </row>
    <row r="359" spans="1:3" x14ac:dyDescent="0.25">
      <c r="A359" s="1">
        <v>43823</v>
      </c>
      <c r="B359">
        <v>33</v>
      </c>
      <c r="C359">
        <v>14</v>
      </c>
    </row>
    <row r="360" spans="1:3" x14ac:dyDescent="0.25">
      <c r="A360" s="1">
        <v>43824</v>
      </c>
      <c r="B360">
        <v>30</v>
      </c>
      <c r="C360">
        <v>14</v>
      </c>
    </row>
    <row r="361" spans="1:3" x14ac:dyDescent="0.25">
      <c r="A361" s="1">
        <v>43825</v>
      </c>
      <c r="B361">
        <v>31</v>
      </c>
      <c r="C361">
        <v>15</v>
      </c>
    </row>
    <row r="362" spans="1:3" x14ac:dyDescent="0.25">
      <c r="A362" s="1">
        <v>43826</v>
      </c>
      <c r="B362">
        <v>43</v>
      </c>
      <c r="C362">
        <v>0</v>
      </c>
    </row>
    <row r="363" spans="1:3" x14ac:dyDescent="0.25">
      <c r="A363" s="1">
        <v>43827</v>
      </c>
      <c r="B363">
        <v>43</v>
      </c>
      <c r="C363">
        <v>0</v>
      </c>
    </row>
    <row r="364" spans="1:3" x14ac:dyDescent="0.25">
      <c r="A364" s="1">
        <v>43828</v>
      </c>
      <c r="B364">
        <v>43</v>
      </c>
      <c r="C364">
        <v>0</v>
      </c>
    </row>
    <row r="365" spans="1:3" x14ac:dyDescent="0.25">
      <c r="A365" s="1">
        <v>43829</v>
      </c>
      <c r="B365">
        <v>43</v>
      </c>
      <c r="C365">
        <v>10</v>
      </c>
    </row>
    <row r="366" spans="1:3" x14ac:dyDescent="0.25">
      <c r="A366" s="1">
        <v>43830</v>
      </c>
      <c r="B366">
        <v>33</v>
      </c>
      <c r="C366">
        <v>15</v>
      </c>
    </row>
    <row r="367" spans="1:3" x14ac:dyDescent="0.25">
      <c r="A367" s="1">
        <v>43831</v>
      </c>
      <c r="B367">
        <v>30</v>
      </c>
      <c r="C367">
        <v>16</v>
      </c>
    </row>
    <row r="368" spans="1:3" x14ac:dyDescent="0.25">
      <c r="A368" s="1">
        <v>43832</v>
      </c>
      <c r="B368">
        <v>32</v>
      </c>
      <c r="C368">
        <v>15</v>
      </c>
    </row>
    <row r="369" spans="1:3" x14ac:dyDescent="0.25">
      <c r="A369" s="1">
        <v>43833</v>
      </c>
      <c r="B369">
        <v>32</v>
      </c>
      <c r="C369">
        <v>16</v>
      </c>
    </row>
    <row r="370" spans="1:3" x14ac:dyDescent="0.25">
      <c r="A370" s="1">
        <v>43834</v>
      </c>
      <c r="B370">
        <v>29</v>
      </c>
      <c r="C370">
        <v>15</v>
      </c>
    </row>
    <row r="371" spans="1:3" x14ac:dyDescent="0.25">
      <c r="A371" s="1">
        <v>43835</v>
      </c>
      <c r="B371">
        <v>29</v>
      </c>
      <c r="C371">
        <v>15</v>
      </c>
    </row>
    <row r="372" spans="1:3" x14ac:dyDescent="0.25">
      <c r="A372" s="1">
        <v>43836</v>
      </c>
      <c r="B372">
        <v>30</v>
      </c>
      <c r="C372">
        <v>28</v>
      </c>
    </row>
    <row r="373" spans="1:3" x14ac:dyDescent="0.25">
      <c r="A373" s="1">
        <v>43837</v>
      </c>
      <c r="B373">
        <v>17</v>
      </c>
      <c r="C373">
        <v>28</v>
      </c>
    </row>
    <row r="374" spans="1:3" x14ac:dyDescent="0.25">
      <c r="A374" s="1">
        <v>43838</v>
      </c>
      <c r="B374">
        <v>16</v>
      </c>
      <c r="C374">
        <v>31</v>
      </c>
    </row>
    <row r="375" spans="1:3" x14ac:dyDescent="0.25">
      <c r="A375" s="1">
        <v>43839</v>
      </c>
      <c r="B375">
        <v>17</v>
      </c>
      <c r="C375">
        <v>31</v>
      </c>
    </row>
    <row r="376" spans="1:3" x14ac:dyDescent="0.25">
      <c r="A376" s="1">
        <v>43840</v>
      </c>
      <c r="B376">
        <v>27</v>
      </c>
      <c r="C376">
        <v>27</v>
      </c>
    </row>
    <row r="377" spans="1:3" x14ac:dyDescent="0.25">
      <c r="A377" s="1">
        <v>43841</v>
      </c>
      <c r="B377">
        <v>27</v>
      </c>
      <c r="C377">
        <v>17</v>
      </c>
    </row>
    <row r="378" spans="1:3" x14ac:dyDescent="0.25">
      <c r="A378" s="1">
        <v>43842</v>
      </c>
      <c r="B378">
        <v>27</v>
      </c>
      <c r="C378">
        <v>17</v>
      </c>
    </row>
    <row r="379" spans="1:3" x14ac:dyDescent="0.25">
      <c r="A379" s="1">
        <v>43843</v>
      </c>
      <c r="B379">
        <v>32</v>
      </c>
      <c r="C379">
        <v>17</v>
      </c>
    </row>
    <row r="380" spans="1:3" x14ac:dyDescent="0.25">
      <c r="A380" s="1">
        <v>43844</v>
      </c>
      <c r="B380">
        <v>38</v>
      </c>
      <c r="C380">
        <v>13</v>
      </c>
    </row>
    <row r="381" spans="1:3" x14ac:dyDescent="0.25">
      <c r="A381" s="1">
        <v>43845</v>
      </c>
      <c r="B381">
        <v>39</v>
      </c>
      <c r="C381">
        <v>9</v>
      </c>
    </row>
    <row r="382" spans="1:3" x14ac:dyDescent="0.25">
      <c r="A382" s="1">
        <v>43846</v>
      </c>
      <c r="B382">
        <v>39</v>
      </c>
      <c r="C382">
        <v>7</v>
      </c>
    </row>
    <row r="383" spans="1:3" x14ac:dyDescent="0.25">
      <c r="A383" s="1">
        <v>43847</v>
      </c>
      <c r="B383">
        <v>39</v>
      </c>
      <c r="C383">
        <v>7</v>
      </c>
    </row>
    <row r="384" spans="1:3" x14ac:dyDescent="0.25">
      <c r="A384" s="1">
        <v>43848</v>
      </c>
      <c r="B384">
        <v>37</v>
      </c>
      <c r="C384">
        <v>7</v>
      </c>
    </row>
    <row r="385" spans="1:3" x14ac:dyDescent="0.25">
      <c r="A385" s="1">
        <v>43849</v>
      </c>
      <c r="B385">
        <v>37</v>
      </c>
      <c r="C385">
        <v>7</v>
      </c>
    </row>
    <row r="386" spans="1:3" x14ac:dyDescent="0.25">
      <c r="A386" s="1">
        <v>43850</v>
      </c>
      <c r="B386">
        <v>38</v>
      </c>
      <c r="C386">
        <v>13</v>
      </c>
    </row>
    <row r="387" spans="1:3" x14ac:dyDescent="0.25">
      <c r="A387" s="1">
        <v>43851</v>
      </c>
      <c r="B387">
        <v>32</v>
      </c>
      <c r="C387">
        <v>15</v>
      </c>
    </row>
    <row r="388" spans="1:3" x14ac:dyDescent="0.25">
      <c r="A388" s="1">
        <v>43852</v>
      </c>
      <c r="B388">
        <v>29</v>
      </c>
      <c r="C388">
        <v>23</v>
      </c>
    </row>
    <row r="389" spans="1:3" x14ac:dyDescent="0.25">
      <c r="A389" s="1">
        <v>43853</v>
      </c>
      <c r="B389">
        <v>21</v>
      </c>
      <c r="C389">
        <v>26</v>
      </c>
    </row>
    <row r="390" spans="1:3" x14ac:dyDescent="0.25">
      <c r="A390" s="1">
        <v>43854</v>
      </c>
      <c r="B390">
        <v>19</v>
      </c>
      <c r="C390">
        <v>27</v>
      </c>
    </row>
    <row r="391" spans="1:3" x14ac:dyDescent="0.25">
      <c r="A391" s="1">
        <v>43855</v>
      </c>
      <c r="B391">
        <v>18</v>
      </c>
      <c r="C391">
        <v>26</v>
      </c>
    </row>
    <row r="392" spans="1:3" x14ac:dyDescent="0.25">
      <c r="A392" s="1">
        <v>43856</v>
      </c>
      <c r="B392">
        <v>18</v>
      </c>
      <c r="C392">
        <v>26</v>
      </c>
    </row>
    <row r="393" spans="1:3" x14ac:dyDescent="0.25">
      <c r="A393" s="1">
        <v>43857</v>
      </c>
      <c r="B393">
        <v>20</v>
      </c>
      <c r="C393">
        <v>30</v>
      </c>
    </row>
    <row r="394" spans="1:3" x14ac:dyDescent="0.25">
      <c r="A394" s="1">
        <v>43858</v>
      </c>
      <c r="B394">
        <v>19</v>
      </c>
      <c r="C394">
        <v>30</v>
      </c>
    </row>
    <row r="395" spans="1:3" x14ac:dyDescent="0.25">
      <c r="A395" s="1">
        <v>43859</v>
      </c>
      <c r="B395">
        <v>19</v>
      </c>
      <c r="C395">
        <v>28</v>
      </c>
    </row>
    <row r="396" spans="1:3" x14ac:dyDescent="0.25">
      <c r="A396" s="1">
        <v>43860</v>
      </c>
      <c r="B396">
        <v>19</v>
      </c>
      <c r="C396">
        <v>30</v>
      </c>
    </row>
    <row r="397" spans="1:3" x14ac:dyDescent="0.25">
      <c r="A397" s="1">
        <v>43861</v>
      </c>
      <c r="B397">
        <v>44</v>
      </c>
      <c r="C397">
        <v>0</v>
      </c>
    </row>
    <row r="398" spans="1:3" x14ac:dyDescent="0.25">
      <c r="A398" s="1">
        <v>43862</v>
      </c>
      <c r="B398">
        <v>44</v>
      </c>
      <c r="C398">
        <v>0</v>
      </c>
    </row>
    <row r="399" spans="1:3" x14ac:dyDescent="0.25">
      <c r="A399" s="1">
        <v>43863</v>
      </c>
      <c r="B399">
        <v>44</v>
      </c>
      <c r="C399">
        <v>0</v>
      </c>
    </row>
    <row r="400" spans="1:3" x14ac:dyDescent="0.25">
      <c r="A400" s="1">
        <v>43864</v>
      </c>
      <c r="B400">
        <v>44</v>
      </c>
      <c r="C400">
        <v>32</v>
      </c>
    </row>
    <row r="401" spans="1:3" x14ac:dyDescent="0.25">
      <c r="A401" s="1">
        <v>43865</v>
      </c>
      <c r="B401">
        <v>14</v>
      </c>
      <c r="C401">
        <v>33</v>
      </c>
    </row>
    <row r="402" spans="1:3" x14ac:dyDescent="0.25">
      <c r="A402" s="1">
        <v>43866</v>
      </c>
      <c r="B402">
        <v>23</v>
      </c>
      <c r="C402">
        <v>30</v>
      </c>
    </row>
    <row r="403" spans="1:3" x14ac:dyDescent="0.25">
      <c r="A403" s="1">
        <v>43867</v>
      </c>
      <c r="B403">
        <v>30</v>
      </c>
      <c r="C403">
        <v>21</v>
      </c>
    </row>
    <row r="404" spans="1:3" x14ac:dyDescent="0.25">
      <c r="A404" s="1">
        <v>43868</v>
      </c>
      <c r="B404">
        <v>33</v>
      </c>
      <c r="C404">
        <v>16</v>
      </c>
    </row>
    <row r="405" spans="1:3" x14ac:dyDescent="0.25">
      <c r="A405" s="1">
        <v>43869</v>
      </c>
      <c r="B405">
        <v>31</v>
      </c>
      <c r="C405">
        <v>13</v>
      </c>
    </row>
    <row r="406" spans="1:3" x14ac:dyDescent="0.25">
      <c r="A406" s="1">
        <v>43870</v>
      </c>
      <c r="B406">
        <v>31</v>
      </c>
      <c r="C406">
        <v>13</v>
      </c>
    </row>
    <row r="407" spans="1:3" x14ac:dyDescent="0.25">
      <c r="A407" s="1">
        <v>43871</v>
      </c>
      <c r="B407">
        <v>32</v>
      </c>
      <c r="C407">
        <v>15</v>
      </c>
    </row>
    <row r="408" spans="1:3" x14ac:dyDescent="0.25">
      <c r="A408" s="1">
        <v>43872</v>
      </c>
      <c r="B408">
        <v>31</v>
      </c>
      <c r="C408">
        <v>14</v>
      </c>
    </row>
    <row r="409" spans="1:3" x14ac:dyDescent="0.25">
      <c r="A409" s="1">
        <v>43873</v>
      </c>
      <c r="B409">
        <v>33</v>
      </c>
      <c r="C409">
        <v>13</v>
      </c>
    </row>
    <row r="410" spans="1:3" x14ac:dyDescent="0.25">
      <c r="A410" s="1">
        <v>43874</v>
      </c>
      <c r="B410">
        <v>34</v>
      </c>
      <c r="C410">
        <v>12</v>
      </c>
    </row>
    <row r="411" spans="1:3" x14ac:dyDescent="0.25">
      <c r="A411" s="1">
        <v>43875</v>
      </c>
      <c r="B411">
        <v>34</v>
      </c>
      <c r="C411">
        <v>12</v>
      </c>
    </row>
    <row r="412" spans="1:3" x14ac:dyDescent="0.25">
      <c r="A412" s="1">
        <v>43876</v>
      </c>
      <c r="B412">
        <v>33</v>
      </c>
      <c r="C412">
        <v>11</v>
      </c>
    </row>
    <row r="413" spans="1:3" x14ac:dyDescent="0.25">
      <c r="A413" s="1">
        <v>43877</v>
      </c>
      <c r="B413">
        <v>33</v>
      </c>
      <c r="C413">
        <v>11</v>
      </c>
    </row>
    <row r="414" spans="1:3" x14ac:dyDescent="0.25">
      <c r="A414" s="1">
        <v>43878</v>
      </c>
      <c r="B414">
        <v>33</v>
      </c>
      <c r="C414">
        <v>15</v>
      </c>
    </row>
    <row r="415" spans="1:3" x14ac:dyDescent="0.25">
      <c r="A415" s="1">
        <v>43879</v>
      </c>
      <c r="B415">
        <v>29</v>
      </c>
      <c r="C415">
        <v>21</v>
      </c>
    </row>
    <row r="416" spans="1:3" x14ac:dyDescent="0.25">
      <c r="A416" s="1">
        <v>43880</v>
      </c>
      <c r="B416">
        <v>24</v>
      </c>
      <c r="C416">
        <v>21</v>
      </c>
    </row>
    <row r="417" spans="1:3" x14ac:dyDescent="0.25">
      <c r="A417" s="1">
        <v>43881</v>
      </c>
      <c r="B417">
        <v>25</v>
      </c>
      <c r="C417">
        <v>20</v>
      </c>
    </row>
    <row r="418" spans="1:3" x14ac:dyDescent="0.25">
      <c r="A418" s="1">
        <v>43882</v>
      </c>
      <c r="B418">
        <v>25</v>
      </c>
      <c r="C418">
        <v>19</v>
      </c>
    </row>
    <row r="419" spans="1:3" x14ac:dyDescent="0.25">
      <c r="A419" s="1">
        <v>43883</v>
      </c>
      <c r="B419">
        <v>25</v>
      </c>
      <c r="C419">
        <v>19</v>
      </c>
    </row>
    <row r="420" spans="1:3" x14ac:dyDescent="0.25">
      <c r="A420" s="1">
        <v>43884</v>
      </c>
      <c r="B420">
        <v>25</v>
      </c>
      <c r="C420">
        <v>19</v>
      </c>
    </row>
    <row r="421" spans="1:3" x14ac:dyDescent="0.25">
      <c r="A421" s="1">
        <v>43885</v>
      </c>
      <c r="B421">
        <v>26</v>
      </c>
      <c r="C421">
        <v>29</v>
      </c>
    </row>
    <row r="422" spans="1:3" x14ac:dyDescent="0.25">
      <c r="A422" s="1">
        <v>43886</v>
      </c>
      <c r="B422">
        <v>16</v>
      </c>
      <c r="C422">
        <v>35</v>
      </c>
    </row>
    <row r="423" spans="1:3" x14ac:dyDescent="0.25">
      <c r="A423" s="1">
        <v>43887</v>
      </c>
      <c r="B423">
        <v>9</v>
      </c>
      <c r="C423">
        <v>39</v>
      </c>
    </row>
    <row r="424" spans="1:3" x14ac:dyDescent="0.25">
      <c r="A424" s="1">
        <v>43888</v>
      </c>
      <c r="B424">
        <v>5</v>
      </c>
      <c r="C424">
        <v>39</v>
      </c>
    </row>
    <row r="425" spans="1:3" x14ac:dyDescent="0.25">
      <c r="A425" s="1">
        <v>43889</v>
      </c>
      <c r="B425">
        <v>45</v>
      </c>
      <c r="C425">
        <v>0</v>
      </c>
    </row>
    <row r="426" spans="1:3" x14ac:dyDescent="0.25">
      <c r="A426" s="1">
        <v>43890</v>
      </c>
      <c r="B426">
        <v>45</v>
      </c>
      <c r="C426">
        <v>0</v>
      </c>
    </row>
    <row r="427" spans="1:3" x14ac:dyDescent="0.25">
      <c r="A427" s="1">
        <v>43891</v>
      </c>
      <c r="B427">
        <v>45</v>
      </c>
      <c r="C427">
        <v>0</v>
      </c>
    </row>
    <row r="428" spans="1:3" x14ac:dyDescent="0.25">
      <c r="A428" s="1">
        <v>43892</v>
      </c>
      <c r="B428">
        <v>45</v>
      </c>
      <c r="C428">
        <v>45</v>
      </c>
    </row>
    <row r="429" spans="1:3" x14ac:dyDescent="0.25">
      <c r="A429" s="1">
        <v>43893</v>
      </c>
      <c r="B429">
        <v>6</v>
      </c>
      <c r="C429">
        <v>45</v>
      </c>
    </row>
    <row r="430" spans="1:3" x14ac:dyDescent="0.25">
      <c r="A430" s="1">
        <v>43894</v>
      </c>
      <c r="B430">
        <v>9</v>
      </c>
      <c r="C430">
        <v>39</v>
      </c>
    </row>
    <row r="431" spans="1:3" x14ac:dyDescent="0.25">
      <c r="A431" s="1">
        <v>43895</v>
      </c>
      <c r="B431">
        <v>12</v>
      </c>
      <c r="C431">
        <v>36</v>
      </c>
    </row>
    <row r="432" spans="1:3" x14ac:dyDescent="0.25">
      <c r="A432" s="1">
        <v>43896</v>
      </c>
      <c r="B432">
        <v>13</v>
      </c>
      <c r="C432">
        <v>35</v>
      </c>
    </row>
    <row r="433" spans="1:3" x14ac:dyDescent="0.25">
      <c r="A433" s="1">
        <v>43897</v>
      </c>
      <c r="B433">
        <v>11</v>
      </c>
      <c r="C433">
        <v>34</v>
      </c>
    </row>
    <row r="434" spans="1:3" x14ac:dyDescent="0.25">
      <c r="A434" s="1">
        <v>43898</v>
      </c>
      <c r="B434">
        <v>11</v>
      </c>
      <c r="C434">
        <v>34</v>
      </c>
    </row>
    <row r="435" spans="1:3" x14ac:dyDescent="0.25">
      <c r="A435" s="1">
        <v>43899</v>
      </c>
      <c r="B435">
        <v>11</v>
      </c>
      <c r="C435">
        <v>38</v>
      </c>
    </row>
    <row r="436" spans="1:3" x14ac:dyDescent="0.25">
      <c r="A436" s="1">
        <v>43900</v>
      </c>
      <c r="B436">
        <v>7</v>
      </c>
      <c r="C436">
        <v>38</v>
      </c>
    </row>
    <row r="437" spans="1:3" x14ac:dyDescent="0.25">
      <c r="A437" s="1">
        <v>43901</v>
      </c>
      <c r="B437">
        <v>8</v>
      </c>
      <c r="C437">
        <v>39</v>
      </c>
    </row>
    <row r="438" spans="1:3" x14ac:dyDescent="0.25">
      <c r="A438" s="1">
        <v>43902</v>
      </c>
      <c r="B438">
        <v>8</v>
      </c>
      <c r="C438">
        <v>43</v>
      </c>
    </row>
    <row r="439" spans="1:3" x14ac:dyDescent="0.25">
      <c r="A439" s="1">
        <v>43903</v>
      </c>
      <c r="B439">
        <v>3</v>
      </c>
      <c r="C439">
        <v>45</v>
      </c>
    </row>
    <row r="440" spans="1:3" x14ac:dyDescent="0.25">
      <c r="A440" s="1">
        <v>43904</v>
      </c>
      <c r="B440">
        <v>0</v>
      </c>
      <c r="C440">
        <v>45</v>
      </c>
    </row>
    <row r="441" spans="1:3" x14ac:dyDescent="0.25">
      <c r="A441" s="1">
        <v>43905</v>
      </c>
      <c r="B441">
        <v>0</v>
      </c>
      <c r="C441">
        <v>45</v>
      </c>
    </row>
    <row r="442" spans="1:3" x14ac:dyDescent="0.25">
      <c r="A442" s="1">
        <v>43906</v>
      </c>
      <c r="B442">
        <v>0</v>
      </c>
      <c r="C442">
        <v>45</v>
      </c>
    </row>
    <row r="443" spans="1:3" x14ac:dyDescent="0.25">
      <c r="A443" s="1">
        <v>43907</v>
      </c>
      <c r="B443">
        <v>0</v>
      </c>
      <c r="C443">
        <v>45</v>
      </c>
    </row>
    <row r="444" spans="1:3" x14ac:dyDescent="0.25">
      <c r="A444" s="1">
        <v>43908</v>
      </c>
      <c r="B444">
        <v>1</v>
      </c>
      <c r="C444">
        <v>45</v>
      </c>
    </row>
    <row r="445" spans="1:3" x14ac:dyDescent="0.25">
      <c r="A445" s="1">
        <v>43909</v>
      </c>
      <c r="B445">
        <v>3</v>
      </c>
      <c r="C445">
        <v>44</v>
      </c>
    </row>
    <row r="446" spans="1:3" x14ac:dyDescent="0.25">
      <c r="A446" s="1">
        <v>43910</v>
      </c>
      <c r="B446">
        <v>6</v>
      </c>
      <c r="C446">
        <v>42</v>
      </c>
    </row>
    <row r="447" spans="1:3" x14ac:dyDescent="0.25">
      <c r="A447" s="1">
        <v>43911</v>
      </c>
      <c r="B447">
        <v>6</v>
      </c>
      <c r="C447">
        <v>39</v>
      </c>
    </row>
    <row r="448" spans="1:3" x14ac:dyDescent="0.25">
      <c r="A448" s="1">
        <v>43912</v>
      </c>
      <c r="B448">
        <v>6</v>
      </c>
      <c r="C448">
        <v>39</v>
      </c>
    </row>
    <row r="449" spans="1:3" x14ac:dyDescent="0.25">
      <c r="A449" s="1">
        <v>43913</v>
      </c>
      <c r="B449">
        <v>6</v>
      </c>
      <c r="C449">
        <v>41</v>
      </c>
    </row>
    <row r="450" spans="1:3" x14ac:dyDescent="0.25">
      <c r="A450" s="1">
        <v>43914</v>
      </c>
      <c r="B450">
        <v>8</v>
      </c>
      <c r="C450">
        <v>42</v>
      </c>
    </row>
    <row r="451" spans="1:3" x14ac:dyDescent="0.25">
      <c r="A451" s="1">
        <v>43915</v>
      </c>
      <c r="B451">
        <v>14</v>
      </c>
      <c r="C451">
        <v>39</v>
      </c>
    </row>
    <row r="452" spans="1:3" x14ac:dyDescent="0.25">
      <c r="A452" s="1">
        <v>43916</v>
      </c>
      <c r="B452">
        <v>27</v>
      </c>
      <c r="C452">
        <v>32</v>
      </c>
    </row>
    <row r="453" spans="1:3" x14ac:dyDescent="0.25">
      <c r="A453" s="1">
        <v>43917</v>
      </c>
      <c r="B453">
        <v>45</v>
      </c>
      <c r="C453">
        <v>0</v>
      </c>
    </row>
    <row r="454" spans="1:3" x14ac:dyDescent="0.25">
      <c r="A454" s="1">
        <v>43918</v>
      </c>
      <c r="B454">
        <v>45</v>
      </c>
      <c r="C454">
        <v>0</v>
      </c>
    </row>
    <row r="455" spans="1:3" x14ac:dyDescent="0.25">
      <c r="A455" s="1">
        <v>43919</v>
      </c>
      <c r="B455">
        <v>45</v>
      </c>
      <c r="C455">
        <v>0</v>
      </c>
    </row>
    <row r="456" spans="1:3" x14ac:dyDescent="0.25">
      <c r="A456" s="1">
        <v>43920</v>
      </c>
      <c r="B456">
        <v>45</v>
      </c>
      <c r="C456">
        <v>14</v>
      </c>
    </row>
    <row r="457" spans="1:3" x14ac:dyDescent="0.25">
      <c r="A457" s="1">
        <v>43921</v>
      </c>
      <c r="B457">
        <v>34</v>
      </c>
      <c r="C457">
        <v>16</v>
      </c>
    </row>
    <row r="458" spans="1:3" x14ac:dyDescent="0.25">
      <c r="A458" s="1">
        <v>43922</v>
      </c>
      <c r="B458">
        <v>32</v>
      </c>
      <c r="C458">
        <v>13</v>
      </c>
    </row>
    <row r="459" spans="1:3" x14ac:dyDescent="0.25">
      <c r="A459" s="1">
        <v>43923</v>
      </c>
      <c r="B459">
        <v>32</v>
      </c>
      <c r="C459">
        <v>13</v>
      </c>
    </row>
    <row r="460" spans="1:3" x14ac:dyDescent="0.25">
      <c r="A460" s="1">
        <v>43924</v>
      </c>
      <c r="B460">
        <v>33</v>
      </c>
      <c r="C460">
        <v>15</v>
      </c>
    </row>
    <row r="461" spans="1:3" x14ac:dyDescent="0.25">
      <c r="A461" s="1">
        <v>43925</v>
      </c>
      <c r="B461">
        <v>31</v>
      </c>
      <c r="C461">
        <v>14</v>
      </c>
    </row>
    <row r="462" spans="1:3" x14ac:dyDescent="0.25">
      <c r="A462" s="1">
        <v>43926</v>
      </c>
      <c r="B462">
        <v>31</v>
      </c>
      <c r="C462">
        <v>14</v>
      </c>
    </row>
    <row r="463" spans="1:3" x14ac:dyDescent="0.25">
      <c r="A463" s="1">
        <v>43927</v>
      </c>
      <c r="B463">
        <v>31</v>
      </c>
      <c r="C463">
        <v>14</v>
      </c>
    </row>
    <row r="464" spans="1:3" x14ac:dyDescent="0.25">
      <c r="A464" s="1">
        <v>43928</v>
      </c>
      <c r="B464">
        <v>33</v>
      </c>
      <c r="C464">
        <v>15</v>
      </c>
    </row>
    <row r="465" spans="1:3" x14ac:dyDescent="0.25">
      <c r="A465" s="1">
        <v>43929</v>
      </c>
      <c r="B465">
        <v>37</v>
      </c>
      <c r="C465">
        <v>13</v>
      </c>
    </row>
    <row r="466" spans="1:3" x14ac:dyDescent="0.25">
      <c r="A466" s="1">
        <v>43930</v>
      </c>
      <c r="B466">
        <v>37</v>
      </c>
      <c r="C466">
        <v>8</v>
      </c>
    </row>
    <row r="467" spans="1:3" x14ac:dyDescent="0.25">
      <c r="A467" s="1">
        <v>43931</v>
      </c>
      <c r="B467">
        <v>37</v>
      </c>
      <c r="C467">
        <v>8</v>
      </c>
    </row>
    <row r="468" spans="1:3" x14ac:dyDescent="0.25">
      <c r="A468" s="1">
        <v>43932</v>
      </c>
      <c r="B468">
        <v>37</v>
      </c>
      <c r="C468">
        <v>8</v>
      </c>
    </row>
    <row r="469" spans="1:3" x14ac:dyDescent="0.25">
      <c r="A469" s="1">
        <v>43933</v>
      </c>
      <c r="B469">
        <v>37</v>
      </c>
      <c r="C469">
        <v>8</v>
      </c>
    </row>
    <row r="470" spans="1:3" x14ac:dyDescent="0.25">
      <c r="A470" s="1">
        <v>43934</v>
      </c>
      <c r="B470">
        <v>38</v>
      </c>
      <c r="C470">
        <v>8</v>
      </c>
    </row>
    <row r="471" spans="1:3" x14ac:dyDescent="0.25">
      <c r="A471" s="1">
        <v>43935</v>
      </c>
      <c r="B471">
        <v>38</v>
      </c>
      <c r="C471">
        <v>7</v>
      </c>
    </row>
    <row r="472" spans="1:3" x14ac:dyDescent="0.25">
      <c r="A472" s="1">
        <v>43936</v>
      </c>
      <c r="B472">
        <v>40</v>
      </c>
      <c r="C472">
        <v>8</v>
      </c>
    </row>
    <row r="473" spans="1:3" x14ac:dyDescent="0.25">
      <c r="A473" s="1">
        <v>43937</v>
      </c>
      <c r="B473">
        <v>39</v>
      </c>
      <c r="C473">
        <v>9</v>
      </c>
    </row>
    <row r="474" spans="1:3" x14ac:dyDescent="0.25">
      <c r="A474" s="1">
        <v>43938</v>
      </c>
      <c r="B474">
        <v>36</v>
      </c>
      <c r="C474">
        <v>10</v>
      </c>
    </row>
    <row r="475" spans="1:3" x14ac:dyDescent="0.25">
      <c r="A475" s="1">
        <v>43939</v>
      </c>
      <c r="B475">
        <v>35</v>
      </c>
      <c r="C475">
        <v>10</v>
      </c>
    </row>
    <row r="476" spans="1:3" x14ac:dyDescent="0.25">
      <c r="A476" s="1">
        <v>43940</v>
      </c>
      <c r="B476">
        <v>35</v>
      </c>
      <c r="C476">
        <v>10</v>
      </c>
    </row>
    <row r="477" spans="1:3" x14ac:dyDescent="0.25">
      <c r="A477" s="1">
        <v>43941</v>
      </c>
      <c r="B477">
        <v>35</v>
      </c>
      <c r="C477">
        <v>10</v>
      </c>
    </row>
    <row r="478" spans="1:3" x14ac:dyDescent="0.25">
      <c r="A478" s="1">
        <v>43942</v>
      </c>
      <c r="B478">
        <v>35</v>
      </c>
      <c r="C478">
        <v>11</v>
      </c>
    </row>
    <row r="479" spans="1:3" x14ac:dyDescent="0.25">
      <c r="A479" s="1">
        <v>43943</v>
      </c>
      <c r="B479">
        <v>34</v>
      </c>
      <c r="C479">
        <v>16</v>
      </c>
    </row>
    <row r="480" spans="1:3" x14ac:dyDescent="0.25">
      <c r="A480" s="1">
        <v>43944</v>
      </c>
      <c r="B480">
        <v>30</v>
      </c>
      <c r="C480">
        <v>17</v>
      </c>
    </row>
    <row r="481" spans="1:3" x14ac:dyDescent="0.25">
      <c r="A481" s="1">
        <v>43945</v>
      </c>
      <c r="B481">
        <v>29</v>
      </c>
      <c r="C481">
        <v>19</v>
      </c>
    </row>
    <row r="482" spans="1:3" x14ac:dyDescent="0.25">
      <c r="A482" s="1">
        <v>43946</v>
      </c>
      <c r="B482">
        <v>26</v>
      </c>
      <c r="C482">
        <v>19</v>
      </c>
    </row>
    <row r="483" spans="1:3" x14ac:dyDescent="0.25">
      <c r="A483" s="1">
        <v>43947</v>
      </c>
      <c r="B483">
        <v>26</v>
      </c>
      <c r="C483">
        <v>19</v>
      </c>
    </row>
    <row r="484" spans="1:3" x14ac:dyDescent="0.25">
      <c r="A484" s="1">
        <v>43948</v>
      </c>
      <c r="B484">
        <v>26</v>
      </c>
      <c r="C484">
        <v>20</v>
      </c>
    </row>
    <row r="485" spans="1:3" x14ac:dyDescent="0.25">
      <c r="A485" s="1">
        <v>43949</v>
      </c>
      <c r="B485">
        <v>25</v>
      </c>
      <c r="C485">
        <v>22</v>
      </c>
    </row>
    <row r="486" spans="1:3" x14ac:dyDescent="0.25">
      <c r="A486" s="1">
        <v>43950</v>
      </c>
      <c r="B486">
        <v>25</v>
      </c>
      <c r="C486">
        <v>25</v>
      </c>
    </row>
    <row r="487" spans="1:3" x14ac:dyDescent="0.25">
      <c r="A487" s="1">
        <v>43951</v>
      </c>
      <c r="B487">
        <v>30</v>
      </c>
      <c r="C487">
        <v>25</v>
      </c>
    </row>
    <row r="488" spans="1:3" x14ac:dyDescent="0.25">
      <c r="A488" s="1">
        <v>43955</v>
      </c>
      <c r="B488">
        <v>46</v>
      </c>
      <c r="C488">
        <v>0</v>
      </c>
    </row>
    <row r="489" spans="1:3" x14ac:dyDescent="0.25">
      <c r="A489" s="1">
        <v>43956</v>
      </c>
      <c r="B489">
        <v>46</v>
      </c>
      <c r="C489">
        <v>23</v>
      </c>
    </row>
    <row r="490" spans="1:3" x14ac:dyDescent="0.25">
      <c r="A490" s="1">
        <v>43957</v>
      </c>
      <c r="B490">
        <v>23</v>
      </c>
      <c r="C490">
        <v>29</v>
      </c>
    </row>
    <row r="491" spans="1:3" x14ac:dyDescent="0.25">
      <c r="A491" s="1">
        <v>43958</v>
      </c>
      <c r="B491">
        <v>17</v>
      </c>
      <c r="C491">
        <v>31</v>
      </c>
    </row>
    <row r="492" spans="1:3" x14ac:dyDescent="0.25">
      <c r="A492" s="1">
        <v>43959</v>
      </c>
      <c r="B492">
        <v>16</v>
      </c>
      <c r="C492">
        <v>33</v>
      </c>
    </row>
    <row r="493" spans="1:3" x14ac:dyDescent="0.25">
      <c r="A493" s="1">
        <v>43960</v>
      </c>
      <c r="B493">
        <v>14</v>
      </c>
      <c r="C493">
        <v>32</v>
      </c>
    </row>
    <row r="494" spans="1:3" x14ac:dyDescent="0.25">
      <c r="A494" s="1">
        <v>43961</v>
      </c>
      <c r="B494">
        <v>14</v>
      </c>
      <c r="C494">
        <v>32</v>
      </c>
    </row>
    <row r="495" spans="1:3" x14ac:dyDescent="0.25">
      <c r="A495" s="1">
        <v>43962</v>
      </c>
      <c r="B495">
        <v>18</v>
      </c>
      <c r="C495">
        <v>32</v>
      </c>
    </row>
    <row r="496" spans="1:3" x14ac:dyDescent="0.25">
      <c r="A496" s="1">
        <v>43963</v>
      </c>
      <c r="B496">
        <v>20</v>
      </c>
      <c r="C496">
        <v>33</v>
      </c>
    </row>
    <row r="497" spans="1:3" x14ac:dyDescent="0.25">
      <c r="A497" s="1">
        <v>43964</v>
      </c>
      <c r="B497">
        <v>21</v>
      </c>
      <c r="C497">
        <v>32</v>
      </c>
    </row>
    <row r="498" spans="1:3" x14ac:dyDescent="0.25">
      <c r="A498" s="1">
        <v>43965</v>
      </c>
      <c r="B498">
        <v>23</v>
      </c>
      <c r="C498">
        <v>27</v>
      </c>
    </row>
    <row r="499" spans="1:3" x14ac:dyDescent="0.25">
      <c r="A499" s="1">
        <v>43966</v>
      </c>
      <c r="B499">
        <v>23</v>
      </c>
      <c r="C499">
        <v>25</v>
      </c>
    </row>
    <row r="500" spans="1:3" x14ac:dyDescent="0.25">
      <c r="A500" s="1">
        <v>43967</v>
      </c>
      <c r="B500">
        <v>22</v>
      </c>
      <c r="C500">
        <v>24</v>
      </c>
    </row>
    <row r="501" spans="1:3" x14ac:dyDescent="0.25">
      <c r="A501" s="1">
        <v>43968</v>
      </c>
      <c r="B501">
        <v>22</v>
      </c>
      <c r="C501">
        <v>24</v>
      </c>
    </row>
    <row r="502" spans="1:3" x14ac:dyDescent="0.25">
      <c r="A502" s="1">
        <v>43969</v>
      </c>
      <c r="B502">
        <v>23</v>
      </c>
      <c r="C502">
        <v>29</v>
      </c>
    </row>
    <row r="503" spans="1:3" x14ac:dyDescent="0.25">
      <c r="A503" s="1">
        <v>43970</v>
      </c>
      <c r="B503">
        <v>20</v>
      </c>
      <c r="C503">
        <v>29</v>
      </c>
    </row>
    <row r="504" spans="1:3" x14ac:dyDescent="0.25">
      <c r="A504" s="1">
        <v>43971</v>
      </c>
      <c r="B504">
        <v>20</v>
      </c>
      <c r="C504">
        <v>27</v>
      </c>
    </row>
    <row r="505" spans="1:3" x14ac:dyDescent="0.25">
      <c r="A505" s="1">
        <v>43972</v>
      </c>
      <c r="B505">
        <v>24</v>
      </c>
      <c r="C505">
        <v>26</v>
      </c>
    </row>
    <row r="506" spans="1:3" x14ac:dyDescent="0.25">
      <c r="A506" s="1">
        <v>43973</v>
      </c>
      <c r="B506">
        <v>24</v>
      </c>
      <c r="C506">
        <v>23</v>
      </c>
    </row>
    <row r="507" spans="1:3" x14ac:dyDescent="0.25">
      <c r="A507" s="1">
        <v>43974</v>
      </c>
      <c r="B507">
        <v>23</v>
      </c>
      <c r="C507">
        <v>23</v>
      </c>
    </row>
    <row r="508" spans="1:3" x14ac:dyDescent="0.25">
      <c r="A508" s="1">
        <v>43975</v>
      </c>
      <c r="B508">
        <v>23</v>
      </c>
      <c r="C508">
        <v>23</v>
      </c>
    </row>
    <row r="509" spans="1:3" x14ac:dyDescent="0.25">
      <c r="A509" s="1">
        <v>43976</v>
      </c>
      <c r="B509">
        <v>23</v>
      </c>
      <c r="C509">
        <v>23</v>
      </c>
    </row>
    <row r="510" spans="1:3" x14ac:dyDescent="0.25">
      <c r="A510" s="1">
        <v>43977</v>
      </c>
      <c r="B510">
        <v>27</v>
      </c>
      <c r="C510">
        <v>23</v>
      </c>
    </row>
    <row r="511" spans="1:3" x14ac:dyDescent="0.25">
      <c r="A511" s="1">
        <v>43978</v>
      </c>
      <c r="B511">
        <v>30</v>
      </c>
      <c r="C511">
        <v>19</v>
      </c>
    </row>
    <row r="512" spans="1:3" x14ac:dyDescent="0.25">
      <c r="A512" s="1">
        <v>43979</v>
      </c>
      <c r="B512">
        <v>37</v>
      </c>
      <c r="C512">
        <v>16</v>
      </c>
    </row>
    <row r="513" spans="1:3" x14ac:dyDescent="0.25">
      <c r="A513" s="1">
        <v>43980</v>
      </c>
      <c r="B513">
        <v>46</v>
      </c>
      <c r="C513">
        <v>0</v>
      </c>
    </row>
    <row r="514" spans="1:3" x14ac:dyDescent="0.25">
      <c r="A514" s="1">
        <v>43981</v>
      </c>
      <c r="B514">
        <v>46</v>
      </c>
      <c r="C514">
        <v>0</v>
      </c>
    </row>
    <row r="515" spans="1:3" x14ac:dyDescent="0.25">
      <c r="A515" s="1">
        <v>43982</v>
      </c>
      <c r="B515">
        <v>46</v>
      </c>
      <c r="C515">
        <v>0</v>
      </c>
    </row>
    <row r="516" spans="1:3" x14ac:dyDescent="0.25">
      <c r="A516" s="1">
        <v>43983</v>
      </c>
      <c r="B516">
        <v>46</v>
      </c>
      <c r="C516">
        <v>3</v>
      </c>
    </row>
    <row r="517" spans="1:3" x14ac:dyDescent="0.25">
      <c r="A517" s="1">
        <v>43984</v>
      </c>
      <c r="B517">
        <v>44</v>
      </c>
      <c r="C517">
        <v>3</v>
      </c>
    </row>
    <row r="518" spans="1:3" x14ac:dyDescent="0.25">
      <c r="A518" s="1">
        <v>43985</v>
      </c>
      <c r="B518">
        <v>44</v>
      </c>
      <c r="C518">
        <v>2</v>
      </c>
    </row>
    <row r="519" spans="1:3" x14ac:dyDescent="0.25">
      <c r="A519" s="1">
        <v>43986</v>
      </c>
      <c r="B519">
        <v>45</v>
      </c>
      <c r="C519">
        <v>2</v>
      </c>
    </row>
    <row r="520" spans="1:3" x14ac:dyDescent="0.25">
      <c r="A520" s="1">
        <v>43987</v>
      </c>
      <c r="B520">
        <v>45</v>
      </c>
      <c r="C520">
        <v>2</v>
      </c>
    </row>
    <row r="521" spans="1:3" x14ac:dyDescent="0.25">
      <c r="A521" s="1">
        <v>43988</v>
      </c>
      <c r="B521">
        <v>44</v>
      </c>
      <c r="C521">
        <v>2</v>
      </c>
    </row>
    <row r="522" spans="1:3" x14ac:dyDescent="0.25">
      <c r="A522" s="1">
        <v>43989</v>
      </c>
      <c r="B522">
        <v>44</v>
      </c>
      <c r="C522">
        <v>2</v>
      </c>
    </row>
    <row r="523" spans="1:3" x14ac:dyDescent="0.25">
      <c r="A523" s="1">
        <v>43990</v>
      </c>
      <c r="B523">
        <v>44</v>
      </c>
      <c r="C523">
        <v>4</v>
      </c>
    </row>
    <row r="524" spans="1:3" x14ac:dyDescent="0.25">
      <c r="A524" s="1">
        <v>43991</v>
      </c>
      <c r="B524">
        <v>43</v>
      </c>
      <c r="C524">
        <v>7</v>
      </c>
    </row>
    <row r="525" spans="1:3" x14ac:dyDescent="0.25">
      <c r="A525" s="1">
        <v>43992</v>
      </c>
      <c r="B525">
        <v>40</v>
      </c>
      <c r="C525">
        <v>6</v>
      </c>
    </row>
    <row r="526" spans="1:3" x14ac:dyDescent="0.25">
      <c r="A526" s="1">
        <v>43993</v>
      </c>
      <c r="B526">
        <v>40</v>
      </c>
      <c r="C526">
        <v>15</v>
      </c>
    </row>
    <row r="527" spans="1:3" x14ac:dyDescent="0.25">
      <c r="A527" s="1">
        <v>43994</v>
      </c>
      <c r="B527">
        <v>31</v>
      </c>
      <c r="C527">
        <v>35</v>
      </c>
    </row>
    <row r="528" spans="1:3" x14ac:dyDescent="0.25">
      <c r="A528" s="1">
        <v>43995</v>
      </c>
      <c r="B528">
        <v>11</v>
      </c>
      <c r="C528">
        <v>35</v>
      </c>
    </row>
    <row r="529" spans="1:3" x14ac:dyDescent="0.25">
      <c r="A529" s="1">
        <v>43996</v>
      </c>
      <c r="B529">
        <v>11</v>
      </c>
      <c r="C529">
        <v>35</v>
      </c>
    </row>
    <row r="530" spans="1:3" x14ac:dyDescent="0.25">
      <c r="A530" s="1">
        <v>43997</v>
      </c>
      <c r="B530">
        <v>13</v>
      </c>
      <c r="C530">
        <v>36</v>
      </c>
    </row>
    <row r="531" spans="1:3" x14ac:dyDescent="0.25">
      <c r="A531" s="1">
        <v>43998</v>
      </c>
      <c r="B531">
        <v>13</v>
      </c>
      <c r="C531">
        <v>36</v>
      </c>
    </row>
    <row r="532" spans="1:3" x14ac:dyDescent="0.25">
      <c r="A532" s="1">
        <v>43999</v>
      </c>
      <c r="B532">
        <v>11</v>
      </c>
      <c r="C532">
        <v>36</v>
      </c>
    </row>
    <row r="533" spans="1:3" x14ac:dyDescent="0.25">
      <c r="A533" s="1">
        <v>44000</v>
      </c>
      <c r="B533">
        <v>10</v>
      </c>
      <c r="C533">
        <v>37</v>
      </c>
    </row>
    <row r="534" spans="1:3" x14ac:dyDescent="0.25">
      <c r="A534" s="1">
        <v>44001</v>
      </c>
      <c r="B534">
        <v>13</v>
      </c>
      <c r="C534">
        <v>39</v>
      </c>
    </row>
    <row r="535" spans="1:3" x14ac:dyDescent="0.25">
      <c r="A535" s="1">
        <v>44002</v>
      </c>
      <c r="B535">
        <v>11</v>
      </c>
      <c r="C535">
        <v>35</v>
      </c>
    </row>
    <row r="536" spans="1:3" x14ac:dyDescent="0.25">
      <c r="A536" s="1">
        <v>44003</v>
      </c>
      <c r="B536">
        <v>11</v>
      </c>
      <c r="C536">
        <v>35</v>
      </c>
    </row>
    <row r="537" spans="1:3" x14ac:dyDescent="0.25">
      <c r="A537" s="1">
        <v>44004</v>
      </c>
      <c r="B537">
        <v>26</v>
      </c>
      <c r="C537">
        <v>35</v>
      </c>
    </row>
    <row r="538" spans="1:3" x14ac:dyDescent="0.25">
      <c r="A538" s="1">
        <v>44005</v>
      </c>
      <c r="B538">
        <v>32</v>
      </c>
      <c r="C538">
        <v>20</v>
      </c>
    </row>
    <row r="539" spans="1:3" x14ac:dyDescent="0.25">
      <c r="A539" s="1">
        <v>44006</v>
      </c>
      <c r="B539">
        <v>37</v>
      </c>
      <c r="C539">
        <v>14</v>
      </c>
    </row>
    <row r="540" spans="1:3" x14ac:dyDescent="0.25">
      <c r="A540" s="1">
        <v>44007</v>
      </c>
      <c r="B540">
        <v>37</v>
      </c>
      <c r="C540">
        <v>9</v>
      </c>
    </row>
    <row r="541" spans="1:3" x14ac:dyDescent="0.25">
      <c r="A541" s="1">
        <v>44008</v>
      </c>
      <c r="B541">
        <v>45</v>
      </c>
      <c r="C541">
        <v>0</v>
      </c>
    </row>
    <row r="542" spans="1:3" x14ac:dyDescent="0.25">
      <c r="A542" s="1">
        <v>44009</v>
      </c>
      <c r="B542">
        <v>45</v>
      </c>
      <c r="C542">
        <v>0</v>
      </c>
    </row>
    <row r="543" spans="1:3" x14ac:dyDescent="0.25">
      <c r="A543" s="1">
        <v>44010</v>
      </c>
      <c r="B543">
        <v>45</v>
      </c>
      <c r="C543">
        <v>0</v>
      </c>
    </row>
    <row r="544" spans="1:3" x14ac:dyDescent="0.25">
      <c r="A544" s="1">
        <v>44011</v>
      </c>
      <c r="B544">
        <v>46</v>
      </c>
      <c r="C544">
        <v>8</v>
      </c>
    </row>
    <row r="545" spans="1:3" x14ac:dyDescent="0.25">
      <c r="A545" s="1">
        <v>44012</v>
      </c>
      <c r="B545">
        <v>38</v>
      </c>
      <c r="C545">
        <v>9</v>
      </c>
    </row>
    <row r="546" spans="1:3" x14ac:dyDescent="0.25">
      <c r="A546" s="1">
        <v>44013</v>
      </c>
      <c r="B546">
        <v>37</v>
      </c>
      <c r="C546">
        <v>13</v>
      </c>
    </row>
    <row r="547" spans="1:3" x14ac:dyDescent="0.25">
      <c r="A547" s="1">
        <v>44014</v>
      </c>
      <c r="B547">
        <v>34</v>
      </c>
      <c r="C547">
        <v>13</v>
      </c>
    </row>
    <row r="548" spans="1:3" x14ac:dyDescent="0.25">
      <c r="A548" s="1">
        <v>44015</v>
      </c>
      <c r="B548">
        <v>34</v>
      </c>
      <c r="C548">
        <v>12</v>
      </c>
    </row>
    <row r="549" spans="1:3" x14ac:dyDescent="0.25">
      <c r="A549" s="1">
        <v>44016</v>
      </c>
      <c r="B549">
        <v>34</v>
      </c>
      <c r="C549">
        <v>12</v>
      </c>
    </row>
    <row r="550" spans="1:3" x14ac:dyDescent="0.25">
      <c r="A550" s="1">
        <v>44017</v>
      </c>
      <c r="B550">
        <v>34</v>
      </c>
      <c r="C550">
        <v>12</v>
      </c>
    </row>
    <row r="551" spans="1:3" x14ac:dyDescent="0.25">
      <c r="A551" s="1">
        <v>44018</v>
      </c>
      <c r="B551">
        <v>37</v>
      </c>
      <c r="C551">
        <v>12</v>
      </c>
    </row>
    <row r="552" spans="1:3" x14ac:dyDescent="0.25">
      <c r="A552" s="1">
        <v>44019</v>
      </c>
      <c r="B552">
        <v>39</v>
      </c>
      <c r="C552">
        <v>10</v>
      </c>
    </row>
    <row r="553" spans="1:3" x14ac:dyDescent="0.25">
      <c r="A553" s="1">
        <v>44020</v>
      </c>
      <c r="B553">
        <v>39</v>
      </c>
      <c r="C553">
        <v>12</v>
      </c>
    </row>
    <row r="554" spans="1:3" x14ac:dyDescent="0.25">
      <c r="A554" s="1">
        <v>44021</v>
      </c>
      <c r="B554">
        <v>36</v>
      </c>
      <c r="C554">
        <v>11</v>
      </c>
    </row>
    <row r="555" spans="1:3" x14ac:dyDescent="0.25">
      <c r="A555" s="1">
        <v>44022</v>
      </c>
      <c r="B555">
        <v>39</v>
      </c>
      <c r="C555">
        <v>15</v>
      </c>
    </row>
    <row r="556" spans="1:3" x14ac:dyDescent="0.25">
      <c r="A556" s="1">
        <v>44023</v>
      </c>
      <c r="B556">
        <v>34</v>
      </c>
      <c r="C556">
        <v>12</v>
      </c>
    </row>
    <row r="557" spans="1:3" x14ac:dyDescent="0.25">
      <c r="A557" s="1">
        <v>44024</v>
      </c>
      <c r="B557">
        <v>34</v>
      </c>
      <c r="C557">
        <v>12</v>
      </c>
    </row>
    <row r="558" spans="1:3" x14ac:dyDescent="0.25">
      <c r="A558" s="1">
        <v>44025</v>
      </c>
      <c r="B558">
        <v>34</v>
      </c>
      <c r="C558">
        <v>15</v>
      </c>
    </row>
    <row r="559" spans="1:3" x14ac:dyDescent="0.25">
      <c r="A559" s="1">
        <v>44026</v>
      </c>
      <c r="B559">
        <v>31</v>
      </c>
      <c r="C559">
        <v>23</v>
      </c>
    </row>
    <row r="560" spans="1:3" x14ac:dyDescent="0.25">
      <c r="A560" s="1">
        <v>44027</v>
      </c>
      <c r="B560">
        <v>23</v>
      </c>
      <c r="C560">
        <v>26</v>
      </c>
    </row>
    <row r="561" spans="1:3" x14ac:dyDescent="0.25">
      <c r="A561" s="1">
        <v>44028</v>
      </c>
      <c r="B561">
        <v>22</v>
      </c>
      <c r="C561">
        <v>28</v>
      </c>
    </row>
    <row r="562" spans="1:3" x14ac:dyDescent="0.25">
      <c r="A562" s="1">
        <v>44029</v>
      </c>
      <c r="B562">
        <v>23</v>
      </c>
      <c r="C562">
        <v>26</v>
      </c>
    </row>
    <row r="563" spans="1:3" x14ac:dyDescent="0.25">
      <c r="A563" s="1">
        <v>44030</v>
      </c>
      <c r="B563">
        <v>23</v>
      </c>
      <c r="C563">
        <v>23</v>
      </c>
    </row>
    <row r="564" spans="1:3" x14ac:dyDescent="0.25">
      <c r="A564" s="1">
        <v>44031</v>
      </c>
      <c r="B564">
        <v>23</v>
      </c>
      <c r="C564">
        <v>23</v>
      </c>
    </row>
    <row r="565" spans="1:3" x14ac:dyDescent="0.25">
      <c r="A565" s="1">
        <v>44032</v>
      </c>
      <c r="B565">
        <v>25</v>
      </c>
      <c r="C565">
        <v>24</v>
      </c>
    </row>
    <row r="566" spans="1:3" x14ac:dyDescent="0.25">
      <c r="A566" s="1">
        <v>44033</v>
      </c>
      <c r="B566">
        <v>31</v>
      </c>
      <c r="C566">
        <v>23</v>
      </c>
    </row>
    <row r="567" spans="1:3" x14ac:dyDescent="0.25">
      <c r="A567" s="1">
        <v>44034</v>
      </c>
      <c r="B567">
        <v>35</v>
      </c>
      <c r="C567">
        <v>18</v>
      </c>
    </row>
    <row r="568" spans="1:3" x14ac:dyDescent="0.25">
      <c r="A568" s="1">
        <v>44035</v>
      </c>
      <c r="B568">
        <v>35</v>
      </c>
      <c r="C568">
        <v>16</v>
      </c>
    </row>
    <row r="569" spans="1:3" x14ac:dyDescent="0.25">
      <c r="A569" s="1">
        <v>44036</v>
      </c>
      <c r="B569">
        <v>33</v>
      </c>
      <c r="C569">
        <v>17</v>
      </c>
    </row>
    <row r="570" spans="1:3" x14ac:dyDescent="0.25">
      <c r="A570" s="1">
        <v>44037</v>
      </c>
      <c r="B570">
        <v>30</v>
      </c>
      <c r="C570">
        <v>16</v>
      </c>
    </row>
    <row r="571" spans="1:3" x14ac:dyDescent="0.25">
      <c r="A571" s="1">
        <v>44038</v>
      </c>
      <c r="B571">
        <v>30</v>
      </c>
      <c r="C571">
        <v>16</v>
      </c>
    </row>
    <row r="572" spans="1:3" x14ac:dyDescent="0.25">
      <c r="A572" s="1">
        <v>44039</v>
      </c>
      <c r="B572">
        <v>31</v>
      </c>
      <c r="C572">
        <v>20</v>
      </c>
    </row>
    <row r="573" spans="1:3" x14ac:dyDescent="0.25">
      <c r="A573" s="1">
        <v>44040</v>
      </c>
      <c r="B573">
        <v>32</v>
      </c>
      <c r="C573">
        <v>20</v>
      </c>
    </row>
    <row r="574" spans="1:3" x14ac:dyDescent="0.25">
      <c r="A574" s="1">
        <v>44041</v>
      </c>
      <c r="B574">
        <v>35</v>
      </c>
      <c r="C574">
        <v>17</v>
      </c>
    </row>
    <row r="575" spans="1:3" x14ac:dyDescent="0.25">
      <c r="A575" s="1">
        <v>44042</v>
      </c>
      <c r="B575">
        <v>34</v>
      </c>
      <c r="C575">
        <v>15</v>
      </c>
    </row>
    <row r="576" spans="1:3" x14ac:dyDescent="0.25">
      <c r="A576" s="1">
        <v>44043</v>
      </c>
      <c r="B576">
        <v>46</v>
      </c>
      <c r="C576">
        <v>0</v>
      </c>
    </row>
    <row r="577" spans="1:3" x14ac:dyDescent="0.25">
      <c r="A577" s="1">
        <v>44044</v>
      </c>
      <c r="B577">
        <v>46</v>
      </c>
      <c r="C577">
        <v>0</v>
      </c>
    </row>
    <row r="578" spans="1:3" x14ac:dyDescent="0.25">
      <c r="A578" s="1">
        <v>44045</v>
      </c>
      <c r="B578">
        <v>46</v>
      </c>
      <c r="C578">
        <v>0</v>
      </c>
    </row>
    <row r="579" spans="1:3" x14ac:dyDescent="0.25">
      <c r="A579" s="1">
        <v>44046</v>
      </c>
      <c r="B579">
        <v>46</v>
      </c>
      <c r="C579">
        <v>18</v>
      </c>
    </row>
    <row r="580" spans="1:3" x14ac:dyDescent="0.25">
      <c r="A580" s="1">
        <v>44047</v>
      </c>
      <c r="B580">
        <v>28</v>
      </c>
      <c r="C580">
        <v>21</v>
      </c>
    </row>
    <row r="581" spans="1:3" x14ac:dyDescent="0.25">
      <c r="A581" s="1">
        <v>44048</v>
      </c>
      <c r="B581">
        <v>28</v>
      </c>
      <c r="C581">
        <v>22</v>
      </c>
    </row>
    <row r="582" spans="1:3" x14ac:dyDescent="0.25">
      <c r="A582" s="1">
        <v>44049</v>
      </c>
      <c r="B582">
        <v>29</v>
      </c>
      <c r="C582">
        <v>19</v>
      </c>
    </row>
    <row r="583" spans="1:3" x14ac:dyDescent="0.25">
      <c r="A583" s="1">
        <v>44050</v>
      </c>
      <c r="B583">
        <v>32</v>
      </c>
      <c r="C583">
        <v>17</v>
      </c>
    </row>
    <row r="584" spans="1:3" x14ac:dyDescent="0.25">
      <c r="A584" s="1">
        <v>44051</v>
      </c>
      <c r="B584">
        <v>32</v>
      </c>
      <c r="C584">
        <v>14</v>
      </c>
    </row>
    <row r="585" spans="1:3" x14ac:dyDescent="0.25">
      <c r="A585" s="1">
        <v>44052</v>
      </c>
      <c r="B585">
        <v>32</v>
      </c>
      <c r="C585">
        <v>14</v>
      </c>
    </row>
    <row r="586" spans="1:3" x14ac:dyDescent="0.25">
      <c r="A586" s="1">
        <v>44053</v>
      </c>
      <c r="B586">
        <v>33</v>
      </c>
      <c r="C586">
        <v>15</v>
      </c>
    </row>
    <row r="587" spans="1:3" x14ac:dyDescent="0.25">
      <c r="A587" s="1">
        <v>44054</v>
      </c>
      <c r="B587">
        <v>32</v>
      </c>
      <c r="C587">
        <v>14</v>
      </c>
    </row>
    <row r="588" spans="1:3" x14ac:dyDescent="0.25">
      <c r="A588" s="1">
        <v>44055</v>
      </c>
      <c r="B588">
        <v>34</v>
      </c>
      <c r="C588">
        <v>18</v>
      </c>
    </row>
    <row r="589" spans="1:3" x14ac:dyDescent="0.25">
      <c r="A589" s="1">
        <v>44056</v>
      </c>
      <c r="B589">
        <v>31</v>
      </c>
      <c r="C589">
        <v>17</v>
      </c>
    </row>
    <row r="590" spans="1:3" x14ac:dyDescent="0.25">
      <c r="A590" s="1">
        <v>44057</v>
      </c>
      <c r="B590">
        <v>30</v>
      </c>
      <c r="C590">
        <v>17</v>
      </c>
    </row>
    <row r="591" spans="1:3" x14ac:dyDescent="0.25">
      <c r="A591" s="1">
        <v>44058</v>
      </c>
      <c r="B591">
        <v>29</v>
      </c>
      <c r="C591">
        <v>17</v>
      </c>
    </row>
    <row r="592" spans="1:3" x14ac:dyDescent="0.25">
      <c r="A592" s="1">
        <v>44059</v>
      </c>
      <c r="B592">
        <v>29</v>
      </c>
      <c r="C592">
        <v>17</v>
      </c>
    </row>
    <row r="593" spans="1:3" x14ac:dyDescent="0.25">
      <c r="A593" s="1">
        <v>44060</v>
      </c>
      <c r="B593">
        <v>30</v>
      </c>
      <c r="C593">
        <v>19</v>
      </c>
    </row>
    <row r="594" spans="1:3" x14ac:dyDescent="0.25">
      <c r="A594" s="1">
        <v>44061</v>
      </c>
      <c r="B594">
        <v>31</v>
      </c>
      <c r="C594">
        <v>19</v>
      </c>
    </row>
    <row r="595" spans="1:3" x14ac:dyDescent="0.25">
      <c r="A595" s="1">
        <v>44062</v>
      </c>
      <c r="B595">
        <v>32</v>
      </c>
      <c r="C595">
        <v>18</v>
      </c>
    </row>
    <row r="596" spans="1:3" x14ac:dyDescent="0.25">
      <c r="A596" s="1">
        <v>44063</v>
      </c>
      <c r="B596">
        <v>31</v>
      </c>
      <c r="C596">
        <v>20</v>
      </c>
    </row>
    <row r="597" spans="1:3" x14ac:dyDescent="0.25">
      <c r="A597" s="1">
        <v>44064</v>
      </c>
      <c r="B597">
        <v>31</v>
      </c>
      <c r="C597">
        <v>20</v>
      </c>
    </row>
    <row r="598" spans="1:3" x14ac:dyDescent="0.25">
      <c r="A598" s="1">
        <v>44065</v>
      </c>
      <c r="B598">
        <v>30</v>
      </c>
      <c r="C598">
        <v>16</v>
      </c>
    </row>
    <row r="599" spans="1:3" x14ac:dyDescent="0.25">
      <c r="A599" s="1">
        <v>44066</v>
      </c>
      <c r="B599">
        <v>30</v>
      </c>
      <c r="C599">
        <v>16</v>
      </c>
    </row>
    <row r="600" spans="1:3" x14ac:dyDescent="0.25">
      <c r="A600" s="1">
        <v>44067</v>
      </c>
      <c r="B600">
        <v>33</v>
      </c>
      <c r="C600">
        <v>17</v>
      </c>
    </row>
    <row r="601" spans="1:3" x14ac:dyDescent="0.25">
      <c r="A601" s="1">
        <v>44068</v>
      </c>
      <c r="B601">
        <v>33</v>
      </c>
      <c r="C601">
        <v>17</v>
      </c>
    </row>
    <row r="602" spans="1:3" x14ac:dyDescent="0.25">
      <c r="A602" s="1">
        <v>44069</v>
      </c>
      <c r="B602">
        <v>32</v>
      </c>
      <c r="C602">
        <v>19</v>
      </c>
    </row>
    <row r="603" spans="1:3" x14ac:dyDescent="0.25">
      <c r="A603" s="1">
        <v>44070</v>
      </c>
      <c r="B603">
        <v>29</v>
      </c>
      <c r="C603">
        <v>18</v>
      </c>
    </row>
    <row r="604" spans="1:3" x14ac:dyDescent="0.25">
      <c r="A604" s="1">
        <v>44071</v>
      </c>
      <c r="B604">
        <v>46</v>
      </c>
      <c r="C604">
        <v>0</v>
      </c>
    </row>
    <row r="605" spans="1:3" x14ac:dyDescent="0.25">
      <c r="A605" s="1">
        <v>44072</v>
      </c>
      <c r="B605">
        <v>46</v>
      </c>
      <c r="C605">
        <v>0</v>
      </c>
    </row>
    <row r="606" spans="1:3" x14ac:dyDescent="0.25">
      <c r="A606" s="1">
        <v>44073</v>
      </c>
      <c r="B606">
        <v>46</v>
      </c>
      <c r="C606">
        <v>0</v>
      </c>
    </row>
    <row r="607" spans="1:3" x14ac:dyDescent="0.25">
      <c r="A607" s="1">
        <v>44074</v>
      </c>
      <c r="B607">
        <v>46</v>
      </c>
      <c r="C607">
        <v>28</v>
      </c>
    </row>
    <row r="608" spans="1:3" x14ac:dyDescent="0.25">
      <c r="A608" s="1">
        <v>44075</v>
      </c>
      <c r="B608">
        <v>18</v>
      </c>
      <c r="C608">
        <v>32</v>
      </c>
    </row>
    <row r="609" spans="1:3" x14ac:dyDescent="0.25">
      <c r="A609" s="1">
        <v>44076</v>
      </c>
      <c r="B609">
        <v>18</v>
      </c>
      <c r="C609">
        <v>32</v>
      </c>
    </row>
    <row r="610" spans="1:3" x14ac:dyDescent="0.25">
      <c r="A610" s="1">
        <v>44077</v>
      </c>
      <c r="B610">
        <v>21</v>
      </c>
      <c r="C610">
        <v>32</v>
      </c>
    </row>
    <row r="611" spans="1:3" x14ac:dyDescent="0.25">
      <c r="A611" s="1">
        <v>44078</v>
      </c>
      <c r="B611">
        <v>19</v>
      </c>
      <c r="C611">
        <v>31</v>
      </c>
    </row>
    <row r="612" spans="1:3" x14ac:dyDescent="0.25">
      <c r="A612" s="1">
        <v>44079</v>
      </c>
      <c r="B612">
        <v>17</v>
      </c>
      <c r="C612">
        <v>29</v>
      </c>
    </row>
    <row r="613" spans="1:3" x14ac:dyDescent="0.25">
      <c r="A613" s="1">
        <v>44080</v>
      </c>
      <c r="B613">
        <v>17</v>
      </c>
      <c r="C613">
        <v>29</v>
      </c>
    </row>
    <row r="614" spans="1:3" x14ac:dyDescent="0.25">
      <c r="A614" s="1">
        <v>44081</v>
      </c>
      <c r="B614">
        <v>18</v>
      </c>
      <c r="C614">
        <v>33</v>
      </c>
    </row>
    <row r="615" spans="1:3" x14ac:dyDescent="0.25">
      <c r="A615" s="1">
        <v>44082</v>
      </c>
      <c r="B615">
        <v>17</v>
      </c>
      <c r="C615">
        <v>36</v>
      </c>
    </row>
    <row r="616" spans="1:3" x14ac:dyDescent="0.25">
      <c r="A616" s="1">
        <v>44083</v>
      </c>
      <c r="B616">
        <v>14</v>
      </c>
      <c r="C616">
        <v>36</v>
      </c>
    </row>
    <row r="617" spans="1:3" x14ac:dyDescent="0.25">
      <c r="A617" s="1">
        <v>44084</v>
      </c>
      <c r="B617">
        <v>11</v>
      </c>
      <c r="C617">
        <v>35</v>
      </c>
    </row>
    <row r="618" spans="1:3" x14ac:dyDescent="0.25">
      <c r="A618" s="1">
        <v>44085</v>
      </c>
      <c r="B618">
        <v>15</v>
      </c>
      <c r="C618">
        <v>35</v>
      </c>
    </row>
    <row r="619" spans="1:3" x14ac:dyDescent="0.25">
      <c r="A619" s="1">
        <v>44086</v>
      </c>
      <c r="B619">
        <v>15</v>
      </c>
      <c r="C619">
        <v>31</v>
      </c>
    </row>
    <row r="620" spans="1:3" x14ac:dyDescent="0.25">
      <c r="A620" s="1">
        <v>44087</v>
      </c>
      <c r="B620">
        <v>15</v>
      </c>
      <c r="C620">
        <v>31</v>
      </c>
    </row>
    <row r="621" spans="1:3" x14ac:dyDescent="0.25">
      <c r="A621" s="1">
        <v>44088</v>
      </c>
      <c r="B621">
        <v>19</v>
      </c>
      <c r="C621">
        <v>31</v>
      </c>
    </row>
    <row r="622" spans="1:3" x14ac:dyDescent="0.25">
      <c r="A622" s="1">
        <v>44089</v>
      </c>
      <c r="B622">
        <v>23</v>
      </c>
      <c r="C622">
        <v>27</v>
      </c>
    </row>
    <row r="623" spans="1:3" x14ac:dyDescent="0.25">
      <c r="A623" s="1">
        <v>44090</v>
      </c>
      <c r="B623">
        <v>25</v>
      </c>
      <c r="C623">
        <v>24</v>
      </c>
    </row>
    <row r="624" spans="1:3" x14ac:dyDescent="0.25">
      <c r="A624" s="1">
        <v>44091</v>
      </c>
      <c r="B624">
        <v>24</v>
      </c>
      <c r="C624">
        <v>22</v>
      </c>
    </row>
    <row r="625" spans="1:3" x14ac:dyDescent="0.25">
      <c r="A625" s="1">
        <v>44092</v>
      </c>
      <c r="B625">
        <v>26</v>
      </c>
      <c r="C625">
        <v>25</v>
      </c>
    </row>
    <row r="626" spans="1:3" x14ac:dyDescent="0.25">
      <c r="A626" s="1">
        <v>44093</v>
      </c>
      <c r="B626">
        <v>23</v>
      </c>
      <c r="C626">
        <v>23</v>
      </c>
    </row>
    <row r="627" spans="1:3" x14ac:dyDescent="0.25">
      <c r="A627" s="1">
        <v>44094</v>
      </c>
      <c r="B627">
        <v>23</v>
      </c>
      <c r="C627">
        <v>23</v>
      </c>
    </row>
    <row r="628" spans="1:3" x14ac:dyDescent="0.25">
      <c r="A628" s="1">
        <v>44095</v>
      </c>
      <c r="B628">
        <v>23</v>
      </c>
      <c r="C628">
        <v>28</v>
      </c>
    </row>
    <row r="629" spans="1:3" x14ac:dyDescent="0.25">
      <c r="A629" s="1">
        <v>44096</v>
      </c>
      <c r="B629">
        <v>19</v>
      </c>
      <c r="C629">
        <v>34</v>
      </c>
    </row>
    <row r="630" spans="1:3" x14ac:dyDescent="0.25">
      <c r="A630" s="1">
        <v>44097</v>
      </c>
      <c r="B630">
        <v>13</v>
      </c>
      <c r="C630">
        <v>34</v>
      </c>
    </row>
    <row r="631" spans="1:3" x14ac:dyDescent="0.25">
      <c r="A631" s="1">
        <v>44098</v>
      </c>
      <c r="B631">
        <v>12</v>
      </c>
      <c r="C631">
        <v>41</v>
      </c>
    </row>
    <row r="632" spans="1:3" x14ac:dyDescent="0.25">
      <c r="A632" s="1">
        <v>44099</v>
      </c>
      <c r="B632">
        <v>45</v>
      </c>
      <c r="C632">
        <v>0</v>
      </c>
    </row>
    <row r="633" spans="1:3" x14ac:dyDescent="0.25">
      <c r="A633" s="1">
        <v>44100</v>
      </c>
      <c r="B633">
        <v>45</v>
      </c>
      <c r="C633">
        <v>0</v>
      </c>
    </row>
    <row r="634" spans="1:3" x14ac:dyDescent="0.25">
      <c r="A634" s="1">
        <v>44101</v>
      </c>
      <c r="B634">
        <v>45</v>
      </c>
      <c r="C634">
        <v>0</v>
      </c>
    </row>
    <row r="635" spans="1:3" x14ac:dyDescent="0.25">
      <c r="A635" s="1">
        <v>44102</v>
      </c>
      <c r="B635">
        <v>45</v>
      </c>
      <c r="C635">
        <v>31</v>
      </c>
    </row>
    <row r="636" spans="1:3" x14ac:dyDescent="0.25">
      <c r="A636" s="1">
        <v>44103</v>
      </c>
      <c r="B636">
        <v>25</v>
      </c>
      <c r="C636">
        <v>33</v>
      </c>
    </row>
    <row r="637" spans="1:3" x14ac:dyDescent="0.25">
      <c r="A637" s="1">
        <v>44104</v>
      </c>
      <c r="B637">
        <v>26</v>
      </c>
      <c r="C637">
        <v>23</v>
      </c>
    </row>
    <row r="638" spans="1:3" x14ac:dyDescent="0.25">
      <c r="A638" s="1">
        <v>44105</v>
      </c>
      <c r="B638">
        <v>32</v>
      </c>
      <c r="C638">
        <v>20</v>
      </c>
    </row>
    <row r="639" spans="1:3" x14ac:dyDescent="0.25">
      <c r="A639" s="1">
        <v>44106</v>
      </c>
      <c r="B639">
        <v>32</v>
      </c>
      <c r="C639">
        <v>14</v>
      </c>
    </row>
    <row r="640" spans="1:3" x14ac:dyDescent="0.25">
      <c r="A640" s="1">
        <v>44107</v>
      </c>
      <c r="B640">
        <v>32</v>
      </c>
      <c r="C640">
        <v>14</v>
      </c>
    </row>
    <row r="641" spans="1:3" x14ac:dyDescent="0.25">
      <c r="A641" s="1">
        <v>44108</v>
      </c>
      <c r="B641">
        <v>32</v>
      </c>
      <c r="C641">
        <v>14</v>
      </c>
    </row>
    <row r="642" spans="1:3" x14ac:dyDescent="0.25">
      <c r="A642" s="1">
        <v>44109</v>
      </c>
      <c r="B642">
        <v>36</v>
      </c>
      <c r="C642">
        <v>14</v>
      </c>
    </row>
    <row r="643" spans="1:3" x14ac:dyDescent="0.25">
      <c r="A643" s="1">
        <v>44110</v>
      </c>
      <c r="B643">
        <v>37</v>
      </c>
      <c r="C643">
        <v>10</v>
      </c>
    </row>
    <row r="644" spans="1:3" x14ac:dyDescent="0.25">
      <c r="A644" s="1">
        <v>44111</v>
      </c>
      <c r="B644">
        <v>38</v>
      </c>
      <c r="C644">
        <v>12</v>
      </c>
    </row>
    <row r="645" spans="1:3" x14ac:dyDescent="0.25">
      <c r="A645" s="1">
        <v>44112</v>
      </c>
      <c r="B645">
        <v>38</v>
      </c>
      <c r="C645">
        <v>12</v>
      </c>
    </row>
    <row r="646" spans="1:3" x14ac:dyDescent="0.25">
      <c r="A646" s="1">
        <v>44113</v>
      </c>
      <c r="B646">
        <v>38</v>
      </c>
      <c r="C646">
        <v>9</v>
      </c>
    </row>
    <row r="647" spans="1:3" x14ac:dyDescent="0.25">
      <c r="A647" s="1">
        <v>44114</v>
      </c>
      <c r="B647">
        <v>38</v>
      </c>
      <c r="C647">
        <v>8</v>
      </c>
    </row>
    <row r="648" spans="1:3" x14ac:dyDescent="0.25">
      <c r="A648" s="1">
        <v>44115</v>
      </c>
      <c r="B648">
        <v>38</v>
      </c>
      <c r="C648">
        <v>8</v>
      </c>
    </row>
    <row r="649" spans="1:3" x14ac:dyDescent="0.25">
      <c r="A649" s="1">
        <v>44116</v>
      </c>
      <c r="B649">
        <v>39</v>
      </c>
      <c r="C649">
        <v>9</v>
      </c>
    </row>
    <row r="650" spans="1:3" x14ac:dyDescent="0.25">
      <c r="A650" s="1">
        <v>44117</v>
      </c>
      <c r="B650">
        <v>38</v>
      </c>
      <c r="C650">
        <v>11</v>
      </c>
    </row>
    <row r="651" spans="1:3" x14ac:dyDescent="0.25">
      <c r="A651" s="1">
        <v>44118</v>
      </c>
      <c r="B651">
        <v>36</v>
      </c>
      <c r="C651">
        <v>15</v>
      </c>
    </row>
    <row r="652" spans="1:3" x14ac:dyDescent="0.25">
      <c r="A652" s="1">
        <v>44119</v>
      </c>
      <c r="B652">
        <v>34</v>
      </c>
      <c r="C652">
        <v>17</v>
      </c>
    </row>
    <row r="653" spans="1:3" x14ac:dyDescent="0.25">
      <c r="A653" s="1">
        <v>44120</v>
      </c>
      <c r="B653">
        <v>31</v>
      </c>
      <c r="C653">
        <v>23</v>
      </c>
    </row>
    <row r="654" spans="1:3" x14ac:dyDescent="0.25">
      <c r="A654" s="1">
        <v>44121</v>
      </c>
      <c r="B654">
        <v>23</v>
      </c>
      <c r="C654">
        <v>23</v>
      </c>
    </row>
    <row r="655" spans="1:3" x14ac:dyDescent="0.25">
      <c r="A655" s="1">
        <v>44122</v>
      </c>
      <c r="B655">
        <v>23</v>
      </c>
      <c r="C655">
        <v>23</v>
      </c>
    </row>
    <row r="656" spans="1:3" x14ac:dyDescent="0.25">
      <c r="A656" s="1">
        <v>44123</v>
      </c>
      <c r="B656">
        <v>23</v>
      </c>
      <c r="C656">
        <v>24</v>
      </c>
    </row>
    <row r="657" spans="1:3" x14ac:dyDescent="0.25">
      <c r="A657" s="1">
        <v>44124</v>
      </c>
      <c r="B657">
        <v>23</v>
      </c>
      <c r="C657">
        <v>29</v>
      </c>
    </row>
    <row r="658" spans="1:3" x14ac:dyDescent="0.25">
      <c r="A658" s="1">
        <v>44125</v>
      </c>
      <c r="B658">
        <v>23</v>
      </c>
      <c r="C658">
        <v>31</v>
      </c>
    </row>
    <row r="659" spans="1:3" x14ac:dyDescent="0.25">
      <c r="A659" s="1">
        <v>44126</v>
      </c>
      <c r="B659">
        <v>22</v>
      </c>
      <c r="C659">
        <v>27</v>
      </c>
    </row>
    <row r="660" spans="1:3" x14ac:dyDescent="0.25">
      <c r="A660" s="1">
        <v>44127</v>
      </c>
      <c r="B660">
        <v>22</v>
      </c>
      <c r="C660">
        <v>27</v>
      </c>
    </row>
    <row r="661" spans="1:3" x14ac:dyDescent="0.25">
      <c r="A661" s="1">
        <v>44128</v>
      </c>
      <c r="B661">
        <v>20</v>
      </c>
      <c r="C661">
        <v>26</v>
      </c>
    </row>
    <row r="662" spans="1:3" x14ac:dyDescent="0.25">
      <c r="A662" s="1">
        <v>44129</v>
      </c>
      <c r="B662">
        <v>20</v>
      </c>
      <c r="C662">
        <v>26</v>
      </c>
    </row>
    <row r="663" spans="1:3" x14ac:dyDescent="0.25">
      <c r="A663" s="1">
        <v>44130</v>
      </c>
      <c r="B663">
        <v>21</v>
      </c>
      <c r="C663">
        <v>32</v>
      </c>
    </row>
    <row r="664" spans="1:3" x14ac:dyDescent="0.25">
      <c r="A664" s="1">
        <v>44131</v>
      </c>
      <c r="B664">
        <v>19</v>
      </c>
      <c r="C664">
        <v>32</v>
      </c>
    </row>
    <row r="665" spans="1:3" x14ac:dyDescent="0.25">
      <c r="A665" s="1">
        <v>44132</v>
      </c>
      <c r="B665">
        <v>19</v>
      </c>
      <c r="C665">
        <v>30</v>
      </c>
    </row>
    <row r="666" spans="1:3" x14ac:dyDescent="0.25">
      <c r="A666" s="1">
        <v>44133</v>
      </c>
      <c r="B666">
        <v>17</v>
      </c>
      <c r="C666">
        <v>34</v>
      </c>
    </row>
    <row r="667" spans="1:3" x14ac:dyDescent="0.25">
      <c r="A667" s="1">
        <v>44134</v>
      </c>
      <c r="B667">
        <v>46</v>
      </c>
      <c r="C667">
        <v>0</v>
      </c>
    </row>
    <row r="668" spans="1:3" x14ac:dyDescent="0.25">
      <c r="A668" s="1">
        <v>44135</v>
      </c>
      <c r="B668">
        <v>46</v>
      </c>
      <c r="C668">
        <v>0</v>
      </c>
    </row>
    <row r="669" spans="1:3" x14ac:dyDescent="0.25">
      <c r="A669" s="1">
        <v>44136</v>
      </c>
      <c r="B669">
        <v>46</v>
      </c>
      <c r="C669">
        <v>0</v>
      </c>
    </row>
    <row r="670" spans="1:3" x14ac:dyDescent="0.25">
      <c r="A670" s="1">
        <v>44137</v>
      </c>
      <c r="B670">
        <v>46</v>
      </c>
      <c r="C670">
        <v>34</v>
      </c>
    </row>
    <row r="671" spans="1:3" x14ac:dyDescent="0.25">
      <c r="A671" s="1">
        <v>44138</v>
      </c>
      <c r="B671">
        <v>18</v>
      </c>
      <c r="C671">
        <v>35</v>
      </c>
    </row>
    <row r="672" spans="1:3" x14ac:dyDescent="0.25">
      <c r="A672" s="1">
        <v>44139</v>
      </c>
      <c r="B672">
        <v>17</v>
      </c>
      <c r="C672">
        <v>29</v>
      </c>
    </row>
    <row r="673" spans="1:3" x14ac:dyDescent="0.25">
      <c r="A673" s="1">
        <v>44140</v>
      </c>
      <c r="B673">
        <v>29</v>
      </c>
      <c r="C673">
        <v>29</v>
      </c>
    </row>
    <row r="674" spans="1:3" x14ac:dyDescent="0.25">
      <c r="A674" s="1">
        <v>44141</v>
      </c>
      <c r="B674">
        <v>33</v>
      </c>
      <c r="C674">
        <v>17</v>
      </c>
    </row>
    <row r="675" spans="1:3" x14ac:dyDescent="0.25">
      <c r="A675" s="1">
        <v>44142</v>
      </c>
      <c r="B675">
        <v>33</v>
      </c>
      <c r="C675">
        <v>13</v>
      </c>
    </row>
    <row r="676" spans="1:3" x14ac:dyDescent="0.25">
      <c r="A676" s="1">
        <v>44143</v>
      </c>
      <c r="B676">
        <v>33</v>
      </c>
      <c r="C676">
        <v>13</v>
      </c>
    </row>
    <row r="677" spans="1:3" x14ac:dyDescent="0.25">
      <c r="A677" s="1">
        <v>44144</v>
      </c>
      <c r="B677">
        <v>39</v>
      </c>
      <c r="C677">
        <v>14</v>
      </c>
    </row>
    <row r="678" spans="1:3" x14ac:dyDescent="0.25">
      <c r="A678" s="1">
        <v>44145</v>
      </c>
      <c r="B678">
        <v>40</v>
      </c>
      <c r="C678">
        <v>10</v>
      </c>
    </row>
    <row r="679" spans="1:3" x14ac:dyDescent="0.25">
      <c r="A679" s="1">
        <v>44146</v>
      </c>
      <c r="B679">
        <v>39</v>
      </c>
      <c r="C679">
        <v>9</v>
      </c>
    </row>
    <row r="680" spans="1:3" x14ac:dyDescent="0.25">
      <c r="A680" s="1">
        <v>44147</v>
      </c>
      <c r="B680">
        <v>39</v>
      </c>
      <c r="C680">
        <v>8</v>
      </c>
    </row>
    <row r="681" spans="1:3" x14ac:dyDescent="0.25">
      <c r="A681" s="1">
        <v>44148</v>
      </c>
      <c r="B681">
        <v>39</v>
      </c>
      <c r="C681">
        <v>7</v>
      </c>
    </row>
    <row r="682" spans="1:3" x14ac:dyDescent="0.25">
      <c r="A682" s="1">
        <v>44149</v>
      </c>
      <c r="B682">
        <v>39</v>
      </c>
      <c r="C682">
        <v>7</v>
      </c>
    </row>
    <row r="683" spans="1:3" x14ac:dyDescent="0.25">
      <c r="A683" s="1">
        <v>44150</v>
      </c>
      <c r="B683">
        <v>39</v>
      </c>
      <c r="C683">
        <v>7</v>
      </c>
    </row>
    <row r="684" spans="1:3" x14ac:dyDescent="0.25">
      <c r="A684" s="1">
        <v>44151</v>
      </c>
      <c r="B684">
        <v>39</v>
      </c>
      <c r="C684">
        <v>7</v>
      </c>
    </row>
    <row r="685" spans="1:3" x14ac:dyDescent="0.25">
      <c r="A685" s="1">
        <v>44152</v>
      </c>
      <c r="B685">
        <v>41</v>
      </c>
      <c r="C685">
        <v>7</v>
      </c>
    </row>
    <row r="686" spans="1:3" x14ac:dyDescent="0.25">
      <c r="A686" s="1">
        <v>44153</v>
      </c>
      <c r="B686">
        <v>41</v>
      </c>
      <c r="C686">
        <v>5</v>
      </c>
    </row>
    <row r="687" spans="1:3" x14ac:dyDescent="0.25">
      <c r="A687" s="1">
        <v>44154</v>
      </c>
      <c r="B687">
        <v>42</v>
      </c>
      <c r="C687">
        <v>6</v>
      </c>
    </row>
    <row r="688" spans="1:3" x14ac:dyDescent="0.25">
      <c r="A688" s="1">
        <v>44155</v>
      </c>
      <c r="B688">
        <v>42</v>
      </c>
      <c r="C688">
        <v>9</v>
      </c>
    </row>
    <row r="689" spans="1:3" x14ac:dyDescent="0.25">
      <c r="A689" s="1">
        <v>44156</v>
      </c>
      <c r="B689">
        <v>38</v>
      </c>
      <c r="C689">
        <v>8</v>
      </c>
    </row>
    <row r="690" spans="1:3" x14ac:dyDescent="0.25">
      <c r="A690" s="1">
        <v>44157</v>
      </c>
      <c r="B690">
        <v>38</v>
      </c>
      <c r="C690">
        <v>8</v>
      </c>
    </row>
    <row r="691" spans="1:3" x14ac:dyDescent="0.25">
      <c r="A691" s="1">
        <v>44158</v>
      </c>
      <c r="B691">
        <v>38</v>
      </c>
      <c r="C691">
        <v>11</v>
      </c>
    </row>
    <row r="692" spans="1:3" x14ac:dyDescent="0.25">
      <c r="A692" s="1">
        <v>44159</v>
      </c>
      <c r="B692">
        <v>38</v>
      </c>
      <c r="C692">
        <v>11</v>
      </c>
    </row>
    <row r="693" spans="1:3" x14ac:dyDescent="0.25">
      <c r="A693" s="1">
        <v>44160</v>
      </c>
      <c r="B693">
        <v>38</v>
      </c>
      <c r="C693">
        <v>11</v>
      </c>
    </row>
    <row r="694" spans="1:3" x14ac:dyDescent="0.25">
      <c r="A694" s="1">
        <v>44161</v>
      </c>
      <c r="B694">
        <v>35</v>
      </c>
      <c r="C694">
        <v>20</v>
      </c>
    </row>
    <row r="695" spans="1:3" x14ac:dyDescent="0.25">
      <c r="A695" s="1">
        <v>44162</v>
      </c>
      <c r="B695">
        <v>46</v>
      </c>
      <c r="C695">
        <v>0</v>
      </c>
    </row>
    <row r="696" spans="1:3" x14ac:dyDescent="0.25">
      <c r="A696" s="1">
        <v>44163</v>
      </c>
      <c r="B696">
        <v>46</v>
      </c>
      <c r="C696">
        <v>0</v>
      </c>
    </row>
    <row r="697" spans="1:3" x14ac:dyDescent="0.25">
      <c r="A697" s="1">
        <v>44164</v>
      </c>
      <c r="B697">
        <v>46</v>
      </c>
      <c r="C697">
        <v>0</v>
      </c>
    </row>
    <row r="698" spans="1:3" x14ac:dyDescent="0.25">
      <c r="A698" s="1">
        <v>44165</v>
      </c>
      <c r="B698">
        <v>46</v>
      </c>
      <c r="C698">
        <v>0</v>
      </c>
    </row>
    <row r="699" spans="1:3" x14ac:dyDescent="0.25">
      <c r="A699" s="1">
        <v>44166</v>
      </c>
      <c r="B699">
        <v>46</v>
      </c>
      <c r="C699">
        <v>18</v>
      </c>
    </row>
    <row r="700" spans="1:3" x14ac:dyDescent="0.25">
      <c r="A700" s="1">
        <v>44167</v>
      </c>
      <c r="B700">
        <v>34</v>
      </c>
      <c r="C700">
        <v>18</v>
      </c>
    </row>
    <row r="701" spans="1:3" x14ac:dyDescent="0.25">
      <c r="A701" s="1">
        <v>44168</v>
      </c>
      <c r="B701">
        <v>36</v>
      </c>
      <c r="C701">
        <v>12</v>
      </c>
    </row>
    <row r="702" spans="1:3" x14ac:dyDescent="0.25">
      <c r="A702" s="1">
        <v>44169</v>
      </c>
      <c r="B702">
        <v>37</v>
      </c>
      <c r="C702">
        <v>10</v>
      </c>
    </row>
    <row r="703" spans="1:3" x14ac:dyDescent="0.25">
      <c r="A703" s="1">
        <v>44170</v>
      </c>
      <c r="B703">
        <v>37</v>
      </c>
      <c r="C703">
        <v>9</v>
      </c>
    </row>
    <row r="704" spans="1:3" x14ac:dyDescent="0.25">
      <c r="A704" s="1">
        <v>44171</v>
      </c>
      <c r="B704">
        <v>37</v>
      </c>
      <c r="C704">
        <v>9</v>
      </c>
    </row>
    <row r="705" spans="1:3" x14ac:dyDescent="0.25">
      <c r="A705" s="1">
        <v>44172</v>
      </c>
      <c r="B705">
        <v>41</v>
      </c>
      <c r="C705">
        <v>9</v>
      </c>
    </row>
    <row r="706" spans="1:3" x14ac:dyDescent="0.25">
      <c r="A706" s="1">
        <v>44173</v>
      </c>
      <c r="B706">
        <v>41</v>
      </c>
      <c r="C706">
        <v>6</v>
      </c>
    </row>
    <row r="707" spans="1:3" x14ac:dyDescent="0.25">
      <c r="A707" s="1">
        <v>44174</v>
      </c>
      <c r="B707">
        <v>41</v>
      </c>
      <c r="C707">
        <v>8</v>
      </c>
    </row>
    <row r="708" spans="1:3" x14ac:dyDescent="0.25">
      <c r="A708" s="1">
        <v>44175</v>
      </c>
      <c r="B708">
        <v>40</v>
      </c>
      <c r="C708">
        <v>14</v>
      </c>
    </row>
    <row r="709" spans="1:3" x14ac:dyDescent="0.25">
      <c r="A709" s="1">
        <v>44176</v>
      </c>
      <c r="B709">
        <v>33</v>
      </c>
      <c r="C709">
        <v>15</v>
      </c>
    </row>
    <row r="710" spans="1:3" x14ac:dyDescent="0.25">
      <c r="A710" s="1">
        <v>44177</v>
      </c>
      <c r="B710">
        <v>31</v>
      </c>
      <c r="C710">
        <v>15</v>
      </c>
    </row>
    <row r="711" spans="1:3" x14ac:dyDescent="0.25">
      <c r="A711" s="1">
        <v>44178</v>
      </c>
      <c r="B711">
        <v>31</v>
      </c>
      <c r="C711">
        <v>15</v>
      </c>
    </row>
    <row r="712" spans="1:3" x14ac:dyDescent="0.25">
      <c r="A712" s="1">
        <v>44179</v>
      </c>
      <c r="B712">
        <v>32</v>
      </c>
      <c r="C712">
        <v>16</v>
      </c>
    </row>
    <row r="713" spans="1:3" x14ac:dyDescent="0.25">
      <c r="A713" s="1">
        <v>44180</v>
      </c>
      <c r="B713">
        <v>32</v>
      </c>
      <c r="C713">
        <v>18</v>
      </c>
    </row>
    <row r="714" spans="1:3" x14ac:dyDescent="0.25">
      <c r="A714" s="1">
        <v>44181</v>
      </c>
      <c r="B714">
        <v>30</v>
      </c>
      <c r="C714">
        <v>18</v>
      </c>
    </row>
    <row r="715" spans="1:3" x14ac:dyDescent="0.25">
      <c r="A715" s="1">
        <v>44182</v>
      </c>
      <c r="B715">
        <v>31</v>
      </c>
      <c r="C715">
        <v>18</v>
      </c>
    </row>
    <row r="716" spans="1:3" x14ac:dyDescent="0.25">
      <c r="A716" s="1">
        <v>44183</v>
      </c>
      <c r="B716">
        <v>33</v>
      </c>
      <c r="C716">
        <v>22</v>
      </c>
    </row>
    <row r="717" spans="1:3" x14ac:dyDescent="0.25">
      <c r="A717" s="1">
        <v>44184</v>
      </c>
      <c r="B717">
        <v>27</v>
      </c>
      <c r="C717">
        <v>19</v>
      </c>
    </row>
    <row r="718" spans="1:3" x14ac:dyDescent="0.25">
      <c r="A718" s="1">
        <v>44185</v>
      </c>
      <c r="B718">
        <v>27</v>
      </c>
      <c r="C718">
        <v>19</v>
      </c>
    </row>
    <row r="719" spans="1:3" x14ac:dyDescent="0.25">
      <c r="A719" s="1">
        <v>44186</v>
      </c>
      <c r="B719">
        <v>27</v>
      </c>
      <c r="C719">
        <v>37</v>
      </c>
    </row>
    <row r="720" spans="1:3" x14ac:dyDescent="0.25">
      <c r="A720" s="1">
        <v>44187</v>
      </c>
      <c r="B720">
        <v>11</v>
      </c>
      <c r="C720">
        <v>40</v>
      </c>
    </row>
    <row r="721" spans="1:3" x14ac:dyDescent="0.25">
      <c r="A721" s="1">
        <v>44188</v>
      </c>
      <c r="B721">
        <v>13</v>
      </c>
      <c r="C721">
        <v>39</v>
      </c>
    </row>
    <row r="722" spans="1:3" x14ac:dyDescent="0.25">
      <c r="A722" s="1">
        <v>44189</v>
      </c>
      <c r="B722">
        <v>19</v>
      </c>
      <c r="C722">
        <v>34</v>
      </c>
    </row>
    <row r="723" spans="1:3" x14ac:dyDescent="0.25">
      <c r="A723" s="1">
        <v>44190</v>
      </c>
      <c r="B723">
        <v>19</v>
      </c>
      <c r="C723">
        <v>27</v>
      </c>
    </row>
    <row r="724" spans="1:3" x14ac:dyDescent="0.25">
      <c r="A724" s="1">
        <v>44191</v>
      </c>
      <c r="B724">
        <v>19</v>
      </c>
      <c r="C724">
        <v>27</v>
      </c>
    </row>
    <row r="725" spans="1:3" x14ac:dyDescent="0.25">
      <c r="A725" s="1">
        <v>44192</v>
      </c>
      <c r="B725">
        <v>19</v>
      </c>
      <c r="C725">
        <v>27</v>
      </c>
    </row>
    <row r="726" spans="1:3" x14ac:dyDescent="0.25">
      <c r="A726" s="1">
        <v>44193</v>
      </c>
      <c r="B726">
        <v>25</v>
      </c>
      <c r="C726">
        <v>27</v>
      </c>
    </row>
    <row r="727" spans="1:3" x14ac:dyDescent="0.25">
      <c r="A727" s="1">
        <v>44194</v>
      </c>
      <c r="B727">
        <v>31</v>
      </c>
      <c r="C727">
        <v>22</v>
      </c>
    </row>
    <row r="728" spans="1:3" x14ac:dyDescent="0.25">
      <c r="A728" s="1">
        <v>44195</v>
      </c>
      <c r="B728">
        <v>33</v>
      </c>
      <c r="C728">
        <v>16</v>
      </c>
    </row>
    <row r="729" spans="1:3" x14ac:dyDescent="0.25">
      <c r="A729" s="1">
        <v>44196</v>
      </c>
      <c r="B729">
        <v>34</v>
      </c>
      <c r="C729">
        <v>14</v>
      </c>
    </row>
    <row r="730" spans="1:3" x14ac:dyDescent="0.25">
      <c r="A730" s="1">
        <v>44197</v>
      </c>
      <c r="B730">
        <v>46</v>
      </c>
      <c r="C730">
        <v>0</v>
      </c>
    </row>
    <row r="731" spans="1:3" x14ac:dyDescent="0.25">
      <c r="A731" s="1">
        <v>44198</v>
      </c>
      <c r="B731">
        <v>46</v>
      </c>
      <c r="C731">
        <v>0</v>
      </c>
    </row>
    <row r="732" spans="1:3" x14ac:dyDescent="0.25">
      <c r="A732" s="1">
        <v>44199</v>
      </c>
      <c r="B732">
        <v>46</v>
      </c>
      <c r="C732">
        <v>0</v>
      </c>
    </row>
    <row r="733" spans="1:3" x14ac:dyDescent="0.25">
      <c r="A733" s="1">
        <v>44200</v>
      </c>
      <c r="B733">
        <v>46</v>
      </c>
      <c r="C733">
        <v>7</v>
      </c>
    </row>
    <row r="734" spans="1:3" x14ac:dyDescent="0.25">
      <c r="A734" s="1">
        <v>44201</v>
      </c>
      <c r="B734">
        <v>39</v>
      </c>
      <c r="C734">
        <v>8</v>
      </c>
    </row>
    <row r="735" spans="1:3" x14ac:dyDescent="0.25">
      <c r="A735" s="1">
        <v>44202</v>
      </c>
      <c r="B735">
        <v>41</v>
      </c>
      <c r="C735">
        <v>8</v>
      </c>
    </row>
    <row r="736" spans="1:3" x14ac:dyDescent="0.25">
      <c r="A736" s="1">
        <v>44203</v>
      </c>
      <c r="B736">
        <v>41</v>
      </c>
      <c r="C736">
        <v>7</v>
      </c>
    </row>
    <row r="737" spans="1:3" x14ac:dyDescent="0.25">
      <c r="A737" s="1">
        <v>44204</v>
      </c>
      <c r="B737">
        <v>42</v>
      </c>
      <c r="C737">
        <v>8</v>
      </c>
    </row>
    <row r="738" spans="1:3" x14ac:dyDescent="0.25">
      <c r="A738" s="1">
        <v>44205</v>
      </c>
      <c r="B738">
        <v>41</v>
      </c>
      <c r="C738">
        <v>5</v>
      </c>
    </row>
    <row r="739" spans="1:3" x14ac:dyDescent="0.25">
      <c r="A739" s="1">
        <v>44206</v>
      </c>
      <c r="B739">
        <v>41</v>
      </c>
      <c r="C739">
        <v>5</v>
      </c>
    </row>
    <row r="740" spans="1:3" x14ac:dyDescent="0.25">
      <c r="A740" s="1">
        <v>44207</v>
      </c>
      <c r="B740">
        <v>42</v>
      </c>
      <c r="C740">
        <v>6</v>
      </c>
    </row>
    <row r="741" spans="1:3" x14ac:dyDescent="0.25">
      <c r="A741" s="1">
        <v>44208</v>
      </c>
      <c r="B741">
        <v>41</v>
      </c>
      <c r="C741">
        <v>6</v>
      </c>
    </row>
    <row r="742" spans="1:3" x14ac:dyDescent="0.25">
      <c r="A742" s="1">
        <v>44209</v>
      </c>
      <c r="B742">
        <v>40</v>
      </c>
      <c r="C742">
        <v>7</v>
      </c>
    </row>
    <row r="743" spans="1:3" x14ac:dyDescent="0.25">
      <c r="A743" s="1">
        <v>44210</v>
      </c>
      <c r="B743">
        <v>40</v>
      </c>
      <c r="C743">
        <v>9</v>
      </c>
    </row>
    <row r="744" spans="1:3" x14ac:dyDescent="0.25">
      <c r="A744" s="1">
        <v>44211</v>
      </c>
      <c r="B744">
        <v>38</v>
      </c>
      <c r="C744">
        <v>15</v>
      </c>
    </row>
    <row r="745" spans="1:3" x14ac:dyDescent="0.25">
      <c r="A745" s="1">
        <v>44212</v>
      </c>
      <c r="B745">
        <v>31</v>
      </c>
      <c r="C745">
        <v>15</v>
      </c>
    </row>
    <row r="746" spans="1:3" x14ac:dyDescent="0.25">
      <c r="A746" s="1">
        <v>44213</v>
      </c>
      <c r="B746">
        <v>31</v>
      </c>
      <c r="C746">
        <v>15</v>
      </c>
    </row>
    <row r="747" spans="1:3" x14ac:dyDescent="0.25">
      <c r="A747" s="1">
        <v>44214</v>
      </c>
      <c r="B747">
        <v>31</v>
      </c>
      <c r="C747">
        <v>29</v>
      </c>
    </row>
    <row r="748" spans="1:3" x14ac:dyDescent="0.25">
      <c r="A748" s="1">
        <v>44215</v>
      </c>
      <c r="B748">
        <v>19</v>
      </c>
      <c r="C748">
        <v>29</v>
      </c>
    </row>
    <row r="749" spans="1:3" x14ac:dyDescent="0.25">
      <c r="A749" s="1">
        <v>44216</v>
      </c>
      <c r="B749">
        <v>20</v>
      </c>
      <c r="C749">
        <v>27</v>
      </c>
    </row>
    <row r="750" spans="1:3" x14ac:dyDescent="0.25">
      <c r="A750" s="1">
        <v>44217</v>
      </c>
      <c r="B750">
        <v>25</v>
      </c>
      <c r="C750">
        <v>28</v>
      </c>
    </row>
    <row r="751" spans="1:3" x14ac:dyDescent="0.25">
      <c r="A751" s="1">
        <v>44218</v>
      </c>
      <c r="B751">
        <v>25</v>
      </c>
      <c r="C751">
        <v>29</v>
      </c>
    </row>
    <row r="752" spans="1:3" x14ac:dyDescent="0.25">
      <c r="A752" s="1">
        <v>44219</v>
      </c>
      <c r="B752">
        <v>19</v>
      </c>
      <c r="C752">
        <v>27</v>
      </c>
    </row>
    <row r="753" spans="1:3" x14ac:dyDescent="0.25">
      <c r="A753" s="1">
        <v>44220</v>
      </c>
      <c r="B753">
        <v>19</v>
      </c>
      <c r="C753">
        <v>27</v>
      </c>
    </row>
    <row r="754" spans="1:3" x14ac:dyDescent="0.25">
      <c r="A754" s="1">
        <v>44221</v>
      </c>
      <c r="B754">
        <v>21</v>
      </c>
      <c r="C754">
        <v>32</v>
      </c>
    </row>
    <row r="755" spans="1:3" x14ac:dyDescent="0.25">
      <c r="A755" s="1">
        <v>44222</v>
      </c>
      <c r="B755">
        <v>16</v>
      </c>
      <c r="C755">
        <v>30</v>
      </c>
    </row>
    <row r="756" spans="1:3" x14ac:dyDescent="0.25">
      <c r="A756" s="1">
        <v>44223</v>
      </c>
      <c r="B756">
        <v>16</v>
      </c>
      <c r="C756">
        <v>33</v>
      </c>
    </row>
    <row r="757" spans="1:3" x14ac:dyDescent="0.25">
      <c r="A757" s="1">
        <v>44224</v>
      </c>
      <c r="B757">
        <v>13</v>
      </c>
      <c r="C757">
        <v>39</v>
      </c>
    </row>
    <row r="758" spans="1:3" x14ac:dyDescent="0.25">
      <c r="A758" s="1">
        <v>44225</v>
      </c>
      <c r="B758">
        <v>45</v>
      </c>
      <c r="C758">
        <v>0</v>
      </c>
    </row>
    <row r="759" spans="1:3" x14ac:dyDescent="0.25">
      <c r="A759" s="1">
        <v>44226</v>
      </c>
      <c r="B759">
        <v>45</v>
      </c>
      <c r="C759">
        <v>0</v>
      </c>
    </row>
    <row r="760" spans="1:3" x14ac:dyDescent="0.25">
      <c r="A760" s="1">
        <v>44227</v>
      </c>
      <c r="B760">
        <v>45</v>
      </c>
      <c r="C760">
        <v>0</v>
      </c>
    </row>
    <row r="761" spans="1:3" x14ac:dyDescent="0.25">
      <c r="A761" s="1">
        <v>44228</v>
      </c>
      <c r="B761">
        <v>45</v>
      </c>
      <c r="C761">
        <v>33</v>
      </c>
    </row>
    <row r="762" spans="1:3" x14ac:dyDescent="0.25">
      <c r="A762" s="1">
        <v>44229</v>
      </c>
      <c r="B762">
        <v>22</v>
      </c>
      <c r="C762">
        <v>33</v>
      </c>
    </row>
    <row r="763" spans="1:3" x14ac:dyDescent="0.25">
      <c r="A763" s="1">
        <v>44230</v>
      </c>
      <c r="B763">
        <v>31</v>
      </c>
      <c r="C763">
        <v>24</v>
      </c>
    </row>
    <row r="764" spans="1:3" x14ac:dyDescent="0.25">
      <c r="A764" s="1">
        <v>44231</v>
      </c>
      <c r="B764">
        <v>33</v>
      </c>
      <c r="C764">
        <v>15</v>
      </c>
    </row>
    <row r="765" spans="1:3" x14ac:dyDescent="0.25">
      <c r="A765" s="1">
        <v>44232</v>
      </c>
      <c r="B765">
        <v>34</v>
      </c>
      <c r="C765">
        <v>13</v>
      </c>
    </row>
    <row r="766" spans="1:3" x14ac:dyDescent="0.25">
      <c r="A766" s="1">
        <v>44233</v>
      </c>
      <c r="B766">
        <v>34</v>
      </c>
      <c r="C766">
        <v>12</v>
      </c>
    </row>
    <row r="767" spans="1:3" x14ac:dyDescent="0.25">
      <c r="A767" s="1">
        <v>44234</v>
      </c>
      <c r="B767">
        <v>34</v>
      </c>
      <c r="C767">
        <v>12</v>
      </c>
    </row>
    <row r="768" spans="1:3" x14ac:dyDescent="0.25">
      <c r="A768" s="1">
        <v>44235</v>
      </c>
      <c r="B768">
        <v>37</v>
      </c>
      <c r="C768">
        <v>12</v>
      </c>
    </row>
    <row r="769" spans="1:3" x14ac:dyDescent="0.25">
      <c r="A769" s="1">
        <v>44236</v>
      </c>
      <c r="B769">
        <v>40</v>
      </c>
      <c r="C769">
        <v>9</v>
      </c>
    </row>
    <row r="770" spans="1:3" x14ac:dyDescent="0.25">
      <c r="A770" s="1">
        <v>44237</v>
      </c>
      <c r="B770">
        <v>41</v>
      </c>
      <c r="C770">
        <v>7</v>
      </c>
    </row>
    <row r="771" spans="1:3" x14ac:dyDescent="0.25">
      <c r="A771" s="1">
        <v>44238</v>
      </c>
      <c r="B771">
        <v>40</v>
      </c>
      <c r="C771">
        <v>7</v>
      </c>
    </row>
    <row r="772" spans="1:3" x14ac:dyDescent="0.25">
      <c r="A772" s="1">
        <v>44239</v>
      </c>
      <c r="B772">
        <v>39</v>
      </c>
      <c r="C772">
        <v>8</v>
      </c>
    </row>
    <row r="773" spans="1:3" x14ac:dyDescent="0.25">
      <c r="A773" s="1">
        <v>44240</v>
      </c>
      <c r="B773">
        <v>38</v>
      </c>
      <c r="C773">
        <v>8</v>
      </c>
    </row>
    <row r="774" spans="1:3" x14ac:dyDescent="0.25">
      <c r="A774" s="1">
        <v>44241</v>
      </c>
      <c r="B774">
        <v>38</v>
      </c>
      <c r="C774">
        <v>8</v>
      </c>
    </row>
    <row r="775" spans="1:3" x14ac:dyDescent="0.25">
      <c r="A775" s="1">
        <v>44242</v>
      </c>
      <c r="B775">
        <v>38</v>
      </c>
      <c r="C775">
        <v>8</v>
      </c>
    </row>
    <row r="776" spans="1:3" x14ac:dyDescent="0.25">
      <c r="A776" s="1">
        <v>44243</v>
      </c>
      <c r="B776">
        <v>39</v>
      </c>
      <c r="C776">
        <v>9</v>
      </c>
    </row>
    <row r="777" spans="1:3" x14ac:dyDescent="0.25">
      <c r="A777" s="1">
        <v>44244</v>
      </c>
      <c r="B777">
        <v>38</v>
      </c>
      <c r="C777">
        <v>11</v>
      </c>
    </row>
    <row r="778" spans="1:3" x14ac:dyDescent="0.25">
      <c r="A778" s="1">
        <v>44245</v>
      </c>
      <c r="B778">
        <v>36</v>
      </c>
      <c r="C778">
        <v>14</v>
      </c>
    </row>
    <row r="779" spans="1:3" x14ac:dyDescent="0.25">
      <c r="A779" s="1">
        <v>44246</v>
      </c>
      <c r="B779">
        <v>33</v>
      </c>
      <c r="C779">
        <v>22</v>
      </c>
    </row>
    <row r="780" spans="1:3" x14ac:dyDescent="0.25">
      <c r="A780" s="1">
        <v>44247</v>
      </c>
      <c r="B780">
        <v>24</v>
      </c>
      <c r="C780">
        <v>22</v>
      </c>
    </row>
    <row r="781" spans="1:3" x14ac:dyDescent="0.25">
      <c r="A781" s="1">
        <v>44248</v>
      </c>
      <c r="B781">
        <v>24</v>
      </c>
      <c r="C781">
        <v>22</v>
      </c>
    </row>
    <row r="782" spans="1:3" x14ac:dyDescent="0.25">
      <c r="A782" s="1">
        <v>44249</v>
      </c>
      <c r="B782">
        <v>24</v>
      </c>
      <c r="C782">
        <v>32</v>
      </c>
    </row>
    <row r="783" spans="1:3" x14ac:dyDescent="0.25">
      <c r="A783" s="1">
        <v>44250</v>
      </c>
      <c r="B783">
        <v>16</v>
      </c>
      <c r="C783">
        <v>35</v>
      </c>
    </row>
    <row r="784" spans="1:3" x14ac:dyDescent="0.25">
      <c r="A784" s="1">
        <v>44251</v>
      </c>
      <c r="B784">
        <v>16</v>
      </c>
      <c r="C784">
        <v>33</v>
      </c>
    </row>
    <row r="785" spans="1:3" x14ac:dyDescent="0.25">
      <c r="A785" s="1">
        <v>44252</v>
      </c>
      <c r="B785">
        <v>19</v>
      </c>
      <c r="C785">
        <v>31</v>
      </c>
    </row>
    <row r="786" spans="1:3" x14ac:dyDescent="0.25">
      <c r="A786" s="1">
        <v>44253</v>
      </c>
      <c r="B786">
        <v>46</v>
      </c>
      <c r="C786">
        <v>0</v>
      </c>
    </row>
    <row r="787" spans="1:3" x14ac:dyDescent="0.25">
      <c r="A787" s="1">
        <v>44254</v>
      </c>
      <c r="B787">
        <v>46</v>
      </c>
      <c r="C787">
        <v>0</v>
      </c>
    </row>
    <row r="788" spans="1:3" x14ac:dyDescent="0.25">
      <c r="A788" s="1">
        <v>44255</v>
      </c>
      <c r="B788">
        <v>46</v>
      </c>
      <c r="C788">
        <v>0</v>
      </c>
    </row>
    <row r="789" spans="1:3" x14ac:dyDescent="0.25">
      <c r="A789" s="1">
        <v>44256</v>
      </c>
      <c r="B789">
        <v>46</v>
      </c>
      <c r="C789">
        <v>32</v>
      </c>
    </row>
    <row r="790" spans="1:3" x14ac:dyDescent="0.25">
      <c r="A790" s="1">
        <v>44257</v>
      </c>
      <c r="B790">
        <v>17</v>
      </c>
      <c r="C790">
        <v>32</v>
      </c>
    </row>
    <row r="791" spans="1:3" x14ac:dyDescent="0.25">
      <c r="A791" s="1">
        <v>44258</v>
      </c>
      <c r="B791">
        <v>22</v>
      </c>
      <c r="C791">
        <v>29</v>
      </c>
    </row>
    <row r="792" spans="1:3" x14ac:dyDescent="0.25">
      <c r="A792" s="1">
        <v>44259</v>
      </c>
      <c r="B792">
        <v>31</v>
      </c>
      <c r="C792">
        <v>25</v>
      </c>
    </row>
    <row r="793" spans="1:3" x14ac:dyDescent="0.25">
      <c r="A793" s="1">
        <v>44260</v>
      </c>
      <c r="B793">
        <v>30</v>
      </c>
      <c r="C793">
        <v>20</v>
      </c>
    </row>
    <row r="794" spans="1:3" x14ac:dyDescent="0.25">
      <c r="A794" s="1">
        <v>44261</v>
      </c>
      <c r="B794">
        <v>26</v>
      </c>
      <c r="C794">
        <v>20</v>
      </c>
    </row>
    <row r="795" spans="1:3" x14ac:dyDescent="0.25">
      <c r="A795" s="1">
        <v>44262</v>
      </c>
      <c r="B795">
        <v>26</v>
      </c>
      <c r="C795">
        <v>20</v>
      </c>
    </row>
    <row r="796" spans="1:3" x14ac:dyDescent="0.25">
      <c r="A796" s="1">
        <v>44263</v>
      </c>
      <c r="B796">
        <v>30</v>
      </c>
      <c r="C796">
        <v>20</v>
      </c>
    </row>
    <row r="797" spans="1:3" x14ac:dyDescent="0.25">
      <c r="A797" s="1">
        <v>44264</v>
      </c>
      <c r="B797">
        <v>30</v>
      </c>
      <c r="C797">
        <v>20</v>
      </c>
    </row>
    <row r="798" spans="1:3" x14ac:dyDescent="0.25">
      <c r="A798" s="1">
        <v>44265</v>
      </c>
      <c r="B798">
        <v>26</v>
      </c>
      <c r="C798">
        <v>20</v>
      </c>
    </row>
    <row r="799" spans="1:3" x14ac:dyDescent="0.25">
      <c r="A799" s="1">
        <v>44266</v>
      </c>
      <c r="B799">
        <v>26</v>
      </c>
      <c r="C799">
        <v>20</v>
      </c>
    </row>
    <row r="800" spans="1:3" x14ac:dyDescent="0.25">
      <c r="A800" s="1">
        <v>44267</v>
      </c>
      <c r="B800">
        <v>30</v>
      </c>
      <c r="C800">
        <v>22</v>
      </c>
    </row>
    <row r="801" spans="1:3" x14ac:dyDescent="0.25">
      <c r="A801" s="1">
        <v>44268</v>
      </c>
      <c r="B801">
        <v>28</v>
      </c>
      <c r="C801">
        <v>18</v>
      </c>
    </row>
    <row r="802" spans="1:3" x14ac:dyDescent="0.25">
      <c r="A802" s="1">
        <v>44269</v>
      </c>
      <c r="B802">
        <v>28</v>
      </c>
      <c r="C802">
        <v>18</v>
      </c>
    </row>
    <row r="803" spans="1:3" x14ac:dyDescent="0.25">
      <c r="A803" s="1">
        <v>44270</v>
      </c>
      <c r="B803">
        <v>28</v>
      </c>
      <c r="C803">
        <v>23</v>
      </c>
    </row>
    <row r="804" spans="1:3" x14ac:dyDescent="0.25">
      <c r="A804" s="1">
        <v>44271</v>
      </c>
      <c r="B804">
        <v>23</v>
      </c>
      <c r="C804">
        <v>25</v>
      </c>
    </row>
    <row r="805" spans="1:3" x14ac:dyDescent="0.25">
      <c r="A805" s="1">
        <v>44272</v>
      </c>
      <c r="B805">
        <v>22</v>
      </c>
      <c r="C805">
        <v>31</v>
      </c>
    </row>
    <row r="806" spans="1:3" x14ac:dyDescent="0.25">
      <c r="A806" s="1">
        <v>44273</v>
      </c>
      <c r="B806">
        <v>17</v>
      </c>
      <c r="C806">
        <v>34</v>
      </c>
    </row>
    <row r="807" spans="1:3" x14ac:dyDescent="0.25">
      <c r="A807" s="1">
        <v>44274</v>
      </c>
      <c r="B807">
        <v>14</v>
      </c>
      <c r="C807">
        <v>39</v>
      </c>
    </row>
    <row r="808" spans="1:3" x14ac:dyDescent="0.25">
      <c r="A808" s="1">
        <v>44275</v>
      </c>
      <c r="B808">
        <v>8</v>
      </c>
      <c r="C808">
        <v>38</v>
      </c>
    </row>
    <row r="809" spans="1:3" x14ac:dyDescent="0.25">
      <c r="A809" s="1">
        <v>44276</v>
      </c>
      <c r="B809">
        <v>8</v>
      </c>
      <c r="C809">
        <v>38</v>
      </c>
    </row>
    <row r="810" spans="1:3" x14ac:dyDescent="0.25">
      <c r="A810" s="1">
        <v>44277</v>
      </c>
      <c r="B810">
        <v>11</v>
      </c>
      <c r="C810">
        <v>38</v>
      </c>
    </row>
    <row r="811" spans="1:3" x14ac:dyDescent="0.25">
      <c r="A811" s="1">
        <v>44278</v>
      </c>
      <c r="B811">
        <v>18</v>
      </c>
      <c r="C811">
        <v>35</v>
      </c>
    </row>
    <row r="812" spans="1:3" x14ac:dyDescent="0.25">
      <c r="A812" s="1">
        <v>44279</v>
      </c>
      <c r="B812">
        <v>19</v>
      </c>
      <c r="C812">
        <v>29</v>
      </c>
    </row>
    <row r="813" spans="1:3" x14ac:dyDescent="0.25">
      <c r="A813" s="1">
        <v>44280</v>
      </c>
      <c r="B813">
        <v>18</v>
      </c>
      <c r="C813">
        <v>33</v>
      </c>
    </row>
    <row r="814" spans="1:3" x14ac:dyDescent="0.25">
      <c r="A814" s="1">
        <v>44281</v>
      </c>
      <c r="B814">
        <v>46</v>
      </c>
      <c r="C814">
        <v>0</v>
      </c>
    </row>
    <row r="815" spans="1:3" x14ac:dyDescent="0.25">
      <c r="A815" s="1">
        <v>44282</v>
      </c>
      <c r="B815">
        <v>46</v>
      </c>
      <c r="C815">
        <v>0</v>
      </c>
    </row>
    <row r="816" spans="1:3" x14ac:dyDescent="0.25">
      <c r="A816" s="1">
        <v>44283</v>
      </c>
      <c r="B816">
        <v>46</v>
      </c>
      <c r="C816">
        <v>0</v>
      </c>
    </row>
    <row r="817" spans="1:3" x14ac:dyDescent="0.25">
      <c r="A817" s="1">
        <v>44284</v>
      </c>
      <c r="B817">
        <v>46</v>
      </c>
      <c r="C817">
        <v>0</v>
      </c>
    </row>
    <row r="818" spans="1:3" x14ac:dyDescent="0.25">
      <c r="A818" s="1">
        <v>44285</v>
      </c>
      <c r="B818">
        <v>46</v>
      </c>
      <c r="C818">
        <v>27</v>
      </c>
    </row>
    <row r="819" spans="1:3" x14ac:dyDescent="0.25">
      <c r="A819" s="1">
        <v>44286</v>
      </c>
      <c r="B819">
        <v>22</v>
      </c>
      <c r="C819">
        <v>27</v>
      </c>
    </row>
    <row r="820" spans="1:3" x14ac:dyDescent="0.25">
      <c r="A820" s="1">
        <v>44287</v>
      </c>
      <c r="B820">
        <v>29</v>
      </c>
      <c r="C820">
        <v>24</v>
      </c>
    </row>
    <row r="821" spans="1:3" x14ac:dyDescent="0.25">
      <c r="A821" s="1">
        <v>44288</v>
      </c>
      <c r="B821">
        <v>29</v>
      </c>
      <c r="C821">
        <v>17</v>
      </c>
    </row>
    <row r="822" spans="1:3" x14ac:dyDescent="0.25">
      <c r="A822" s="1">
        <v>44289</v>
      </c>
      <c r="B822">
        <v>29</v>
      </c>
      <c r="C822">
        <v>17</v>
      </c>
    </row>
    <row r="823" spans="1:3" x14ac:dyDescent="0.25">
      <c r="A823" s="1">
        <v>44290</v>
      </c>
      <c r="B823">
        <v>29</v>
      </c>
      <c r="C823">
        <v>17</v>
      </c>
    </row>
    <row r="824" spans="1:3" x14ac:dyDescent="0.25">
      <c r="A824" s="1">
        <v>44291</v>
      </c>
      <c r="B824">
        <v>31</v>
      </c>
      <c r="C824">
        <v>19</v>
      </c>
    </row>
    <row r="825" spans="1:3" x14ac:dyDescent="0.25">
      <c r="A825" s="1">
        <v>44292</v>
      </c>
      <c r="B825">
        <v>30</v>
      </c>
      <c r="C825">
        <v>17</v>
      </c>
    </row>
    <row r="826" spans="1:3" x14ac:dyDescent="0.25">
      <c r="A826" s="1">
        <v>44293</v>
      </c>
      <c r="B826">
        <v>34</v>
      </c>
      <c r="C826">
        <v>17</v>
      </c>
    </row>
    <row r="827" spans="1:3" x14ac:dyDescent="0.25">
      <c r="A827" s="1">
        <v>44294</v>
      </c>
      <c r="B827">
        <v>36</v>
      </c>
      <c r="C827">
        <v>13</v>
      </c>
    </row>
    <row r="828" spans="1:3" x14ac:dyDescent="0.25">
      <c r="A828" s="1">
        <v>44295</v>
      </c>
      <c r="B828">
        <v>36</v>
      </c>
      <c r="C828">
        <v>11</v>
      </c>
    </row>
    <row r="829" spans="1:3" x14ac:dyDescent="0.25">
      <c r="A829" s="1">
        <v>44296</v>
      </c>
      <c r="B829">
        <v>35</v>
      </c>
      <c r="C829">
        <v>11</v>
      </c>
    </row>
    <row r="830" spans="1:3" x14ac:dyDescent="0.25">
      <c r="A830" s="1">
        <v>44297</v>
      </c>
      <c r="B830">
        <v>35</v>
      </c>
      <c r="C830">
        <v>11</v>
      </c>
    </row>
    <row r="831" spans="1:3" x14ac:dyDescent="0.25">
      <c r="A831" s="1">
        <v>44298</v>
      </c>
      <c r="B831">
        <v>35</v>
      </c>
      <c r="C831">
        <v>24</v>
      </c>
    </row>
    <row r="832" spans="1:3" x14ac:dyDescent="0.25">
      <c r="A832" s="1">
        <v>44299</v>
      </c>
      <c r="B832">
        <v>23</v>
      </c>
      <c r="C832">
        <v>29</v>
      </c>
    </row>
    <row r="833" spans="1:3" x14ac:dyDescent="0.25">
      <c r="A833" s="1">
        <v>44300</v>
      </c>
      <c r="B833">
        <v>18</v>
      </c>
      <c r="C833">
        <v>28</v>
      </c>
    </row>
    <row r="834" spans="1:3" x14ac:dyDescent="0.25">
      <c r="A834" s="1">
        <v>44301</v>
      </c>
      <c r="B834">
        <v>20</v>
      </c>
      <c r="C834">
        <v>32</v>
      </c>
    </row>
    <row r="835" spans="1:3" x14ac:dyDescent="0.25">
      <c r="A835" s="1">
        <v>44302</v>
      </c>
      <c r="B835">
        <v>18</v>
      </c>
      <c r="C835">
        <v>31</v>
      </c>
    </row>
    <row r="836" spans="1:3" x14ac:dyDescent="0.25">
      <c r="A836" s="1">
        <v>44303</v>
      </c>
      <c r="B836">
        <v>17</v>
      </c>
      <c r="C836">
        <v>29</v>
      </c>
    </row>
    <row r="837" spans="1:3" x14ac:dyDescent="0.25">
      <c r="A837" s="1">
        <v>44304</v>
      </c>
      <c r="B837">
        <v>17</v>
      </c>
      <c r="C837">
        <v>29</v>
      </c>
    </row>
    <row r="838" spans="1:3" x14ac:dyDescent="0.25">
      <c r="A838" s="1">
        <v>44305</v>
      </c>
      <c r="B838">
        <v>18</v>
      </c>
      <c r="C838">
        <v>33</v>
      </c>
    </row>
    <row r="839" spans="1:3" x14ac:dyDescent="0.25">
      <c r="A839" s="1">
        <v>44306</v>
      </c>
      <c r="B839">
        <v>15</v>
      </c>
      <c r="C839">
        <v>35</v>
      </c>
    </row>
    <row r="840" spans="1:3" x14ac:dyDescent="0.25">
      <c r="A840" s="1">
        <v>44307</v>
      </c>
      <c r="B840">
        <v>12</v>
      </c>
      <c r="C840">
        <v>34</v>
      </c>
    </row>
    <row r="841" spans="1:3" x14ac:dyDescent="0.25">
      <c r="A841" s="1">
        <v>44308</v>
      </c>
      <c r="B841">
        <v>13</v>
      </c>
      <c r="C841">
        <v>34</v>
      </c>
    </row>
    <row r="842" spans="1:3" x14ac:dyDescent="0.25">
      <c r="A842" s="1">
        <v>44309</v>
      </c>
      <c r="B842">
        <v>15</v>
      </c>
      <c r="C842">
        <v>36</v>
      </c>
    </row>
    <row r="843" spans="1:3" x14ac:dyDescent="0.25">
      <c r="A843" s="1">
        <v>44310</v>
      </c>
      <c r="B843">
        <v>12</v>
      </c>
      <c r="C843">
        <v>34</v>
      </c>
    </row>
    <row r="844" spans="1:3" x14ac:dyDescent="0.25">
      <c r="A844" s="1">
        <v>44311</v>
      </c>
      <c r="B844">
        <v>12</v>
      </c>
      <c r="C844">
        <v>34</v>
      </c>
    </row>
    <row r="845" spans="1:3" x14ac:dyDescent="0.25">
      <c r="A845" s="1">
        <v>44312</v>
      </c>
      <c r="B845">
        <v>17</v>
      </c>
      <c r="C845">
        <v>35</v>
      </c>
    </row>
    <row r="846" spans="1:3" x14ac:dyDescent="0.25">
      <c r="A846" s="1">
        <v>44313</v>
      </c>
      <c r="B846">
        <v>20</v>
      </c>
      <c r="C846">
        <v>31</v>
      </c>
    </row>
    <row r="847" spans="1:3" x14ac:dyDescent="0.25">
      <c r="A847" s="1">
        <v>44314</v>
      </c>
      <c r="B847">
        <v>24</v>
      </c>
      <c r="C847">
        <v>27</v>
      </c>
    </row>
    <row r="848" spans="1:3" x14ac:dyDescent="0.25">
      <c r="A848" s="1">
        <v>44315</v>
      </c>
      <c r="B848">
        <v>28</v>
      </c>
      <c r="C848">
        <v>22</v>
      </c>
    </row>
    <row r="849" spans="1:3" x14ac:dyDescent="0.25">
      <c r="A849" s="1">
        <v>44316</v>
      </c>
      <c r="B849">
        <v>46</v>
      </c>
      <c r="C849">
        <v>0</v>
      </c>
    </row>
    <row r="850" spans="1:3" x14ac:dyDescent="0.25">
      <c r="A850" s="1">
        <v>44317</v>
      </c>
      <c r="B850">
        <v>46</v>
      </c>
      <c r="C850">
        <v>0</v>
      </c>
    </row>
    <row r="851" spans="1:3" x14ac:dyDescent="0.25">
      <c r="A851" s="1">
        <v>44318</v>
      </c>
      <c r="B851">
        <v>46</v>
      </c>
      <c r="C851">
        <v>0</v>
      </c>
    </row>
    <row r="852" spans="1:3" x14ac:dyDescent="0.25">
      <c r="A852" s="1">
        <v>44319</v>
      </c>
      <c r="B852">
        <v>46</v>
      </c>
      <c r="C852">
        <v>19</v>
      </c>
    </row>
    <row r="853" spans="1:3" x14ac:dyDescent="0.25">
      <c r="A853" s="1">
        <v>44320</v>
      </c>
      <c r="B853">
        <v>28</v>
      </c>
      <c r="C853">
        <v>20</v>
      </c>
    </row>
    <row r="854" spans="1:3" x14ac:dyDescent="0.25">
      <c r="A854" s="1">
        <v>44321</v>
      </c>
      <c r="B854">
        <v>27</v>
      </c>
      <c r="C854">
        <v>19</v>
      </c>
    </row>
    <row r="855" spans="1:3" x14ac:dyDescent="0.25">
      <c r="A855" s="1">
        <v>44322</v>
      </c>
      <c r="B855">
        <v>29</v>
      </c>
      <c r="C855">
        <v>20</v>
      </c>
    </row>
    <row r="856" spans="1:3" x14ac:dyDescent="0.25">
      <c r="A856" s="1">
        <v>44323</v>
      </c>
      <c r="B856">
        <v>31</v>
      </c>
      <c r="C856">
        <v>18</v>
      </c>
    </row>
    <row r="857" spans="1:3" x14ac:dyDescent="0.25">
      <c r="A857" s="1">
        <v>44324</v>
      </c>
      <c r="B857">
        <v>31</v>
      </c>
      <c r="C857">
        <v>15</v>
      </c>
    </row>
    <row r="858" spans="1:3" x14ac:dyDescent="0.25">
      <c r="A858" s="1">
        <v>44325</v>
      </c>
      <c r="B858">
        <v>31</v>
      </c>
      <c r="C858">
        <v>15</v>
      </c>
    </row>
    <row r="859" spans="1:3" x14ac:dyDescent="0.25">
      <c r="A859" s="1">
        <v>44326</v>
      </c>
      <c r="B859">
        <v>33</v>
      </c>
      <c r="C859">
        <v>15</v>
      </c>
    </row>
    <row r="860" spans="1:3" x14ac:dyDescent="0.25">
      <c r="A860" s="1">
        <v>44327</v>
      </c>
      <c r="B860">
        <v>33</v>
      </c>
      <c r="C860">
        <v>15</v>
      </c>
    </row>
    <row r="861" spans="1:3" x14ac:dyDescent="0.25">
      <c r="A861" s="1">
        <v>44328</v>
      </c>
      <c r="B861">
        <v>31</v>
      </c>
      <c r="C861">
        <v>18</v>
      </c>
    </row>
    <row r="862" spans="1:3" x14ac:dyDescent="0.25">
      <c r="A862" s="1">
        <v>44329</v>
      </c>
      <c r="B862">
        <v>28</v>
      </c>
      <c r="C862">
        <v>18</v>
      </c>
    </row>
    <row r="863" spans="1:3" x14ac:dyDescent="0.25">
      <c r="A863" s="1">
        <v>44330</v>
      </c>
      <c r="B863">
        <v>33</v>
      </c>
      <c r="C863">
        <v>26</v>
      </c>
    </row>
    <row r="864" spans="1:3" x14ac:dyDescent="0.25">
      <c r="A864" s="1">
        <v>44331</v>
      </c>
      <c r="B864">
        <v>25</v>
      </c>
      <c r="C864">
        <v>21</v>
      </c>
    </row>
    <row r="865" spans="1:3" x14ac:dyDescent="0.25">
      <c r="A865" s="1">
        <v>44332</v>
      </c>
      <c r="B865">
        <v>25</v>
      </c>
      <c r="C865">
        <v>21</v>
      </c>
    </row>
    <row r="866" spans="1:3" x14ac:dyDescent="0.25">
      <c r="A866" s="1">
        <v>44333</v>
      </c>
      <c r="B866">
        <v>26</v>
      </c>
      <c r="C866">
        <v>23</v>
      </c>
    </row>
    <row r="867" spans="1:3" x14ac:dyDescent="0.25">
      <c r="A867" s="1">
        <v>44334</v>
      </c>
      <c r="B867">
        <v>29</v>
      </c>
      <c r="C867">
        <v>23</v>
      </c>
    </row>
    <row r="868" spans="1:3" x14ac:dyDescent="0.25">
      <c r="A868" s="1">
        <v>44335</v>
      </c>
      <c r="B868">
        <v>30</v>
      </c>
      <c r="C868">
        <v>19</v>
      </c>
    </row>
    <row r="869" spans="1:3" x14ac:dyDescent="0.25">
      <c r="A869" s="1">
        <v>44336</v>
      </c>
      <c r="B869">
        <v>30</v>
      </c>
      <c r="C869">
        <v>18</v>
      </c>
    </row>
    <row r="870" spans="1:3" x14ac:dyDescent="0.25">
      <c r="A870" s="1">
        <v>44337</v>
      </c>
      <c r="B870">
        <v>29</v>
      </c>
      <c r="C870">
        <v>18</v>
      </c>
    </row>
    <row r="871" spans="1:3" x14ac:dyDescent="0.25">
      <c r="A871" s="1">
        <v>44338</v>
      </c>
      <c r="B871">
        <v>28</v>
      </c>
      <c r="C871">
        <v>18</v>
      </c>
    </row>
    <row r="872" spans="1:3" x14ac:dyDescent="0.25">
      <c r="A872" s="1">
        <v>44339</v>
      </c>
      <c r="B872">
        <v>28</v>
      </c>
      <c r="C872">
        <v>18</v>
      </c>
    </row>
    <row r="873" spans="1:3" x14ac:dyDescent="0.25">
      <c r="A873" s="1">
        <v>44340</v>
      </c>
      <c r="B873">
        <v>30</v>
      </c>
      <c r="C873">
        <v>20</v>
      </c>
    </row>
    <row r="874" spans="1:3" x14ac:dyDescent="0.25">
      <c r="A874" s="1">
        <v>44341</v>
      </c>
      <c r="B874">
        <v>30</v>
      </c>
      <c r="C874">
        <v>19</v>
      </c>
    </row>
    <row r="875" spans="1:3" x14ac:dyDescent="0.25">
      <c r="A875" s="1">
        <v>44342</v>
      </c>
      <c r="B875">
        <v>29</v>
      </c>
      <c r="C875">
        <v>17</v>
      </c>
    </row>
    <row r="876" spans="1:3" x14ac:dyDescent="0.25">
      <c r="A876" s="1">
        <v>44343</v>
      </c>
      <c r="B876">
        <v>29</v>
      </c>
      <c r="C876">
        <v>18</v>
      </c>
    </row>
    <row r="877" spans="1:3" x14ac:dyDescent="0.25">
      <c r="A877" s="1">
        <v>44344</v>
      </c>
      <c r="B877">
        <v>46</v>
      </c>
      <c r="C877">
        <v>0</v>
      </c>
    </row>
    <row r="878" spans="1:3" x14ac:dyDescent="0.25">
      <c r="A878" s="1">
        <v>44345</v>
      </c>
      <c r="B878">
        <v>46</v>
      </c>
      <c r="C878">
        <v>0</v>
      </c>
    </row>
    <row r="879" spans="1:3" x14ac:dyDescent="0.25">
      <c r="A879" s="1">
        <v>44346</v>
      </c>
      <c r="B879">
        <v>46</v>
      </c>
      <c r="C879">
        <v>0</v>
      </c>
    </row>
    <row r="880" spans="1:3" x14ac:dyDescent="0.25">
      <c r="A880" s="1">
        <v>44347</v>
      </c>
      <c r="B880">
        <v>46</v>
      </c>
      <c r="C880">
        <v>16</v>
      </c>
    </row>
    <row r="881" spans="1:3" x14ac:dyDescent="0.25">
      <c r="A881" s="1">
        <v>44348</v>
      </c>
      <c r="B881">
        <v>31</v>
      </c>
      <c r="C881">
        <v>17</v>
      </c>
    </row>
    <row r="882" spans="1:3" x14ac:dyDescent="0.25">
      <c r="A882" s="1">
        <v>44349</v>
      </c>
      <c r="B882">
        <v>32</v>
      </c>
      <c r="C882">
        <v>17</v>
      </c>
    </row>
    <row r="883" spans="1:3" x14ac:dyDescent="0.25">
      <c r="A883" s="1">
        <v>44350</v>
      </c>
      <c r="B883">
        <v>33</v>
      </c>
      <c r="C883">
        <v>17</v>
      </c>
    </row>
    <row r="884" spans="1:3" x14ac:dyDescent="0.25">
      <c r="A884" s="1">
        <v>44351</v>
      </c>
      <c r="B884">
        <v>35</v>
      </c>
      <c r="C884">
        <v>16</v>
      </c>
    </row>
    <row r="885" spans="1:3" x14ac:dyDescent="0.25">
      <c r="A885" s="1">
        <v>44352</v>
      </c>
      <c r="B885">
        <v>34</v>
      </c>
      <c r="C885">
        <v>12</v>
      </c>
    </row>
    <row r="886" spans="1:3" x14ac:dyDescent="0.25">
      <c r="A886" s="1">
        <v>44353</v>
      </c>
      <c r="B886">
        <v>34</v>
      </c>
      <c r="C886">
        <v>12</v>
      </c>
    </row>
    <row r="887" spans="1:3" x14ac:dyDescent="0.25">
      <c r="A887" s="1">
        <v>44354</v>
      </c>
      <c r="B887">
        <v>37</v>
      </c>
      <c r="C887">
        <v>12</v>
      </c>
    </row>
    <row r="888" spans="1:3" x14ac:dyDescent="0.25">
      <c r="A888" s="1">
        <v>44355</v>
      </c>
      <c r="B888">
        <v>38</v>
      </c>
      <c r="C888">
        <v>13</v>
      </c>
    </row>
    <row r="889" spans="1:3" x14ac:dyDescent="0.25">
      <c r="A889" s="1">
        <v>44356</v>
      </c>
      <c r="B889">
        <v>37</v>
      </c>
      <c r="C889">
        <v>17</v>
      </c>
    </row>
    <row r="890" spans="1:3" x14ac:dyDescent="0.25">
      <c r="A890" s="1">
        <v>44357</v>
      </c>
      <c r="B890">
        <v>34</v>
      </c>
      <c r="C890">
        <v>17</v>
      </c>
    </row>
    <row r="891" spans="1:3" x14ac:dyDescent="0.25">
      <c r="A891" s="1">
        <v>44358</v>
      </c>
      <c r="B891">
        <v>32</v>
      </c>
      <c r="C891">
        <v>15</v>
      </c>
    </row>
    <row r="892" spans="1:3" x14ac:dyDescent="0.25">
      <c r="A892" s="1">
        <v>44359</v>
      </c>
      <c r="B892">
        <v>32</v>
      </c>
      <c r="C892">
        <v>14</v>
      </c>
    </row>
    <row r="893" spans="1:3" x14ac:dyDescent="0.25">
      <c r="A893" s="1">
        <v>44360</v>
      </c>
      <c r="B893">
        <v>32</v>
      </c>
      <c r="C893">
        <v>14</v>
      </c>
    </row>
    <row r="894" spans="1:3" x14ac:dyDescent="0.25">
      <c r="A894" s="1">
        <v>44361</v>
      </c>
      <c r="B894">
        <v>32</v>
      </c>
      <c r="C894">
        <v>18</v>
      </c>
    </row>
    <row r="895" spans="1:3" x14ac:dyDescent="0.25">
      <c r="A895" s="1">
        <v>44362</v>
      </c>
      <c r="B895">
        <v>30</v>
      </c>
      <c r="C895">
        <v>18</v>
      </c>
    </row>
    <row r="896" spans="1:3" x14ac:dyDescent="0.25">
      <c r="A896" s="1">
        <v>44363</v>
      </c>
      <c r="B896">
        <v>33</v>
      </c>
      <c r="C896">
        <v>21</v>
      </c>
    </row>
    <row r="897" spans="1:3" x14ac:dyDescent="0.25">
      <c r="A897" s="1">
        <v>44364</v>
      </c>
      <c r="B897">
        <v>28</v>
      </c>
      <c r="C897">
        <v>28</v>
      </c>
    </row>
    <row r="898" spans="1:3" x14ac:dyDescent="0.25">
      <c r="A898" s="1">
        <v>44365</v>
      </c>
      <c r="B898">
        <v>19</v>
      </c>
      <c r="C898">
        <v>35</v>
      </c>
    </row>
    <row r="899" spans="1:3" x14ac:dyDescent="0.25">
      <c r="A899" s="1">
        <v>44366</v>
      </c>
      <c r="B899">
        <v>12</v>
      </c>
      <c r="C899">
        <v>34</v>
      </c>
    </row>
    <row r="900" spans="1:3" x14ac:dyDescent="0.25">
      <c r="A900" s="1">
        <v>44367</v>
      </c>
      <c r="B900">
        <v>12</v>
      </c>
      <c r="C900">
        <v>34</v>
      </c>
    </row>
    <row r="901" spans="1:3" x14ac:dyDescent="0.25">
      <c r="A901" s="1">
        <v>44368</v>
      </c>
      <c r="B901">
        <v>13</v>
      </c>
      <c r="C901">
        <v>35</v>
      </c>
    </row>
    <row r="902" spans="1:3" x14ac:dyDescent="0.25">
      <c r="A902" s="1">
        <v>44369</v>
      </c>
      <c r="B902">
        <v>21</v>
      </c>
      <c r="C902">
        <v>35</v>
      </c>
    </row>
    <row r="903" spans="1:3" x14ac:dyDescent="0.25">
      <c r="A903" s="1">
        <v>44370</v>
      </c>
      <c r="B903">
        <v>22</v>
      </c>
      <c r="C903">
        <v>27</v>
      </c>
    </row>
    <row r="904" spans="1:3" x14ac:dyDescent="0.25">
      <c r="A904" s="1">
        <v>44371</v>
      </c>
      <c r="B904">
        <v>22</v>
      </c>
      <c r="C904">
        <v>25</v>
      </c>
    </row>
    <row r="905" spans="1:3" x14ac:dyDescent="0.25">
      <c r="A905" s="1">
        <v>44372</v>
      </c>
      <c r="B905">
        <v>46</v>
      </c>
      <c r="C905">
        <v>0</v>
      </c>
    </row>
    <row r="906" spans="1:3" x14ac:dyDescent="0.25">
      <c r="A906" s="1">
        <v>44373</v>
      </c>
      <c r="B906">
        <v>46</v>
      </c>
      <c r="C906">
        <v>0</v>
      </c>
    </row>
    <row r="907" spans="1:3" x14ac:dyDescent="0.25">
      <c r="A907" s="1">
        <v>44374</v>
      </c>
      <c r="B907">
        <v>46</v>
      </c>
      <c r="C907">
        <v>0</v>
      </c>
    </row>
    <row r="908" spans="1:3" x14ac:dyDescent="0.25">
      <c r="A908" s="1">
        <v>44375</v>
      </c>
      <c r="B908">
        <v>46</v>
      </c>
      <c r="C908">
        <v>19</v>
      </c>
    </row>
    <row r="909" spans="1:3" x14ac:dyDescent="0.25">
      <c r="A909" s="1">
        <v>44376</v>
      </c>
      <c r="B909">
        <v>29</v>
      </c>
      <c r="C909">
        <v>20</v>
      </c>
    </row>
    <row r="910" spans="1:3" x14ac:dyDescent="0.25">
      <c r="A910" s="1">
        <v>44377</v>
      </c>
      <c r="B910">
        <v>30</v>
      </c>
      <c r="C910">
        <v>21</v>
      </c>
    </row>
    <row r="911" spans="1:3" x14ac:dyDescent="0.25">
      <c r="A911" s="1">
        <v>44378</v>
      </c>
      <c r="B911">
        <v>27</v>
      </c>
      <c r="C911">
        <v>25</v>
      </c>
    </row>
    <row r="912" spans="1:3" x14ac:dyDescent="0.25">
      <c r="A912" s="1">
        <v>44379</v>
      </c>
      <c r="B912">
        <v>21</v>
      </c>
      <c r="C912">
        <v>27</v>
      </c>
    </row>
    <row r="913" spans="1:3" x14ac:dyDescent="0.25">
      <c r="A913" s="1">
        <v>44380</v>
      </c>
      <c r="B913">
        <v>19</v>
      </c>
      <c r="C913">
        <v>27</v>
      </c>
    </row>
    <row r="914" spans="1:3" x14ac:dyDescent="0.25">
      <c r="A914" s="1">
        <v>44381</v>
      </c>
      <c r="B914">
        <v>19</v>
      </c>
      <c r="C914">
        <v>27</v>
      </c>
    </row>
    <row r="915" spans="1:3" x14ac:dyDescent="0.25">
      <c r="A915" s="1">
        <v>44382</v>
      </c>
      <c r="B915">
        <v>23</v>
      </c>
      <c r="C915">
        <v>27</v>
      </c>
    </row>
    <row r="916" spans="1:3" x14ac:dyDescent="0.25">
      <c r="A916" s="1">
        <v>44383</v>
      </c>
      <c r="B916">
        <v>27</v>
      </c>
      <c r="C916">
        <v>26</v>
      </c>
    </row>
    <row r="917" spans="1:3" x14ac:dyDescent="0.25">
      <c r="A917" s="1">
        <v>44384</v>
      </c>
      <c r="B917">
        <v>28</v>
      </c>
      <c r="C917">
        <v>23</v>
      </c>
    </row>
    <row r="918" spans="1:3" x14ac:dyDescent="0.25">
      <c r="A918" s="1">
        <v>44385</v>
      </c>
      <c r="B918">
        <v>28</v>
      </c>
      <c r="C918">
        <v>23</v>
      </c>
    </row>
    <row r="919" spans="1:3" x14ac:dyDescent="0.25">
      <c r="A919" s="1">
        <v>44386</v>
      </c>
      <c r="B919">
        <v>25</v>
      </c>
      <c r="C919">
        <v>24</v>
      </c>
    </row>
    <row r="920" spans="1:3" x14ac:dyDescent="0.25">
      <c r="A920" s="1">
        <v>44387</v>
      </c>
      <c r="B920">
        <v>23</v>
      </c>
      <c r="C920">
        <v>23</v>
      </c>
    </row>
    <row r="921" spans="1:3" x14ac:dyDescent="0.25">
      <c r="A921" s="1">
        <v>44388</v>
      </c>
      <c r="B921">
        <v>23</v>
      </c>
      <c r="C921">
        <v>23</v>
      </c>
    </row>
    <row r="922" spans="1:3" x14ac:dyDescent="0.25">
      <c r="A922" s="1">
        <v>44389</v>
      </c>
      <c r="B922">
        <v>23</v>
      </c>
      <c r="C922">
        <v>24</v>
      </c>
    </row>
    <row r="923" spans="1:3" x14ac:dyDescent="0.25">
      <c r="A923" s="1">
        <v>44390</v>
      </c>
      <c r="B923">
        <v>24</v>
      </c>
      <c r="C923">
        <v>24</v>
      </c>
    </row>
    <row r="924" spans="1:3" x14ac:dyDescent="0.25">
      <c r="A924" s="1">
        <v>44391</v>
      </c>
      <c r="B924">
        <v>29</v>
      </c>
      <c r="C924">
        <v>22</v>
      </c>
    </row>
    <row r="925" spans="1:3" x14ac:dyDescent="0.25">
      <c r="A925" s="1">
        <v>44392</v>
      </c>
      <c r="B925">
        <v>30</v>
      </c>
      <c r="C925">
        <v>19</v>
      </c>
    </row>
    <row r="926" spans="1:3" x14ac:dyDescent="0.25">
      <c r="A926" s="1">
        <v>44393</v>
      </c>
      <c r="B926">
        <v>30</v>
      </c>
      <c r="C926">
        <v>18</v>
      </c>
    </row>
    <row r="927" spans="1:3" x14ac:dyDescent="0.25">
      <c r="A927" s="1">
        <v>44394</v>
      </c>
      <c r="B927">
        <v>30</v>
      </c>
      <c r="C927">
        <v>16</v>
      </c>
    </row>
    <row r="928" spans="1:3" x14ac:dyDescent="0.25">
      <c r="A928" s="1">
        <v>44395</v>
      </c>
      <c r="B928">
        <v>30</v>
      </c>
      <c r="C928">
        <v>16</v>
      </c>
    </row>
    <row r="929" spans="1:3" x14ac:dyDescent="0.25">
      <c r="A929" s="1">
        <v>44396</v>
      </c>
      <c r="B929">
        <v>31</v>
      </c>
      <c r="C929">
        <v>26</v>
      </c>
    </row>
    <row r="930" spans="1:3" x14ac:dyDescent="0.25">
      <c r="A930" s="1">
        <v>44397</v>
      </c>
      <c r="B930">
        <v>22</v>
      </c>
      <c r="C930">
        <v>28</v>
      </c>
    </row>
    <row r="931" spans="1:3" x14ac:dyDescent="0.25">
      <c r="A931" s="1">
        <v>44398</v>
      </c>
      <c r="B931">
        <v>19</v>
      </c>
      <c r="C931">
        <v>27</v>
      </c>
    </row>
    <row r="932" spans="1:3" x14ac:dyDescent="0.25">
      <c r="A932" s="1">
        <v>44399</v>
      </c>
      <c r="B932">
        <v>20</v>
      </c>
      <c r="C932">
        <v>28</v>
      </c>
    </row>
    <row r="933" spans="1:3" x14ac:dyDescent="0.25">
      <c r="A933" s="1">
        <v>44400</v>
      </c>
      <c r="B933">
        <v>25</v>
      </c>
      <c r="C933">
        <v>28</v>
      </c>
    </row>
    <row r="934" spans="1:3" x14ac:dyDescent="0.25">
      <c r="A934" s="1">
        <v>44401</v>
      </c>
      <c r="B934">
        <v>24</v>
      </c>
      <c r="C934">
        <v>22</v>
      </c>
    </row>
    <row r="935" spans="1:3" x14ac:dyDescent="0.25">
      <c r="A935" s="1">
        <v>44402</v>
      </c>
      <c r="B935">
        <v>24</v>
      </c>
      <c r="C935">
        <v>22</v>
      </c>
    </row>
    <row r="936" spans="1:3" x14ac:dyDescent="0.25">
      <c r="A936" s="1">
        <v>44403</v>
      </c>
      <c r="B936">
        <v>28</v>
      </c>
      <c r="C936">
        <v>23</v>
      </c>
    </row>
    <row r="937" spans="1:3" x14ac:dyDescent="0.25">
      <c r="A937" s="1">
        <v>44404</v>
      </c>
      <c r="B937">
        <v>29</v>
      </c>
      <c r="C937">
        <v>21</v>
      </c>
    </row>
    <row r="938" spans="1:3" x14ac:dyDescent="0.25">
      <c r="A938" s="1">
        <v>44405</v>
      </c>
      <c r="B938">
        <v>27</v>
      </c>
      <c r="C938">
        <v>29</v>
      </c>
    </row>
    <row r="939" spans="1:3" x14ac:dyDescent="0.25">
      <c r="A939" s="1">
        <v>44406</v>
      </c>
      <c r="B939">
        <v>20</v>
      </c>
      <c r="C939">
        <v>32</v>
      </c>
    </row>
    <row r="940" spans="1:3" x14ac:dyDescent="0.25">
      <c r="A940" s="1">
        <v>44407</v>
      </c>
      <c r="B940">
        <v>46</v>
      </c>
      <c r="C940">
        <v>0</v>
      </c>
    </row>
    <row r="941" spans="1:3" x14ac:dyDescent="0.25">
      <c r="A941" s="1">
        <v>44408</v>
      </c>
      <c r="B941">
        <v>46</v>
      </c>
      <c r="C941">
        <v>0</v>
      </c>
    </row>
    <row r="942" spans="1:3" x14ac:dyDescent="0.25">
      <c r="A942" s="1">
        <v>44409</v>
      </c>
      <c r="B942">
        <v>46</v>
      </c>
      <c r="C942">
        <v>0</v>
      </c>
    </row>
    <row r="943" spans="1:3" x14ac:dyDescent="0.25">
      <c r="A943" s="1">
        <v>44410</v>
      </c>
      <c r="B943">
        <v>46</v>
      </c>
      <c r="C943">
        <v>22</v>
      </c>
    </row>
    <row r="944" spans="1:3" x14ac:dyDescent="0.25">
      <c r="A944" s="1">
        <v>44411</v>
      </c>
      <c r="B944">
        <v>32</v>
      </c>
      <c r="C944">
        <v>22</v>
      </c>
    </row>
    <row r="945" spans="1:3" x14ac:dyDescent="0.25">
      <c r="A945" s="1">
        <v>44412</v>
      </c>
      <c r="B945">
        <v>38</v>
      </c>
      <c r="C945">
        <v>14</v>
      </c>
    </row>
    <row r="946" spans="1:3" x14ac:dyDescent="0.25">
      <c r="A946" s="1">
        <v>44413</v>
      </c>
      <c r="B946">
        <v>40</v>
      </c>
      <c r="C946">
        <v>9</v>
      </c>
    </row>
    <row r="947" spans="1:3" x14ac:dyDescent="0.25">
      <c r="A947" s="1">
        <v>44414</v>
      </c>
      <c r="B947">
        <v>40</v>
      </c>
      <c r="C947">
        <v>7</v>
      </c>
    </row>
    <row r="948" spans="1:3" x14ac:dyDescent="0.25">
      <c r="A948" s="1">
        <v>44415</v>
      </c>
      <c r="B948">
        <v>40</v>
      </c>
      <c r="C948">
        <v>6</v>
      </c>
    </row>
    <row r="949" spans="1:3" x14ac:dyDescent="0.25">
      <c r="A949" s="1">
        <v>44416</v>
      </c>
      <c r="B949">
        <v>40</v>
      </c>
      <c r="C949">
        <v>6</v>
      </c>
    </row>
    <row r="950" spans="1:3" x14ac:dyDescent="0.25">
      <c r="A950" s="1">
        <v>44417</v>
      </c>
      <c r="B950">
        <v>40</v>
      </c>
      <c r="C950">
        <v>11</v>
      </c>
    </row>
    <row r="951" spans="1:3" x14ac:dyDescent="0.25">
      <c r="A951" s="1">
        <v>44418</v>
      </c>
      <c r="B951">
        <v>36</v>
      </c>
      <c r="C951">
        <v>16</v>
      </c>
    </row>
    <row r="952" spans="1:3" x14ac:dyDescent="0.25">
      <c r="A952" s="1">
        <v>44419</v>
      </c>
      <c r="B952">
        <v>31</v>
      </c>
      <c r="C952">
        <v>21</v>
      </c>
    </row>
    <row r="953" spans="1:3" x14ac:dyDescent="0.25">
      <c r="A953" s="1">
        <v>44420</v>
      </c>
      <c r="B953">
        <v>26</v>
      </c>
      <c r="C953">
        <v>22</v>
      </c>
    </row>
    <row r="954" spans="1:3" x14ac:dyDescent="0.25">
      <c r="A954" s="1">
        <v>44421</v>
      </c>
      <c r="B954">
        <v>27</v>
      </c>
      <c r="C954">
        <v>21</v>
      </c>
    </row>
    <row r="955" spans="1:3" x14ac:dyDescent="0.25">
      <c r="A955" s="1">
        <v>44422</v>
      </c>
      <c r="B955">
        <v>27</v>
      </c>
      <c r="C955">
        <v>19</v>
      </c>
    </row>
    <row r="956" spans="1:3" x14ac:dyDescent="0.25">
      <c r="A956" s="1">
        <v>44423</v>
      </c>
      <c r="B956">
        <v>27</v>
      </c>
      <c r="C956">
        <v>19</v>
      </c>
    </row>
    <row r="957" spans="1:3" x14ac:dyDescent="0.25">
      <c r="A957" s="1">
        <v>44424</v>
      </c>
      <c r="B957">
        <v>31</v>
      </c>
      <c r="C957">
        <v>20</v>
      </c>
    </row>
    <row r="958" spans="1:3" x14ac:dyDescent="0.25">
      <c r="A958" s="1">
        <v>44425</v>
      </c>
      <c r="B958">
        <v>30</v>
      </c>
      <c r="C958">
        <v>22</v>
      </c>
    </row>
    <row r="959" spans="1:3" x14ac:dyDescent="0.25">
      <c r="A959" s="1">
        <v>44426</v>
      </c>
      <c r="B959">
        <v>28</v>
      </c>
      <c r="C959">
        <v>23</v>
      </c>
    </row>
    <row r="960" spans="1:3" x14ac:dyDescent="0.25">
      <c r="A960" s="1">
        <v>44427</v>
      </c>
      <c r="B960">
        <v>27</v>
      </c>
      <c r="C960">
        <v>19</v>
      </c>
    </row>
    <row r="961" spans="1:3" x14ac:dyDescent="0.25">
      <c r="A961" s="1">
        <v>44428</v>
      </c>
      <c r="B961">
        <v>28</v>
      </c>
      <c r="C961">
        <v>27</v>
      </c>
    </row>
    <row r="962" spans="1:3" x14ac:dyDescent="0.25">
      <c r="A962" s="1">
        <v>44429</v>
      </c>
      <c r="B962">
        <v>20</v>
      </c>
      <c r="C962">
        <v>26</v>
      </c>
    </row>
    <row r="963" spans="1:3" x14ac:dyDescent="0.25">
      <c r="A963" s="1">
        <v>44430</v>
      </c>
      <c r="B963">
        <v>20</v>
      </c>
      <c r="C963">
        <v>26</v>
      </c>
    </row>
    <row r="964" spans="1:3" x14ac:dyDescent="0.25">
      <c r="A964" s="1">
        <v>44431</v>
      </c>
      <c r="B964">
        <v>20</v>
      </c>
      <c r="C964">
        <v>29</v>
      </c>
    </row>
    <row r="965" spans="1:3" x14ac:dyDescent="0.25">
      <c r="A965" s="1">
        <v>44432</v>
      </c>
      <c r="B965">
        <v>17</v>
      </c>
      <c r="C965">
        <v>30</v>
      </c>
    </row>
    <row r="966" spans="1:3" x14ac:dyDescent="0.25">
      <c r="A966" s="1">
        <v>44433</v>
      </c>
      <c r="B966">
        <v>19</v>
      </c>
      <c r="C966">
        <v>30</v>
      </c>
    </row>
    <row r="967" spans="1:3" x14ac:dyDescent="0.25">
      <c r="A967" s="1">
        <v>44434</v>
      </c>
      <c r="B967">
        <v>19</v>
      </c>
      <c r="C967">
        <v>29</v>
      </c>
    </row>
    <row r="968" spans="1:3" x14ac:dyDescent="0.25">
      <c r="A968" s="1">
        <v>44435</v>
      </c>
      <c r="B968">
        <v>46</v>
      </c>
      <c r="C968">
        <v>0</v>
      </c>
    </row>
    <row r="969" spans="1:3" x14ac:dyDescent="0.25">
      <c r="A969" s="1">
        <v>44436</v>
      </c>
      <c r="B969">
        <v>46</v>
      </c>
      <c r="C969">
        <v>0</v>
      </c>
    </row>
    <row r="970" spans="1:3" x14ac:dyDescent="0.25">
      <c r="A970" s="1">
        <v>44437</v>
      </c>
      <c r="B970">
        <v>46</v>
      </c>
      <c r="C970">
        <v>0</v>
      </c>
    </row>
    <row r="971" spans="1:3" x14ac:dyDescent="0.25">
      <c r="A971" s="1">
        <v>44438</v>
      </c>
      <c r="B971">
        <v>46</v>
      </c>
      <c r="C971">
        <v>22</v>
      </c>
    </row>
    <row r="972" spans="1:3" x14ac:dyDescent="0.25">
      <c r="A972" s="1">
        <v>44439</v>
      </c>
      <c r="B972">
        <v>33</v>
      </c>
      <c r="C972">
        <v>23</v>
      </c>
    </row>
    <row r="973" spans="1:3" x14ac:dyDescent="0.25">
      <c r="A973" s="1">
        <v>44440</v>
      </c>
      <c r="B973">
        <v>35</v>
      </c>
      <c r="C973">
        <v>14</v>
      </c>
    </row>
    <row r="974" spans="1:3" x14ac:dyDescent="0.25">
      <c r="A974" s="1">
        <v>44441</v>
      </c>
      <c r="B974">
        <v>39</v>
      </c>
      <c r="C974">
        <v>12</v>
      </c>
    </row>
    <row r="975" spans="1:3" x14ac:dyDescent="0.25">
      <c r="A975" s="1">
        <v>44442</v>
      </c>
      <c r="B975">
        <v>40</v>
      </c>
      <c r="C975">
        <v>8</v>
      </c>
    </row>
    <row r="976" spans="1:3" x14ac:dyDescent="0.25">
      <c r="A976" s="1">
        <v>44443</v>
      </c>
      <c r="B976">
        <v>40</v>
      </c>
      <c r="C976">
        <v>6</v>
      </c>
    </row>
    <row r="977" spans="1:3" x14ac:dyDescent="0.25">
      <c r="A977" s="1">
        <v>44444</v>
      </c>
      <c r="B977">
        <v>40</v>
      </c>
      <c r="C977">
        <v>6</v>
      </c>
    </row>
    <row r="978" spans="1:3" x14ac:dyDescent="0.25">
      <c r="A978" s="1">
        <v>44445</v>
      </c>
      <c r="B978">
        <v>43</v>
      </c>
      <c r="C978">
        <v>7</v>
      </c>
    </row>
    <row r="979" spans="1:3" x14ac:dyDescent="0.25">
      <c r="A979" s="1">
        <v>44446</v>
      </c>
      <c r="B979">
        <v>43</v>
      </c>
      <c r="C979">
        <v>4</v>
      </c>
    </row>
    <row r="980" spans="1:3" x14ac:dyDescent="0.25">
      <c r="A980" s="1">
        <v>44447</v>
      </c>
      <c r="B980">
        <v>43</v>
      </c>
      <c r="C980">
        <v>6</v>
      </c>
    </row>
    <row r="981" spans="1:3" x14ac:dyDescent="0.25">
      <c r="A981" s="1">
        <v>44448</v>
      </c>
      <c r="B981">
        <v>40</v>
      </c>
      <c r="C981">
        <v>7</v>
      </c>
    </row>
    <row r="982" spans="1:3" x14ac:dyDescent="0.25">
      <c r="A982" s="1">
        <v>44449</v>
      </c>
      <c r="B982">
        <v>39</v>
      </c>
      <c r="C982">
        <v>7</v>
      </c>
    </row>
    <row r="983" spans="1:3" x14ac:dyDescent="0.25">
      <c r="A983" s="1">
        <v>44450</v>
      </c>
      <c r="B983">
        <v>39</v>
      </c>
      <c r="C983">
        <v>7</v>
      </c>
    </row>
    <row r="984" spans="1:3" x14ac:dyDescent="0.25">
      <c r="A984" s="1">
        <v>44451</v>
      </c>
      <c r="B984">
        <v>39</v>
      </c>
      <c r="C984">
        <v>7</v>
      </c>
    </row>
    <row r="985" spans="1:3" x14ac:dyDescent="0.25">
      <c r="A985" s="1">
        <v>44452</v>
      </c>
      <c r="B985">
        <v>39</v>
      </c>
      <c r="C985">
        <v>11</v>
      </c>
    </row>
    <row r="986" spans="1:3" x14ac:dyDescent="0.25">
      <c r="A986" s="1">
        <v>44453</v>
      </c>
      <c r="B986">
        <v>37</v>
      </c>
      <c r="C986">
        <v>11</v>
      </c>
    </row>
    <row r="987" spans="1:3" x14ac:dyDescent="0.25">
      <c r="A987" s="1">
        <v>44454</v>
      </c>
      <c r="B987">
        <v>38</v>
      </c>
      <c r="C987">
        <v>10</v>
      </c>
    </row>
    <row r="988" spans="1:3" x14ac:dyDescent="0.25">
      <c r="A988" s="1">
        <v>44455</v>
      </c>
      <c r="B988">
        <v>38</v>
      </c>
      <c r="C988">
        <v>11</v>
      </c>
    </row>
    <row r="989" spans="1:3" x14ac:dyDescent="0.25">
      <c r="A989" s="1">
        <v>44456</v>
      </c>
      <c r="B989">
        <v>39</v>
      </c>
      <c r="C989">
        <v>13</v>
      </c>
    </row>
    <row r="990" spans="1:3" x14ac:dyDescent="0.25">
      <c r="A990" s="1">
        <v>44457</v>
      </c>
      <c r="B990">
        <v>36</v>
      </c>
      <c r="C990">
        <v>10</v>
      </c>
    </row>
    <row r="991" spans="1:3" x14ac:dyDescent="0.25">
      <c r="A991" s="1">
        <v>44458</v>
      </c>
      <c r="B991">
        <v>36</v>
      </c>
      <c r="C991">
        <v>10</v>
      </c>
    </row>
    <row r="992" spans="1:3" x14ac:dyDescent="0.25">
      <c r="A992" s="1">
        <v>44459</v>
      </c>
      <c r="B992">
        <v>37</v>
      </c>
      <c r="C992">
        <v>26</v>
      </c>
    </row>
    <row r="993" spans="1:3" x14ac:dyDescent="0.25">
      <c r="A993" s="1">
        <v>44460</v>
      </c>
      <c r="B993">
        <v>22</v>
      </c>
      <c r="C993">
        <v>31</v>
      </c>
    </row>
    <row r="994" spans="1:3" x14ac:dyDescent="0.25">
      <c r="A994" s="1">
        <v>44461</v>
      </c>
      <c r="B994">
        <v>19</v>
      </c>
      <c r="C994">
        <v>31</v>
      </c>
    </row>
    <row r="995" spans="1:3" x14ac:dyDescent="0.25">
      <c r="A995" s="1">
        <v>44462</v>
      </c>
      <c r="B995">
        <v>24</v>
      </c>
      <c r="C995">
        <v>28</v>
      </c>
    </row>
    <row r="996" spans="1:3" x14ac:dyDescent="0.25">
      <c r="A996" s="1">
        <v>44463</v>
      </c>
      <c r="B996">
        <v>28</v>
      </c>
      <c r="C996">
        <v>22</v>
      </c>
    </row>
    <row r="997" spans="1:3" x14ac:dyDescent="0.25">
      <c r="A997" s="1">
        <v>44464</v>
      </c>
      <c r="B997">
        <v>28</v>
      </c>
      <c r="C997">
        <v>18</v>
      </c>
    </row>
    <row r="998" spans="1:3" x14ac:dyDescent="0.25">
      <c r="A998" s="1">
        <v>44465</v>
      </c>
      <c r="B998">
        <v>28</v>
      </c>
      <c r="C998">
        <v>18</v>
      </c>
    </row>
    <row r="999" spans="1:3" x14ac:dyDescent="0.25">
      <c r="A999" s="1">
        <v>44466</v>
      </c>
      <c r="B999">
        <v>31</v>
      </c>
      <c r="C999">
        <v>25</v>
      </c>
    </row>
    <row r="1000" spans="1:3" x14ac:dyDescent="0.25">
      <c r="A1000" s="1">
        <v>44467</v>
      </c>
      <c r="B1000">
        <v>25</v>
      </c>
      <c r="C1000">
        <v>26</v>
      </c>
    </row>
    <row r="1001" spans="1:3" x14ac:dyDescent="0.25">
      <c r="A1001" s="1">
        <v>44468</v>
      </c>
      <c r="B1001">
        <v>24</v>
      </c>
      <c r="C1001">
        <v>31</v>
      </c>
    </row>
    <row r="1002" spans="1:3" x14ac:dyDescent="0.25">
      <c r="A1002" s="1">
        <v>44469</v>
      </c>
      <c r="B1002">
        <v>20</v>
      </c>
      <c r="C1002">
        <v>30</v>
      </c>
    </row>
    <row r="1003" spans="1:3" x14ac:dyDescent="0.25">
      <c r="A1003" s="1">
        <v>44470</v>
      </c>
      <c r="B1003">
        <v>46</v>
      </c>
      <c r="C1003">
        <v>0</v>
      </c>
    </row>
    <row r="1004" spans="1:3" x14ac:dyDescent="0.25">
      <c r="A1004" s="1">
        <v>44471</v>
      </c>
      <c r="B1004">
        <v>46</v>
      </c>
      <c r="C1004">
        <v>0</v>
      </c>
    </row>
    <row r="1005" spans="1:3" x14ac:dyDescent="0.25">
      <c r="A1005" s="1">
        <v>44472</v>
      </c>
      <c r="B1005">
        <v>46</v>
      </c>
      <c r="C1005">
        <v>0</v>
      </c>
    </row>
    <row r="1006" spans="1:3" x14ac:dyDescent="0.25">
      <c r="A1006" s="1">
        <v>44473</v>
      </c>
      <c r="B1006">
        <v>46</v>
      </c>
      <c r="C1006">
        <v>28</v>
      </c>
    </row>
    <row r="1007" spans="1:3" x14ac:dyDescent="0.25">
      <c r="A1007" s="1">
        <v>44474</v>
      </c>
      <c r="B1007">
        <v>20</v>
      </c>
      <c r="C1007">
        <v>29</v>
      </c>
    </row>
    <row r="1008" spans="1:3" x14ac:dyDescent="0.25">
      <c r="A1008" s="1">
        <v>44475</v>
      </c>
      <c r="B1008">
        <v>21</v>
      </c>
      <c r="C1008">
        <v>28</v>
      </c>
    </row>
    <row r="1009" spans="1:3" x14ac:dyDescent="0.25">
      <c r="A1009" s="1">
        <v>44476</v>
      </c>
      <c r="B1009">
        <v>21</v>
      </c>
      <c r="C1009">
        <v>27</v>
      </c>
    </row>
    <row r="1010" spans="1:3" x14ac:dyDescent="0.25">
      <c r="A1010" s="1">
        <v>44477</v>
      </c>
      <c r="B1010">
        <v>20</v>
      </c>
      <c r="C1010">
        <v>26</v>
      </c>
    </row>
    <row r="1011" spans="1:3" x14ac:dyDescent="0.25">
      <c r="A1011" s="1">
        <v>44478</v>
      </c>
      <c r="B1011">
        <v>20</v>
      </c>
      <c r="C1011">
        <v>26</v>
      </c>
    </row>
    <row r="1012" spans="1:3" x14ac:dyDescent="0.25">
      <c r="A1012" s="1">
        <v>44479</v>
      </c>
      <c r="B1012">
        <v>20</v>
      </c>
      <c r="C1012">
        <v>26</v>
      </c>
    </row>
    <row r="1013" spans="1:3" x14ac:dyDescent="0.25">
      <c r="A1013" s="1">
        <v>44480</v>
      </c>
      <c r="B1013">
        <v>22</v>
      </c>
      <c r="C1013">
        <v>27</v>
      </c>
    </row>
    <row r="1014" spans="1:3" x14ac:dyDescent="0.25">
      <c r="A1014" s="1">
        <v>44481</v>
      </c>
      <c r="B1014">
        <v>26</v>
      </c>
      <c r="C1014">
        <v>26</v>
      </c>
    </row>
    <row r="1015" spans="1:3" x14ac:dyDescent="0.25">
      <c r="A1015" s="1">
        <v>44482</v>
      </c>
      <c r="B1015">
        <v>31</v>
      </c>
      <c r="C1015">
        <v>22</v>
      </c>
    </row>
    <row r="1016" spans="1:3" x14ac:dyDescent="0.25">
      <c r="A1016" s="1">
        <v>44483</v>
      </c>
      <c r="B1016">
        <v>35</v>
      </c>
      <c r="C1016">
        <v>17</v>
      </c>
    </row>
    <row r="1017" spans="1:3" x14ac:dyDescent="0.25">
      <c r="A1017" s="1">
        <v>44484</v>
      </c>
      <c r="B1017">
        <v>34</v>
      </c>
      <c r="C1017">
        <v>12</v>
      </c>
    </row>
    <row r="1018" spans="1:3" x14ac:dyDescent="0.25">
      <c r="A1018" s="1">
        <v>44485</v>
      </c>
      <c r="B1018">
        <v>34</v>
      </c>
      <c r="C1018">
        <v>12</v>
      </c>
    </row>
    <row r="1019" spans="1:3" x14ac:dyDescent="0.25">
      <c r="A1019" s="1">
        <v>44486</v>
      </c>
      <c r="B1019">
        <v>34</v>
      </c>
      <c r="C1019">
        <v>12</v>
      </c>
    </row>
    <row r="1020" spans="1:3" x14ac:dyDescent="0.25">
      <c r="A1020" s="1">
        <v>44487</v>
      </c>
      <c r="B1020">
        <v>35</v>
      </c>
      <c r="C1020">
        <v>12</v>
      </c>
    </row>
    <row r="1021" spans="1:3" x14ac:dyDescent="0.25">
      <c r="A1021" s="1">
        <v>44488</v>
      </c>
      <c r="B1021">
        <v>37</v>
      </c>
      <c r="C1021">
        <v>15</v>
      </c>
    </row>
    <row r="1022" spans="1:3" x14ac:dyDescent="0.25">
      <c r="A1022" s="1">
        <v>44489</v>
      </c>
      <c r="B1022">
        <v>34</v>
      </c>
      <c r="C1022">
        <v>24</v>
      </c>
    </row>
    <row r="1023" spans="1:3" x14ac:dyDescent="0.25">
      <c r="A1023" s="1">
        <v>44490</v>
      </c>
      <c r="B1023">
        <v>23</v>
      </c>
      <c r="C1023">
        <v>26</v>
      </c>
    </row>
    <row r="1024" spans="1:3" x14ac:dyDescent="0.25">
      <c r="A1024" s="1">
        <v>44491</v>
      </c>
      <c r="B1024">
        <v>20</v>
      </c>
      <c r="C1024">
        <v>31</v>
      </c>
    </row>
    <row r="1025" spans="1:3" x14ac:dyDescent="0.25">
      <c r="A1025" s="1">
        <v>44492</v>
      </c>
      <c r="B1025">
        <v>15</v>
      </c>
      <c r="C1025">
        <v>31</v>
      </c>
    </row>
    <row r="1026" spans="1:3" x14ac:dyDescent="0.25">
      <c r="A1026" s="1">
        <v>44493</v>
      </c>
      <c r="B1026">
        <v>15</v>
      </c>
      <c r="C1026">
        <v>31</v>
      </c>
    </row>
    <row r="1027" spans="1:3" x14ac:dyDescent="0.25">
      <c r="A1027" s="1">
        <v>44494</v>
      </c>
      <c r="B1027">
        <v>15</v>
      </c>
      <c r="C1027">
        <v>36</v>
      </c>
    </row>
    <row r="1028" spans="1:3" x14ac:dyDescent="0.25">
      <c r="A1028" s="1">
        <v>44495</v>
      </c>
      <c r="B1028">
        <v>10</v>
      </c>
      <c r="C1028">
        <v>37</v>
      </c>
    </row>
    <row r="1029" spans="1:3" x14ac:dyDescent="0.25">
      <c r="A1029" s="1">
        <v>44496</v>
      </c>
      <c r="B1029">
        <v>12</v>
      </c>
      <c r="C1029">
        <v>38</v>
      </c>
    </row>
    <row r="1030" spans="1:3" x14ac:dyDescent="0.25">
      <c r="A1030" s="1">
        <v>44497</v>
      </c>
      <c r="B1030">
        <v>15</v>
      </c>
      <c r="C1030">
        <v>37</v>
      </c>
    </row>
    <row r="1031" spans="1:3" x14ac:dyDescent="0.25">
      <c r="A1031" s="1">
        <v>44498</v>
      </c>
      <c r="B1031">
        <v>46</v>
      </c>
      <c r="C1031">
        <v>0</v>
      </c>
    </row>
    <row r="1032" spans="1:3" x14ac:dyDescent="0.25">
      <c r="A1032" s="1">
        <v>44499</v>
      </c>
      <c r="B1032">
        <v>46</v>
      </c>
      <c r="C1032">
        <v>0</v>
      </c>
    </row>
    <row r="1033" spans="1:3" x14ac:dyDescent="0.25">
      <c r="A1033" s="1">
        <v>44500</v>
      </c>
      <c r="B1033">
        <v>46</v>
      </c>
      <c r="C1033">
        <v>0</v>
      </c>
    </row>
    <row r="1034" spans="1:3" x14ac:dyDescent="0.25">
      <c r="A1034" s="1">
        <v>44501</v>
      </c>
      <c r="B1034">
        <v>46</v>
      </c>
      <c r="C1034">
        <v>37</v>
      </c>
    </row>
    <row r="1035" spans="1:3" x14ac:dyDescent="0.25">
      <c r="A1035" s="1">
        <v>44502</v>
      </c>
      <c r="B1035">
        <v>15</v>
      </c>
      <c r="C1035">
        <v>37</v>
      </c>
    </row>
    <row r="1036" spans="1:3" x14ac:dyDescent="0.25">
      <c r="A1036" s="1">
        <v>44503</v>
      </c>
      <c r="B1036">
        <v>17</v>
      </c>
      <c r="C1036">
        <v>31</v>
      </c>
    </row>
    <row r="1037" spans="1:3" x14ac:dyDescent="0.25">
      <c r="A1037" s="1">
        <v>44504</v>
      </c>
      <c r="B1037">
        <v>17</v>
      </c>
      <c r="C1037">
        <v>29</v>
      </c>
    </row>
    <row r="1038" spans="1:3" x14ac:dyDescent="0.25">
      <c r="A1038" s="1">
        <v>44505</v>
      </c>
      <c r="B1038">
        <v>17</v>
      </c>
      <c r="C1038">
        <v>29</v>
      </c>
    </row>
    <row r="1039" spans="1:3" x14ac:dyDescent="0.25">
      <c r="A1039" s="1">
        <v>44506</v>
      </c>
      <c r="B1039">
        <v>17</v>
      </c>
      <c r="C1039">
        <v>29</v>
      </c>
    </row>
    <row r="1040" spans="1:3" x14ac:dyDescent="0.25">
      <c r="A1040" s="1">
        <v>44507</v>
      </c>
      <c r="B1040">
        <v>17</v>
      </c>
      <c r="C1040">
        <v>29</v>
      </c>
    </row>
    <row r="1041" spans="1:3" x14ac:dyDescent="0.25">
      <c r="A1041" s="1">
        <v>44508</v>
      </c>
      <c r="B1041">
        <v>21</v>
      </c>
      <c r="C1041">
        <v>30</v>
      </c>
    </row>
    <row r="1042" spans="1:3" x14ac:dyDescent="0.25">
      <c r="A1042" s="1">
        <v>44509</v>
      </c>
      <c r="B1042">
        <v>24</v>
      </c>
      <c r="C1042">
        <v>27</v>
      </c>
    </row>
    <row r="1043" spans="1:3" x14ac:dyDescent="0.25">
      <c r="A1043" s="1">
        <v>44510</v>
      </c>
      <c r="B1043">
        <v>23</v>
      </c>
      <c r="C1043">
        <v>23</v>
      </c>
    </row>
    <row r="1044" spans="1:3" x14ac:dyDescent="0.25">
      <c r="A1044" s="1">
        <v>44511</v>
      </c>
      <c r="B1044">
        <v>23</v>
      </c>
      <c r="C1044">
        <v>23</v>
      </c>
    </row>
    <row r="1045" spans="1:3" x14ac:dyDescent="0.25">
      <c r="A1045" s="1">
        <v>44512</v>
      </c>
      <c r="B1045">
        <v>25</v>
      </c>
      <c r="C1045">
        <v>24</v>
      </c>
    </row>
    <row r="1046" spans="1:3" x14ac:dyDescent="0.25">
      <c r="A1046" s="1">
        <v>44513</v>
      </c>
      <c r="B1046">
        <v>24</v>
      </c>
      <c r="C1046">
        <v>22</v>
      </c>
    </row>
    <row r="1047" spans="1:3" x14ac:dyDescent="0.25">
      <c r="A1047" s="1">
        <v>44514</v>
      </c>
      <c r="B1047">
        <v>24</v>
      </c>
      <c r="C1047">
        <v>22</v>
      </c>
    </row>
    <row r="1048" spans="1:3" x14ac:dyDescent="0.25">
      <c r="A1048" s="1">
        <v>44515</v>
      </c>
      <c r="B1048">
        <v>31</v>
      </c>
      <c r="C1048">
        <v>22</v>
      </c>
    </row>
    <row r="1049" spans="1:3" x14ac:dyDescent="0.25">
      <c r="A1049" s="1">
        <v>44516</v>
      </c>
      <c r="B1049">
        <v>32</v>
      </c>
      <c r="C1049">
        <v>17</v>
      </c>
    </row>
    <row r="1050" spans="1:3" x14ac:dyDescent="0.25">
      <c r="A1050" s="1">
        <v>44517</v>
      </c>
      <c r="B1050">
        <v>30</v>
      </c>
      <c r="C1050">
        <v>20</v>
      </c>
    </row>
    <row r="1051" spans="1:3" x14ac:dyDescent="0.25">
      <c r="A1051" s="1">
        <v>44518</v>
      </c>
      <c r="B1051">
        <v>26</v>
      </c>
      <c r="C1051">
        <v>27</v>
      </c>
    </row>
    <row r="1052" spans="1:3" x14ac:dyDescent="0.25">
      <c r="A1052" s="1">
        <v>44519</v>
      </c>
      <c r="B1052">
        <v>19</v>
      </c>
      <c r="C1052">
        <v>27</v>
      </c>
    </row>
    <row r="1053" spans="1:3" x14ac:dyDescent="0.25">
      <c r="A1053" s="1">
        <v>44520</v>
      </c>
      <c r="B1053">
        <v>19</v>
      </c>
      <c r="C1053">
        <v>27</v>
      </c>
    </row>
    <row r="1054" spans="1:3" x14ac:dyDescent="0.25">
      <c r="A1054" s="1">
        <v>44521</v>
      </c>
      <c r="B1054">
        <v>19</v>
      </c>
      <c r="C1054">
        <v>27</v>
      </c>
    </row>
    <row r="1055" spans="1:3" x14ac:dyDescent="0.25">
      <c r="A1055" s="1">
        <v>44522</v>
      </c>
      <c r="B1055">
        <v>20</v>
      </c>
      <c r="C1055">
        <v>38</v>
      </c>
    </row>
    <row r="1056" spans="1:3" x14ac:dyDescent="0.25">
      <c r="A1056" s="1">
        <v>44523</v>
      </c>
      <c r="B1056">
        <v>11</v>
      </c>
      <c r="C1056">
        <v>37</v>
      </c>
    </row>
    <row r="1057" spans="1:3" x14ac:dyDescent="0.25">
      <c r="A1057" s="1">
        <v>44524</v>
      </c>
      <c r="B1057">
        <v>13</v>
      </c>
      <c r="C1057">
        <v>39</v>
      </c>
    </row>
    <row r="1058" spans="1:3" x14ac:dyDescent="0.25">
      <c r="A1058" s="1">
        <v>44525</v>
      </c>
      <c r="B1058">
        <v>10</v>
      </c>
      <c r="C1058">
        <v>38</v>
      </c>
    </row>
    <row r="1059" spans="1:3" x14ac:dyDescent="0.25">
      <c r="A1059" s="1">
        <v>44526</v>
      </c>
      <c r="B1059">
        <v>46</v>
      </c>
      <c r="C1059">
        <v>0</v>
      </c>
    </row>
    <row r="1060" spans="1:3" x14ac:dyDescent="0.25">
      <c r="A1060" s="1">
        <v>44527</v>
      </c>
      <c r="B1060">
        <v>46</v>
      </c>
      <c r="C1060">
        <v>0</v>
      </c>
    </row>
    <row r="1061" spans="1:3" x14ac:dyDescent="0.25">
      <c r="A1061" s="1">
        <v>44528</v>
      </c>
      <c r="B1061">
        <v>46</v>
      </c>
      <c r="C1061">
        <v>0</v>
      </c>
    </row>
    <row r="1062" spans="1:3" x14ac:dyDescent="0.25">
      <c r="A1062" s="1">
        <v>44529</v>
      </c>
      <c r="B1062">
        <v>46</v>
      </c>
      <c r="C1062">
        <v>38</v>
      </c>
    </row>
    <row r="1063" spans="1:3" x14ac:dyDescent="0.25">
      <c r="A1063" s="1">
        <v>44530</v>
      </c>
      <c r="B1063">
        <v>10</v>
      </c>
      <c r="C1063">
        <v>39</v>
      </c>
    </row>
    <row r="1064" spans="1:3" x14ac:dyDescent="0.25">
      <c r="A1064" s="1">
        <v>44531</v>
      </c>
      <c r="B1064">
        <v>11</v>
      </c>
      <c r="C1064">
        <v>37</v>
      </c>
    </row>
    <row r="1065" spans="1:3" x14ac:dyDescent="0.25">
      <c r="A1065" s="1">
        <v>44532</v>
      </c>
      <c r="B1065">
        <v>17</v>
      </c>
      <c r="C1065">
        <v>35</v>
      </c>
    </row>
    <row r="1066" spans="1:3" x14ac:dyDescent="0.25">
      <c r="A1066" s="1">
        <v>44533</v>
      </c>
      <c r="B1066">
        <v>22</v>
      </c>
      <c r="C1066">
        <v>29</v>
      </c>
    </row>
    <row r="1067" spans="1:3" x14ac:dyDescent="0.25">
      <c r="A1067" s="1">
        <v>44534</v>
      </c>
      <c r="B1067">
        <v>22</v>
      </c>
      <c r="C1067">
        <v>24</v>
      </c>
    </row>
    <row r="1068" spans="1:3" x14ac:dyDescent="0.25">
      <c r="A1068" s="1">
        <v>44535</v>
      </c>
      <c r="B1068">
        <v>22</v>
      </c>
      <c r="C1068">
        <v>24</v>
      </c>
    </row>
    <row r="1069" spans="1:3" x14ac:dyDescent="0.25">
      <c r="A1069" s="1">
        <v>44536</v>
      </c>
      <c r="B1069">
        <v>23</v>
      </c>
      <c r="C1069">
        <v>31</v>
      </c>
    </row>
    <row r="1070" spans="1:3" x14ac:dyDescent="0.25">
      <c r="A1070" s="1">
        <v>44537</v>
      </c>
      <c r="B1070">
        <v>17</v>
      </c>
      <c r="C1070">
        <v>30</v>
      </c>
    </row>
    <row r="1071" spans="1:3" x14ac:dyDescent="0.25">
      <c r="A1071" s="1">
        <v>44538</v>
      </c>
      <c r="B1071">
        <v>29</v>
      </c>
      <c r="C1071">
        <v>29</v>
      </c>
    </row>
    <row r="1072" spans="1:3" x14ac:dyDescent="0.25">
      <c r="A1072" s="1">
        <v>44539</v>
      </c>
      <c r="B1072">
        <v>36</v>
      </c>
      <c r="C1072">
        <v>17</v>
      </c>
    </row>
    <row r="1073" spans="1:3" x14ac:dyDescent="0.25">
      <c r="A1073" s="1">
        <v>44540</v>
      </c>
      <c r="B1073">
        <v>37</v>
      </c>
      <c r="C1073">
        <v>10</v>
      </c>
    </row>
    <row r="1074" spans="1:3" x14ac:dyDescent="0.25">
      <c r="A1074" s="1">
        <v>44541</v>
      </c>
      <c r="B1074">
        <v>37</v>
      </c>
      <c r="C1074">
        <v>9</v>
      </c>
    </row>
    <row r="1075" spans="1:3" x14ac:dyDescent="0.25">
      <c r="A1075" s="1">
        <v>44542</v>
      </c>
      <c r="B1075">
        <v>37</v>
      </c>
      <c r="C1075">
        <v>9</v>
      </c>
    </row>
    <row r="1076" spans="1:3" x14ac:dyDescent="0.25">
      <c r="A1076" s="1">
        <v>44543</v>
      </c>
      <c r="B1076">
        <v>38</v>
      </c>
      <c r="C1076">
        <v>10</v>
      </c>
    </row>
    <row r="1077" spans="1:3" x14ac:dyDescent="0.25">
      <c r="A1077" s="1">
        <v>44544</v>
      </c>
      <c r="B1077">
        <v>37</v>
      </c>
      <c r="C1077">
        <v>11</v>
      </c>
    </row>
    <row r="1078" spans="1:3" x14ac:dyDescent="0.25">
      <c r="A1078" s="1">
        <v>44545</v>
      </c>
      <c r="B1078">
        <v>36</v>
      </c>
      <c r="C1078">
        <v>13</v>
      </c>
    </row>
    <row r="1079" spans="1:3" x14ac:dyDescent="0.25">
      <c r="A1079" s="1">
        <v>44546</v>
      </c>
      <c r="B1079">
        <v>34</v>
      </c>
      <c r="C1079">
        <v>15</v>
      </c>
    </row>
    <row r="1080" spans="1:3" x14ac:dyDescent="0.25">
      <c r="A1080" s="1">
        <v>44547</v>
      </c>
      <c r="B1080">
        <v>31</v>
      </c>
      <c r="C1080">
        <v>27</v>
      </c>
    </row>
    <row r="1081" spans="1:3" x14ac:dyDescent="0.25">
      <c r="A1081" s="1">
        <v>44548</v>
      </c>
      <c r="B1081">
        <v>19</v>
      </c>
      <c r="C1081">
        <v>27</v>
      </c>
    </row>
    <row r="1082" spans="1:3" x14ac:dyDescent="0.25">
      <c r="A1082" s="1">
        <v>44549</v>
      </c>
      <c r="B1082">
        <v>19</v>
      </c>
      <c r="C1082">
        <v>27</v>
      </c>
    </row>
    <row r="1083" spans="1:3" x14ac:dyDescent="0.25">
      <c r="A1083" s="1">
        <v>44550</v>
      </c>
      <c r="B1083">
        <v>19</v>
      </c>
      <c r="C1083">
        <v>39</v>
      </c>
    </row>
    <row r="1084" spans="1:3" x14ac:dyDescent="0.25">
      <c r="A1084" s="1">
        <v>44551</v>
      </c>
      <c r="B1084">
        <v>7</v>
      </c>
      <c r="C1084">
        <v>39</v>
      </c>
    </row>
    <row r="1085" spans="1:3" x14ac:dyDescent="0.25">
      <c r="A1085" s="1">
        <v>44552</v>
      </c>
      <c r="B1085">
        <v>8</v>
      </c>
      <c r="C1085">
        <v>40</v>
      </c>
    </row>
    <row r="1086" spans="1:3" x14ac:dyDescent="0.25">
      <c r="A1086" s="1">
        <v>44553</v>
      </c>
      <c r="B1086">
        <v>10</v>
      </c>
      <c r="C1086">
        <v>39</v>
      </c>
    </row>
    <row r="1087" spans="1:3" x14ac:dyDescent="0.25">
      <c r="A1087" s="1">
        <v>44554</v>
      </c>
      <c r="B1087">
        <v>12</v>
      </c>
      <c r="C1087">
        <v>36</v>
      </c>
    </row>
    <row r="1088" spans="1:3" x14ac:dyDescent="0.25">
      <c r="A1088" s="1">
        <v>44555</v>
      </c>
      <c r="B1088">
        <v>12</v>
      </c>
      <c r="C1088">
        <v>34</v>
      </c>
    </row>
    <row r="1089" spans="1:3" x14ac:dyDescent="0.25">
      <c r="A1089" s="1">
        <v>44556</v>
      </c>
      <c r="B1089">
        <v>12</v>
      </c>
      <c r="C1089">
        <v>34</v>
      </c>
    </row>
    <row r="1090" spans="1:3" x14ac:dyDescent="0.25">
      <c r="A1090" s="1">
        <v>44557</v>
      </c>
      <c r="B1090">
        <v>14</v>
      </c>
      <c r="C1090">
        <v>34</v>
      </c>
    </row>
    <row r="1091" spans="1:3" x14ac:dyDescent="0.25">
      <c r="A1091" s="1">
        <v>44558</v>
      </c>
      <c r="B1091">
        <v>19</v>
      </c>
      <c r="C1091">
        <v>32</v>
      </c>
    </row>
    <row r="1092" spans="1:3" x14ac:dyDescent="0.25">
      <c r="A1092" s="1">
        <v>44559</v>
      </c>
      <c r="B1092">
        <v>25</v>
      </c>
      <c r="C1092">
        <v>27</v>
      </c>
    </row>
    <row r="1093" spans="1:3" x14ac:dyDescent="0.25">
      <c r="A1093" s="1">
        <v>44560</v>
      </c>
      <c r="B1093">
        <v>26</v>
      </c>
      <c r="C1093">
        <v>21</v>
      </c>
    </row>
    <row r="1094" spans="1:3" x14ac:dyDescent="0.25">
      <c r="A1094" s="1">
        <v>44561</v>
      </c>
      <c r="B1094">
        <v>46</v>
      </c>
      <c r="C1094">
        <v>0</v>
      </c>
    </row>
    <row r="1095" spans="1:3" x14ac:dyDescent="0.25">
      <c r="A1095" s="1">
        <v>44562</v>
      </c>
      <c r="B1095">
        <v>46</v>
      </c>
      <c r="C1095">
        <v>0</v>
      </c>
    </row>
    <row r="1096" spans="1:3" x14ac:dyDescent="0.25">
      <c r="A1096" s="1">
        <v>44563</v>
      </c>
      <c r="B1096">
        <v>46</v>
      </c>
      <c r="C1096">
        <v>0</v>
      </c>
    </row>
    <row r="1097" spans="1:3" x14ac:dyDescent="0.25">
      <c r="A1097" s="1">
        <v>44564</v>
      </c>
      <c r="B1097">
        <v>46</v>
      </c>
      <c r="C1097">
        <v>10</v>
      </c>
    </row>
    <row r="1098" spans="1:3" x14ac:dyDescent="0.25">
      <c r="A1098" s="1">
        <v>44565</v>
      </c>
      <c r="B1098">
        <v>43</v>
      </c>
      <c r="C1098">
        <v>11</v>
      </c>
    </row>
    <row r="1099" spans="1:3" x14ac:dyDescent="0.25">
      <c r="A1099" s="1">
        <v>44566</v>
      </c>
      <c r="B1099">
        <v>43</v>
      </c>
      <c r="C1099">
        <v>5</v>
      </c>
    </row>
    <row r="1100" spans="1:3" x14ac:dyDescent="0.25">
      <c r="A1100" s="1">
        <v>44567</v>
      </c>
      <c r="B1100">
        <v>42</v>
      </c>
      <c r="C1100">
        <v>7</v>
      </c>
    </row>
    <row r="1101" spans="1:3" x14ac:dyDescent="0.25">
      <c r="A1101" s="1">
        <v>44568</v>
      </c>
      <c r="B1101">
        <v>39</v>
      </c>
      <c r="C1101">
        <v>9</v>
      </c>
    </row>
    <row r="1102" spans="1:3" x14ac:dyDescent="0.25">
      <c r="A1102" s="1">
        <v>44569</v>
      </c>
      <c r="B1102">
        <v>37</v>
      </c>
      <c r="C1102">
        <v>9</v>
      </c>
    </row>
    <row r="1103" spans="1:3" x14ac:dyDescent="0.25">
      <c r="A1103" s="1">
        <v>44570</v>
      </c>
      <c r="B1103">
        <v>37</v>
      </c>
      <c r="C1103">
        <v>9</v>
      </c>
    </row>
    <row r="1104" spans="1:3" x14ac:dyDescent="0.25">
      <c r="A1104" s="1">
        <v>44571</v>
      </c>
      <c r="B1104">
        <v>38</v>
      </c>
      <c r="C1104">
        <v>10</v>
      </c>
    </row>
    <row r="1105" spans="1:3" x14ac:dyDescent="0.25">
      <c r="A1105" s="1">
        <v>44572</v>
      </c>
      <c r="B1105">
        <v>39</v>
      </c>
      <c r="C1105">
        <v>9</v>
      </c>
    </row>
    <row r="1106" spans="1:3" x14ac:dyDescent="0.25">
      <c r="A1106" s="1">
        <v>44573</v>
      </c>
      <c r="B1106">
        <v>39</v>
      </c>
      <c r="C1106">
        <v>7</v>
      </c>
    </row>
    <row r="1107" spans="1:3" x14ac:dyDescent="0.25">
      <c r="A1107" s="1">
        <v>44574</v>
      </c>
      <c r="B1107">
        <v>41</v>
      </c>
      <c r="C1107">
        <v>9</v>
      </c>
    </row>
    <row r="1108" spans="1:3" x14ac:dyDescent="0.25">
      <c r="A1108" s="1">
        <v>44575</v>
      </c>
      <c r="B1108">
        <v>39</v>
      </c>
      <c r="C1108">
        <v>10</v>
      </c>
    </row>
    <row r="1109" spans="1:3" x14ac:dyDescent="0.25">
      <c r="A1109" s="1">
        <v>44576</v>
      </c>
      <c r="B1109">
        <v>36</v>
      </c>
      <c r="C1109">
        <v>10</v>
      </c>
    </row>
    <row r="1110" spans="1:3" x14ac:dyDescent="0.25">
      <c r="A1110" s="1">
        <v>44577</v>
      </c>
      <c r="B1110">
        <v>36</v>
      </c>
      <c r="C1110">
        <v>10</v>
      </c>
    </row>
    <row r="1111" spans="1:3" x14ac:dyDescent="0.25">
      <c r="A1111" s="1">
        <v>44578</v>
      </c>
      <c r="B1111">
        <v>38</v>
      </c>
      <c r="C1111">
        <v>15</v>
      </c>
    </row>
    <row r="1112" spans="1:3" x14ac:dyDescent="0.25">
      <c r="A1112" s="1">
        <v>44579</v>
      </c>
      <c r="B1112">
        <v>33</v>
      </c>
      <c r="C1112">
        <v>17</v>
      </c>
    </row>
    <row r="1113" spans="1:3" x14ac:dyDescent="0.25">
      <c r="A1113" s="1">
        <v>44580</v>
      </c>
      <c r="B1113">
        <v>29</v>
      </c>
      <c r="C1113">
        <v>27</v>
      </c>
    </row>
    <row r="1114" spans="1:3" x14ac:dyDescent="0.25">
      <c r="A1114" s="1">
        <v>44581</v>
      </c>
      <c r="B1114">
        <v>19</v>
      </c>
      <c r="C1114">
        <v>35</v>
      </c>
    </row>
    <row r="1115" spans="1:3" x14ac:dyDescent="0.25">
      <c r="A1115" s="1">
        <v>44582</v>
      </c>
      <c r="B1115">
        <v>12</v>
      </c>
      <c r="C1115">
        <v>40</v>
      </c>
    </row>
    <row r="1116" spans="1:3" x14ac:dyDescent="0.25">
      <c r="A1116" s="1">
        <v>44583</v>
      </c>
      <c r="B1116">
        <v>7</v>
      </c>
      <c r="C1116">
        <v>39</v>
      </c>
    </row>
    <row r="1117" spans="1:3" x14ac:dyDescent="0.25">
      <c r="A1117" s="1">
        <v>44584</v>
      </c>
      <c r="B1117">
        <v>7</v>
      </c>
      <c r="C1117">
        <v>39</v>
      </c>
    </row>
    <row r="1118" spans="1:3" x14ac:dyDescent="0.25">
      <c r="A1118" s="1">
        <v>44585</v>
      </c>
      <c r="B1118">
        <v>8</v>
      </c>
      <c r="C1118">
        <v>44</v>
      </c>
    </row>
    <row r="1119" spans="1:3" x14ac:dyDescent="0.25">
      <c r="A1119" s="1">
        <v>44586</v>
      </c>
      <c r="B1119">
        <v>6</v>
      </c>
      <c r="C1119">
        <v>44</v>
      </c>
    </row>
    <row r="1120" spans="1:3" x14ac:dyDescent="0.25">
      <c r="A1120" s="1">
        <v>44587</v>
      </c>
      <c r="B1120">
        <v>5</v>
      </c>
      <c r="C1120">
        <v>41</v>
      </c>
    </row>
    <row r="1121" spans="1:3" x14ac:dyDescent="0.25">
      <c r="A1121" s="1">
        <v>44588</v>
      </c>
      <c r="B1121">
        <v>7</v>
      </c>
      <c r="C1121">
        <v>41</v>
      </c>
    </row>
    <row r="1122" spans="1:3" x14ac:dyDescent="0.25">
      <c r="A1122" s="1">
        <v>44589</v>
      </c>
      <c r="B1122">
        <v>46</v>
      </c>
      <c r="C1122">
        <v>0</v>
      </c>
    </row>
    <row r="1123" spans="1:3" x14ac:dyDescent="0.25">
      <c r="A1123" s="1">
        <v>44590</v>
      </c>
      <c r="B1123">
        <v>46</v>
      </c>
      <c r="C1123">
        <v>0</v>
      </c>
    </row>
    <row r="1124" spans="1:3" x14ac:dyDescent="0.25">
      <c r="A1124" s="1">
        <v>44591</v>
      </c>
      <c r="B1124">
        <v>46</v>
      </c>
      <c r="C1124">
        <v>0</v>
      </c>
    </row>
    <row r="1125" spans="1:3" x14ac:dyDescent="0.25">
      <c r="A1125" s="1">
        <v>44592</v>
      </c>
      <c r="B1125">
        <v>46</v>
      </c>
      <c r="C1125">
        <v>32</v>
      </c>
    </row>
    <row r="1126" spans="1:3" x14ac:dyDescent="0.25">
      <c r="A1126" s="1">
        <v>44593</v>
      </c>
      <c r="B1126">
        <v>21</v>
      </c>
      <c r="C1126">
        <v>32</v>
      </c>
    </row>
    <row r="1127" spans="1:3" x14ac:dyDescent="0.25">
      <c r="A1127" s="1">
        <v>44594</v>
      </c>
      <c r="B1127">
        <v>34</v>
      </c>
      <c r="C1127">
        <v>25</v>
      </c>
    </row>
    <row r="1128" spans="1:3" x14ac:dyDescent="0.25">
      <c r="A1128" s="1">
        <v>44595</v>
      </c>
      <c r="B1128">
        <v>35</v>
      </c>
      <c r="C1128">
        <v>12</v>
      </c>
    </row>
    <row r="1129" spans="1:3" x14ac:dyDescent="0.25">
      <c r="A1129" s="1">
        <v>44596</v>
      </c>
      <c r="B1129">
        <v>36</v>
      </c>
      <c r="C1129">
        <v>12</v>
      </c>
    </row>
    <row r="1130" spans="1:3" x14ac:dyDescent="0.25">
      <c r="A1130" s="1">
        <v>44597</v>
      </c>
      <c r="B1130">
        <v>35</v>
      </c>
      <c r="C1130">
        <v>11</v>
      </c>
    </row>
    <row r="1131" spans="1:3" x14ac:dyDescent="0.25">
      <c r="A1131" s="1">
        <v>44598</v>
      </c>
      <c r="B1131">
        <v>35</v>
      </c>
      <c r="C1131">
        <v>11</v>
      </c>
    </row>
    <row r="1132" spans="1:3" x14ac:dyDescent="0.25">
      <c r="A1132" s="1">
        <v>44599</v>
      </c>
      <c r="B1132">
        <v>36</v>
      </c>
      <c r="C1132">
        <v>16</v>
      </c>
    </row>
    <row r="1133" spans="1:3" x14ac:dyDescent="0.25">
      <c r="A1133" s="1">
        <v>44600</v>
      </c>
      <c r="B1133">
        <v>31</v>
      </c>
      <c r="C1133">
        <v>22</v>
      </c>
    </row>
    <row r="1134" spans="1:3" x14ac:dyDescent="0.25">
      <c r="A1134" s="1">
        <v>44601</v>
      </c>
      <c r="B1134">
        <v>27</v>
      </c>
      <c r="C1134">
        <v>22</v>
      </c>
    </row>
    <row r="1135" spans="1:3" x14ac:dyDescent="0.25">
      <c r="A1135" s="1">
        <v>44602</v>
      </c>
      <c r="B1135">
        <v>29</v>
      </c>
      <c r="C1135">
        <v>19</v>
      </c>
    </row>
    <row r="1136" spans="1:3" x14ac:dyDescent="0.25">
      <c r="A1136" s="1">
        <v>44603</v>
      </c>
      <c r="B1136">
        <v>29</v>
      </c>
      <c r="C1136">
        <v>18</v>
      </c>
    </row>
    <row r="1137" spans="1:3" x14ac:dyDescent="0.25">
      <c r="A1137" s="1">
        <v>44604</v>
      </c>
      <c r="B1137">
        <v>28</v>
      </c>
      <c r="C1137">
        <v>18</v>
      </c>
    </row>
    <row r="1138" spans="1:3" x14ac:dyDescent="0.25">
      <c r="A1138" s="1">
        <v>44605</v>
      </c>
      <c r="B1138">
        <v>28</v>
      </c>
      <c r="C1138">
        <v>18</v>
      </c>
    </row>
    <row r="1139" spans="1:3" x14ac:dyDescent="0.25">
      <c r="A1139" s="1">
        <v>44606</v>
      </c>
      <c r="B1139">
        <v>29</v>
      </c>
      <c r="C1139">
        <v>30</v>
      </c>
    </row>
    <row r="1140" spans="1:3" x14ac:dyDescent="0.25">
      <c r="A1140" s="1">
        <v>44607</v>
      </c>
      <c r="B1140">
        <v>20</v>
      </c>
      <c r="C1140">
        <v>35</v>
      </c>
    </row>
    <row r="1141" spans="1:3" x14ac:dyDescent="0.25">
      <c r="A1141" s="1">
        <v>44608</v>
      </c>
      <c r="B1141">
        <v>19</v>
      </c>
      <c r="C1141">
        <v>32</v>
      </c>
    </row>
    <row r="1142" spans="1:3" x14ac:dyDescent="0.25">
      <c r="A1142" s="1">
        <v>44609</v>
      </c>
      <c r="B1142">
        <v>21</v>
      </c>
      <c r="C1142">
        <v>27</v>
      </c>
    </row>
    <row r="1143" spans="1:3" x14ac:dyDescent="0.25">
      <c r="A1143" s="1">
        <v>44610</v>
      </c>
      <c r="B1143">
        <v>21</v>
      </c>
      <c r="C1143">
        <v>27</v>
      </c>
    </row>
    <row r="1144" spans="1:3" x14ac:dyDescent="0.25">
      <c r="A1144" s="1">
        <v>44611</v>
      </c>
      <c r="B1144">
        <v>19</v>
      </c>
      <c r="C1144">
        <v>27</v>
      </c>
    </row>
    <row r="1145" spans="1:3" x14ac:dyDescent="0.25">
      <c r="A1145" s="1">
        <v>44612</v>
      </c>
      <c r="B1145">
        <v>19</v>
      </c>
      <c r="C1145">
        <v>27</v>
      </c>
    </row>
    <row r="1146" spans="1:3" x14ac:dyDescent="0.25">
      <c r="A1146" s="1">
        <v>44613</v>
      </c>
      <c r="B1146">
        <v>20</v>
      </c>
      <c r="C1146">
        <v>29</v>
      </c>
    </row>
    <row r="1147" spans="1:3" x14ac:dyDescent="0.25">
      <c r="A1147" s="1">
        <v>44614</v>
      </c>
      <c r="B1147">
        <v>18</v>
      </c>
      <c r="C1147">
        <v>35</v>
      </c>
    </row>
    <row r="1148" spans="1:3" x14ac:dyDescent="0.25">
      <c r="A1148" s="1">
        <v>44615</v>
      </c>
      <c r="B1148">
        <v>13</v>
      </c>
      <c r="C1148">
        <v>35</v>
      </c>
    </row>
    <row r="1149" spans="1:3" x14ac:dyDescent="0.25">
      <c r="A1149" s="1">
        <v>44616</v>
      </c>
      <c r="B1149">
        <v>13</v>
      </c>
      <c r="C1149">
        <v>44</v>
      </c>
    </row>
    <row r="1150" spans="1:3" x14ac:dyDescent="0.25">
      <c r="A1150" s="1">
        <v>44617</v>
      </c>
      <c r="B1150">
        <v>46</v>
      </c>
      <c r="C1150">
        <v>0</v>
      </c>
    </row>
    <row r="1151" spans="1:3" x14ac:dyDescent="0.25">
      <c r="A1151" s="1">
        <v>44618</v>
      </c>
      <c r="B1151">
        <v>46</v>
      </c>
      <c r="C1151">
        <v>0</v>
      </c>
    </row>
    <row r="1152" spans="1:3" x14ac:dyDescent="0.25">
      <c r="A1152" s="1">
        <v>44619</v>
      </c>
      <c r="B1152">
        <v>46</v>
      </c>
      <c r="C1152">
        <v>0</v>
      </c>
    </row>
    <row r="1153" spans="1:3" x14ac:dyDescent="0.25">
      <c r="A1153" s="1">
        <v>44620</v>
      </c>
      <c r="B1153">
        <v>46</v>
      </c>
      <c r="C1153">
        <v>38</v>
      </c>
    </row>
    <row r="1154" spans="1:3" x14ac:dyDescent="0.25">
      <c r="A1154" s="1">
        <v>44621</v>
      </c>
      <c r="B1154">
        <v>8</v>
      </c>
      <c r="C1154">
        <v>38</v>
      </c>
    </row>
    <row r="1155" spans="1:3" x14ac:dyDescent="0.25">
      <c r="A1155" s="1">
        <v>44622</v>
      </c>
      <c r="B1155">
        <v>10</v>
      </c>
      <c r="C1155">
        <v>38</v>
      </c>
    </row>
    <row r="1156" spans="1:3" x14ac:dyDescent="0.25">
      <c r="A1156" s="1">
        <v>44623</v>
      </c>
      <c r="B1156">
        <v>16</v>
      </c>
      <c r="C1156">
        <v>36</v>
      </c>
    </row>
    <row r="1157" spans="1:3" x14ac:dyDescent="0.25">
      <c r="A1157" s="1">
        <v>44624</v>
      </c>
      <c r="B1157">
        <v>17</v>
      </c>
      <c r="C1157">
        <v>33</v>
      </c>
    </row>
    <row r="1158" spans="1:3" x14ac:dyDescent="0.25">
      <c r="A1158" s="1">
        <v>44625</v>
      </c>
      <c r="B1158">
        <v>14</v>
      </c>
      <c r="C1158">
        <v>32</v>
      </c>
    </row>
    <row r="1159" spans="1:3" x14ac:dyDescent="0.25">
      <c r="A1159" s="1">
        <v>44626</v>
      </c>
      <c r="B1159">
        <v>14</v>
      </c>
      <c r="C1159">
        <v>32</v>
      </c>
    </row>
    <row r="1160" spans="1:3" x14ac:dyDescent="0.25">
      <c r="A1160" s="1">
        <v>44627</v>
      </c>
      <c r="B1160">
        <v>14</v>
      </c>
      <c r="C1160">
        <v>33</v>
      </c>
    </row>
    <row r="1161" spans="1:3" x14ac:dyDescent="0.25">
      <c r="A1161" s="1">
        <v>44628</v>
      </c>
      <c r="B1161">
        <v>16</v>
      </c>
      <c r="C1161">
        <v>33</v>
      </c>
    </row>
    <row r="1162" spans="1:3" x14ac:dyDescent="0.25">
      <c r="A1162" s="1">
        <v>44629</v>
      </c>
      <c r="B1162">
        <v>17</v>
      </c>
      <c r="C1162">
        <v>30</v>
      </c>
    </row>
    <row r="1163" spans="1:3" x14ac:dyDescent="0.25">
      <c r="A1163" s="1">
        <v>44630</v>
      </c>
      <c r="B1163">
        <v>25</v>
      </c>
      <c r="C1163">
        <v>29</v>
      </c>
    </row>
    <row r="1164" spans="1:3" x14ac:dyDescent="0.25">
      <c r="A1164" s="1">
        <v>44631</v>
      </c>
      <c r="B1164">
        <v>26</v>
      </c>
      <c r="C1164">
        <v>21</v>
      </c>
    </row>
    <row r="1165" spans="1:3" x14ac:dyDescent="0.25">
      <c r="A1165" s="1">
        <v>44632</v>
      </c>
      <c r="B1165">
        <v>26</v>
      </c>
      <c r="C1165">
        <v>20</v>
      </c>
    </row>
    <row r="1166" spans="1:3" x14ac:dyDescent="0.25">
      <c r="A1166" s="1">
        <v>44633</v>
      </c>
      <c r="B1166">
        <v>26</v>
      </c>
      <c r="C1166">
        <v>20</v>
      </c>
    </row>
    <row r="1167" spans="1:3" x14ac:dyDescent="0.25">
      <c r="A1167" s="1">
        <v>44634</v>
      </c>
      <c r="B1167">
        <v>32</v>
      </c>
      <c r="C1167">
        <v>20</v>
      </c>
    </row>
    <row r="1168" spans="1:3" x14ac:dyDescent="0.25">
      <c r="A1168" s="1">
        <v>44635</v>
      </c>
      <c r="B1168">
        <v>38</v>
      </c>
      <c r="C1168">
        <v>17</v>
      </c>
    </row>
    <row r="1169" spans="1:3" x14ac:dyDescent="0.25">
      <c r="A1169" s="1">
        <v>44636</v>
      </c>
      <c r="B1169">
        <v>41</v>
      </c>
      <c r="C1169">
        <v>11</v>
      </c>
    </row>
    <row r="1170" spans="1:3" x14ac:dyDescent="0.25">
      <c r="A1170" s="1">
        <v>44637</v>
      </c>
      <c r="B1170">
        <v>43</v>
      </c>
      <c r="C1170">
        <v>6</v>
      </c>
    </row>
    <row r="1171" spans="1:3" x14ac:dyDescent="0.25">
      <c r="A1171" s="1">
        <v>44638</v>
      </c>
      <c r="B1171">
        <v>42</v>
      </c>
      <c r="C1171">
        <v>4</v>
      </c>
    </row>
    <row r="1172" spans="1:3" x14ac:dyDescent="0.25">
      <c r="A1172" s="1">
        <v>44639</v>
      </c>
      <c r="B1172">
        <v>42</v>
      </c>
      <c r="C1172">
        <v>4</v>
      </c>
    </row>
    <row r="1173" spans="1:3" x14ac:dyDescent="0.25">
      <c r="A1173" s="1">
        <v>44640</v>
      </c>
      <c r="B1173">
        <v>42</v>
      </c>
      <c r="C1173">
        <v>4</v>
      </c>
    </row>
    <row r="1174" spans="1:3" x14ac:dyDescent="0.25">
      <c r="A1174" s="1">
        <v>44641</v>
      </c>
      <c r="B1174">
        <v>43</v>
      </c>
      <c r="C1174">
        <v>5</v>
      </c>
    </row>
    <row r="1175" spans="1:3" x14ac:dyDescent="0.25">
      <c r="A1175" s="1">
        <v>44642</v>
      </c>
      <c r="B1175">
        <v>42</v>
      </c>
      <c r="C1175">
        <v>4</v>
      </c>
    </row>
    <row r="1176" spans="1:3" x14ac:dyDescent="0.25">
      <c r="A1176" s="1">
        <v>44643</v>
      </c>
      <c r="B1176">
        <v>42</v>
      </c>
      <c r="C1176">
        <v>6</v>
      </c>
    </row>
    <row r="1177" spans="1:3" x14ac:dyDescent="0.25">
      <c r="A1177" s="1">
        <v>44644</v>
      </c>
      <c r="B1177">
        <v>41</v>
      </c>
      <c r="C1177">
        <v>6</v>
      </c>
    </row>
    <row r="1178" spans="1:3" x14ac:dyDescent="0.25">
      <c r="A1178" s="1">
        <v>44645</v>
      </c>
      <c r="B1178">
        <v>41</v>
      </c>
      <c r="C1178">
        <v>7</v>
      </c>
    </row>
    <row r="1179" spans="1:3" x14ac:dyDescent="0.25">
      <c r="A1179" s="1">
        <v>44646</v>
      </c>
      <c r="B1179">
        <v>39</v>
      </c>
      <c r="C1179">
        <v>7</v>
      </c>
    </row>
    <row r="1180" spans="1:3" x14ac:dyDescent="0.25">
      <c r="A1180" s="1">
        <v>44647</v>
      </c>
      <c r="B1180">
        <v>39</v>
      </c>
      <c r="C1180">
        <v>7</v>
      </c>
    </row>
    <row r="1181" spans="1:3" x14ac:dyDescent="0.25">
      <c r="A1181" s="1">
        <v>44648</v>
      </c>
      <c r="B1181">
        <v>39</v>
      </c>
      <c r="C1181">
        <v>12</v>
      </c>
    </row>
    <row r="1182" spans="1:3" x14ac:dyDescent="0.25">
      <c r="A1182" s="1">
        <v>44649</v>
      </c>
      <c r="B1182">
        <v>34</v>
      </c>
      <c r="C1182">
        <v>13</v>
      </c>
    </row>
    <row r="1183" spans="1:3" x14ac:dyDescent="0.25">
      <c r="A1183" s="1">
        <v>44650</v>
      </c>
      <c r="B1183">
        <v>34</v>
      </c>
      <c r="C1183">
        <v>16</v>
      </c>
    </row>
    <row r="1184" spans="1:3" x14ac:dyDescent="0.25">
      <c r="A1184" s="1">
        <v>44651</v>
      </c>
      <c r="B1184">
        <v>31</v>
      </c>
      <c r="C1184">
        <v>17</v>
      </c>
    </row>
    <row r="1185" spans="1:3" x14ac:dyDescent="0.25">
      <c r="A1185" s="1">
        <v>44652</v>
      </c>
      <c r="B1185">
        <v>46</v>
      </c>
      <c r="C1185">
        <v>0</v>
      </c>
    </row>
    <row r="1186" spans="1:3" x14ac:dyDescent="0.25">
      <c r="A1186" s="1">
        <v>44653</v>
      </c>
      <c r="B1186">
        <v>46</v>
      </c>
      <c r="C1186">
        <v>0</v>
      </c>
    </row>
    <row r="1187" spans="1:3" x14ac:dyDescent="0.25">
      <c r="A1187" s="1">
        <v>44654</v>
      </c>
      <c r="B1187">
        <v>46</v>
      </c>
      <c r="C1187">
        <v>0</v>
      </c>
    </row>
    <row r="1188" spans="1:3" x14ac:dyDescent="0.25">
      <c r="A1188" s="1">
        <v>44655</v>
      </c>
      <c r="B1188">
        <v>46</v>
      </c>
      <c r="C1188">
        <v>16</v>
      </c>
    </row>
    <row r="1189" spans="1:3" x14ac:dyDescent="0.25">
      <c r="A1189" s="1">
        <v>44656</v>
      </c>
      <c r="B1189">
        <v>33</v>
      </c>
      <c r="C1189">
        <v>17</v>
      </c>
    </row>
    <row r="1190" spans="1:3" x14ac:dyDescent="0.25">
      <c r="A1190" s="1">
        <v>44657</v>
      </c>
      <c r="B1190">
        <v>35</v>
      </c>
      <c r="C1190">
        <v>15</v>
      </c>
    </row>
    <row r="1191" spans="1:3" x14ac:dyDescent="0.25">
      <c r="A1191" s="1">
        <v>44658</v>
      </c>
      <c r="B1191">
        <v>35</v>
      </c>
      <c r="C1191">
        <v>17</v>
      </c>
    </row>
    <row r="1192" spans="1:3" x14ac:dyDescent="0.25">
      <c r="A1192" s="1">
        <v>44659</v>
      </c>
      <c r="B1192">
        <v>33</v>
      </c>
      <c r="C1192">
        <v>16</v>
      </c>
    </row>
    <row r="1193" spans="1:3" x14ac:dyDescent="0.25">
      <c r="A1193" s="1">
        <v>44660</v>
      </c>
      <c r="B1193">
        <v>33</v>
      </c>
      <c r="C1193">
        <v>13</v>
      </c>
    </row>
    <row r="1194" spans="1:3" x14ac:dyDescent="0.25">
      <c r="A1194" s="1">
        <v>44661</v>
      </c>
      <c r="B1194">
        <v>33</v>
      </c>
      <c r="C1194">
        <v>13</v>
      </c>
    </row>
    <row r="1195" spans="1:3" x14ac:dyDescent="0.25">
      <c r="A1195" s="1">
        <v>44662</v>
      </c>
      <c r="B1195">
        <v>33</v>
      </c>
      <c r="C1195">
        <v>15</v>
      </c>
    </row>
    <row r="1196" spans="1:3" x14ac:dyDescent="0.25">
      <c r="A1196" s="1">
        <v>44663</v>
      </c>
      <c r="B1196">
        <v>31</v>
      </c>
      <c r="C1196">
        <v>22</v>
      </c>
    </row>
    <row r="1197" spans="1:3" x14ac:dyDescent="0.25">
      <c r="A1197" s="1">
        <v>44664</v>
      </c>
      <c r="B1197">
        <v>25</v>
      </c>
      <c r="C1197">
        <v>24</v>
      </c>
    </row>
    <row r="1198" spans="1:3" x14ac:dyDescent="0.25">
      <c r="A1198" s="1">
        <v>44665</v>
      </c>
      <c r="B1198">
        <v>23</v>
      </c>
      <c r="C1198">
        <v>23</v>
      </c>
    </row>
    <row r="1199" spans="1:3" x14ac:dyDescent="0.25">
      <c r="A1199" s="1">
        <v>44666</v>
      </c>
      <c r="B1199">
        <v>23</v>
      </c>
      <c r="C1199">
        <v>23</v>
      </c>
    </row>
    <row r="1200" spans="1:3" x14ac:dyDescent="0.25">
      <c r="A1200" s="1">
        <v>44667</v>
      </c>
      <c r="B1200">
        <v>23</v>
      </c>
      <c r="C1200">
        <v>23</v>
      </c>
    </row>
    <row r="1201" spans="1:3" x14ac:dyDescent="0.25">
      <c r="A1201" s="1">
        <v>44668</v>
      </c>
      <c r="B1201">
        <v>23</v>
      </c>
      <c r="C1201">
        <v>23</v>
      </c>
    </row>
    <row r="1202" spans="1:3" x14ac:dyDescent="0.25">
      <c r="A1202" s="1">
        <v>44669</v>
      </c>
      <c r="B1202">
        <v>24</v>
      </c>
      <c r="C1202">
        <v>29</v>
      </c>
    </row>
    <row r="1203" spans="1:3" x14ac:dyDescent="0.25">
      <c r="A1203" s="1">
        <v>44670</v>
      </c>
      <c r="B1203">
        <v>24</v>
      </c>
      <c r="C1203">
        <v>37</v>
      </c>
    </row>
    <row r="1204" spans="1:3" x14ac:dyDescent="0.25">
      <c r="A1204" s="1">
        <v>44671</v>
      </c>
      <c r="B1204">
        <v>16</v>
      </c>
      <c r="C1204">
        <v>32</v>
      </c>
    </row>
    <row r="1205" spans="1:3" x14ac:dyDescent="0.25">
      <c r="A1205" s="1">
        <v>44672</v>
      </c>
      <c r="B1205">
        <v>18</v>
      </c>
      <c r="C1205">
        <v>32</v>
      </c>
    </row>
    <row r="1206" spans="1:3" x14ac:dyDescent="0.25">
      <c r="A1206" s="1">
        <v>44673</v>
      </c>
      <c r="B1206">
        <v>18</v>
      </c>
      <c r="C1206">
        <v>32</v>
      </c>
    </row>
    <row r="1207" spans="1:3" x14ac:dyDescent="0.25">
      <c r="A1207" s="1">
        <v>44674</v>
      </c>
      <c r="B1207">
        <v>15</v>
      </c>
      <c r="C1207">
        <v>31</v>
      </c>
    </row>
    <row r="1208" spans="1:3" x14ac:dyDescent="0.25">
      <c r="A1208" s="1">
        <v>44675</v>
      </c>
      <c r="B1208">
        <v>15</v>
      </c>
      <c r="C1208">
        <v>31</v>
      </c>
    </row>
    <row r="1209" spans="1:3" x14ac:dyDescent="0.25">
      <c r="A1209" s="1">
        <v>44676</v>
      </c>
      <c r="B1209">
        <v>15</v>
      </c>
      <c r="C1209">
        <v>36</v>
      </c>
    </row>
    <row r="1210" spans="1:3" x14ac:dyDescent="0.25">
      <c r="A1210" s="1">
        <v>44677</v>
      </c>
      <c r="B1210">
        <v>13</v>
      </c>
      <c r="C1210">
        <v>36</v>
      </c>
    </row>
    <row r="1211" spans="1:3" x14ac:dyDescent="0.25">
      <c r="A1211" s="1">
        <v>44678</v>
      </c>
      <c r="B1211">
        <v>14</v>
      </c>
      <c r="C1211">
        <v>35</v>
      </c>
    </row>
    <row r="1212" spans="1:3" x14ac:dyDescent="0.25">
      <c r="A1212" s="1">
        <v>44679</v>
      </c>
      <c r="B1212">
        <v>15</v>
      </c>
      <c r="C1212">
        <v>34</v>
      </c>
    </row>
    <row r="1213" spans="1:3" x14ac:dyDescent="0.25">
      <c r="A1213" s="1">
        <v>44680</v>
      </c>
      <c r="B1213">
        <v>46</v>
      </c>
      <c r="C1213">
        <v>0</v>
      </c>
    </row>
    <row r="1214" spans="1:3" x14ac:dyDescent="0.25">
      <c r="A1214" s="1">
        <v>44681</v>
      </c>
      <c r="B1214">
        <v>46</v>
      </c>
      <c r="C1214">
        <v>0</v>
      </c>
    </row>
    <row r="1215" spans="1:3" x14ac:dyDescent="0.25">
      <c r="A1215" s="1">
        <v>44682</v>
      </c>
      <c r="B1215">
        <v>46</v>
      </c>
      <c r="C1215">
        <v>0</v>
      </c>
    </row>
    <row r="1216" spans="1:3" x14ac:dyDescent="0.25">
      <c r="A1216" s="1">
        <v>44683</v>
      </c>
      <c r="B1216">
        <v>46</v>
      </c>
      <c r="C1216">
        <v>25</v>
      </c>
    </row>
    <row r="1217" spans="1:3" x14ac:dyDescent="0.25">
      <c r="A1217" s="1">
        <v>44684</v>
      </c>
      <c r="B1217">
        <v>21</v>
      </c>
      <c r="C1217">
        <v>25</v>
      </c>
    </row>
    <row r="1218" spans="1:3" x14ac:dyDescent="0.25">
      <c r="A1218" s="1">
        <v>44685</v>
      </c>
      <c r="B1218">
        <v>23</v>
      </c>
      <c r="C1218">
        <v>33</v>
      </c>
    </row>
    <row r="1219" spans="1:3" x14ac:dyDescent="0.25">
      <c r="A1219" s="1">
        <v>44686</v>
      </c>
      <c r="B1219">
        <v>16</v>
      </c>
      <c r="C1219">
        <v>34</v>
      </c>
    </row>
    <row r="1220" spans="1:3" x14ac:dyDescent="0.25">
      <c r="A1220" s="1">
        <v>44687</v>
      </c>
      <c r="B1220">
        <v>13</v>
      </c>
      <c r="C1220">
        <v>39</v>
      </c>
    </row>
    <row r="1221" spans="1:3" x14ac:dyDescent="0.25">
      <c r="A1221" s="1">
        <v>44688</v>
      </c>
      <c r="B1221">
        <v>7</v>
      </c>
      <c r="C1221">
        <v>39</v>
      </c>
    </row>
    <row r="1222" spans="1:3" x14ac:dyDescent="0.25">
      <c r="A1222" s="1">
        <v>44689</v>
      </c>
      <c r="B1222">
        <v>7</v>
      </c>
      <c r="C1222">
        <v>39</v>
      </c>
    </row>
    <row r="1223" spans="1:3" x14ac:dyDescent="0.25">
      <c r="A1223" s="1">
        <v>44690</v>
      </c>
      <c r="B1223">
        <v>9</v>
      </c>
      <c r="C1223">
        <v>39</v>
      </c>
    </row>
    <row r="1224" spans="1:3" x14ac:dyDescent="0.25">
      <c r="A1224" s="1">
        <v>44691</v>
      </c>
      <c r="B1224">
        <v>9</v>
      </c>
      <c r="C1224">
        <v>38</v>
      </c>
    </row>
    <row r="1225" spans="1:3" x14ac:dyDescent="0.25">
      <c r="A1225" s="1">
        <v>44692</v>
      </c>
      <c r="B1225">
        <v>8</v>
      </c>
      <c r="C1225">
        <v>42</v>
      </c>
    </row>
    <row r="1226" spans="1:3" x14ac:dyDescent="0.25">
      <c r="A1226" s="1">
        <v>44693</v>
      </c>
      <c r="B1226">
        <v>4</v>
      </c>
      <c r="C1226">
        <v>44</v>
      </c>
    </row>
    <row r="1227" spans="1:3" x14ac:dyDescent="0.25">
      <c r="A1227" s="1">
        <v>44694</v>
      </c>
      <c r="B1227">
        <v>2</v>
      </c>
      <c r="C1227">
        <v>44</v>
      </c>
    </row>
    <row r="1228" spans="1:3" x14ac:dyDescent="0.25">
      <c r="A1228" s="1">
        <v>44695</v>
      </c>
      <c r="B1228">
        <v>2</v>
      </c>
      <c r="C1228">
        <v>44</v>
      </c>
    </row>
    <row r="1229" spans="1:3" x14ac:dyDescent="0.25">
      <c r="A1229" s="1">
        <v>44696</v>
      </c>
      <c r="B1229">
        <v>2</v>
      </c>
      <c r="C1229">
        <v>44</v>
      </c>
    </row>
    <row r="1230" spans="1:3" x14ac:dyDescent="0.25">
      <c r="A1230" s="1">
        <v>44697</v>
      </c>
      <c r="B1230">
        <v>4</v>
      </c>
      <c r="C1230">
        <v>44</v>
      </c>
    </row>
    <row r="1231" spans="1:3" x14ac:dyDescent="0.25">
      <c r="A1231" s="1">
        <v>44698</v>
      </c>
      <c r="B1231">
        <v>12</v>
      </c>
      <c r="C1231">
        <v>42</v>
      </c>
    </row>
    <row r="1232" spans="1:3" x14ac:dyDescent="0.25">
      <c r="A1232" s="1">
        <v>44699</v>
      </c>
      <c r="B1232">
        <v>26</v>
      </c>
      <c r="C1232">
        <v>34</v>
      </c>
    </row>
    <row r="1233" spans="1:3" x14ac:dyDescent="0.25">
      <c r="A1233" s="1">
        <v>44700</v>
      </c>
      <c r="B1233">
        <v>26</v>
      </c>
      <c r="C1233">
        <v>25</v>
      </c>
    </row>
    <row r="1234" spans="1:3" x14ac:dyDescent="0.25">
      <c r="A1234" s="1">
        <v>44701</v>
      </c>
      <c r="B1234">
        <v>26</v>
      </c>
      <c r="C1234">
        <v>25</v>
      </c>
    </row>
    <row r="1235" spans="1:3" x14ac:dyDescent="0.25">
      <c r="A1235" s="1">
        <v>44702</v>
      </c>
      <c r="B1235">
        <v>26</v>
      </c>
      <c r="C1235">
        <v>20</v>
      </c>
    </row>
    <row r="1236" spans="1:3" x14ac:dyDescent="0.25">
      <c r="A1236" s="1">
        <v>44703</v>
      </c>
      <c r="B1236">
        <v>26</v>
      </c>
      <c r="C1236">
        <v>20</v>
      </c>
    </row>
    <row r="1237" spans="1:3" x14ac:dyDescent="0.25">
      <c r="A1237" s="1">
        <v>44704</v>
      </c>
      <c r="B1237">
        <v>32</v>
      </c>
      <c r="C1237">
        <v>20</v>
      </c>
    </row>
    <row r="1238" spans="1:3" x14ac:dyDescent="0.25">
      <c r="A1238" s="1">
        <v>44705</v>
      </c>
      <c r="B1238">
        <v>32</v>
      </c>
      <c r="C1238">
        <v>17</v>
      </c>
    </row>
    <row r="1239" spans="1:3" x14ac:dyDescent="0.25">
      <c r="A1239" s="1">
        <v>44706</v>
      </c>
      <c r="B1239">
        <v>31</v>
      </c>
      <c r="C1239">
        <v>22</v>
      </c>
    </row>
    <row r="1240" spans="1:3" x14ac:dyDescent="0.25">
      <c r="A1240" s="1">
        <v>44707</v>
      </c>
      <c r="B1240">
        <v>26</v>
      </c>
      <c r="C1240">
        <v>21</v>
      </c>
    </row>
    <row r="1241" spans="1:3" x14ac:dyDescent="0.25">
      <c r="A1241" s="1">
        <v>44708</v>
      </c>
      <c r="B1241">
        <v>46</v>
      </c>
      <c r="C1241">
        <v>0</v>
      </c>
    </row>
    <row r="1242" spans="1:3" x14ac:dyDescent="0.25">
      <c r="A1242" s="1">
        <v>44709</v>
      </c>
      <c r="B1242">
        <v>46</v>
      </c>
      <c r="C1242">
        <v>0</v>
      </c>
    </row>
    <row r="1243" spans="1:3" x14ac:dyDescent="0.25">
      <c r="A1243" s="1">
        <v>44710</v>
      </c>
      <c r="B1243">
        <v>46</v>
      </c>
      <c r="C1243">
        <v>0</v>
      </c>
    </row>
    <row r="1244" spans="1:3" x14ac:dyDescent="0.25">
      <c r="A1244" s="1">
        <v>44711</v>
      </c>
      <c r="B1244">
        <v>46</v>
      </c>
      <c r="C1244">
        <v>16</v>
      </c>
    </row>
    <row r="1245" spans="1:3" x14ac:dyDescent="0.25">
      <c r="A1245" s="1">
        <v>44712</v>
      </c>
      <c r="B1245">
        <v>30</v>
      </c>
      <c r="C1245">
        <v>18</v>
      </c>
    </row>
    <row r="1246" spans="1:3" x14ac:dyDescent="0.25">
      <c r="A1246" s="1">
        <v>44713</v>
      </c>
      <c r="B1246">
        <v>29</v>
      </c>
      <c r="C1246">
        <v>19</v>
      </c>
    </row>
    <row r="1247" spans="1:3" x14ac:dyDescent="0.25">
      <c r="A1247" s="1">
        <v>44714</v>
      </c>
      <c r="B1247">
        <v>29</v>
      </c>
      <c r="C1247">
        <v>18</v>
      </c>
    </row>
    <row r="1248" spans="1:3" x14ac:dyDescent="0.25">
      <c r="A1248" s="1">
        <v>44715</v>
      </c>
      <c r="B1248">
        <v>32</v>
      </c>
      <c r="C1248">
        <v>17</v>
      </c>
    </row>
    <row r="1249" spans="1:3" x14ac:dyDescent="0.25">
      <c r="A1249" s="1">
        <v>44716</v>
      </c>
      <c r="B1249">
        <v>32</v>
      </c>
      <c r="C1249">
        <v>14</v>
      </c>
    </row>
    <row r="1250" spans="1:3" x14ac:dyDescent="0.25">
      <c r="A1250" s="1">
        <v>44717</v>
      </c>
      <c r="B1250">
        <v>32</v>
      </c>
      <c r="C1250">
        <v>14</v>
      </c>
    </row>
    <row r="1251" spans="1:3" x14ac:dyDescent="0.25">
      <c r="A1251" s="1">
        <v>44718</v>
      </c>
      <c r="B1251">
        <v>32</v>
      </c>
      <c r="C1251">
        <v>22</v>
      </c>
    </row>
    <row r="1252" spans="1:3" x14ac:dyDescent="0.25">
      <c r="A1252" s="1">
        <v>44719</v>
      </c>
      <c r="B1252">
        <v>25</v>
      </c>
      <c r="C1252">
        <v>30</v>
      </c>
    </row>
    <row r="1253" spans="1:3" x14ac:dyDescent="0.25">
      <c r="A1253" s="1">
        <v>44720</v>
      </c>
      <c r="B1253">
        <v>17</v>
      </c>
      <c r="C1253">
        <v>31</v>
      </c>
    </row>
    <row r="1254" spans="1:3" x14ac:dyDescent="0.25">
      <c r="A1254" s="1">
        <v>44721</v>
      </c>
      <c r="B1254">
        <v>16</v>
      </c>
      <c r="C1254">
        <v>32</v>
      </c>
    </row>
    <row r="1255" spans="1:3" x14ac:dyDescent="0.25">
      <c r="A1255" s="1">
        <v>44722</v>
      </c>
      <c r="B1255">
        <v>15</v>
      </c>
      <c r="C1255">
        <v>37</v>
      </c>
    </row>
    <row r="1256" spans="1:3" x14ac:dyDescent="0.25">
      <c r="A1256" s="1">
        <v>44723</v>
      </c>
      <c r="B1256">
        <v>9</v>
      </c>
      <c r="C1256">
        <v>37</v>
      </c>
    </row>
    <row r="1257" spans="1:3" x14ac:dyDescent="0.25">
      <c r="A1257" s="1">
        <v>44724</v>
      </c>
      <c r="B1257">
        <v>9</v>
      </c>
      <c r="C1257">
        <v>37</v>
      </c>
    </row>
    <row r="1258" spans="1:3" x14ac:dyDescent="0.25">
      <c r="A1258" s="1">
        <v>44725</v>
      </c>
      <c r="B1258">
        <v>9</v>
      </c>
      <c r="C1258">
        <v>42</v>
      </c>
    </row>
    <row r="1259" spans="1:3" x14ac:dyDescent="0.25">
      <c r="A1259" s="1">
        <v>44726</v>
      </c>
      <c r="B1259">
        <v>5</v>
      </c>
      <c r="C1259">
        <v>43</v>
      </c>
    </row>
    <row r="1260" spans="1:3" x14ac:dyDescent="0.25">
      <c r="A1260" s="1">
        <v>44727</v>
      </c>
      <c r="B1260">
        <v>4</v>
      </c>
      <c r="C1260">
        <v>42</v>
      </c>
    </row>
    <row r="1261" spans="1:3" x14ac:dyDescent="0.25">
      <c r="A1261" s="1">
        <v>44728</v>
      </c>
      <c r="B1261">
        <v>7</v>
      </c>
      <c r="C1261">
        <v>44</v>
      </c>
    </row>
    <row r="1262" spans="1:3" x14ac:dyDescent="0.25">
      <c r="A1262" s="1">
        <v>44729</v>
      </c>
      <c r="B1262">
        <v>5</v>
      </c>
      <c r="C1262">
        <v>44</v>
      </c>
    </row>
    <row r="1263" spans="1:3" x14ac:dyDescent="0.25">
      <c r="A1263" s="1">
        <v>44730</v>
      </c>
      <c r="B1263">
        <v>2</v>
      </c>
      <c r="C1263">
        <v>44</v>
      </c>
    </row>
    <row r="1264" spans="1:3" x14ac:dyDescent="0.25">
      <c r="A1264" s="1">
        <v>44731</v>
      </c>
      <c r="B1264">
        <v>2</v>
      </c>
      <c r="C1264">
        <v>44</v>
      </c>
    </row>
    <row r="1265" spans="1:3" x14ac:dyDescent="0.25">
      <c r="A1265" s="1">
        <v>44732</v>
      </c>
      <c r="B1265">
        <v>2</v>
      </c>
      <c r="C1265">
        <v>44</v>
      </c>
    </row>
    <row r="1266" spans="1:3" x14ac:dyDescent="0.25">
      <c r="A1266" s="1">
        <v>44733</v>
      </c>
      <c r="B1266">
        <v>6</v>
      </c>
      <c r="C1266">
        <v>44</v>
      </c>
    </row>
    <row r="1267" spans="1:3" x14ac:dyDescent="0.25">
      <c r="A1267" s="1">
        <v>44734</v>
      </c>
      <c r="B1267">
        <v>7</v>
      </c>
      <c r="C1267">
        <v>40</v>
      </c>
    </row>
    <row r="1268" spans="1:3" x14ac:dyDescent="0.25">
      <c r="A1268" s="1">
        <v>44735</v>
      </c>
      <c r="B1268">
        <v>14</v>
      </c>
      <c r="C1268">
        <v>39</v>
      </c>
    </row>
    <row r="1269" spans="1:3" x14ac:dyDescent="0.25">
      <c r="A1269" s="1">
        <v>44736</v>
      </c>
      <c r="B1269">
        <v>22</v>
      </c>
      <c r="C1269">
        <v>32</v>
      </c>
    </row>
    <row r="1270" spans="1:3" x14ac:dyDescent="0.25">
      <c r="A1270" s="1">
        <v>44737</v>
      </c>
      <c r="B1270">
        <v>22</v>
      </c>
      <c r="C1270">
        <v>24</v>
      </c>
    </row>
    <row r="1271" spans="1:3" x14ac:dyDescent="0.25">
      <c r="A1271" s="1">
        <v>44738</v>
      </c>
      <c r="B1271">
        <v>22</v>
      </c>
      <c r="C1271">
        <v>24</v>
      </c>
    </row>
    <row r="1272" spans="1:3" x14ac:dyDescent="0.25">
      <c r="A1272" s="1">
        <v>44739</v>
      </c>
      <c r="B1272">
        <v>31</v>
      </c>
      <c r="C1272">
        <v>24</v>
      </c>
    </row>
    <row r="1273" spans="1:3" x14ac:dyDescent="0.25">
      <c r="A1273" s="1">
        <v>44740</v>
      </c>
      <c r="B1273">
        <v>34</v>
      </c>
      <c r="C1273">
        <v>15</v>
      </c>
    </row>
    <row r="1274" spans="1:3" x14ac:dyDescent="0.25">
      <c r="A1274" s="1">
        <v>44741</v>
      </c>
      <c r="B1274">
        <v>39</v>
      </c>
      <c r="C1274">
        <v>13</v>
      </c>
    </row>
    <row r="1275" spans="1:3" x14ac:dyDescent="0.25">
      <c r="A1275" s="1">
        <v>44742</v>
      </c>
      <c r="B1275">
        <v>38</v>
      </c>
      <c r="C1275">
        <v>10</v>
      </c>
    </row>
    <row r="1276" spans="1:3" x14ac:dyDescent="0.25">
      <c r="A1276" s="1">
        <v>44743</v>
      </c>
      <c r="B1276">
        <v>46</v>
      </c>
      <c r="C1276">
        <v>0</v>
      </c>
    </row>
    <row r="1277" spans="1:3" x14ac:dyDescent="0.25">
      <c r="A1277" s="1">
        <v>44744</v>
      </c>
      <c r="B1277">
        <v>46</v>
      </c>
      <c r="C1277">
        <v>0</v>
      </c>
    </row>
    <row r="1278" spans="1:3" x14ac:dyDescent="0.25">
      <c r="A1278" s="1">
        <v>44745</v>
      </c>
      <c r="B1278">
        <v>46</v>
      </c>
      <c r="C1278">
        <v>0</v>
      </c>
    </row>
    <row r="1279" spans="1:3" x14ac:dyDescent="0.25">
      <c r="A1279" s="1">
        <v>44746</v>
      </c>
      <c r="B1279">
        <v>46</v>
      </c>
      <c r="C1279">
        <v>15</v>
      </c>
    </row>
    <row r="1280" spans="1:3" x14ac:dyDescent="0.25">
      <c r="A1280" s="1">
        <v>44747</v>
      </c>
      <c r="B1280">
        <v>34</v>
      </c>
      <c r="C1280">
        <v>15</v>
      </c>
    </row>
    <row r="1281" spans="1:3" x14ac:dyDescent="0.25">
      <c r="A1281" s="1">
        <v>44748</v>
      </c>
      <c r="B1281">
        <v>35</v>
      </c>
      <c r="C1281">
        <v>13</v>
      </c>
    </row>
    <row r="1282" spans="1:3" x14ac:dyDescent="0.25">
      <c r="A1282" s="1">
        <v>44749</v>
      </c>
      <c r="B1282">
        <v>39</v>
      </c>
      <c r="C1282">
        <v>12</v>
      </c>
    </row>
    <row r="1283" spans="1:3" x14ac:dyDescent="0.25">
      <c r="A1283" s="1">
        <v>44750</v>
      </c>
      <c r="B1283">
        <v>40</v>
      </c>
      <c r="C1283">
        <v>7</v>
      </c>
    </row>
    <row r="1284" spans="1:3" x14ac:dyDescent="0.25">
      <c r="A1284" s="1">
        <v>44751</v>
      </c>
      <c r="B1284">
        <v>40</v>
      </c>
      <c r="C1284">
        <v>6</v>
      </c>
    </row>
    <row r="1285" spans="1:3" x14ac:dyDescent="0.25">
      <c r="A1285" s="1">
        <v>44752</v>
      </c>
      <c r="B1285">
        <v>40</v>
      </c>
      <c r="C1285">
        <v>6</v>
      </c>
    </row>
    <row r="1286" spans="1:3" x14ac:dyDescent="0.25">
      <c r="A1286" s="1">
        <v>44753</v>
      </c>
      <c r="B1286">
        <v>41</v>
      </c>
      <c r="C1286">
        <v>8</v>
      </c>
    </row>
    <row r="1287" spans="1:3" x14ac:dyDescent="0.25">
      <c r="A1287" s="1">
        <v>44754</v>
      </c>
      <c r="B1287">
        <v>39</v>
      </c>
      <c r="C1287">
        <v>10</v>
      </c>
    </row>
    <row r="1288" spans="1:3" x14ac:dyDescent="0.25">
      <c r="A1288" s="1">
        <v>44755</v>
      </c>
      <c r="B1288">
        <v>37</v>
      </c>
      <c r="C1288">
        <v>13</v>
      </c>
    </row>
    <row r="1289" spans="1:3" x14ac:dyDescent="0.25">
      <c r="A1289" s="1">
        <v>44756</v>
      </c>
      <c r="B1289">
        <v>34</v>
      </c>
      <c r="C1289">
        <v>15</v>
      </c>
    </row>
    <row r="1290" spans="1:3" x14ac:dyDescent="0.25">
      <c r="A1290" s="1">
        <v>44757</v>
      </c>
      <c r="B1290">
        <v>34</v>
      </c>
      <c r="C1290">
        <v>19</v>
      </c>
    </row>
    <row r="1291" spans="1:3" x14ac:dyDescent="0.25">
      <c r="A1291" s="1">
        <v>44758</v>
      </c>
      <c r="B1291">
        <v>30</v>
      </c>
      <c r="C1291">
        <v>16</v>
      </c>
    </row>
    <row r="1292" spans="1:3" x14ac:dyDescent="0.25">
      <c r="A1292" s="1">
        <v>44759</v>
      </c>
      <c r="B1292">
        <v>30</v>
      </c>
      <c r="C1292">
        <v>16</v>
      </c>
    </row>
    <row r="1293" spans="1:3" x14ac:dyDescent="0.25">
      <c r="A1293" s="1">
        <v>44760</v>
      </c>
      <c r="B1293">
        <v>34</v>
      </c>
      <c r="C1293">
        <v>17</v>
      </c>
    </row>
    <row r="1294" spans="1:3" x14ac:dyDescent="0.25">
      <c r="A1294" s="1">
        <v>44761</v>
      </c>
      <c r="B1294">
        <v>34</v>
      </c>
      <c r="C1294">
        <v>15</v>
      </c>
    </row>
    <row r="1295" spans="1:3" x14ac:dyDescent="0.25">
      <c r="A1295" s="1">
        <v>44762</v>
      </c>
      <c r="B1295">
        <v>35</v>
      </c>
      <c r="C1295">
        <v>14</v>
      </c>
    </row>
    <row r="1296" spans="1:3" x14ac:dyDescent="0.25">
      <c r="A1296" s="1">
        <v>44763</v>
      </c>
      <c r="B1296">
        <v>37</v>
      </c>
      <c r="C1296">
        <v>12</v>
      </c>
    </row>
    <row r="1297" spans="1:3" x14ac:dyDescent="0.25">
      <c r="A1297" s="1">
        <v>44764</v>
      </c>
      <c r="B1297">
        <v>39</v>
      </c>
      <c r="C1297">
        <v>10</v>
      </c>
    </row>
    <row r="1298" spans="1:3" x14ac:dyDescent="0.25">
      <c r="A1298" s="1">
        <v>44765</v>
      </c>
      <c r="B1298">
        <v>39</v>
      </c>
      <c r="C1298">
        <v>7</v>
      </c>
    </row>
    <row r="1299" spans="1:3" x14ac:dyDescent="0.25">
      <c r="A1299" s="1">
        <v>44766</v>
      </c>
      <c r="B1299">
        <v>39</v>
      </c>
      <c r="C1299">
        <v>7</v>
      </c>
    </row>
    <row r="1300" spans="1:3" x14ac:dyDescent="0.25">
      <c r="A1300" s="1">
        <v>44767</v>
      </c>
      <c r="B1300">
        <v>39</v>
      </c>
      <c r="C1300">
        <v>10</v>
      </c>
    </row>
    <row r="1301" spans="1:3" x14ac:dyDescent="0.25">
      <c r="A1301" s="1">
        <v>44768</v>
      </c>
      <c r="B1301">
        <v>36</v>
      </c>
      <c r="C1301">
        <v>17</v>
      </c>
    </row>
    <row r="1302" spans="1:3" x14ac:dyDescent="0.25">
      <c r="A1302" s="1">
        <v>44769</v>
      </c>
      <c r="B1302">
        <v>30</v>
      </c>
      <c r="C1302">
        <v>19</v>
      </c>
    </row>
    <row r="1303" spans="1:3" x14ac:dyDescent="0.25">
      <c r="A1303" s="1">
        <v>44770</v>
      </c>
      <c r="B1303">
        <v>32</v>
      </c>
      <c r="C1303">
        <v>19</v>
      </c>
    </row>
    <row r="1304" spans="1:3" x14ac:dyDescent="0.25">
      <c r="A1304" s="1">
        <v>44771</v>
      </c>
      <c r="B1304">
        <v>46</v>
      </c>
      <c r="C1304">
        <v>0</v>
      </c>
    </row>
    <row r="1305" spans="1:3" x14ac:dyDescent="0.25">
      <c r="A1305" s="1">
        <v>44772</v>
      </c>
      <c r="B1305">
        <v>46</v>
      </c>
      <c r="C1305">
        <v>0</v>
      </c>
    </row>
    <row r="1306" spans="1:3" x14ac:dyDescent="0.25">
      <c r="A1306" s="1">
        <v>44773</v>
      </c>
      <c r="B1306">
        <v>46</v>
      </c>
      <c r="C1306">
        <v>0</v>
      </c>
    </row>
    <row r="1307" spans="1:3" x14ac:dyDescent="0.25">
      <c r="A1307" s="1">
        <v>44774</v>
      </c>
      <c r="B1307">
        <v>46</v>
      </c>
      <c r="C1307">
        <v>4</v>
      </c>
    </row>
    <row r="1308" spans="1:3" x14ac:dyDescent="0.25">
      <c r="A1308" s="1">
        <v>44775</v>
      </c>
      <c r="B1308">
        <v>43</v>
      </c>
      <c r="C1308">
        <v>8</v>
      </c>
    </row>
    <row r="1309" spans="1:3" x14ac:dyDescent="0.25">
      <c r="A1309" s="1">
        <v>44776</v>
      </c>
      <c r="B1309">
        <v>39</v>
      </c>
      <c r="C1309">
        <v>9</v>
      </c>
    </row>
    <row r="1310" spans="1:3" x14ac:dyDescent="0.25">
      <c r="A1310" s="1">
        <v>44777</v>
      </c>
      <c r="B1310">
        <v>39</v>
      </c>
      <c r="C1310">
        <v>14</v>
      </c>
    </row>
    <row r="1311" spans="1:3" x14ac:dyDescent="0.25">
      <c r="A1311" s="1">
        <v>44778</v>
      </c>
      <c r="B1311">
        <v>35</v>
      </c>
      <c r="C1311">
        <v>13</v>
      </c>
    </row>
    <row r="1312" spans="1:3" x14ac:dyDescent="0.25">
      <c r="A1312" s="1">
        <v>44779</v>
      </c>
      <c r="B1312">
        <v>34</v>
      </c>
      <c r="C1312">
        <v>12</v>
      </c>
    </row>
    <row r="1313" spans="1:3" x14ac:dyDescent="0.25">
      <c r="A1313" s="1">
        <v>44780</v>
      </c>
      <c r="B1313">
        <v>34</v>
      </c>
      <c r="C1313">
        <v>12</v>
      </c>
    </row>
    <row r="1314" spans="1:3" x14ac:dyDescent="0.25">
      <c r="A1314" s="1">
        <v>44781</v>
      </c>
      <c r="B1314">
        <v>37</v>
      </c>
      <c r="C1314">
        <v>14</v>
      </c>
    </row>
    <row r="1315" spans="1:3" x14ac:dyDescent="0.25">
      <c r="A1315" s="1">
        <v>44782</v>
      </c>
      <c r="B1315">
        <v>35</v>
      </c>
      <c r="C1315">
        <v>11</v>
      </c>
    </row>
    <row r="1316" spans="1:3" x14ac:dyDescent="0.25">
      <c r="A1316" s="1">
        <v>44783</v>
      </c>
      <c r="B1316">
        <v>38</v>
      </c>
      <c r="C1316">
        <v>14</v>
      </c>
    </row>
    <row r="1317" spans="1:3" x14ac:dyDescent="0.25">
      <c r="A1317" s="1">
        <v>44784</v>
      </c>
      <c r="B1317">
        <v>36</v>
      </c>
      <c r="C1317">
        <v>12</v>
      </c>
    </row>
    <row r="1318" spans="1:3" x14ac:dyDescent="0.25">
      <c r="A1318" s="1">
        <v>44785</v>
      </c>
      <c r="B1318">
        <v>36</v>
      </c>
      <c r="C1318">
        <v>15</v>
      </c>
    </row>
    <row r="1319" spans="1:3" x14ac:dyDescent="0.25">
      <c r="A1319" s="1">
        <v>44786</v>
      </c>
      <c r="B1319">
        <v>32</v>
      </c>
      <c r="C1319">
        <v>14</v>
      </c>
    </row>
    <row r="1320" spans="1:3" x14ac:dyDescent="0.25">
      <c r="A1320" s="1">
        <v>44787</v>
      </c>
      <c r="B1320">
        <v>32</v>
      </c>
      <c r="C1320">
        <v>14</v>
      </c>
    </row>
    <row r="1321" spans="1:3" x14ac:dyDescent="0.25">
      <c r="A1321" s="1">
        <v>44788</v>
      </c>
      <c r="B1321">
        <v>32</v>
      </c>
      <c r="C1321">
        <v>14</v>
      </c>
    </row>
    <row r="1322" spans="1:3" x14ac:dyDescent="0.25">
      <c r="A1322" s="1">
        <v>44789</v>
      </c>
      <c r="B1322">
        <v>37</v>
      </c>
      <c r="C1322">
        <v>16</v>
      </c>
    </row>
    <row r="1323" spans="1:3" x14ac:dyDescent="0.25">
      <c r="A1323" s="1">
        <v>44790</v>
      </c>
      <c r="B1323">
        <v>37</v>
      </c>
      <c r="C1323">
        <v>12</v>
      </c>
    </row>
    <row r="1324" spans="1:3" x14ac:dyDescent="0.25">
      <c r="A1324" s="1">
        <v>44791</v>
      </c>
      <c r="B1324">
        <v>38</v>
      </c>
      <c r="C1324">
        <v>12</v>
      </c>
    </row>
    <row r="1325" spans="1:3" x14ac:dyDescent="0.25">
      <c r="A1325" s="1">
        <v>44792</v>
      </c>
      <c r="B1325">
        <v>37</v>
      </c>
      <c r="C1325">
        <v>13</v>
      </c>
    </row>
    <row r="1326" spans="1:3" x14ac:dyDescent="0.25">
      <c r="A1326" s="1">
        <v>44793</v>
      </c>
      <c r="B1326">
        <v>34</v>
      </c>
      <c r="C1326">
        <v>12</v>
      </c>
    </row>
    <row r="1327" spans="1:3" x14ac:dyDescent="0.25">
      <c r="A1327" s="1">
        <v>44794</v>
      </c>
      <c r="B1327">
        <v>34</v>
      </c>
      <c r="C1327">
        <v>12</v>
      </c>
    </row>
    <row r="1328" spans="1:3" x14ac:dyDescent="0.25">
      <c r="A1328" s="1">
        <v>44795</v>
      </c>
      <c r="B1328">
        <v>35</v>
      </c>
      <c r="C1328">
        <v>27</v>
      </c>
    </row>
    <row r="1329" spans="1:3" x14ac:dyDescent="0.25">
      <c r="A1329" s="1">
        <v>44796</v>
      </c>
      <c r="B1329">
        <v>20</v>
      </c>
      <c r="C1329">
        <v>33</v>
      </c>
    </row>
    <row r="1330" spans="1:3" x14ac:dyDescent="0.25">
      <c r="A1330" s="1">
        <v>44797</v>
      </c>
      <c r="B1330">
        <v>14</v>
      </c>
      <c r="C1330">
        <v>34</v>
      </c>
    </row>
    <row r="1331" spans="1:3" x14ac:dyDescent="0.25">
      <c r="A1331" s="1">
        <v>44798</v>
      </c>
      <c r="B1331">
        <v>17</v>
      </c>
      <c r="C1331">
        <v>34</v>
      </c>
    </row>
    <row r="1332" spans="1:3" x14ac:dyDescent="0.25">
      <c r="A1332" s="1">
        <v>44799</v>
      </c>
      <c r="B1332">
        <v>46</v>
      </c>
      <c r="C1332">
        <v>0</v>
      </c>
    </row>
    <row r="1333" spans="1:3" x14ac:dyDescent="0.25">
      <c r="A1333" s="1">
        <v>44800</v>
      </c>
      <c r="B1333">
        <v>46</v>
      </c>
      <c r="C1333">
        <v>0</v>
      </c>
    </row>
    <row r="1334" spans="1:3" x14ac:dyDescent="0.25">
      <c r="A1334" s="1">
        <v>44801</v>
      </c>
      <c r="B1334">
        <v>46</v>
      </c>
      <c r="C1334">
        <v>0</v>
      </c>
    </row>
    <row r="1335" spans="1:3" x14ac:dyDescent="0.25">
      <c r="A1335" s="1">
        <v>44802</v>
      </c>
      <c r="B1335">
        <v>46</v>
      </c>
      <c r="C1335">
        <v>38</v>
      </c>
    </row>
    <row r="1336" spans="1:3" x14ac:dyDescent="0.25">
      <c r="A1336" s="1">
        <v>44803</v>
      </c>
      <c r="B1336">
        <v>17</v>
      </c>
      <c r="C1336">
        <v>38</v>
      </c>
    </row>
    <row r="1337" spans="1:3" x14ac:dyDescent="0.25">
      <c r="A1337" s="1">
        <v>44804</v>
      </c>
      <c r="B1337">
        <v>17</v>
      </c>
      <c r="C1337">
        <v>29</v>
      </c>
    </row>
    <row r="1338" spans="1:3" x14ac:dyDescent="0.25">
      <c r="A1338" s="1">
        <v>44805</v>
      </c>
      <c r="B1338">
        <v>21</v>
      </c>
      <c r="C1338">
        <v>29</v>
      </c>
    </row>
    <row r="1339" spans="1:3" x14ac:dyDescent="0.25">
      <c r="A1339" s="1">
        <v>44806</v>
      </c>
      <c r="B1339">
        <v>22</v>
      </c>
      <c r="C1339">
        <v>27</v>
      </c>
    </row>
    <row r="1340" spans="1:3" x14ac:dyDescent="0.25">
      <c r="A1340" s="1">
        <v>44807</v>
      </c>
      <c r="B1340">
        <v>20</v>
      </c>
      <c r="C1340">
        <v>26</v>
      </c>
    </row>
    <row r="1341" spans="1:3" x14ac:dyDescent="0.25">
      <c r="A1341" s="1">
        <v>44808</v>
      </c>
      <c r="B1341">
        <v>20</v>
      </c>
      <c r="C1341">
        <v>26</v>
      </c>
    </row>
    <row r="1342" spans="1:3" x14ac:dyDescent="0.25">
      <c r="A1342" s="1">
        <v>44809</v>
      </c>
      <c r="B1342">
        <v>22</v>
      </c>
      <c r="C1342">
        <v>28</v>
      </c>
    </row>
    <row r="1343" spans="1:3" x14ac:dyDescent="0.25">
      <c r="A1343" s="1">
        <v>44810</v>
      </c>
      <c r="B1343">
        <v>21</v>
      </c>
      <c r="C1343">
        <v>27</v>
      </c>
    </row>
    <row r="1344" spans="1:3" x14ac:dyDescent="0.25">
      <c r="A1344" s="1">
        <v>44811</v>
      </c>
      <c r="B1344">
        <v>22</v>
      </c>
      <c r="C1344">
        <v>27</v>
      </c>
    </row>
    <row r="1345" spans="1:3" x14ac:dyDescent="0.25">
      <c r="A1345" s="1">
        <v>44812</v>
      </c>
      <c r="B1345">
        <v>26</v>
      </c>
      <c r="C1345">
        <v>25</v>
      </c>
    </row>
    <row r="1346" spans="1:3" x14ac:dyDescent="0.25">
      <c r="A1346" s="1">
        <v>44813</v>
      </c>
      <c r="B1346">
        <v>33</v>
      </c>
      <c r="C1346">
        <v>20</v>
      </c>
    </row>
    <row r="1347" spans="1:3" x14ac:dyDescent="0.25">
      <c r="A1347" s="1">
        <v>44814</v>
      </c>
      <c r="B1347">
        <v>33</v>
      </c>
      <c r="C1347">
        <v>13</v>
      </c>
    </row>
    <row r="1348" spans="1:3" x14ac:dyDescent="0.25">
      <c r="A1348" s="1">
        <v>44815</v>
      </c>
      <c r="B1348">
        <v>33</v>
      </c>
      <c r="C1348">
        <v>13</v>
      </c>
    </row>
    <row r="1349" spans="1:3" x14ac:dyDescent="0.25">
      <c r="A1349" s="1">
        <v>44816</v>
      </c>
      <c r="B1349">
        <v>34</v>
      </c>
      <c r="C1349">
        <v>14</v>
      </c>
    </row>
    <row r="1350" spans="1:3" x14ac:dyDescent="0.25">
      <c r="A1350" s="1">
        <v>44817</v>
      </c>
      <c r="B1350">
        <v>36</v>
      </c>
      <c r="C1350">
        <v>13</v>
      </c>
    </row>
    <row r="1351" spans="1:3" x14ac:dyDescent="0.25">
      <c r="A1351" s="1">
        <v>44818</v>
      </c>
      <c r="B1351">
        <v>39</v>
      </c>
      <c r="C1351">
        <v>11</v>
      </c>
    </row>
    <row r="1352" spans="1:3" x14ac:dyDescent="0.25">
      <c r="A1352" s="1">
        <v>44819</v>
      </c>
      <c r="B1352">
        <v>38</v>
      </c>
      <c r="C1352">
        <v>11</v>
      </c>
    </row>
    <row r="1353" spans="1:3" x14ac:dyDescent="0.25">
      <c r="A1353" s="1">
        <v>44820</v>
      </c>
      <c r="B1353">
        <v>35</v>
      </c>
      <c r="C1353">
        <v>25</v>
      </c>
    </row>
    <row r="1354" spans="1:3" x14ac:dyDescent="0.25">
      <c r="A1354" s="1">
        <v>44821</v>
      </c>
      <c r="B1354">
        <v>21</v>
      </c>
      <c r="C1354">
        <v>25</v>
      </c>
    </row>
    <row r="1355" spans="1:3" x14ac:dyDescent="0.25">
      <c r="A1355" s="1">
        <v>44822</v>
      </c>
      <c r="B1355">
        <v>21</v>
      </c>
      <c r="C1355">
        <v>25</v>
      </c>
    </row>
    <row r="1356" spans="1:3" x14ac:dyDescent="0.25">
      <c r="A1356" s="1">
        <v>44823</v>
      </c>
      <c r="B1356">
        <v>21</v>
      </c>
      <c r="C1356">
        <v>30</v>
      </c>
    </row>
    <row r="1357" spans="1:3" x14ac:dyDescent="0.25">
      <c r="A1357" s="1">
        <v>44824</v>
      </c>
      <c r="B1357">
        <v>20</v>
      </c>
      <c r="C1357">
        <v>30</v>
      </c>
    </row>
    <row r="1358" spans="1:3" x14ac:dyDescent="0.25">
      <c r="A1358" s="1">
        <v>44825</v>
      </c>
      <c r="B1358">
        <v>22</v>
      </c>
      <c r="C1358">
        <v>30</v>
      </c>
    </row>
    <row r="1359" spans="1:3" x14ac:dyDescent="0.25">
      <c r="A1359" s="1">
        <v>44826</v>
      </c>
      <c r="B1359">
        <v>19</v>
      </c>
      <c r="C1359">
        <v>34</v>
      </c>
    </row>
    <row r="1360" spans="1:3" x14ac:dyDescent="0.25">
      <c r="A1360" s="1">
        <v>44827</v>
      </c>
      <c r="B1360">
        <v>13</v>
      </c>
      <c r="C1360">
        <v>35</v>
      </c>
    </row>
    <row r="1361" spans="1:3" x14ac:dyDescent="0.25">
      <c r="A1361" s="1">
        <v>44828</v>
      </c>
      <c r="B1361">
        <v>11</v>
      </c>
      <c r="C1361">
        <v>35</v>
      </c>
    </row>
    <row r="1362" spans="1:3" x14ac:dyDescent="0.25">
      <c r="A1362" s="1">
        <v>44829</v>
      </c>
      <c r="B1362">
        <v>11</v>
      </c>
      <c r="C1362">
        <v>35</v>
      </c>
    </row>
    <row r="1363" spans="1:3" x14ac:dyDescent="0.25">
      <c r="A1363" s="1">
        <v>44830</v>
      </c>
      <c r="B1363">
        <v>13</v>
      </c>
      <c r="C1363">
        <v>41</v>
      </c>
    </row>
    <row r="1364" spans="1:3" x14ac:dyDescent="0.25">
      <c r="A1364" s="1">
        <v>44831</v>
      </c>
      <c r="B1364">
        <v>7</v>
      </c>
      <c r="C1364">
        <v>39</v>
      </c>
    </row>
    <row r="1365" spans="1:3" x14ac:dyDescent="0.25">
      <c r="A1365" s="1">
        <v>44832</v>
      </c>
      <c r="B1365">
        <v>9</v>
      </c>
      <c r="C1365">
        <v>39</v>
      </c>
    </row>
    <row r="1366" spans="1:3" x14ac:dyDescent="0.25">
      <c r="A1366" s="1">
        <v>44833</v>
      </c>
      <c r="B1366">
        <v>9</v>
      </c>
      <c r="C1366">
        <v>37</v>
      </c>
    </row>
    <row r="1367" spans="1:3" x14ac:dyDescent="0.25">
      <c r="A1367" s="1">
        <v>44834</v>
      </c>
      <c r="B1367">
        <v>45</v>
      </c>
      <c r="C1367">
        <v>0</v>
      </c>
    </row>
    <row r="1368" spans="1:3" x14ac:dyDescent="0.25">
      <c r="A1368" s="1">
        <v>44835</v>
      </c>
      <c r="B1368">
        <v>45</v>
      </c>
      <c r="C1368">
        <v>0</v>
      </c>
    </row>
    <row r="1369" spans="1:3" x14ac:dyDescent="0.25">
      <c r="A1369" s="1">
        <v>44836</v>
      </c>
      <c r="B1369">
        <v>45</v>
      </c>
      <c r="C1369">
        <v>0</v>
      </c>
    </row>
    <row r="1370" spans="1:3" x14ac:dyDescent="0.25">
      <c r="A1370" s="1">
        <v>44837</v>
      </c>
      <c r="B1370">
        <v>45</v>
      </c>
      <c r="C1370">
        <v>34</v>
      </c>
    </row>
    <row r="1371" spans="1:3" x14ac:dyDescent="0.25">
      <c r="A1371" s="1">
        <v>44838</v>
      </c>
      <c r="B1371">
        <v>19</v>
      </c>
      <c r="C1371">
        <v>34</v>
      </c>
    </row>
    <row r="1372" spans="1:3" x14ac:dyDescent="0.25">
      <c r="A1372" s="1">
        <v>44839</v>
      </c>
      <c r="B1372">
        <v>19</v>
      </c>
      <c r="C1372">
        <v>26</v>
      </c>
    </row>
    <row r="1373" spans="1:3" x14ac:dyDescent="0.25">
      <c r="A1373" s="1">
        <v>44840</v>
      </c>
      <c r="B1373">
        <v>28</v>
      </c>
      <c r="C1373">
        <v>27</v>
      </c>
    </row>
    <row r="1374" spans="1:3" x14ac:dyDescent="0.25">
      <c r="A1374" s="1">
        <v>44841</v>
      </c>
      <c r="B1374">
        <v>31</v>
      </c>
      <c r="C1374">
        <v>19</v>
      </c>
    </row>
    <row r="1375" spans="1:3" x14ac:dyDescent="0.25">
      <c r="A1375" s="1">
        <v>44842</v>
      </c>
      <c r="B1375">
        <v>30</v>
      </c>
      <c r="C1375">
        <v>15</v>
      </c>
    </row>
    <row r="1376" spans="1:3" x14ac:dyDescent="0.25">
      <c r="A1376" s="1">
        <v>44843</v>
      </c>
      <c r="B1376">
        <v>30</v>
      </c>
      <c r="C1376">
        <v>15</v>
      </c>
    </row>
    <row r="1377" spans="1:3" x14ac:dyDescent="0.25">
      <c r="A1377" s="1">
        <v>44844</v>
      </c>
      <c r="B1377">
        <v>32</v>
      </c>
      <c r="C1377">
        <v>18</v>
      </c>
    </row>
    <row r="1378" spans="1:3" x14ac:dyDescent="0.25">
      <c r="A1378" s="1">
        <v>44845</v>
      </c>
      <c r="B1378">
        <v>31</v>
      </c>
      <c r="C1378">
        <v>21</v>
      </c>
    </row>
    <row r="1379" spans="1:3" x14ac:dyDescent="0.25">
      <c r="A1379" s="1">
        <v>44846</v>
      </c>
      <c r="B1379">
        <v>26</v>
      </c>
      <c r="C1379">
        <v>21</v>
      </c>
    </row>
    <row r="1380" spans="1:3" x14ac:dyDescent="0.25">
      <c r="A1380" s="1">
        <v>44847</v>
      </c>
      <c r="B1380">
        <v>25</v>
      </c>
      <c r="C1380">
        <v>23</v>
      </c>
    </row>
    <row r="1381" spans="1:3" x14ac:dyDescent="0.25">
      <c r="A1381" s="1">
        <v>44848</v>
      </c>
      <c r="B1381">
        <v>25</v>
      </c>
      <c r="C1381">
        <v>22</v>
      </c>
    </row>
    <row r="1382" spans="1:3" x14ac:dyDescent="0.25">
      <c r="A1382" s="1">
        <v>44849</v>
      </c>
      <c r="B1382">
        <v>25</v>
      </c>
      <c r="C1382">
        <v>20</v>
      </c>
    </row>
    <row r="1383" spans="1:3" x14ac:dyDescent="0.25">
      <c r="A1383" s="1">
        <v>44850</v>
      </c>
      <c r="B1383">
        <v>25</v>
      </c>
      <c r="C1383">
        <v>20</v>
      </c>
    </row>
    <row r="1384" spans="1:3" x14ac:dyDescent="0.25">
      <c r="A1384" s="1">
        <v>44851</v>
      </c>
      <c r="B1384">
        <v>26</v>
      </c>
      <c r="C1384">
        <v>21</v>
      </c>
    </row>
    <row r="1385" spans="1:3" x14ac:dyDescent="0.25">
      <c r="A1385" s="1">
        <v>44852</v>
      </c>
      <c r="B1385">
        <v>30</v>
      </c>
      <c r="C1385">
        <v>20</v>
      </c>
    </row>
    <row r="1386" spans="1:3" x14ac:dyDescent="0.25">
      <c r="A1386" s="1">
        <v>44853</v>
      </c>
      <c r="B1386">
        <v>33</v>
      </c>
      <c r="C1386">
        <v>15</v>
      </c>
    </row>
    <row r="1387" spans="1:3" x14ac:dyDescent="0.25">
      <c r="A1387" s="1">
        <v>44854</v>
      </c>
      <c r="B1387">
        <v>35</v>
      </c>
      <c r="C1387">
        <v>16</v>
      </c>
    </row>
    <row r="1388" spans="1:3" x14ac:dyDescent="0.25">
      <c r="A1388" s="1">
        <v>44855</v>
      </c>
      <c r="B1388">
        <v>33</v>
      </c>
      <c r="C1388">
        <v>16</v>
      </c>
    </row>
    <row r="1389" spans="1:3" x14ac:dyDescent="0.25">
      <c r="A1389" s="1">
        <v>44856</v>
      </c>
      <c r="B1389">
        <v>31</v>
      </c>
      <c r="C1389">
        <v>14</v>
      </c>
    </row>
    <row r="1390" spans="1:3" x14ac:dyDescent="0.25">
      <c r="A1390" s="1">
        <v>44857</v>
      </c>
      <c r="B1390">
        <v>31</v>
      </c>
      <c r="C1390">
        <v>14</v>
      </c>
    </row>
    <row r="1391" spans="1:3" x14ac:dyDescent="0.25">
      <c r="A1391" s="1">
        <v>44858</v>
      </c>
      <c r="B1391">
        <v>31</v>
      </c>
      <c r="C1391">
        <v>14</v>
      </c>
    </row>
    <row r="1392" spans="1:3" x14ac:dyDescent="0.25">
      <c r="A1392" s="1">
        <v>44859</v>
      </c>
      <c r="B1392">
        <v>35</v>
      </c>
      <c r="C1392">
        <v>17</v>
      </c>
    </row>
    <row r="1393" spans="1:3" x14ac:dyDescent="0.25">
      <c r="A1393" s="1">
        <v>44860</v>
      </c>
      <c r="B1393">
        <v>32</v>
      </c>
      <c r="C1393">
        <v>13</v>
      </c>
    </row>
    <row r="1394" spans="1:3" x14ac:dyDescent="0.25">
      <c r="A1394" s="1">
        <v>44861</v>
      </c>
      <c r="B1394">
        <v>33</v>
      </c>
      <c r="C1394">
        <v>14</v>
      </c>
    </row>
    <row r="1395" spans="1:3" x14ac:dyDescent="0.25">
      <c r="A1395" s="1">
        <v>44862</v>
      </c>
      <c r="B1395">
        <v>45</v>
      </c>
      <c r="C1395">
        <v>0</v>
      </c>
    </row>
    <row r="1396" spans="1:3" x14ac:dyDescent="0.25">
      <c r="A1396" s="1">
        <v>44863</v>
      </c>
      <c r="B1396">
        <v>45</v>
      </c>
      <c r="C1396">
        <v>0</v>
      </c>
    </row>
    <row r="1397" spans="1:3" x14ac:dyDescent="0.25">
      <c r="A1397" s="1">
        <v>44864</v>
      </c>
      <c r="B1397">
        <v>45</v>
      </c>
      <c r="C1397">
        <v>0</v>
      </c>
    </row>
    <row r="1398" spans="1:3" x14ac:dyDescent="0.25">
      <c r="A1398" s="1">
        <v>44865</v>
      </c>
      <c r="B1398">
        <v>45</v>
      </c>
      <c r="C1398">
        <v>11</v>
      </c>
    </row>
    <row r="1399" spans="1:3" x14ac:dyDescent="0.25">
      <c r="A1399" s="1">
        <v>44866</v>
      </c>
      <c r="B1399">
        <v>39</v>
      </c>
      <c r="C1399">
        <v>12</v>
      </c>
    </row>
    <row r="1400" spans="1:3" x14ac:dyDescent="0.25">
      <c r="A1400" s="1">
        <v>44867</v>
      </c>
      <c r="B1400">
        <v>39</v>
      </c>
      <c r="C1400">
        <v>8</v>
      </c>
    </row>
    <row r="1401" spans="1:3" x14ac:dyDescent="0.25">
      <c r="A1401" s="1">
        <v>44868</v>
      </c>
      <c r="B1401">
        <v>39</v>
      </c>
      <c r="C1401">
        <v>9</v>
      </c>
    </row>
    <row r="1402" spans="1:3" x14ac:dyDescent="0.25">
      <c r="A1402" s="1">
        <v>44869</v>
      </c>
      <c r="B1402">
        <v>38</v>
      </c>
      <c r="C1402">
        <v>13</v>
      </c>
    </row>
    <row r="1403" spans="1:3" x14ac:dyDescent="0.25">
      <c r="A1403" s="1">
        <v>44870</v>
      </c>
      <c r="B1403">
        <v>33</v>
      </c>
      <c r="C1403">
        <v>12</v>
      </c>
    </row>
    <row r="1404" spans="1:3" x14ac:dyDescent="0.25">
      <c r="A1404" s="1">
        <v>44871</v>
      </c>
      <c r="B1404">
        <v>33</v>
      </c>
      <c r="C1404">
        <v>12</v>
      </c>
    </row>
    <row r="1405" spans="1:3" x14ac:dyDescent="0.25">
      <c r="A1405" s="1">
        <v>44872</v>
      </c>
      <c r="B1405">
        <v>34</v>
      </c>
      <c r="C1405">
        <v>15</v>
      </c>
    </row>
    <row r="1406" spans="1:3" x14ac:dyDescent="0.25">
      <c r="A1406" s="1">
        <v>44873</v>
      </c>
      <c r="B1406">
        <v>31</v>
      </c>
      <c r="C1406">
        <v>14</v>
      </c>
    </row>
    <row r="1407" spans="1:3" x14ac:dyDescent="0.25">
      <c r="A1407" s="1">
        <v>44874</v>
      </c>
      <c r="B1407">
        <v>31</v>
      </c>
      <c r="C1407">
        <v>14</v>
      </c>
    </row>
    <row r="1408" spans="1:3" x14ac:dyDescent="0.25">
      <c r="A1408" s="1">
        <v>44875</v>
      </c>
      <c r="B1408">
        <v>31</v>
      </c>
      <c r="C1408">
        <v>22</v>
      </c>
    </row>
    <row r="1409" spans="1:3" x14ac:dyDescent="0.25">
      <c r="A1409" s="1">
        <v>44876</v>
      </c>
      <c r="B1409">
        <v>26</v>
      </c>
      <c r="C1409">
        <v>23</v>
      </c>
    </row>
    <row r="1410" spans="1:3" x14ac:dyDescent="0.25">
      <c r="A1410" s="1">
        <v>44877</v>
      </c>
      <c r="B1410">
        <v>25</v>
      </c>
      <c r="C1410">
        <v>20</v>
      </c>
    </row>
    <row r="1411" spans="1:3" x14ac:dyDescent="0.25">
      <c r="A1411" s="1">
        <v>44878</v>
      </c>
      <c r="B1411">
        <v>25</v>
      </c>
      <c r="C1411">
        <v>20</v>
      </c>
    </row>
    <row r="1412" spans="1:3" x14ac:dyDescent="0.25">
      <c r="A1412" s="1">
        <v>44879</v>
      </c>
      <c r="B1412">
        <v>25</v>
      </c>
      <c r="C1412">
        <v>25</v>
      </c>
    </row>
    <row r="1413" spans="1:3" x14ac:dyDescent="0.25">
      <c r="A1413" s="1">
        <v>44880</v>
      </c>
      <c r="B1413">
        <v>21</v>
      </c>
      <c r="C1413">
        <v>27</v>
      </c>
    </row>
    <row r="1414" spans="1:3" x14ac:dyDescent="0.25">
      <c r="A1414" s="1">
        <v>44881</v>
      </c>
      <c r="B1414">
        <v>21</v>
      </c>
      <c r="C1414">
        <v>28</v>
      </c>
    </row>
    <row r="1415" spans="1:3" x14ac:dyDescent="0.25">
      <c r="A1415" s="1">
        <v>44882</v>
      </c>
      <c r="B1415">
        <v>21</v>
      </c>
      <c r="C1415">
        <v>27</v>
      </c>
    </row>
    <row r="1416" spans="1:3" x14ac:dyDescent="0.25">
      <c r="A1416" s="1">
        <v>44883</v>
      </c>
      <c r="B1416">
        <v>20</v>
      </c>
      <c r="C1416">
        <v>27</v>
      </c>
    </row>
    <row r="1417" spans="1:3" x14ac:dyDescent="0.25">
      <c r="A1417" s="1">
        <v>44884</v>
      </c>
      <c r="B1417">
        <v>18</v>
      </c>
      <c r="C1417">
        <v>27</v>
      </c>
    </row>
    <row r="1418" spans="1:3" x14ac:dyDescent="0.25">
      <c r="A1418" s="1">
        <v>44885</v>
      </c>
      <c r="B1418">
        <v>18</v>
      </c>
      <c r="C1418">
        <v>27</v>
      </c>
    </row>
    <row r="1419" spans="1:3" x14ac:dyDescent="0.25">
      <c r="A1419" s="1">
        <v>44886</v>
      </c>
      <c r="B1419">
        <v>18</v>
      </c>
      <c r="C1419">
        <v>32</v>
      </c>
    </row>
    <row r="1420" spans="1:3" x14ac:dyDescent="0.25">
      <c r="A1420" s="1">
        <v>44887</v>
      </c>
      <c r="B1420">
        <v>15</v>
      </c>
      <c r="C1420">
        <v>32</v>
      </c>
    </row>
    <row r="1421" spans="1:3" x14ac:dyDescent="0.25">
      <c r="A1421" s="1">
        <v>44888</v>
      </c>
      <c r="B1421">
        <v>16</v>
      </c>
      <c r="C1421">
        <v>31</v>
      </c>
    </row>
    <row r="1422" spans="1:3" x14ac:dyDescent="0.25">
      <c r="A1422" s="1">
        <v>44889</v>
      </c>
      <c r="B1422">
        <v>19</v>
      </c>
      <c r="C1422">
        <v>30</v>
      </c>
    </row>
    <row r="1423" spans="1:3" x14ac:dyDescent="0.25">
      <c r="A1423" s="1">
        <v>44890</v>
      </c>
      <c r="B1423">
        <v>45</v>
      </c>
      <c r="C1423">
        <v>0</v>
      </c>
    </row>
    <row r="1424" spans="1:3" x14ac:dyDescent="0.25">
      <c r="A1424" s="1">
        <v>44891</v>
      </c>
      <c r="B1424">
        <v>45</v>
      </c>
      <c r="C1424">
        <v>0</v>
      </c>
    </row>
    <row r="1425" spans="1:3" x14ac:dyDescent="0.25">
      <c r="A1425" s="1">
        <v>44892</v>
      </c>
      <c r="B1425">
        <v>45</v>
      </c>
      <c r="C1425">
        <v>0</v>
      </c>
    </row>
    <row r="1426" spans="1:3" x14ac:dyDescent="0.25">
      <c r="A1426" s="1">
        <v>44893</v>
      </c>
      <c r="B1426">
        <v>45</v>
      </c>
      <c r="C1426">
        <v>25</v>
      </c>
    </row>
    <row r="1427" spans="1:3" x14ac:dyDescent="0.25">
      <c r="A1427" s="1">
        <v>44894</v>
      </c>
      <c r="B1427">
        <v>26</v>
      </c>
      <c r="C1427">
        <v>26</v>
      </c>
    </row>
    <row r="1428" spans="1:3" x14ac:dyDescent="0.25">
      <c r="A1428" s="1">
        <v>44895</v>
      </c>
      <c r="B1428">
        <v>31</v>
      </c>
      <c r="C1428">
        <v>20</v>
      </c>
    </row>
    <row r="1429" spans="1:3" x14ac:dyDescent="0.25">
      <c r="A1429" s="1">
        <v>44896</v>
      </c>
      <c r="B1429">
        <v>33</v>
      </c>
      <c r="C1429">
        <v>14</v>
      </c>
    </row>
    <row r="1430" spans="1:3" x14ac:dyDescent="0.25">
      <c r="A1430" s="1">
        <v>44897</v>
      </c>
      <c r="B1430">
        <v>34</v>
      </c>
      <c r="C1430">
        <v>13</v>
      </c>
    </row>
    <row r="1431" spans="1:3" x14ac:dyDescent="0.25">
      <c r="A1431" s="1">
        <v>44898</v>
      </c>
      <c r="B1431">
        <v>33</v>
      </c>
      <c r="C1431">
        <v>12</v>
      </c>
    </row>
    <row r="1432" spans="1:3" x14ac:dyDescent="0.25">
      <c r="A1432" s="1">
        <v>44899</v>
      </c>
      <c r="B1432">
        <v>33</v>
      </c>
      <c r="C1432">
        <v>12</v>
      </c>
    </row>
    <row r="1433" spans="1:3" x14ac:dyDescent="0.25">
      <c r="A1433" s="1">
        <v>44900</v>
      </c>
      <c r="B1433">
        <v>34</v>
      </c>
      <c r="C1433">
        <v>13</v>
      </c>
    </row>
    <row r="1434" spans="1:3" x14ac:dyDescent="0.25">
      <c r="A1434" s="1">
        <v>44901</v>
      </c>
      <c r="B1434">
        <v>33</v>
      </c>
      <c r="C1434">
        <v>15</v>
      </c>
    </row>
    <row r="1435" spans="1:3" x14ac:dyDescent="0.25">
      <c r="A1435" s="1">
        <v>44902</v>
      </c>
      <c r="B1435">
        <v>30</v>
      </c>
      <c r="C1435">
        <v>18</v>
      </c>
    </row>
    <row r="1436" spans="1:3" x14ac:dyDescent="0.25">
      <c r="A1436" s="1">
        <v>44903</v>
      </c>
      <c r="B1436">
        <v>27</v>
      </c>
      <c r="C1436">
        <v>19</v>
      </c>
    </row>
    <row r="1437" spans="1:3" x14ac:dyDescent="0.25">
      <c r="A1437" s="1">
        <v>44904</v>
      </c>
      <c r="B1437">
        <v>29</v>
      </c>
      <c r="C1437">
        <v>26</v>
      </c>
    </row>
    <row r="1438" spans="1:3" x14ac:dyDescent="0.25">
      <c r="A1438" s="1">
        <v>44905</v>
      </c>
      <c r="B1438">
        <v>22</v>
      </c>
      <c r="C1438">
        <v>23</v>
      </c>
    </row>
    <row r="1439" spans="1:3" x14ac:dyDescent="0.25">
      <c r="A1439" s="1">
        <v>44906</v>
      </c>
      <c r="B1439">
        <v>22</v>
      </c>
      <c r="C1439">
        <v>23</v>
      </c>
    </row>
    <row r="1440" spans="1:3" x14ac:dyDescent="0.25">
      <c r="A1440" s="1">
        <v>44907</v>
      </c>
      <c r="B1440">
        <v>23</v>
      </c>
      <c r="C1440">
        <v>27</v>
      </c>
    </row>
    <row r="1441" spans="1:3" x14ac:dyDescent="0.25">
      <c r="A1441" s="1">
        <v>44908</v>
      </c>
      <c r="B1441">
        <v>20</v>
      </c>
      <c r="C1441">
        <v>27</v>
      </c>
    </row>
    <row r="1442" spans="1:3" x14ac:dyDescent="0.25">
      <c r="A1442" s="1">
        <v>44909</v>
      </c>
      <c r="B1442">
        <v>23</v>
      </c>
      <c r="C1442">
        <v>28</v>
      </c>
    </row>
    <row r="1443" spans="1:3" x14ac:dyDescent="0.25">
      <c r="A1443" s="1">
        <v>44910</v>
      </c>
      <c r="B1443">
        <v>23</v>
      </c>
      <c r="C1443">
        <v>26</v>
      </c>
    </row>
    <row r="1444" spans="1:3" x14ac:dyDescent="0.25">
      <c r="A1444" s="1">
        <v>44911</v>
      </c>
      <c r="B1444">
        <v>21</v>
      </c>
      <c r="C1444">
        <v>36</v>
      </c>
    </row>
    <row r="1445" spans="1:3" x14ac:dyDescent="0.25">
      <c r="A1445" s="1">
        <v>44912</v>
      </c>
      <c r="B1445">
        <v>9</v>
      </c>
      <c r="C1445">
        <v>36</v>
      </c>
    </row>
    <row r="1446" spans="1:3" x14ac:dyDescent="0.25">
      <c r="A1446" s="1">
        <v>44913</v>
      </c>
      <c r="B1446">
        <v>9</v>
      </c>
      <c r="C1446">
        <v>36</v>
      </c>
    </row>
    <row r="1447" spans="1:3" x14ac:dyDescent="0.25">
      <c r="A1447" s="1">
        <v>44914</v>
      </c>
      <c r="B1447">
        <v>11</v>
      </c>
      <c r="C1447">
        <v>36</v>
      </c>
    </row>
    <row r="1448" spans="1:3" x14ac:dyDescent="0.25">
      <c r="A1448" s="1">
        <v>44915</v>
      </c>
      <c r="B1448">
        <v>12</v>
      </c>
      <c r="C1448">
        <v>37</v>
      </c>
    </row>
    <row r="1449" spans="1:3" x14ac:dyDescent="0.25">
      <c r="A1449" s="1">
        <v>44916</v>
      </c>
      <c r="B1449">
        <v>10</v>
      </c>
      <c r="C1449">
        <v>41</v>
      </c>
    </row>
    <row r="1450" spans="1:3" x14ac:dyDescent="0.25">
      <c r="A1450" s="1">
        <v>44917</v>
      </c>
      <c r="B1450">
        <v>8</v>
      </c>
      <c r="C1450">
        <v>43</v>
      </c>
    </row>
    <row r="1451" spans="1:3" x14ac:dyDescent="0.25">
      <c r="A1451" s="1">
        <v>44918</v>
      </c>
      <c r="B1451">
        <v>6</v>
      </c>
      <c r="C1451">
        <v>41</v>
      </c>
    </row>
    <row r="1452" spans="1:3" x14ac:dyDescent="0.25">
      <c r="A1452" s="1">
        <v>44919</v>
      </c>
      <c r="B1452">
        <v>5</v>
      </c>
      <c r="C1452">
        <v>40</v>
      </c>
    </row>
    <row r="1453" spans="1:3" x14ac:dyDescent="0.25">
      <c r="A1453" s="1">
        <v>44920</v>
      </c>
      <c r="B1453">
        <v>5</v>
      </c>
      <c r="C1453">
        <v>40</v>
      </c>
    </row>
    <row r="1454" spans="1:3" x14ac:dyDescent="0.25">
      <c r="A1454" s="1">
        <v>44921</v>
      </c>
      <c r="B1454">
        <v>5</v>
      </c>
      <c r="C1454">
        <v>40</v>
      </c>
    </row>
    <row r="1455" spans="1:3" x14ac:dyDescent="0.25">
      <c r="A1455" s="1">
        <v>44922</v>
      </c>
      <c r="B1455">
        <v>8</v>
      </c>
      <c r="C1455">
        <v>40</v>
      </c>
    </row>
    <row r="1456" spans="1:3" x14ac:dyDescent="0.25">
      <c r="A1456" s="1">
        <v>44923</v>
      </c>
      <c r="B1456">
        <v>17</v>
      </c>
      <c r="C1456">
        <v>38</v>
      </c>
    </row>
    <row r="1457" spans="1:3" x14ac:dyDescent="0.25">
      <c r="A1457" s="1">
        <v>44924</v>
      </c>
      <c r="B1457">
        <v>20</v>
      </c>
      <c r="C1457">
        <v>31</v>
      </c>
    </row>
    <row r="1458" spans="1:3" x14ac:dyDescent="0.25">
      <c r="A1458" s="1">
        <v>44925</v>
      </c>
      <c r="B1458">
        <v>45</v>
      </c>
      <c r="C1458">
        <v>0</v>
      </c>
    </row>
    <row r="1459" spans="1:3" x14ac:dyDescent="0.25">
      <c r="A1459" s="1">
        <v>44926</v>
      </c>
      <c r="B1459">
        <v>45</v>
      </c>
      <c r="C1459">
        <v>0</v>
      </c>
    </row>
    <row r="1460" spans="1:3" x14ac:dyDescent="0.25">
      <c r="A1460" s="1">
        <v>44927</v>
      </c>
      <c r="B1460">
        <v>45</v>
      </c>
      <c r="C1460">
        <v>0</v>
      </c>
    </row>
    <row r="1461" spans="1:3" x14ac:dyDescent="0.25">
      <c r="A1461" s="1">
        <v>44928</v>
      </c>
      <c r="B1461">
        <v>45</v>
      </c>
      <c r="C1461">
        <v>18</v>
      </c>
    </row>
    <row r="1462" spans="1:3" x14ac:dyDescent="0.25">
      <c r="A1462" s="1">
        <v>44929</v>
      </c>
      <c r="B1462">
        <v>28</v>
      </c>
      <c r="C1462">
        <v>18</v>
      </c>
    </row>
    <row r="1463" spans="1:3" x14ac:dyDescent="0.25">
      <c r="A1463" s="1">
        <v>44930</v>
      </c>
      <c r="B1463">
        <v>29</v>
      </c>
      <c r="C1463">
        <v>20</v>
      </c>
    </row>
    <row r="1464" spans="1:3" x14ac:dyDescent="0.25">
      <c r="A1464" s="1">
        <v>44931</v>
      </c>
      <c r="B1464">
        <v>27</v>
      </c>
      <c r="C1464">
        <v>25</v>
      </c>
    </row>
    <row r="1465" spans="1:3" x14ac:dyDescent="0.25">
      <c r="A1465" s="1">
        <v>44932</v>
      </c>
      <c r="B1465">
        <v>27</v>
      </c>
      <c r="C1465">
        <v>27</v>
      </c>
    </row>
    <row r="1466" spans="1:3" x14ac:dyDescent="0.25">
      <c r="A1466" s="1">
        <v>44933</v>
      </c>
      <c r="B1466">
        <v>24</v>
      </c>
      <c r="C1466">
        <v>21</v>
      </c>
    </row>
    <row r="1467" spans="1:3" x14ac:dyDescent="0.25">
      <c r="A1467" s="1">
        <v>44934</v>
      </c>
      <c r="B1467">
        <v>24</v>
      </c>
      <c r="C1467">
        <v>21</v>
      </c>
    </row>
    <row r="1468" spans="1:3" x14ac:dyDescent="0.25">
      <c r="A1468" s="1">
        <v>44935</v>
      </c>
      <c r="B1468">
        <v>28</v>
      </c>
      <c r="C1468">
        <v>24</v>
      </c>
    </row>
    <row r="1469" spans="1:3" x14ac:dyDescent="0.25">
      <c r="A1469" s="1">
        <v>44936</v>
      </c>
      <c r="B1469">
        <v>27</v>
      </c>
      <c r="C1469">
        <v>21</v>
      </c>
    </row>
    <row r="1470" spans="1:3" x14ac:dyDescent="0.25">
      <c r="A1470" s="1">
        <v>44937</v>
      </c>
      <c r="B1470">
        <v>27</v>
      </c>
      <c r="C1470">
        <v>23</v>
      </c>
    </row>
    <row r="1471" spans="1:3" x14ac:dyDescent="0.25">
      <c r="A1471" s="1">
        <v>44938</v>
      </c>
      <c r="B1471">
        <v>23</v>
      </c>
      <c r="C1471">
        <v>28</v>
      </c>
    </row>
    <row r="1472" spans="1:3" x14ac:dyDescent="0.25">
      <c r="A1472" s="1">
        <v>44939</v>
      </c>
      <c r="B1472">
        <v>20</v>
      </c>
      <c r="C1472">
        <v>28</v>
      </c>
    </row>
    <row r="1473" spans="1:3" x14ac:dyDescent="0.25">
      <c r="A1473" s="1">
        <v>44940</v>
      </c>
      <c r="B1473">
        <v>20</v>
      </c>
      <c r="C1473">
        <v>25</v>
      </c>
    </row>
    <row r="1474" spans="1:3" x14ac:dyDescent="0.25">
      <c r="A1474" s="1">
        <v>44941</v>
      </c>
      <c r="B1474">
        <v>20</v>
      </c>
      <c r="C1474">
        <v>25</v>
      </c>
    </row>
    <row r="1475" spans="1:3" x14ac:dyDescent="0.25">
      <c r="A1475" s="1">
        <v>44942</v>
      </c>
      <c r="B1475">
        <v>22</v>
      </c>
      <c r="C1475">
        <v>25</v>
      </c>
    </row>
    <row r="1476" spans="1:3" x14ac:dyDescent="0.25">
      <c r="A1476" s="1">
        <v>44943</v>
      </c>
      <c r="B1476">
        <v>22</v>
      </c>
      <c r="C1476">
        <v>24</v>
      </c>
    </row>
    <row r="1477" spans="1:3" x14ac:dyDescent="0.25">
      <c r="A1477" s="1">
        <v>44944</v>
      </c>
      <c r="B1477">
        <v>23</v>
      </c>
      <c r="C1477">
        <v>24</v>
      </c>
    </row>
    <row r="1478" spans="1:3" x14ac:dyDescent="0.25">
      <c r="A1478" s="1">
        <v>44945</v>
      </c>
      <c r="B1478">
        <v>25</v>
      </c>
      <c r="C1478">
        <v>23</v>
      </c>
    </row>
    <row r="1479" spans="1:3" x14ac:dyDescent="0.25">
      <c r="A1479" s="1">
        <v>44946</v>
      </c>
      <c r="B1479">
        <v>25</v>
      </c>
      <c r="C1479">
        <v>26</v>
      </c>
    </row>
    <row r="1480" spans="1:3" x14ac:dyDescent="0.25">
      <c r="A1480" s="1">
        <v>44947</v>
      </c>
      <c r="B1480">
        <v>20</v>
      </c>
      <c r="C1480">
        <v>25</v>
      </c>
    </row>
    <row r="1481" spans="1:3" x14ac:dyDescent="0.25">
      <c r="A1481" s="1">
        <v>44948</v>
      </c>
      <c r="B1481">
        <v>20</v>
      </c>
      <c r="C1481">
        <v>25</v>
      </c>
    </row>
    <row r="1482" spans="1:3" x14ac:dyDescent="0.25">
      <c r="A1482" s="1">
        <v>44949</v>
      </c>
      <c r="B1482">
        <v>22</v>
      </c>
      <c r="C1482">
        <v>29</v>
      </c>
    </row>
    <row r="1483" spans="1:3" x14ac:dyDescent="0.25">
      <c r="A1483" s="1">
        <v>44950</v>
      </c>
      <c r="B1483">
        <v>20</v>
      </c>
      <c r="C1483">
        <v>29</v>
      </c>
    </row>
    <row r="1484" spans="1:3" x14ac:dyDescent="0.25">
      <c r="A1484" s="1">
        <v>44951</v>
      </c>
      <c r="B1484">
        <v>18</v>
      </c>
      <c r="C1484">
        <v>29</v>
      </c>
    </row>
    <row r="1485" spans="1:3" x14ac:dyDescent="0.25">
      <c r="A1485" s="1">
        <v>44952</v>
      </c>
      <c r="B1485">
        <v>16</v>
      </c>
      <c r="C1485">
        <v>29</v>
      </c>
    </row>
    <row r="1486" spans="1:3" x14ac:dyDescent="0.25">
      <c r="A1486" s="1">
        <v>44953</v>
      </c>
      <c r="B1486">
        <v>45</v>
      </c>
      <c r="C1486">
        <v>0</v>
      </c>
    </row>
    <row r="1487" spans="1:3" x14ac:dyDescent="0.25">
      <c r="A1487" s="1">
        <v>44954</v>
      </c>
      <c r="B1487">
        <v>45</v>
      </c>
      <c r="C1487">
        <v>0</v>
      </c>
    </row>
    <row r="1488" spans="1:3" x14ac:dyDescent="0.25">
      <c r="A1488" s="1">
        <v>44955</v>
      </c>
      <c r="B1488">
        <v>45</v>
      </c>
      <c r="C1488">
        <v>0</v>
      </c>
    </row>
    <row r="1489" spans="1:3" x14ac:dyDescent="0.25">
      <c r="A1489" s="1">
        <v>44956</v>
      </c>
      <c r="B1489">
        <v>45</v>
      </c>
      <c r="C1489">
        <v>32</v>
      </c>
    </row>
    <row r="1490" spans="1:3" x14ac:dyDescent="0.25">
      <c r="A1490" s="1">
        <v>44957</v>
      </c>
      <c r="B1490">
        <v>15</v>
      </c>
      <c r="C1490">
        <v>35</v>
      </c>
    </row>
    <row r="1491" spans="1:3" x14ac:dyDescent="0.25">
      <c r="A1491" s="1">
        <v>44958</v>
      </c>
      <c r="B1491">
        <v>21</v>
      </c>
      <c r="C1491">
        <v>37</v>
      </c>
    </row>
    <row r="1492" spans="1:3" x14ac:dyDescent="0.25">
      <c r="A1492" s="1">
        <v>44959</v>
      </c>
      <c r="B1492">
        <v>21</v>
      </c>
      <c r="C1492">
        <v>31</v>
      </c>
    </row>
    <row r="1493" spans="1:3" x14ac:dyDescent="0.25">
      <c r="A1493" s="1">
        <v>44960</v>
      </c>
      <c r="B1493">
        <v>21</v>
      </c>
      <c r="C1493">
        <v>29</v>
      </c>
    </row>
    <row r="1494" spans="1:3" x14ac:dyDescent="0.25">
      <c r="A1494" s="1">
        <v>44961</v>
      </c>
      <c r="B1494">
        <v>19</v>
      </c>
      <c r="C1494">
        <v>26</v>
      </c>
    </row>
    <row r="1495" spans="1:3" x14ac:dyDescent="0.25">
      <c r="A1495" s="1">
        <v>44962</v>
      </c>
      <c r="B1495">
        <v>19</v>
      </c>
      <c r="C1495">
        <v>26</v>
      </c>
    </row>
    <row r="1496" spans="1:3" x14ac:dyDescent="0.25">
      <c r="A1496" s="1">
        <v>44963</v>
      </c>
      <c r="B1496">
        <v>21</v>
      </c>
      <c r="C1496">
        <v>27</v>
      </c>
    </row>
    <row r="1497" spans="1:3" x14ac:dyDescent="0.25">
      <c r="A1497" s="1">
        <v>44964</v>
      </c>
      <c r="B1497">
        <v>23</v>
      </c>
      <c r="C1497">
        <v>25</v>
      </c>
    </row>
    <row r="1498" spans="1:3" x14ac:dyDescent="0.25">
      <c r="A1498" s="1">
        <v>44965</v>
      </c>
      <c r="B1498">
        <v>27</v>
      </c>
      <c r="C1498">
        <v>24</v>
      </c>
    </row>
    <row r="1499" spans="1:3" x14ac:dyDescent="0.25">
      <c r="A1499" s="1">
        <v>44966</v>
      </c>
      <c r="B1499">
        <v>27</v>
      </c>
      <c r="C1499">
        <v>20</v>
      </c>
    </row>
    <row r="1500" spans="1:3" x14ac:dyDescent="0.25">
      <c r="A1500" s="1">
        <v>44967</v>
      </c>
      <c r="B1500">
        <v>27</v>
      </c>
      <c r="C1500">
        <v>19</v>
      </c>
    </row>
    <row r="1501" spans="1:3" x14ac:dyDescent="0.25">
      <c r="A1501" s="1">
        <v>44968</v>
      </c>
      <c r="B1501">
        <v>26</v>
      </c>
      <c r="C1501">
        <v>19</v>
      </c>
    </row>
    <row r="1502" spans="1:3" x14ac:dyDescent="0.25">
      <c r="A1502" s="1">
        <v>44969</v>
      </c>
      <c r="B1502">
        <v>26</v>
      </c>
      <c r="C1502">
        <v>19</v>
      </c>
    </row>
    <row r="1503" spans="1:3" x14ac:dyDescent="0.25">
      <c r="A1503" s="1">
        <v>44970</v>
      </c>
      <c r="B1503">
        <v>29</v>
      </c>
      <c r="C1503">
        <v>19</v>
      </c>
    </row>
    <row r="1504" spans="1:3" x14ac:dyDescent="0.25">
      <c r="A1504" s="1">
        <v>44971</v>
      </c>
      <c r="B1504">
        <v>30</v>
      </c>
      <c r="C1504">
        <v>17</v>
      </c>
    </row>
    <row r="1505" spans="1:3" x14ac:dyDescent="0.25">
      <c r="A1505" s="1">
        <v>44972</v>
      </c>
      <c r="B1505">
        <v>30</v>
      </c>
      <c r="C1505">
        <v>18</v>
      </c>
    </row>
    <row r="1506" spans="1:3" x14ac:dyDescent="0.25">
      <c r="A1506" s="1">
        <v>44973</v>
      </c>
      <c r="B1506">
        <v>29</v>
      </c>
      <c r="C1506">
        <v>17</v>
      </c>
    </row>
    <row r="1507" spans="1:3" x14ac:dyDescent="0.25">
      <c r="A1507" s="1">
        <v>44974</v>
      </c>
      <c r="B1507">
        <v>29</v>
      </c>
      <c r="C1507">
        <v>18</v>
      </c>
    </row>
    <row r="1508" spans="1:3" x14ac:dyDescent="0.25">
      <c r="A1508" s="1">
        <v>44975</v>
      </c>
      <c r="B1508">
        <v>27</v>
      </c>
      <c r="C1508">
        <v>18</v>
      </c>
    </row>
    <row r="1509" spans="1:3" x14ac:dyDescent="0.25">
      <c r="A1509" s="1">
        <v>44976</v>
      </c>
      <c r="B1509">
        <v>27</v>
      </c>
      <c r="C1509">
        <v>18</v>
      </c>
    </row>
    <row r="1510" spans="1:3" x14ac:dyDescent="0.25">
      <c r="A1510" s="1">
        <v>44977</v>
      </c>
      <c r="B1510">
        <v>27</v>
      </c>
      <c r="C1510">
        <v>19</v>
      </c>
    </row>
    <row r="1511" spans="1:3" x14ac:dyDescent="0.25">
      <c r="A1511" s="1">
        <v>44978</v>
      </c>
      <c r="B1511">
        <v>28</v>
      </c>
      <c r="C1511">
        <v>24</v>
      </c>
    </row>
    <row r="1512" spans="1:3" x14ac:dyDescent="0.25">
      <c r="A1512" s="1">
        <v>44979</v>
      </c>
      <c r="B1512">
        <v>24</v>
      </c>
      <c r="C1512">
        <v>31</v>
      </c>
    </row>
    <row r="1513" spans="1:3" x14ac:dyDescent="0.25">
      <c r="A1513" s="1">
        <v>44980</v>
      </c>
      <c r="B1513">
        <v>15</v>
      </c>
      <c r="C1513">
        <v>33</v>
      </c>
    </row>
    <row r="1514" spans="1:3" x14ac:dyDescent="0.25">
      <c r="A1514" s="1">
        <v>44981</v>
      </c>
      <c r="B1514">
        <v>45</v>
      </c>
      <c r="C1514">
        <v>0</v>
      </c>
    </row>
    <row r="1515" spans="1:3" x14ac:dyDescent="0.25">
      <c r="A1515" s="1">
        <v>44982</v>
      </c>
      <c r="B1515">
        <v>45</v>
      </c>
      <c r="C1515">
        <v>0</v>
      </c>
    </row>
    <row r="1516" spans="1:3" x14ac:dyDescent="0.25">
      <c r="A1516" s="1">
        <v>44983</v>
      </c>
      <c r="B1516">
        <v>45</v>
      </c>
      <c r="C1516">
        <v>0</v>
      </c>
    </row>
    <row r="1517" spans="1:3" x14ac:dyDescent="0.25">
      <c r="A1517" s="1">
        <v>44984</v>
      </c>
      <c r="B1517">
        <v>45</v>
      </c>
      <c r="C1517">
        <v>35</v>
      </c>
    </row>
    <row r="1518" spans="1:3" x14ac:dyDescent="0.25">
      <c r="A1518" s="1">
        <v>44985</v>
      </c>
      <c r="B1518">
        <v>10</v>
      </c>
      <c r="C1518">
        <v>35</v>
      </c>
    </row>
    <row r="1519" spans="1:3" x14ac:dyDescent="0.25">
      <c r="A1519" s="1">
        <v>44986</v>
      </c>
      <c r="B1519">
        <v>11</v>
      </c>
      <c r="C1519">
        <v>35</v>
      </c>
    </row>
    <row r="1520" spans="1:3" x14ac:dyDescent="0.25">
      <c r="A1520" s="1">
        <v>44987</v>
      </c>
      <c r="B1520">
        <v>13</v>
      </c>
      <c r="C1520">
        <v>34</v>
      </c>
    </row>
    <row r="1521" spans="1:3" x14ac:dyDescent="0.25">
      <c r="A1521" s="1">
        <v>44988</v>
      </c>
      <c r="B1521">
        <v>17</v>
      </c>
      <c r="C1521">
        <v>33</v>
      </c>
    </row>
    <row r="1522" spans="1:3" x14ac:dyDescent="0.25">
      <c r="A1522" s="1">
        <v>44989</v>
      </c>
      <c r="B1522">
        <v>16</v>
      </c>
      <c r="C1522">
        <v>29</v>
      </c>
    </row>
    <row r="1523" spans="1:3" x14ac:dyDescent="0.25">
      <c r="A1523" s="1">
        <v>44990</v>
      </c>
      <c r="B1523">
        <v>16</v>
      </c>
      <c r="C1523">
        <v>29</v>
      </c>
    </row>
    <row r="1524" spans="1:3" x14ac:dyDescent="0.25">
      <c r="A1524" s="1">
        <v>44991</v>
      </c>
      <c r="B1524">
        <v>22</v>
      </c>
      <c r="C1524">
        <v>29</v>
      </c>
    </row>
    <row r="1525" spans="1:3" x14ac:dyDescent="0.25">
      <c r="A1525" s="1">
        <v>44992</v>
      </c>
      <c r="B1525">
        <v>22</v>
      </c>
      <c r="C1525">
        <v>23</v>
      </c>
    </row>
    <row r="1526" spans="1:3" x14ac:dyDescent="0.25">
      <c r="A1526" s="1">
        <v>44993</v>
      </c>
      <c r="B1526">
        <v>26</v>
      </c>
      <c r="C1526">
        <v>26</v>
      </c>
    </row>
    <row r="1527" spans="1:3" x14ac:dyDescent="0.25">
      <c r="A1527" s="1">
        <v>44994</v>
      </c>
      <c r="B1527">
        <v>26</v>
      </c>
      <c r="C1527">
        <v>23</v>
      </c>
    </row>
    <row r="1528" spans="1:3" x14ac:dyDescent="0.25">
      <c r="A1528" s="1">
        <v>44995</v>
      </c>
      <c r="B1528">
        <v>25</v>
      </c>
      <c r="C1528">
        <v>26</v>
      </c>
    </row>
    <row r="1529" spans="1:3" x14ac:dyDescent="0.25">
      <c r="A1529" s="1">
        <v>44996</v>
      </c>
      <c r="B1529">
        <v>19</v>
      </c>
      <c r="C1529">
        <v>26</v>
      </c>
    </row>
    <row r="1530" spans="1:3" x14ac:dyDescent="0.25">
      <c r="A1530" s="1">
        <v>44997</v>
      </c>
      <c r="B1530">
        <v>19</v>
      </c>
      <c r="C1530">
        <v>26</v>
      </c>
    </row>
    <row r="1531" spans="1:3" x14ac:dyDescent="0.25">
      <c r="A1531" s="1">
        <v>44998</v>
      </c>
      <c r="B1531">
        <v>21</v>
      </c>
      <c r="C1531">
        <v>31</v>
      </c>
    </row>
    <row r="1532" spans="1:3" x14ac:dyDescent="0.25">
      <c r="A1532" s="1">
        <v>44999</v>
      </c>
      <c r="B1532">
        <v>16</v>
      </c>
      <c r="C1532">
        <v>36</v>
      </c>
    </row>
    <row r="1533" spans="1:3" x14ac:dyDescent="0.25">
      <c r="A1533" s="1">
        <v>45000</v>
      </c>
      <c r="B1533">
        <v>11</v>
      </c>
      <c r="C1533">
        <v>36</v>
      </c>
    </row>
    <row r="1534" spans="1:3" x14ac:dyDescent="0.25">
      <c r="A1534" s="1">
        <v>45001</v>
      </c>
      <c r="B1534">
        <v>14</v>
      </c>
      <c r="C1534">
        <v>35</v>
      </c>
    </row>
    <row r="1535" spans="1:3" x14ac:dyDescent="0.25">
      <c r="A1535" s="1">
        <v>45002</v>
      </c>
      <c r="B1535">
        <v>15</v>
      </c>
      <c r="C1535">
        <v>34</v>
      </c>
    </row>
    <row r="1536" spans="1:3" x14ac:dyDescent="0.25">
      <c r="A1536" s="1">
        <v>45003</v>
      </c>
      <c r="B1536">
        <v>13</v>
      </c>
      <c r="C1536">
        <v>32</v>
      </c>
    </row>
    <row r="1537" spans="1:3" x14ac:dyDescent="0.25">
      <c r="A1537" s="1">
        <v>45004</v>
      </c>
      <c r="B1537">
        <v>13</v>
      </c>
      <c r="C1537">
        <v>32</v>
      </c>
    </row>
    <row r="1538" spans="1:3" x14ac:dyDescent="0.25">
      <c r="A1538" s="1">
        <v>45005</v>
      </c>
      <c r="B1538">
        <v>14</v>
      </c>
      <c r="C1538">
        <v>33</v>
      </c>
    </row>
    <row r="1539" spans="1:3" x14ac:dyDescent="0.25">
      <c r="A1539" s="1">
        <v>45006</v>
      </c>
      <c r="B1539">
        <v>14</v>
      </c>
      <c r="C1539">
        <v>33</v>
      </c>
    </row>
    <row r="1540" spans="1:3" x14ac:dyDescent="0.25">
      <c r="A1540" s="1">
        <v>45007</v>
      </c>
      <c r="B1540">
        <v>20</v>
      </c>
      <c r="C1540">
        <v>34</v>
      </c>
    </row>
    <row r="1541" spans="1:3" x14ac:dyDescent="0.25">
      <c r="A1541" s="1">
        <v>45008</v>
      </c>
      <c r="B1541">
        <v>20</v>
      </c>
      <c r="C1541">
        <v>29</v>
      </c>
    </row>
    <row r="1542" spans="1:3" x14ac:dyDescent="0.25">
      <c r="A1542" s="1">
        <v>45009</v>
      </c>
      <c r="B1542">
        <v>18</v>
      </c>
      <c r="C1542">
        <v>27</v>
      </c>
    </row>
    <row r="1543" spans="1:3" x14ac:dyDescent="0.25">
      <c r="A1543" s="1">
        <v>45010</v>
      </c>
      <c r="B1543">
        <v>18</v>
      </c>
      <c r="C1543">
        <v>27</v>
      </c>
    </row>
    <row r="1544" spans="1:3" x14ac:dyDescent="0.25">
      <c r="A1544" s="1">
        <v>45011</v>
      </c>
      <c r="B1544">
        <v>18</v>
      </c>
      <c r="C1544">
        <v>27</v>
      </c>
    </row>
    <row r="1545" spans="1:3" x14ac:dyDescent="0.25">
      <c r="A1545" s="1">
        <v>45012</v>
      </c>
      <c r="B1545">
        <v>21</v>
      </c>
      <c r="C1545">
        <v>28</v>
      </c>
    </row>
    <row r="1546" spans="1:3" x14ac:dyDescent="0.25">
      <c r="A1546" s="1">
        <v>45013</v>
      </c>
      <c r="B1546">
        <v>21</v>
      </c>
      <c r="C1546">
        <v>27</v>
      </c>
    </row>
    <row r="1547" spans="1:3" x14ac:dyDescent="0.25">
      <c r="A1547" s="1">
        <v>45014</v>
      </c>
      <c r="B1547">
        <v>23</v>
      </c>
      <c r="C1547">
        <v>28</v>
      </c>
    </row>
    <row r="1548" spans="1:3" x14ac:dyDescent="0.25">
      <c r="A1548" s="1">
        <v>45015</v>
      </c>
      <c r="B1548">
        <v>21</v>
      </c>
      <c r="C1548">
        <v>24</v>
      </c>
    </row>
    <row r="1549" spans="1:3" x14ac:dyDescent="0.25">
      <c r="A1549" s="1">
        <v>45016</v>
      </c>
      <c r="B1549">
        <v>45</v>
      </c>
      <c r="C1549">
        <v>0</v>
      </c>
    </row>
    <row r="1550" spans="1:3" x14ac:dyDescent="0.25">
      <c r="A1550" s="1">
        <v>45017</v>
      </c>
      <c r="B1550">
        <v>45</v>
      </c>
      <c r="C1550">
        <v>0</v>
      </c>
    </row>
    <row r="1551" spans="1:3" x14ac:dyDescent="0.25">
      <c r="A1551" s="1">
        <v>45018</v>
      </c>
      <c r="B1551">
        <v>45</v>
      </c>
      <c r="C1551">
        <v>0</v>
      </c>
    </row>
    <row r="1552" spans="1:3" x14ac:dyDescent="0.25">
      <c r="A1552" s="1">
        <v>45019</v>
      </c>
      <c r="B1552">
        <v>45</v>
      </c>
      <c r="C1552">
        <v>12</v>
      </c>
    </row>
    <row r="1553" spans="1:3" x14ac:dyDescent="0.25">
      <c r="A1553" s="1">
        <v>45020</v>
      </c>
      <c r="B1553">
        <v>33</v>
      </c>
      <c r="C1553">
        <v>12</v>
      </c>
    </row>
    <row r="1554" spans="1:3" x14ac:dyDescent="0.25">
      <c r="A1554" s="1">
        <v>45021</v>
      </c>
      <c r="B1554">
        <v>37</v>
      </c>
      <c r="C1554">
        <v>13</v>
      </c>
    </row>
    <row r="1555" spans="1:3" x14ac:dyDescent="0.25">
      <c r="A1555" s="1">
        <v>45022</v>
      </c>
      <c r="B1555">
        <v>39</v>
      </c>
      <c r="C1555">
        <v>9</v>
      </c>
    </row>
    <row r="1556" spans="1:3" x14ac:dyDescent="0.25">
      <c r="A1556" s="1">
        <v>45023</v>
      </c>
      <c r="B1556">
        <v>39</v>
      </c>
      <c r="C1556">
        <v>6</v>
      </c>
    </row>
    <row r="1557" spans="1:3" x14ac:dyDescent="0.25">
      <c r="A1557" s="1">
        <v>45024</v>
      </c>
      <c r="B1557">
        <v>39</v>
      </c>
      <c r="C1557">
        <v>6</v>
      </c>
    </row>
    <row r="1558" spans="1:3" x14ac:dyDescent="0.25">
      <c r="A1558" s="1">
        <v>45025</v>
      </c>
      <c r="B1558">
        <v>39</v>
      </c>
      <c r="C1558">
        <v>6</v>
      </c>
    </row>
    <row r="1559" spans="1:3" x14ac:dyDescent="0.25">
      <c r="A1559" s="1">
        <v>45026</v>
      </c>
      <c r="B1559">
        <v>40</v>
      </c>
      <c r="C1559">
        <v>6</v>
      </c>
    </row>
    <row r="1560" spans="1:3" x14ac:dyDescent="0.25">
      <c r="A1560" s="1">
        <v>45027</v>
      </c>
      <c r="B1560">
        <v>41</v>
      </c>
      <c r="C1560">
        <v>5</v>
      </c>
    </row>
    <row r="1561" spans="1:3" x14ac:dyDescent="0.25">
      <c r="A1561" s="1">
        <v>45028</v>
      </c>
      <c r="B1561">
        <v>42</v>
      </c>
      <c r="C1561">
        <v>4</v>
      </c>
    </row>
    <row r="1562" spans="1:3" x14ac:dyDescent="0.25">
      <c r="A1562" s="1">
        <v>45029</v>
      </c>
      <c r="B1562">
        <v>44</v>
      </c>
      <c r="C1562">
        <v>7</v>
      </c>
    </row>
    <row r="1563" spans="1:3" x14ac:dyDescent="0.25">
      <c r="A1563" s="1">
        <v>45030</v>
      </c>
      <c r="B1563">
        <v>41</v>
      </c>
      <c r="C1563">
        <v>5</v>
      </c>
    </row>
    <row r="1564" spans="1:3" x14ac:dyDescent="0.25">
      <c r="A1564" s="1">
        <v>45031</v>
      </c>
      <c r="B1564">
        <v>41</v>
      </c>
      <c r="C1564">
        <v>5</v>
      </c>
    </row>
    <row r="1565" spans="1:3" x14ac:dyDescent="0.25">
      <c r="A1565" s="1">
        <v>45032</v>
      </c>
      <c r="B1565">
        <v>41</v>
      </c>
      <c r="C1565">
        <v>5</v>
      </c>
    </row>
    <row r="1566" spans="1:3" x14ac:dyDescent="0.25">
      <c r="A1566" s="1">
        <v>45033</v>
      </c>
      <c r="B1566">
        <v>43</v>
      </c>
      <c r="C1566">
        <v>9</v>
      </c>
    </row>
    <row r="1567" spans="1:3" x14ac:dyDescent="0.25">
      <c r="A1567" s="1">
        <v>45034</v>
      </c>
      <c r="B1567">
        <v>39</v>
      </c>
      <c r="C1567">
        <v>12</v>
      </c>
    </row>
    <row r="1568" spans="1:3" x14ac:dyDescent="0.25">
      <c r="A1568" s="1">
        <v>45035</v>
      </c>
      <c r="B1568">
        <v>34</v>
      </c>
      <c r="C1568">
        <v>14</v>
      </c>
    </row>
    <row r="1569" spans="1:3" x14ac:dyDescent="0.25">
      <c r="A1569" s="1">
        <v>45036</v>
      </c>
      <c r="B1569">
        <v>33</v>
      </c>
      <c r="C1569">
        <v>17</v>
      </c>
    </row>
    <row r="1570" spans="1:3" x14ac:dyDescent="0.25">
      <c r="A1570" s="1">
        <v>45037</v>
      </c>
      <c r="B1570">
        <v>30</v>
      </c>
      <c r="C1570">
        <v>20</v>
      </c>
    </row>
    <row r="1571" spans="1:3" x14ac:dyDescent="0.25">
      <c r="A1571" s="1">
        <v>45038</v>
      </c>
      <c r="B1571">
        <v>26</v>
      </c>
      <c r="C1571">
        <v>20</v>
      </c>
    </row>
    <row r="1572" spans="1:3" x14ac:dyDescent="0.25">
      <c r="A1572" s="1">
        <v>45039</v>
      </c>
      <c r="B1572">
        <v>26</v>
      </c>
      <c r="C1572">
        <v>20</v>
      </c>
    </row>
    <row r="1573" spans="1:3" x14ac:dyDescent="0.25">
      <c r="A1573" s="1">
        <v>45040</v>
      </c>
      <c r="B1573">
        <v>29</v>
      </c>
      <c r="C1573">
        <v>24</v>
      </c>
    </row>
    <row r="1574" spans="1:3" x14ac:dyDescent="0.25">
      <c r="A1574" s="1">
        <v>45041</v>
      </c>
      <c r="B1574">
        <v>27</v>
      </c>
      <c r="C1574">
        <v>23</v>
      </c>
    </row>
    <row r="1575" spans="1:3" x14ac:dyDescent="0.25">
      <c r="A1575" s="1">
        <v>45042</v>
      </c>
      <c r="B1575">
        <v>25</v>
      </c>
      <c r="C1575">
        <v>23</v>
      </c>
    </row>
    <row r="1576" spans="1:3" x14ac:dyDescent="0.25">
      <c r="A1576" s="1">
        <v>45043</v>
      </c>
      <c r="B1576">
        <v>28</v>
      </c>
      <c r="C1576">
        <v>23</v>
      </c>
    </row>
    <row r="1577" spans="1:3" x14ac:dyDescent="0.25">
      <c r="A1577" s="1">
        <v>45044</v>
      </c>
      <c r="B1577">
        <v>46</v>
      </c>
      <c r="C1577">
        <v>0</v>
      </c>
    </row>
    <row r="1578" spans="1:3" x14ac:dyDescent="0.25">
      <c r="A1578" s="1">
        <v>45045</v>
      </c>
      <c r="B1578">
        <v>46</v>
      </c>
      <c r="C1578">
        <v>0</v>
      </c>
    </row>
    <row r="1579" spans="1:3" x14ac:dyDescent="0.25">
      <c r="A1579" s="1">
        <v>45046</v>
      </c>
      <c r="B1579">
        <v>46</v>
      </c>
      <c r="C1579">
        <v>0</v>
      </c>
    </row>
    <row r="1580" spans="1:3" x14ac:dyDescent="0.25">
      <c r="A1580" s="1">
        <v>45047</v>
      </c>
      <c r="B1580">
        <v>46</v>
      </c>
      <c r="C1580">
        <v>0</v>
      </c>
    </row>
    <row r="1581" spans="1:3" x14ac:dyDescent="0.25">
      <c r="A1581" s="1">
        <v>45048</v>
      </c>
      <c r="B1581">
        <v>46</v>
      </c>
      <c r="C1581">
        <v>9</v>
      </c>
    </row>
    <row r="1582" spans="1:3" x14ac:dyDescent="0.25">
      <c r="A1582" s="1">
        <v>45049</v>
      </c>
      <c r="B1582">
        <v>37</v>
      </c>
      <c r="C1582">
        <v>10</v>
      </c>
    </row>
    <row r="1583" spans="1:3" x14ac:dyDescent="0.25">
      <c r="A1583" s="1">
        <v>45050</v>
      </c>
      <c r="B1583">
        <v>36</v>
      </c>
      <c r="C1583">
        <v>10</v>
      </c>
    </row>
    <row r="1584" spans="1:3" x14ac:dyDescent="0.25">
      <c r="A1584" s="1">
        <v>45051</v>
      </c>
      <c r="B1584">
        <v>40</v>
      </c>
      <c r="C1584">
        <v>12</v>
      </c>
    </row>
    <row r="1585" spans="1:3" x14ac:dyDescent="0.25">
      <c r="A1585" s="1">
        <v>45052</v>
      </c>
      <c r="B1585">
        <v>38</v>
      </c>
      <c r="C1585">
        <v>8</v>
      </c>
    </row>
    <row r="1586" spans="1:3" x14ac:dyDescent="0.25">
      <c r="A1586" s="1">
        <v>45053</v>
      </c>
      <c r="B1586">
        <v>38</v>
      </c>
      <c r="C1586">
        <v>8</v>
      </c>
    </row>
    <row r="1587" spans="1:3" x14ac:dyDescent="0.25">
      <c r="A1587" s="1">
        <v>45054</v>
      </c>
      <c r="B1587">
        <v>39</v>
      </c>
      <c r="C1587">
        <v>10</v>
      </c>
    </row>
    <row r="1588" spans="1:3" x14ac:dyDescent="0.25">
      <c r="A1588" s="1">
        <v>45055</v>
      </c>
      <c r="B1588">
        <v>39</v>
      </c>
      <c r="C1588">
        <v>10</v>
      </c>
    </row>
    <row r="1589" spans="1:3" x14ac:dyDescent="0.25">
      <c r="A1589" s="1">
        <v>45056</v>
      </c>
      <c r="B1589">
        <v>41</v>
      </c>
      <c r="C1589">
        <v>11</v>
      </c>
    </row>
    <row r="1590" spans="1:3" x14ac:dyDescent="0.25">
      <c r="A1590" s="1">
        <v>45057</v>
      </c>
      <c r="B1590">
        <v>38</v>
      </c>
      <c r="C1590">
        <v>12</v>
      </c>
    </row>
    <row r="1591" spans="1:3" x14ac:dyDescent="0.25">
      <c r="A1591" s="1">
        <v>45058</v>
      </c>
      <c r="B1591">
        <v>34</v>
      </c>
      <c r="C1591">
        <v>17</v>
      </c>
    </row>
    <row r="1592" spans="1:3" x14ac:dyDescent="0.25">
      <c r="A1592" s="1">
        <v>45059</v>
      </c>
      <c r="B1592">
        <v>29</v>
      </c>
      <c r="C1592">
        <v>17</v>
      </c>
    </row>
    <row r="1593" spans="1:3" x14ac:dyDescent="0.25">
      <c r="A1593" s="1">
        <v>45060</v>
      </c>
      <c r="B1593">
        <v>29</v>
      </c>
      <c r="C1593">
        <v>17</v>
      </c>
    </row>
    <row r="1594" spans="1:3" x14ac:dyDescent="0.25">
      <c r="A1594" s="1">
        <v>45061</v>
      </c>
      <c r="B1594">
        <v>29</v>
      </c>
      <c r="C1594">
        <v>18</v>
      </c>
    </row>
    <row r="1595" spans="1:3" x14ac:dyDescent="0.25">
      <c r="A1595" s="1">
        <v>45062</v>
      </c>
      <c r="B1595">
        <v>29</v>
      </c>
      <c r="C1595">
        <v>20</v>
      </c>
    </row>
    <row r="1596" spans="1:3" x14ac:dyDescent="0.25">
      <c r="A1596" s="1">
        <v>45063</v>
      </c>
      <c r="B1596">
        <v>27</v>
      </c>
      <c r="C1596">
        <v>29</v>
      </c>
    </row>
    <row r="1597" spans="1:3" x14ac:dyDescent="0.25">
      <c r="A1597" s="1">
        <v>45064</v>
      </c>
      <c r="B1597">
        <v>19</v>
      </c>
      <c r="C1597">
        <v>34</v>
      </c>
    </row>
    <row r="1598" spans="1:3" x14ac:dyDescent="0.25">
      <c r="A1598" s="1">
        <v>45065</v>
      </c>
      <c r="B1598">
        <v>15</v>
      </c>
      <c r="C1598">
        <v>34</v>
      </c>
    </row>
    <row r="1599" spans="1:3" x14ac:dyDescent="0.25">
      <c r="A1599" s="1">
        <v>45066</v>
      </c>
      <c r="B1599">
        <v>13</v>
      </c>
      <c r="C1599">
        <v>33</v>
      </c>
    </row>
    <row r="1600" spans="1:3" x14ac:dyDescent="0.25">
      <c r="A1600" s="1">
        <v>45067</v>
      </c>
      <c r="B1600">
        <v>13</v>
      </c>
      <c r="C1600">
        <v>33</v>
      </c>
    </row>
    <row r="1601" spans="1:3" x14ac:dyDescent="0.25">
      <c r="A1601" s="1">
        <v>45068</v>
      </c>
      <c r="B1601">
        <v>17</v>
      </c>
      <c r="C1601">
        <v>33</v>
      </c>
    </row>
    <row r="1602" spans="1:3" x14ac:dyDescent="0.25">
      <c r="A1602" s="1">
        <v>45069</v>
      </c>
      <c r="B1602">
        <v>21</v>
      </c>
      <c r="C1602">
        <v>30</v>
      </c>
    </row>
    <row r="1603" spans="1:3" x14ac:dyDescent="0.25">
      <c r="A1603" s="1">
        <v>45070</v>
      </c>
      <c r="B1603">
        <v>23</v>
      </c>
      <c r="C1603">
        <v>29</v>
      </c>
    </row>
    <row r="1604" spans="1:3" x14ac:dyDescent="0.25">
      <c r="A1604" s="1">
        <v>45071</v>
      </c>
      <c r="B1604">
        <v>22</v>
      </c>
      <c r="C1604">
        <v>27</v>
      </c>
    </row>
    <row r="1605" spans="1:3" x14ac:dyDescent="0.25">
      <c r="A1605" s="1">
        <v>45072</v>
      </c>
      <c r="B1605">
        <v>46</v>
      </c>
      <c r="C1605">
        <v>0</v>
      </c>
    </row>
    <row r="1606" spans="1:3" x14ac:dyDescent="0.25">
      <c r="A1606" s="1">
        <v>45073</v>
      </c>
      <c r="B1606">
        <v>46</v>
      </c>
      <c r="C1606">
        <v>0</v>
      </c>
    </row>
    <row r="1607" spans="1:3" x14ac:dyDescent="0.25">
      <c r="A1607" s="1">
        <v>45074</v>
      </c>
      <c r="B1607">
        <v>46</v>
      </c>
      <c r="C1607">
        <v>0</v>
      </c>
    </row>
    <row r="1608" spans="1:3" x14ac:dyDescent="0.25">
      <c r="A1608" s="1">
        <v>45075</v>
      </c>
      <c r="B1608">
        <v>46</v>
      </c>
      <c r="C1608">
        <v>9</v>
      </c>
    </row>
    <row r="1609" spans="1:3" x14ac:dyDescent="0.25">
      <c r="A1609" s="1">
        <v>45076</v>
      </c>
      <c r="B1609">
        <v>39</v>
      </c>
      <c r="C1609">
        <v>9</v>
      </c>
    </row>
    <row r="1610" spans="1:3" x14ac:dyDescent="0.25">
      <c r="A1610" s="1">
        <v>45077</v>
      </c>
      <c r="B1610">
        <v>40</v>
      </c>
      <c r="C1610">
        <v>12</v>
      </c>
    </row>
    <row r="1611" spans="1:3" x14ac:dyDescent="0.25">
      <c r="A1611" s="1">
        <v>45078</v>
      </c>
      <c r="B1611">
        <v>35</v>
      </c>
      <c r="C1611">
        <v>11</v>
      </c>
    </row>
    <row r="1612" spans="1:3" x14ac:dyDescent="0.25">
      <c r="A1612" s="1">
        <v>45079</v>
      </c>
      <c r="B1612">
        <v>38</v>
      </c>
      <c r="C1612">
        <v>11</v>
      </c>
    </row>
    <row r="1613" spans="1:3" x14ac:dyDescent="0.25">
      <c r="A1613" s="1">
        <v>45080</v>
      </c>
      <c r="B1613">
        <v>38</v>
      </c>
      <c r="C1613">
        <v>8</v>
      </c>
    </row>
    <row r="1614" spans="1:3" x14ac:dyDescent="0.25">
      <c r="A1614" s="1">
        <v>45081</v>
      </c>
      <c r="B1614">
        <v>38</v>
      </c>
      <c r="C1614">
        <v>8</v>
      </c>
    </row>
    <row r="1615" spans="1:3" x14ac:dyDescent="0.25">
      <c r="A1615" s="1">
        <v>45082</v>
      </c>
      <c r="B1615">
        <v>41</v>
      </c>
      <c r="C1615">
        <v>8</v>
      </c>
    </row>
    <row r="1616" spans="1:3" x14ac:dyDescent="0.25">
      <c r="A1616" s="1">
        <v>45083</v>
      </c>
      <c r="B1616">
        <v>41</v>
      </c>
      <c r="C1616">
        <v>9</v>
      </c>
    </row>
    <row r="1617" spans="1:3" x14ac:dyDescent="0.25">
      <c r="A1617" s="1">
        <v>45084</v>
      </c>
      <c r="B1617">
        <v>37</v>
      </c>
      <c r="C1617">
        <v>10</v>
      </c>
    </row>
    <row r="1618" spans="1:3" x14ac:dyDescent="0.25">
      <c r="A1618" s="1">
        <v>45085</v>
      </c>
      <c r="B1618">
        <v>36</v>
      </c>
      <c r="C1618">
        <v>11</v>
      </c>
    </row>
    <row r="1619" spans="1:3" x14ac:dyDescent="0.25">
      <c r="A1619" s="1">
        <v>45086</v>
      </c>
      <c r="B1619">
        <v>35</v>
      </c>
      <c r="C1619">
        <v>16</v>
      </c>
    </row>
    <row r="1620" spans="1:3" x14ac:dyDescent="0.25">
      <c r="A1620" s="1">
        <v>45087</v>
      </c>
      <c r="B1620">
        <v>30</v>
      </c>
      <c r="C1620">
        <v>16</v>
      </c>
    </row>
    <row r="1621" spans="1:3" x14ac:dyDescent="0.25">
      <c r="A1621" s="1">
        <v>45088</v>
      </c>
      <c r="B1621">
        <v>30</v>
      </c>
      <c r="C1621">
        <v>16</v>
      </c>
    </row>
    <row r="1622" spans="1:3" x14ac:dyDescent="0.25">
      <c r="A1622" s="1">
        <v>45089</v>
      </c>
      <c r="B1622">
        <v>30</v>
      </c>
      <c r="C1622">
        <v>20</v>
      </c>
    </row>
    <row r="1623" spans="1:3" x14ac:dyDescent="0.25">
      <c r="A1623" s="1">
        <v>45090</v>
      </c>
      <c r="B1623">
        <v>27</v>
      </c>
      <c r="C1623">
        <v>20</v>
      </c>
    </row>
    <row r="1624" spans="1:3" x14ac:dyDescent="0.25">
      <c r="A1624" s="1">
        <v>45091</v>
      </c>
      <c r="B1624">
        <v>29</v>
      </c>
      <c r="C1624">
        <v>20</v>
      </c>
    </row>
    <row r="1625" spans="1:3" x14ac:dyDescent="0.25">
      <c r="A1625" s="1">
        <v>45092</v>
      </c>
      <c r="B1625">
        <v>30</v>
      </c>
      <c r="C1625">
        <v>22</v>
      </c>
    </row>
    <row r="1626" spans="1:3" x14ac:dyDescent="0.25">
      <c r="A1626" s="1">
        <v>45093</v>
      </c>
      <c r="B1626">
        <v>28</v>
      </c>
      <c r="C1626">
        <v>21</v>
      </c>
    </row>
    <row r="1627" spans="1:3" x14ac:dyDescent="0.25">
      <c r="A1627" s="1">
        <v>45094</v>
      </c>
      <c r="B1627">
        <v>27</v>
      </c>
      <c r="C1627">
        <v>19</v>
      </c>
    </row>
    <row r="1628" spans="1:3" x14ac:dyDescent="0.25">
      <c r="A1628" s="1">
        <v>45095</v>
      </c>
      <c r="B1628">
        <v>27</v>
      </c>
      <c r="C1628">
        <v>19</v>
      </c>
    </row>
    <row r="1629" spans="1:3" x14ac:dyDescent="0.25">
      <c r="A1629" s="1">
        <v>45096</v>
      </c>
      <c r="B1629">
        <v>27</v>
      </c>
      <c r="C1629">
        <v>19</v>
      </c>
    </row>
    <row r="1630" spans="1:3" x14ac:dyDescent="0.25">
      <c r="A1630" s="1">
        <v>45097</v>
      </c>
      <c r="B1630">
        <v>28</v>
      </c>
      <c r="C1630">
        <v>21</v>
      </c>
    </row>
    <row r="1631" spans="1:3" x14ac:dyDescent="0.25">
      <c r="A1631" s="1">
        <v>45098</v>
      </c>
      <c r="B1631">
        <v>27</v>
      </c>
      <c r="C1631">
        <v>21</v>
      </c>
    </row>
    <row r="1632" spans="1:3" x14ac:dyDescent="0.25">
      <c r="A1632" s="1">
        <v>45099</v>
      </c>
      <c r="B1632">
        <v>26</v>
      </c>
      <c r="C1632">
        <v>30</v>
      </c>
    </row>
    <row r="1633" spans="1:3" x14ac:dyDescent="0.25">
      <c r="A1633" s="1">
        <v>45100</v>
      </c>
      <c r="B1633">
        <v>16</v>
      </c>
      <c r="C1633">
        <v>34</v>
      </c>
    </row>
    <row r="1634" spans="1:3" x14ac:dyDescent="0.25">
      <c r="A1634" s="1">
        <v>45101</v>
      </c>
      <c r="B1634">
        <v>12</v>
      </c>
      <c r="C1634">
        <v>34</v>
      </c>
    </row>
    <row r="1635" spans="1:3" x14ac:dyDescent="0.25">
      <c r="A1635" s="1">
        <v>45102</v>
      </c>
      <c r="B1635">
        <v>12</v>
      </c>
      <c r="C1635">
        <v>34</v>
      </c>
    </row>
    <row r="1636" spans="1:3" x14ac:dyDescent="0.25">
      <c r="A1636" s="1">
        <v>45103</v>
      </c>
      <c r="B1636">
        <v>13</v>
      </c>
      <c r="C1636">
        <v>38</v>
      </c>
    </row>
    <row r="1637" spans="1:3" x14ac:dyDescent="0.25">
      <c r="A1637" s="1">
        <v>45104</v>
      </c>
      <c r="B1637">
        <v>13</v>
      </c>
      <c r="C1637">
        <v>37</v>
      </c>
    </row>
    <row r="1638" spans="1:3" x14ac:dyDescent="0.25">
      <c r="A1638" s="1">
        <v>45105</v>
      </c>
      <c r="B1638">
        <v>22</v>
      </c>
      <c r="C1638">
        <v>33</v>
      </c>
    </row>
    <row r="1639" spans="1:3" x14ac:dyDescent="0.25">
      <c r="A1639" s="1">
        <v>45106</v>
      </c>
      <c r="B1639">
        <v>22</v>
      </c>
      <c r="C1639">
        <v>24</v>
      </c>
    </row>
    <row r="1640" spans="1:3" x14ac:dyDescent="0.25">
      <c r="A1640" s="1">
        <v>45107</v>
      </c>
      <c r="B1640">
        <v>46</v>
      </c>
      <c r="C1640">
        <v>0</v>
      </c>
    </row>
    <row r="1641" spans="1:3" x14ac:dyDescent="0.25">
      <c r="A1641" s="1">
        <v>45108</v>
      </c>
      <c r="B1641">
        <v>46</v>
      </c>
      <c r="C1641">
        <v>0</v>
      </c>
    </row>
    <row r="1642" spans="1:3" x14ac:dyDescent="0.25">
      <c r="A1642" s="1">
        <v>45109</v>
      </c>
      <c r="B1642">
        <v>46</v>
      </c>
      <c r="C1642">
        <v>0</v>
      </c>
    </row>
    <row r="1643" spans="1:3" x14ac:dyDescent="0.25">
      <c r="A1643" s="1">
        <v>45110</v>
      </c>
      <c r="B1643">
        <v>46</v>
      </c>
      <c r="C1643">
        <v>10</v>
      </c>
    </row>
    <row r="1644" spans="1:3" x14ac:dyDescent="0.25">
      <c r="A1644" s="1">
        <v>45111</v>
      </c>
      <c r="B1644">
        <v>38</v>
      </c>
      <c r="C1644">
        <v>11</v>
      </c>
    </row>
    <row r="1645" spans="1:3" x14ac:dyDescent="0.25">
      <c r="A1645" s="1">
        <v>45112</v>
      </c>
      <c r="B1645">
        <v>38</v>
      </c>
      <c r="C1645">
        <v>9</v>
      </c>
    </row>
    <row r="1646" spans="1:3" x14ac:dyDescent="0.25">
      <c r="A1646" s="1">
        <v>45113</v>
      </c>
      <c r="B1646">
        <v>41</v>
      </c>
      <c r="C1646">
        <v>9</v>
      </c>
    </row>
    <row r="1647" spans="1:3" x14ac:dyDescent="0.25">
      <c r="A1647" s="1">
        <v>45114</v>
      </c>
      <c r="B1647">
        <v>41</v>
      </c>
      <c r="C1647">
        <v>9</v>
      </c>
    </row>
    <row r="1648" spans="1:3" x14ac:dyDescent="0.25">
      <c r="A1648" s="1">
        <v>45115</v>
      </c>
      <c r="B1648">
        <v>38</v>
      </c>
      <c r="C1648">
        <v>8</v>
      </c>
    </row>
    <row r="1649" spans="1:3" x14ac:dyDescent="0.25">
      <c r="A1649" s="1">
        <v>45116</v>
      </c>
      <c r="B1649">
        <v>38</v>
      </c>
      <c r="C1649">
        <v>8</v>
      </c>
    </row>
    <row r="1650" spans="1:3" x14ac:dyDescent="0.25">
      <c r="A1650" s="1">
        <v>45117</v>
      </c>
      <c r="B1650">
        <v>38</v>
      </c>
      <c r="C1650">
        <v>11</v>
      </c>
    </row>
    <row r="1651" spans="1:3" x14ac:dyDescent="0.25">
      <c r="A1651" s="1">
        <v>45118</v>
      </c>
      <c r="B1651">
        <v>35</v>
      </c>
      <c r="C1651">
        <v>13</v>
      </c>
    </row>
    <row r="1652" spans="1:3" x14ac:dyDescent="0.25">
      <c r="A1652" s="1">
        <v>45119</v>
      </c>
      <c r="B1652">
        <v>33</v>
      </c>
      <c r="C1652">
        <v>13</v>
      </c>
    </row>
    <row r="1653" spans="1:3" x14ac:dyDescent="0.25">
      <c r="A1653" s="1">
        <v>45120</v>
      </c>
      <c r="B1653">
        <v>34</v>
      </c>
      <c r="C1653">
        <v>13</v>
      </c>
    </row>
    <row r="1654" spans="1:3" x14ac:dyDescent="0.25">
      <c r="A1654" s="1">
        <v>45121</v>
      </c>
      <c r="B1654">
        <v>36</v>
      </c>
      <c r="C1654">
        <v>13</v>
      </c>
    </row>
    <row r="1655" spans="1:3" x14ac:dyDescent="0.25">
      <c r="A1655" s="1">
        <v>45122</v>
      </c>
      <c r="B1655">
        <v>35</v>
      </c>
      <c r="C1655">
        <v>11</v>
      </c>
    </row>
    <row r="1656" spans="1:3" x14ac:dyDescent="0.25">
      <c r="A1656" s="1">
        <v>45123</v>
      </c>
      <c r="B1656">
        <v>35</v>
      </c>
      <c r="C1656">
        <v>11</v>
      </c>
    </row>
    <row r="1657" spans="1:3" x14ac:dyDescent="0.25">
      <c r="A1657" s="1">
        <v>45124</v>
      </c>
      <c r="B1657">
        <v>37</v>
      </c>
      <c r="C1657">
        <v>11</v>
      </c>
    </row>
    <row r="1658" spans="1:3" x14ac:dyDescent="0.25">
      <c r="A1658" s="1">
        <v>45125</v>
      </c>
      <c r="B1658">
        <v>39</v>
      </c>
      <c r="C1658">
        <v>15</v>
      </c>
    </row>
    <row r="1659" spans="1:3" x14ac:dyDescent="0.25">
      <c r="A1659" s="1">
        <v>45126</v>
      </c>
      <c r="B1659">
        <v>34</v>
      </c>
      <c r="C1659">
        <v>16</v>
      </c>
    </row>
    <row r="1660" spans="1:3" x14ac:dyDescent="0.25">
      <c r="A1660" s="1">
        <v>45127</v>
      </c>
      <c r="B1660">
        <v>31</v>
      </c>
      <c r="C1660">
        <v>17</v>
      </c>
    </row>
    <row r="1661" spans="1:3" x14ac:dyDescent="0.25">
      <c r="A1661" s="1">
        <v>45128</v>
      </c>
      <c r="B1661">
        <v>30</v>
      </c>
      <c r="C1661">
        <v>26</v>
      </c>
    </row>
    <row r="1662" spans="1:3" x14ac:dyDescent="0.25">
      <c r="A1662" s="1">
        <v>45129</v>
      </c>
      <c r="B1662">
        <v>21</v>
      </c>
      <c r="C1662">
        <v>25</v>
      </c>
    </row>
    <row r="1663" spans="1:3" x14ac:dyDescent="0.25">
      <c r="A1663" s="1">
        <v>45130</v>
      </c>
      <c r="B1663">
        <v>21</v>
      </c>
      <c r="C1663">
        <v>25</v>
      </c>
    </row>
    <row r="1664" spans="1:3" x14ac:dyDescent="0.25">
      <c r="A1664" s="1">
        <v>45131</v>
      </c>
      <c r="B1664">
        <v>23</v>
      </c>
      <c r="C1664">
        <v>30</v>
      </c>
    </row>
    <row r="1665" spans="1:3" x14ac:dyDescent="0.25">
      <c r="A1665" s="1">
        <v>45132</v>
      </c>
      <c r="B1665">
        <v>20</v>
      </c>
      <c r="C1665">
        <v>29</v>
      </c>
    </row>
    <row r="1666" spans="1:3" x14ac:dyDescent="0.25">
      <c r="A1666" s="1">
        <v>45133</v>
      </c>
      <c r="B1666">
        <v>22</v>
      </c>
      <c r="C1666">
        <v>28</v>
      </c>
    </row>
    <row r="1667" spans="1:3" x14ac:dyDescent="0.25">
      <c r="A1667" s="1">
        <v>45134</v>
      </c>
      <c r="B1667">
        <v>23</v>
      </c>
      <c r="C1667">
        <v>29</v>
      </c>
    </row>
    <row r="1668" spans="1:3" x14ac:dyDescent="0.25">
      <c r="A1668" s="1">
        <v>45135</v>
      </c>
      <c r="B1668">
        <v>46</v>
      </c>
      <c r="C1668">
        <v>0</v>
      </c>
    </row>
    <row r="1669" spans="1:3" x14ac:dyDescent="0.25">
      <c r="A1669" s="1">
        <v>45136</v>
      </c>
      <c r="B1669">
        <v>46</v>
      </c>
      <c r="C1669">
        <v>0</v>
      </c>
    </row>
    <row r="1670" spans="1:3" x14ac:dyDescent="0.25">
      <c r="A1670" s="1">
        <v>45137</v>
      </c>
      <c r="B1670">
        <v>46</v>
      </c>
      <c r="C1670">
        <v>0</v>
      </c>
    </row>
    <row r="1671" spans="1:3" x14ac:dyDescent="0.25">
      <c r="A1671" s="1">
        <v>45138</v>
      </c>
      <c r="B1671">
        <v>46</v>
      </c>
      <c r="C1671">
        <v>26</v>
      </c>
    </row>
    <row r="1672" spans="1:3" x14ac:dyDescent="0.25">
      <c r="A1672" s="1">
        <v>45139</v>
      </c>
      <c r="B1672">
        <v>20</v>
      </c>
      <c r="C1672">
        <v>26</v>
      </c>
    </row>
    <row r="1673" spans="1:3" x14ac:dyDescent="0.25">
      <c r="A1673" s="1">
        <v>45140</v>
      </c>
      <c r="B1673">
        <v>21</v>
      </c>
      <c r="C1673">
        <v>32</v>
      </c>
    </row>
    <row r="1674" spans="1:3" x14ac:dyDescent="0.25">
      <c r="A1674" s="1">
        <v>45141</v>
      </c>
      <c r="B1674">
        <v>15</v>
      </c>
      <c r="C1674">
        <v>34</v>
      </c>
    </row>
    <row r="1675" spans="1:3" x14ac:dyDescent="0.25">
      <c r="A1675" s="1">
        <v>45142</v>
      </c>
      <c r="B1675">
        <v>13</v>
      </c>
      <c r="C1675">
        <v>35</v>
      </c>
    </row>
    <row r="1676" spans="1:3" x14ac:dyDescent="0.25">
      <c r="A1676" s="1">
        <v>45143</v>
      </c>
      <c r="B1676">
        <v>12</v>
      </c>
      <c r="C1676">
        <v>34</v>
      </c>
    </row>
    <row r="1677" spans="1:3" x14ac:dyDescent="0.25">
      <c r="A1677" s="1">
        <v>45144</v>
      </c>
      <c r="B1677">
        <v>12</v>
      </c>
      <c r="C1677">
        <v>34</v>
      </c>
    </row>
    <row r="1678" spans="1:3" x14ac:dyDescent="0.25">
      <c r="A1678" s="1">
        <v>45145</v>
      </c>
      <c r="B1678">
        <v>18</v>
      </c>
      <c r="C1678">
        <v>35</v>
      </c>
    </row>
    <row r="1679" spans="1:3" x14ac:dyDescent="0.25">
      <c r="A1679" s="1">
        <v>45146</v>
      </c>
      <c r="B1679">
        <v>18</v>
      </c>
      <c r="C1679">
        <v>32</v>
      </c>
    </row>
    <row r="1680" spans="1:3" x14ac:dyDescent="0.25">
      <c r="A1680" s="1">
        <v>45147</v>
      </c>
      <c r="B1680">
        <v>17</v>
      </c>
      <c r="C1680">
        <v>31</v>
      </c>
    </row>
    <row r="1681" spans="1:3" x14ac:dyDescent="0.25">
      <c r="A1681" s="1">
        <v>45148</v>
      </c>
      <c r="B1681">
        <v>19</v>
      </c>
      <c r="C1681">
        <v>29</v>
      </c>
    </row>
    <row r="1682" spans="1:3" x14ac:dyDescent="0.25">
      <c r="A1682" s="1">
        <v>45149</v>
      </c>
      <c r="B1682">
        <v>20</v>
      </c>
      <c r="C1682">
        <v>28</v>
      </c>
    </row>
    <row r="1683" spans="1:3" x14ac:dyDescent="0.25">
      <c r="A1683" s="1">
        <v>45150</v>
      </c>
      <c r="B1683">
        <v>19</v>
      </c>
      <c r="C1683">
        <v>27</v>
      </c>
    </row>
    <row r="1684" spans="1:3" x14ac:dyDescent="0.25">
      <c r="A1684" s="1">
        <v>45151</v>
      </c>
      <c r="B1684">
        <v>19</v>
      </c>
      <c r="C1684">
        <v>27</v>
      </c>
    </row>
    <row r="1685" spans="1:3" x14ac:dyDescent="0.25">
      <c r="A1685" s="1">
        <v>45152</v>
      </c>
      <c r="B1685">
        <v>21</v>
      </c>
      <c r="C1685">
        <v>34</v>
      </c>
    </row>
    <row r="1686" spans="1:3" x14ac:dyDescent="0.25">
      <c r="A1686" s="1">
        <v>45153</v>
      </c>
      <c r="B1686">
        <v>14</v>
      </c>
      <c r="C1686">
        <v>32</v>
      </c>
    </row>
    <row r="1687" spans="1:3" x14ac:dyDescent="0.25">
      <c r="A1687" s="1">
        <v>45154</v>
      </c>
      <c r="B1687">
        <v>15</v>
      </c>
      <c r="C1687">
        <v>36</v>
      </c>
    </row>
    <row r="1688" spans="1:3" x14ac:dyDescent="0.25">
      <c r="A1688" s="1">
        <v>45155</v>
      </c>
      <c r="B1688">
        <v>11</v>
      </c>
      <c r="C1688">
        <v>35</v>
      </c>
    </row>
    <row r="1689" spans="1:3" x14ac:dyDescent="0.25">
      <c r="A1689" s="1">
        <v>45156</v>
      </c>
      <c r="B1689">
        <v>12</v>
      </c>
      <c r="C1689">
        <v>37</v>
      </c>
    </row>
    <row r="1690" spans="1:3" x14ac:dyDescent="0.25">
      <c r="A1690" s="1">
        <v>45157</v>
      </c>
      <c r="B1690">
        <v>10</v>
      </c>
      <c r="C1690">
        <v>36</v>
      </c>
    </row>
    <row r="1691" spans="1:3" x14ac:dyDescent="0.25">
      <c r="A1691" s="1">
        <v>45158</v>
      </c>
      <c r="B1691">
        <v>10</v>
      </c>
      <c r="C1691">
        <v>36</v>
      </c>
    </row>
    <row r="1692" spans="1:3" x14ac:dyDescent="0.25">
      <c r="A1692" s="1">
        <v>45159</v>
      </c>
      <c r="B1692">
        <v>15</v>
      </c>
      <c r="C1692">
        <v>36</v>
      </c>
    </row>
    <row r="1693" spans="1:3" x14ac:dyDescent="0.25">
      <c r="A1693" s="1">
        <v>45160</v>
      </c>
      <c r="B1693">
        <v>18</v>
      </c>
      <c r="C1693">
        <v>31</v>
      </c>
    </row>
    <row r="1694" spans="1:3" x14ac:dyDescent="0.25">
      <c r="A1694" s="1">
        <v>45161</v>
      </c>
      <c r="B1694">
        <v>22</v>
      </c>
      <c r="C1694">
        <v>28</v>
      </c>
    </row>
    <row r="1695" spans="1:3" x14ac:dyDescent="0.25">
      <c r="A1695" s="1">
        <v>45162</v>
      </c>
      <c r="B1695">
        <v>29</v>
      </c>
      <c r="C1695">
        <v>28</v>
      </c>
    </row>
    <row r="1696" spans="1:3" x14ac:dyDescent="0.25">
      <c r="A1696" s="1">
        <v>45163</v>
      </c>
      <c r="B1696">
        <v>25</v>
      </c>
      <c r="C1696">
        <v>24</v>
      </c>
    </row>
    <row r="1697" spans="1:3" x14ac:dyDescent="0.25">
      <c r="A1697" s="1">
        <v>45164</v>
      </c>
      <c r="B1697">
        <v>22</v>
      </c>
      <c r="C1697">
        <v>24</v>
      </c>
    </row>
    <row r="1698" spans="1:3" x14ac:dyDescent="0.25">
      <c r="A1698" s="1">
        <v>45165</v>
      </c>
      <c r="B1698">
        <v>22</v>
      </c>
      <c r="C1698">
        <v>24</v>
      </c>
    </row>
    <row r="1699" spans="1:3" x14ac:dyDescent="0.25">
      <c r="A1699" s="1">
        <v>45166</v>
      </c>
      <c r="B1699">
        <v>24</v>
      </c>
      <c r="C1699">
        <v>24</v>
      </c>
    </row>
    <row r="1700" spans="1:3" x14ac:dyDescent="0.25">
      <c r="A1700" s="1">
        <v>45167</v>
      </c>
      <c r="B1700">
        <v>27</v>
      </c>
      <c r="C1700">
        <v>25</v>
      </c>
    </row>
    <row r="1701" spans="1:3" x14ac:dyDescent="0.25">
      <c r="A1701" s="1">
        <v>45168</v>
      </c>
      <c r="B1701">
        <v>26</v>
      </c>
      <c r="C1701">
        <v>22</v>
      </c>
    </row>
    <row r="1702" spans="1:3" x14ac:dyDescent="0.25">
      <c r="A1702" s="1">
        <v>45169</v>
      </c>
      <c r="B1702">
        <v>26</v>
      </c>
      <c r="C1702">
        <v>25</v>
      </c>
    </row>
    <row r="1703" spans="1:3" x14ac:dyDescent="0.25">
      <c r="A1703" s="1">
        <v>45170</v>
      </c>
      <c r="B1703">
        <v>46</v>
      </c>
      <c r="C1703">
        <v>0</v>
      </c>
    </row>
    <row r="1704" spans="1:3" x14ac:dyDescent="0.25">
      <c r="A1704" s="1">
        <v>45171</v>
      </c>
      <c r="B1704">
        <v>46</v>
      </c>
      <c r="C1704">
        <v>0</v>
      </c>
    </row>
    <row r="1705" spans="1:3" x14ac:dyDescent="0.25">
      <c r="A1705" s="1">
        <v>45172</v>
      </c>
      <c r="B1705">
        <v>46</v>
      </c>
      <c r="C1705">
        <v>0</v>
      </c>
    </row>
    <row r="1706" spans="1:3" x14ac:dyDescent="0.25">
      <c r="A1706" s="1">
        <v>45173</v>
      </c>
      <c r="B1706">
        <v>46</v>
      </c>
      <c r="C1706">
        <v>18</v>
      </c>
    </row>
    <row r="1707" spans="1:3" x14ac:dyDescent="0.25">
      <c r="A1707" s="1">
        <v>45174</v>
      </c>
      <c r="B1707">
        <v>30</v>
      </c>
      <c r="C1707">
        <v>18</v>
      </c>
    </row>
    <row r="1708" spans="1:3" x14ac:dyDescent="0.25">
      <c r="A1708" s="1">
        <v>45175</v>
      </c>
      <c r="B1708">
        <v>32</v>
      </c>
      <c r="C1708">
        <v>18</v>
      </c>
    </row>
    <row r="1709" spans="1:3" x14ac:dyDescent="0.25">
      <c r="A1709" s="1">
        <v>45176</v>
      </c>
      <c r="B1709">
        <v>34</v>
      </c>
      <c r="C1709">
        <v>16</v>
      </c>
    </row>
    <row r="1710" spans="1:3" x14ac:dyDescent="0.25">
      <c r="A1710" s="1">
        <v>45177</v>
      </c>
      <c r="B1710">
        <v>37</v>
      </c>
      <c r="C1710">
        <v>12</v>
      </c>
    </row>
    <row r="1711" spans="1:3" x14ac:dyDescent="0.25">
      <c r="A1711" s="1">
        <v>45178</v>
      </c>
      <c r="B1711">
        <v>37</v>
      </c>
      <c r="C1711">
        <v>9</v>
      </c>
    </row>
    <row r="1712" spans="1:3" x14ac:dyDescent="0.25">
      <c r="A1712" s="1">
        <v>45179</v>
      </c>
      <c r="B1712">
        <v>37</v>
      </c>
      <c r="C1712">
        <v>9</v>
      </c>
    </row>
    <row r="1713" spans="1:3" x14ac:dyDescent="0.25">
      <c r="A1713" s="1">
        <v>45180</v>
      </c>
      <c r="B1713">
        <v>41</v>
      </c>
      <c r="C1713">
        <v>9</v>
      </c>
    </row>
    <row r="1714" spans="1:3" x14ac:dyDescent="0.25">
      <c r="A1714" s="1">
        <v>45181</v>
      </c>
      <c r="B1714">
        <v>44</v>
      </c>
      <c r="C1714">
        <v>8</v>
      </c>
    </row>
    <row r="1715" spans="1:3" x14ac:dyDescent="0.25">
      <c r="A1715" s="1">
        <v>45182</v>
      </c>
      <c r="B1715">
        <v>41</v>
      </c>
      <c r="C1715">
        <v>6</v>
      </c>
    </row>
    <row r="1716" spans="1:3" x14ac:dyDescent="0.25">
      <c r="A1716" s="1">
        <v>45183</v>
      </c>
      <c r="B1716">
        <v>41</v>
      </c>
      <c r="C1716">
        <v>6</v>
      </c>
    </row>
    <row r="1717" spans="1:3" x14ac:dyDescent="0.25">
      <c r="A1717" s="1">
        <v>45184</v>
      </c>
      <c r="B1717">
        <v>42</v>
      </c>
      <c r="C1717">
        <v>6</v>
      </c>
    </row>
    <row r="1718" spans="1:3" x14ac:dyDescent="0.25">
      <c r="A1718" s="1">
        <v>45185</v>
      </c>
      <c r="B1718">
        <v>41</v>
      </c>
      <c r="C1718">
        <v>5</v>
      </c>
    </row>
    <row r="1719" spans="1:3" x14ac:dyDescent="0.25">
      <c r="A1719" s="1">
        <v>45186</v>
      </c>
      <c r="B1719">
        <v>41</v>
      </c>
      <c r="C1719">
        <v>5</v>
      </c>
    </row>
    <row r="1720" spans="1:3" x14ac:dyDescent="0.25">
      <c r="A1720" s="1">
        <v>45187</v>
      </c>
      <c r="B1720">
        <v>41</v>
      </c>
      <c r="C1720">
        <v>6</v>
      </c>
    </row>
    <row r="1721" spans="1:3" x14ac:dyDescent="0.25">
      <c r="A1721" s="1">
        <v>45188</v>
      </c>
      <c r="B1721">
        <v>40</v>
      </c>
      <c r="C1721">
        <v>6</v>
      </c>
    </row>
    <row r="1722" spans="1:3" x14ac:dyDescent="0.25">
      <c r="A1722" s="1">
        <v>45189</v>
      </c>
      <c r="B1722">
        <v>41</v>
      </c>
      <c r="C1722">
        <v>18</v>
      </c>
    </row>
    <row r="1723" spans="1:3" x14ac:dyDescent="0.25">
      <c r="A1723" s="1">
        <v>45190</v>
      </c>
      <c r="B1723">
        <v>29</v>
      </c>
      <c r="C1723">
        <v>27</v>
      </c>
    </row>
    <row r="1724" spans="1:3" x14ac:dyDescent="0.25">
      <c r="A1724" s="1">
        <v>45191</v>
      </c>
      <c r="B1724">
        <v>20</v>
      </c>
      <c r="C1724">
        <v>32</v>
      </c>
    </row>
    <row r="1725" spans="1:3" x14ac:dyDescent="0.25">
      <c r="A1725" s="1">
        <v>45192</v>
      </c>
      <c r="B1725">
        <v>15</v>
      </c>
      <c r="C1725">
        <v>31</v>
      </c>
    </row>
    <row r="1726" spans="1:3" x14ac:dyDescent="0.25">
      <c r="A1726" s="1">
        <v>45193</v>
      </c>
      <c r="B1726">
        <v>15</v>
      </c>
      <c r="C1726">
        <v>31</v>
      </c>
    </row>
    <row r="1727" spans="1:3" x14ac:dyDescent="0.25">
      <c r="A1727" s="1">
        <v>45194</v>
      </c>
      <c r="B1727">
        <v>19</v>
      </c>
      <c r="C1727">
        <v>35</v>
      </c>
    </row>
    <row r="1728" spans="1:3" x14ac:dyDescent="0.25">
      <c r="A1728" s="1">
        <v>45195</v>
      </c>
      <c r="B1728">
        <v>15</v>
      </c>
      <c r="C1728">
        <v>34</v>
      </c>
    </row>
    <row r="1729" spans="1:3" x14ac:dyDescent="0.25">
      <c r="A1729" s="1">
        <v>45196</v>
      </c>
      <c r="B1729">
        <v>14</v>
      </c>
      <c r="C1729">
        <v>35</v>
      </c>
    </row>
    <row r="1730" spans="1:3" x14ac:dyDescent="0.25">
      <c r="A1730" s="1">
        <v>45197</v>
      </c>
      <c r="B1730">
        <v>15</v>
      </c>
      <c r="C1730">
        <v>35</v>
      </c>
    </row>
    <row r="1731" spans="1:3" x14ac:dyDescent="0.25">
      <c r="A1731" s="1">
        <v>45198</v>
      </c>
      <c r="B1731">
        <v>46</v>
      </c>
      <c r="C1731">
        <v>0</v>
      </c>
    </row>
    <row r="1732" spans="1:3" x14ac:dyDescent="0.25">
      <c r="A1732" s="1">
        <v>45199</v>
      </c>
      <c r="B1732">
        <v>46</v>
      </c>
      <c r="C1732">
        <v>0</v>
      </c>
    </row>
    <row r="1733" spans="1:3" x14ac:dyDescent="0.25">
      <c r="A1733" s="1">
        <v>45200</v>
      </c>
      <c r="B1733">
        <v>46</v>
      </c>
      <c r="C1733">
        <v>0</v>
      </c>
    </row>
    <row r="1734" spans="1:3" x14ac:dyDescent="0.25">
      <c r="A1734" s="1">
        <v>45201</v>
      </c>
      <c r="B1734">
        <v>46</v>
      </c>
      <c r="C1734">
        <v>0</v>
      </c>
    </row>
    <row r="1735" spans="1:3" x14ac:dyDescent="0.25">
      <c r="A1735" s="1">
        <v>45202</v>
      </c>
      <c r="B1735">
        <v>46</v>
      </c>
      <c r="C1735">
        <v>36</v>
      </c>
    </row>
    <row r="1736" spans="1:3" x14ac:dyDescent="0.25">
      <c r="A1736" s="1">
        <v>45203</v>
      </c>
      <c r="B1736">
        <v>11</v>
      </c>
      <c r="C1736">
        <v>40</v>
      </c>
    </row>
    <row r="1737" spans="1:3" x14ac:dyDescent="0.25">
      <c r="A1737" s="1">
        <v>45204</v>
      </c>
      <c r="B1737">
        <v>9</v>
      </c>
      <c r="C1737">
        <v>39</v>
      </c>
    </row>
    <row r="1738" spans="1:3" x14ac:dyDescent="0.25">
      <c r="A1738" s="1">
        <v>45205</v>
      </c>
      <c r="B1738">
        <v>11</v>
      </c>
      <c r="C1738">
        <v>37</v>
      </c>
    </row>
    <row r="1739" spans="1:3" x14ac:dyDescent="0.25">
      <c r="A1739" s="1">
        <v>45206</v>
      </c>
      <c r="B1739">
        <v>11</v>
      </c>
      <c r="C1739">
        <v>35</v>
      </c>
    </row>
    <row r="1740" spans="1:3" x14ac:dyDescent="0.25">
      <c r="A1740" s="1">
        <v>45207</v>
      </c>
      <c r="B1740">
        <v>11</v>
      </c>
      <c r="C1740">
        <v>35</v>
      </c>
    </row>
    <row r="1741" spans="1:3" x14ac:dyDescent="0.25">
      <c r="A1741" s="1">
        <v>45208</v>
      </c>
      <c r="B1741">
        <v>12</v>
      </c>
      <c r="C1741">
        <v>35</v>
      </c>
    </row>
    <row r="1742" spans="1:3" x14ac:dyDescent="0.25">
      <c r="A1742" s="1">
        <v>45209</v>
      </c>
      <c r="B1742">
        <v>21</v>
      </c>
      <c r="C1742">
        <v>34</v>
      </c>
    </row>
    <row r="1743" spans="1:3" x14ac:dyDescent="0.25">
      <c r="A1743" s="1">
        <v>45210</v>
      </c>
      <c r="B1743">
        <v>28</v>
      </c>
      <c r="C1743">
        <v>25</v>
      </c>
    </row>
    <row r="1744" spans="1:3" x14ac:dyDescent="0.25">
      <c r="A1744" s="1">
        <v>45211</v>
      </c>
      <c r="B1744">
        <v>36</v>
      </c>
      <c r="C1744">
        <v>20</v>
      </c>
    </row>
    <row r="1745" spans="1:3" x14ac:dyDescent="0.25">
      <c r="A1745" s="1">
        <v>45212</v>
      </c>
      <c r="B1745">
        <v>35</v>
      </c>
      <c r="C1745">
        <v>14</v>
      </c>
    </row>
    <row r="1746" spans="1:3" x14ac:dyDescent="0.25">
      <c r="A1746" s="1">
        <v>45213</v>
      </c>
      <c r="B1746">
        <v>33</v>
      </c>
      <c r="C1746">
        <v>13</v>
      </c>
    </row>
    <row r="1747" spans="1:3" x14ac:dyDescent="0.25">
      <c r="A1747" s="1">
        <v>45214</v>
      </c>
      <c r="B1747">
        <v>33</v>
      </c>
      <c r="C1747">
        <v>13</v>
      </c>
    </row>
    <row r="1748" spans="1:3" x14ac:dyDescent="0.25">
      <c r="A1748" s="1">
        <v>45215</v>
      </c>
      <c r="B1748">
        <v>37</v>
      </c>
      <c r="C1748">
        <v>14</v>
      </c>
    </row>
    <row r="1749" spans="1:3" x14ac:dyDescent="0.25">
      <c r="A1749" s="1">
        <v>45216</v>
      </c>
      <c r="B1749">
        <v>36</v>
      </c>
      <c r="C1749">
        <v>10</v>
      </c>
    </row>
    <row r="1750" spans="1:3" x14ac:dyDescent="0.25">
      <c r="A1750" s="1">
        <v>45217</v>
      </c>
      <c r="B1750">
        <v>37</v>
      </c>
      <c r="C1750">
        <v>13</v>
      </c>
    </row>
    <row r="1751" spans="1:3" x14ac:dyDescent="0.25">
      <c r="A1751" s="1">
        <v>45218</v>
      </c>
      <c r="B1751">
        <v>34</v>
      </c>
      <c r="C1751">
        <v>17</v>
      </c>
    </row>
    <row r="1752" spans="1:3" x14ac:dyDescent="0.25">
      <c r="A1752" s="1">
        <v>45219</v>
      </c>
      <c r="B1752">
        <v>29</v>
      </c>
      <c r="C1752">
        <v>22</v>
      </c>
    </row>
    <row r="1753" spans="1:3" x14ac:dyDescent="0.25">
      <c r="A1753" s="1">
        <v>45220</v>
      </c>
      <c r="B1753">
        <v>24</v>
      </c>
      <c r="C1753">
        <v>22</v>
      </c>
    </row>
    <row r="1754" spans="1:3" x14ac:dyDescent="0.25">
      <c r="A1754" s="1">
        <v>45221</v>
      </c>
      <c r="B1754">
        <v>24</v>
      </c>
      <c r="C1754">
        <v>22</v>
      </c>
    </row>
    <row r="1755" spans="1:3" x14ac:dyDescent="0.25">
      <c r="A1755" s="1">
        <v>45222</v>
      </c>
      <c r="B1755">
        <v>24</v>
      </c>
      <c r="C1755">
        <v>25</v>
      </c>
    </row>
    <row r="1756" spans="1:3" x14ac:dyDescent="0.25">
      <c r="A1756" s="1">
        <v>45223</v>
      </c>
      <c r="B1756">
        <v>21</v>
      </c>
      <c r="C1756">
        <v>25</v>
      </c>
    </row>
    <row r="1757" spans="1:3" x14ac:dyDescent="0.25">
      <c r="A1757" s="1">
        <v>45224</v>
      </c>
      <c r="B1757">
        <v>21</v>
      </c>
      <c r="C1757">
        <v>36</v>
      </c>
    </row>
    <row r="1758" spans="1:3" x14ac:dyDescent="0.25">
      <c r="A1758" s="1">
        <v>45225</v>
      </c>
      <c r="B1758">
        <v>10</v>
      </c>
      <c r="C1758">
        <v>43</v>
      </c>
    </row>
    <row r="1759" spans="1:3" x14ac:dyDescent="0.25">
      <c r="A1759" s="1">
        <v>45226</v>
      </c>
      <c r="B1759">
        <v>46</v>
      </c>
      <c r="C1759">
        <v>0</v>
      </c>
    </row>
    <row r="1760" spans="1:3" x14ac:dyDescent="0.25">
      <c r="A1760" s="1">
        <v>45227</v>
      </c>
      <c r="B1760">
        <v>46</v>
      </c>
      <c r="C1760">
        <v>0</v>
      </c>
    </row>
    <row r="1761" spans="1:3" x14ac:dyDescent="0.25">
      <c r="A1761" s="1">
        <v>45228</v>
      </c>
      <c r="B1761">
        <v>46</v>
      </c>
      <c r="C1761">
        <v>0</v>
      </c>
    </row>
    <row r="1762" spans="1:3" x14ac:dyDescent="0.25">
      <c r="A1762" s="1">
        <v>45229</v>
      </c>
      <c r="B1762">
        <v>46</v>
      </c>
      <c r="C1762">
        <v>40</v>
      </c>
    </row>
    <row r="1763" spans="1:3" x14ac:dyDescent="0.25">
      <c r="A1763" s="1">
        <v>45230</v>
      </c>
      <c r="B1763">
        <v>8</v>
      </c>
      <c r="C1763">
        <v>40</v>
      </c>
    </row>
    <row r="1764" spans="1:3" x14ac:dyDescent="0.25">
      <c r="A1764" s="1">
        <v>45231</v>
      </c>
      <c r="B1764">
        <v>10</v>
      </c>
      <c r="C1764">
        <v>38</v>
      </c>
    </row>
    <row r="1765" spans="1:3" x14ac:dyDescent="0.25">
      <c r="A1765" s="1">
        <v>45232</v>
      </c>
      <c r="B1765">
        <v>15</v>
      </c>
      <c r="C1765">
        <v>36</v>
      </c>
    </row>
    <row r="1766" spans="1:3" x14ac:dyDescent="0.25">
      <c r="A1766" s="1">
        <v>45233</v>
      </c>
      <c r="B1766">
        <v>23</v>
      </c>
      <c r="C1766">
        <v>31</v>
      </c>
    </row>
    <row r="1767" spans="1:3" x14ac:dyDescent="0.25">
      <c r="A1767" s="1">
        <v>45234</v>
      </c>
      <c r="B1767">
        <v>23</v>
      </c>
      <c r="C1767">
        <v>23</v>
      </c>
    </row>
    <row r="1768" spans="1:3" x14ac:dyDescent="0.25">
      <c r="A1768" s="1">
        <v>45235</v>
      </c>
      <c r="B1768">
        <v>23</v>
      </c>
      <c r="C1768">
        <v>23</v>
      </c>
    </row>
    <row r="1769" spans="1:3" x14ac:dyDescent="0.25">
      <c r="A1769" s="1">
        <v>45236</v>
      </c>
      <c r="B1769">
        <v>32</v>
      </c>
      <c r="C1769">
        <v>23</v>
      </c>
    </row>
    <row r="1770" spans="1:3" x14ac:dyDescent="0.25">
      <c r="A1770" s="1">
        <v>45237</v>
      </c>
      <c r="B1770">
        <v>35</v>
      </c>
      <c r="C1770">
        <v>14</v>
      </c>
    </row>
    <row r="1771" spans="1:3" x14ac:dyDescent="0.25">
      <c r="A1771" s="1">
        <v>45238</v>
      </c>
      <c r="B1771">
        <v>36</v>
      </c>
      <c r="C1771">
        <v>11</v>
      </c>
    </row>
    <row r="1772" spans="1:3" x14ac:dyDescent="0.25">
      <c r="A1772" s="1">
        <v>45239</v>
      </c>
      <c r="B1772">
        <v>38</v>
      </c>
      <c r="C1772">
        <v>10</v>
      </c>
    </row>
    <row r="1773" spans="1:3" x14ac:dyDescent="0.25">
      <c r="A1773" s="1">
        <v>45240</v>
      </c>
      <c r="B1773">
        <v>38</v>
      </c>
      <c r="C1773">
        <v>11</v>
      </c>
    </row>
    <row r="1774" spans="1:3" x14ac:dyDescent="0.25">
      <c r="A1774" s="1">
        <v>45241</v>
      </c>
      <c r="B1774">
        <v>35</v>
      </c>
      <c r="C1774">
        <v>11</v>
      </c>
    </row>
    <row r="1775" spans="1:3" x14ac:dyDescent="0.25">
      <c r="A1775" s="1">
        <v>45242</v>
      </c>
      <c r="B1775">
        <v>35</v>
      </c>
      <c r="C1775">
        <v>11</v>
      </c>
    </row>
    <row r="1776" spans="1:3" x14ac:dyDescent="0.25">
      <c r="A1776" s="1">
        <v>45243</v>
      </c>
      <c r="B1776">
        <v>37</v>
      </c>
      <c r="C1776">
        <v>11</v>
      </c>
    </row>
    <row r="1777" spans="1:3" x14ac:dyDescent="0.25">
      <c r="A1777" s="1">
        <v>45244</v>
      </c>
      <c r="B1777">
        <v>37</v>
      </c>
      <c r="C1777">
        <v>9</v>
      </c>
    </row>
    <row r="1778" spans="1:3" x14ac:dyDescent="0.25">
      <c r="A1778" s="1">
        <v>45245</v>
      </c>
      <c r="B1778">
        <v>41</v>
      </c>
      <c r="C1778">
        <v>9</v>
      </c>
    </row>
    <row r="1779" spans="1:3" x14ac:dyDescent="0.25">
      <c r="A1779" s="1">
        <v>45246</v>
      </c>
      <c r="B1779">
        <v>42</v>
      </c>
      <c r="C1779">
        <v>5</v>
      </c>
    </row>
    <row r="1780" spans="1:3" x14ac:dyDescent="0.25">
      <c r="A1780" s="1">
        <v>45247</v>
      </c>
      <c r="B1780">
        <v>43</v>
      </c>
      <c r="C1780">
        <v>7</v>
      </c>
    </row>
    <row r="1781" spans="1:3" x14ac:dyDescent="0.25">
      <c r="A1781" s="1">
        <v>45248</v>
      </c>
      <c r="B1781">
        <v>40</v>
      </c>
      <c r="C1781">
        <v>6</v>
      </c>
    </row>
    <row r="1782" spans="1:3" x14ac:dyDescent="0.25">
      <c r="A1782" s="1">
        <v>45249</v>
      </c>
      <c r="B1782">
        <v>40</v>
      </c>
      <c r="C1782">
        <v>6</v>
      </c>
    </row>
    <row r="1783" spans="1:3" x14ac:dyDescent="0.25">
      <c r="A1783" s="1">
        <v>45250</v>
      </c>
      <c r="B1783">
        <v>41</v>
      </c>
      <c r="C1783">
        <v>7</v>
      </c>
    </row>
    <row r="1784" spans="1:3" x14ac:dyDescent="0.25">
      <c r="A1784" s="1">
        <v>45251</v>
      </c>
      <c r="B1784">
        <v>40</v>
      </c>
      <c r="C1784">
        <v>8</v>
      </c>
    </row>
    <row r="1785" spans="1:3" x14ac:dyDescent="0.25">
      <c r="A1785" s="1">
        <v>45252</v>
      </c>
      <c r="B1785">
        <v>39</v>
      </c>
      <c r="C1785">
        <v>10</v>
      </c>
    </row>
    <row r="1786" spans="1:3" x14ac:dyDescent="0.25">
      <c r="A1786" s="1">
        <v>45253</v>
      </c>
      <c r="B1786">
        <v>37</v>
      </c>
      <c r="C1786">
        <v>15</v>
      </c>
    </row>
    <row r="1787" spans="1:3" x14ac:dyDescent="0.25">
      <c r="A1787" s="1">
        <v>45254</v>
      </c>
      <c r="B1787">
        <v>31</v>
      </c>
      <c r="C1787">
        <v>18</v>
      </c>
    </row>
    <row r="1788" spans="1:3" x14ac:dyDescent="0.25">
      <c r="A1788" s="1">
        <v>45255</v>
      </c>
      <c r="B1788">
        <v>28</v>
      </c>
      <c r="C1788">
        <v>18</v>
      </c>
    </row>
    <row r="1789" spans="1:3" x14ac:dyDescent="0.25">
      <c r="A1789" s="1">
        <v>45256</v>
      </c>
      <c r="B1789">
        <v>28</v>
      </c>
      <c r="C1789">
        <v>18</v>
      </c>
    </row>
    <row r="1790" spans="1:3" x14ac:dyDescent="0.25">
      <c r="A1790" s="1">
        <v>45257</v>
      </c>
      <c r="B1790">
        <v>28</v>
      </c>
      <c r="C1790">
        <v>18</v>
      </c>
    </row>
    <row r="1791" spans="1:3" x14ac:dyDescent="0.25">
      <c r="A1791" s="1">
        <v>45258</v>
      </c>
      <c r="B1791">
        <v>30</v>
      </c>
      <c r="C1791">
        <v>21</v>
      </c>
    </row>
    <row r="1792" spans="1:3" x14ac:dyDescent="0.25">
      <c r="A1792" s="1">
        <v>45259</v>
      </c>
      <c r="B1792">
        <v>31</v>
      </c>
      <c r="C1792">
        <v>22</v>
      </c>
    </row>
    <row r="1793" spans="1:3" x14ac:dyDescent="0.25">
      <c r="A1793" s="1">
        <v>45260</v>
      </c>
      <c r="B1793">
        <v>33</v>
      </c>
      <c r="C1793">
        <v>19</v>
      </c>
    </row>
    <row r="1794" spans="1:3" x14ac:dyDescent="0.25">
      <c r="A1794" s="1">
        <v>45261</v>
      </c>
      <c r="B1794">
        <v>46</v>
      </c>
      <c r="C1794">
        <v>0</v>
      </c>
    </row>
    <row r="1795" spans="1:3" x14ac:dyDescent="0.25">
      <c r="A1795" s="1">
        <v>45262</v>
      </c>
      <c r="B1795">
        <v>46</v>
      </c>
      <c r="C1795">
        <v>0</v>
      </c>
    </row>
    <row r="1796" spans="1:3" x14ac:dyDescent="0.25">
      <c r="A1796" s="1">
        <v>45263</v>
      </c>
      <c r="B1796">
        <v>46</v>
      </c>
      <c r="C1796">
        <v>0</v>
      </c>
    </row>
    <row r="1797" spans="1:3" x14ac:dyDescent="0.25">
      <c r="A1797" s="1">
        <v>45264</v>
      </c>
      <c r="B1797">
        <v>46</v>
      </c>
      <c r="C1797">
        <v>5</v>
      </c>
    </row>
    <row r="1798" spans="1:3" x14ac:dyDescent="0.25">
      <c r="A1798" s="1">
        <v>45265</v>
      </c>
      <c r="B1798">
        <v>45</v>
      </c>
      <c r="C1798">
        <v>5</v>
      </c>
    </row>
    <row r="1799" spans="1:3" x14ac:dyDescent="0.25">
      <c r="A1799" s="1">
        <v>45266</v>
      </c>
      <c r="B1799">
        <v>45</v>
      </c>
      <c r="C1799">
        <v>3</v>
      </c>
    </row>
    <row r="1800" spans="1:3" x14ac:dyDescent="0.25">
      <c r="A1800" s="1">
        <v>45267</v>
      </c>
      <c r="B1800">
        <v>43</v>
      </c>
      <c r="C1800">
        <v>5</v>
      </c>
    </row>
    <row r="1801" spans="1:3" x14ac:dyDescent="0.25">
      <c r="A1801" s="1">
        <v>45268</v>
      </c>
      <c r="B1801">
        <v>41</v>
      </c>
      <c r="C1801">
        <v>11</v>
      </c>
    </row>
    <row r="1802" spans="1:3" x14ac:dyDescent="0.25">
      <c r="A1802" s="1">
        <v>45269</v>
      </c>
      <c r="B1802">
        <v>35</v>
      </c>
      <c r="C1802">
        <v>11</v>
      </c>
    </row>
    <row r="1803" spans="1:3" x14ac:dyDescent="0.25">
      <c r="A1803" s="1">
        <v>45270</v>
      </c>
      <c r="B1803">
        <v>35</v>
      </c>
      <c r="C1803">
        <v>11</v>
      </c>
    </row>
    <row r="1804" spans="1:3" x14ac:dyDescent="0.25">
      <c r="A1804" s="1">
        <v>45271</v>
      </c>
      <c r="B1804">
        <v>36</v>
      </c>
      <c r="C1804">
        <v>12</v>
      </c>
    </row>
    <row r="1805" spans="1:3" x14ac:dyDescent="0.25">
      <c r="A1805" s="1">
        <v>45272</v>
      </c>
      <c r="B1805">
        <v>36</v>
      </c>
      <c r="C1805">
        <v>12</v>
      </c>
    </row>
    <row r="1806" spans="1:3" x14ac:dyDescent="0.25">
      <c r="A1806" s="1">
        <v>45273</v>
      </c>
      <c r="B1806">
        <v>36</v>
      </c>
      <c r="C1806">
        <v>23</v>
      </c>
    </row>
    <row r="1807" spans="1:3" x14ac:dyDescent="0.25">
      <c r="A1807" s="1">
        <v>45274</v>
      </c>
      <c r="B1807">
        <v>30</v>
      </c>
      <c r="C1807">
        <v>23</v>
      </c>
    </row>
    <row r="1808" spans="1:3" x14ac:dyDescent="0.25">
      <c r="A1808" s="1">
        <v>45275</v>
      </c>
      <c r="B1808">
        <v>33</v>
      </c>
      <c r="C1808">
        <v>18</v>
      </c>
    </row>
    <row r="1809" spans="1:3" x14ac:dyDescent="0.25">
      <c r="A1809" s="1">
        <v>45276</v>
      </c>
      <c r="B1809">
        <v>32</v>
      </c>
      <c r="C1809">
        <v>14</v>
      </c>
    </row>
    <row r="1810" spans="1:3" x14ac:dyDescent="0.25">
      <c r="A1810" s="1">
        <v>45277</v>
      </c>
      <c r="B1810">
        <v>32</v>
      </c>
      <c r="C1810">
        <v>14</v>
      </c>
    </row>
    <row r="1811" spans="1:3" x14ac:dyDescent="0.25">
      <c r="A1811" s="1">
        <v>45278</v>
      </c>
      <c r="B1811">
        <v>34</v>
      </c>
      <c r="C1811">
        <v>15</v>
      </c>
    </row>
    <row r="1812" spans="1:3" x14ac:dyDescent="0.25">
      <c r="A1812" s="1">
        <v>45279</v>
      </c>
      <c r="B1812">
        <v>36</v>
      </c>
      <c r="C1812">
        <v>14</v>
      </c>
    </row>
    <row r="1813" spans="1:3" x14ac:dyDescent="0.25">
      <c r="A1813" s="1">
        <v>45280</v>
      </c>
      <c r="B1813">
        <v>38</v>
      </c>
      <c r="C1813">
        <v>23</v>
      </c>
    </row>
    <row r="1814" spans="1:3" x14ac:dyDescent="0.25">
      <c r="A1814" s="1">
        <v>45281</v>
      </c>
      <c r="B1814">
        <v>26</v>
      </c>
      <c r="C1814">
        <v>29</v>
      </c>
    </row>
    <row r="1815" spans="1:3" x14ac:dyDescent="0.25">
      <c r="A1815" s="1">
        <v>45282</v>
      </c>
      <c r="B1815">
        <v>20</v>
      </c>
      <c r="C1815">
        <v>30</v>
      </c>
    </row>
    <row r="1816" spans="1:3" x14ac:dyDescent="0.25">
      <c r="A1816" s="1">
        <v>45283</v>
      </c>
      <c r="B1816">
        <v>19</v>
      </c>
      <c r="C1816">
        <v>27</v>
      </c>
    </row>
    <row r="1817" spans="1:3" x14ac:dyDescent="0.25">
      <c r="A1817" s="1">
        <v>45284</v>
      </c>
      <c r="B1817">
        <v>19</v>
      </c>
      <c r="C1817">
        <v>27</v>
      </c>
    </row>
    <row r="1818" spans="1:3" x14ac:dyDescent="0.25">
      <c r="A1818" s="1">
        <v>45285</v>
      </c>
      <c r="B1818">
        <v>19</v>
      </c>
      <c r="C1818">
        <v>27</v>
      </c>
    </row>
    <row r="1819" spans="1:3" x14ac:dyDescent="0.25">
      <c r="A1819" s="1">
        <v>45286</v>
      </c>
      <c r="B1819">
        <v>24</v>
      </c>
      <c r="C1819">
        <v>27</v>
      </c>
    </row>
    <row r="1820" spans="1:3" x14ac:dyDescent="0.25">
      <c r="A1820" s="1">
        <v>45287</v>
      </c>
      <c r="B1820">
        <v>31</v>
      </c>
      <c r="C1820">
        <v>22</v>
      </c>
    </row>
    <row r="1821" spans="1:3" x14ac:dyDescent="0.25">
      <c r="A1821" s="1">
        <v>45288</v>
      </c>
      <c r="B1821">
        <v>36</v>
      </c>
      <c r="C1821">
        <v>15</v>
      </c>
    </row>
    <row r="1822" spans="1:3" x14ac:dyDescent="0.25">
      <c r="A1822" s="1">
        <v>45289</v>
      </c>
      <c r="B1822">
        <v>46</v>
      </c>
      <c r="C1822">
        <v>0</v>
      </c>
    </row>
    <row r="1823" spans="1:3" x14ac:dyDescent="0.25">
      <c r="A1823" s="1">
        <v>45290</v>
      </c>
      <c r="B1823">
        <v>46</v>
      </c>
      <c r="C1823">
        <v>0</v>
      </c>
    </row>
    <row r="1824" spans="1:3" x14ac:dyDescent="0.25">
      <c r="A1824" s="1">
        <v>45291</v>
      </c>
      <c r="B1824">
        <v>46</v>
      </c>
      <c r="C1824">
        <v>0</v>
      </c>
    </row>
    <row r="1825" spans="1:3" x14ac:dyDescent="0.25">
      <c r="A1825" s="1">
        <v>45292</v>
      </c>
      <c r="B1825">
        <v>46</v>
      </c>
      <c r="C1825">
        <v>8</v>
      </c>
    </row>
    <row r="1826" spans="1:3" x14ac:dyDescent="0.25">
      <c r="A1826" s="1">
        <v>45293</v>
      </c>
      <c r="B1826">
        <v>38</v>
      </c>
      <c r="C1826">
        <v>12</v>
      </c>
    </row>
    <row r="1827" spans="1:3" x14ac:dyDescent="0.25">
      <c r="A1827" s="1">
        <v>45294</v>
      </c>
      <c r="B1827">
        <v>37</v>
      </c>
      <c r="C1827">
        <v>17</v>
      </c>
    </row>
    <row r="1828" spans="1:3" x14ac:dyDescent="0.25">
      <c r="A1828" s="1">
        <v>45295</v>
      </c>
      <c r="B1828">
        <v>35</v>
      </c>
      <c r="C1828">
        <v>17</v>
      </c>
    </row>
    <row r="1829" spans="1:3" x14ac:dyDescent="0.25">
      <c r="A1829" s="1">
        <v>45296</v>
      </c>
      <c r="B1829">
        <v>32</v>
      </c>
      <c r="C1829">
        <v>18</v>
      </c>
    </row>
    <row r="1830" spans="1:3" x14ac:dyDescent="0.25">
      <c r="A1830" s="1">
        <v>45297</v>
      </c>
      <c r="B1830">
        <v>28</v>
      </c>
      <c r="C1830">
        <v>18</v>
      </c>
    </row>
    <row r="1831" spans="1:3" x14ac:dyDescent="0.25">
      <c r="A1831" s="1">
        <v>45298</v>
      </c>
      <c r="B1831">
        <v>28</v>
      </c>
      <c r="C1831">
        <v>18</v>
      </c>
    </row>
    <row r="1832" spans="1:3" x14ac:dyDescent="0.25">
      <c r="A1832" s="1">
        <v>45299</v>
      </c>
      <c r="B1832">
        <v>29</v>
      </c>
      <c r="C1832">
        <v>22</v>
      </c>
    </row>
    <row r="1833" spans="1:3" x14ac:dyDescent="0.25">
      <c r="A1833" s="1">
        <v>45300</v>
      </c>
      <c r="B1833">
        <v>25</v>
      </c>
      <c r="C1833">
        <v>22</v>
      </c>
    </row>
    <row r="1834" spans="1:3" x14ac:dyDescent="0.25">
      <c r="A1834" s="1">
        <v>45301</v>
      </c>
      <c r="B1834">
        <v>26</v>
      </c>
      <c r="C1834">
        <v>27</v>
      </c>
    </row>
    <row r="1835" spans="1:3" x14ac:dyDescent="0.25">
      <c r="A1835" s="1">
        <v>45302</v>
      </c>
      <c r="B1835">
        <v>22</v>
      </c>
      <c r="C1835">
        <v>25</v>
      </c>
    </row>
    <row r="1836" spans="1:3" x14ac:dyDescent="0.25">
      <c r="A1836" s="1">
        <v>45303</v>
      </c>
      <c r="B1836">
        <v>26</v>
      </c>
      <c r="C1836">
        <v>27</v>
      </c>
    </row>
    <row r="1837" spans="1:3" x14ac:dyDescent="0.25">
      <c r="A1837" s="1">
        <v>45304</v>
      </c>
      <c r="B1837">
        <v>23</v>
      </c>
      <c r="C1837">
        <v>23</v>
      </c>
    </row>
    <row r="1838" spans="1:3" x14ac:dyDescent="0.25">
      <c r="A1838" s="1">
        <v>45305</v>
      </c>
      <c r="B1838">
        <v>23</v>
      </c>
      <c r="C1838">
        <v>23</v>
      </c>
    </row>
    <row r="1839" spans="1:3" x14ac:dyDescent="0.25">
      <c r="A1839" s="1">
        <v>45306</v>
      </c>
      <c r="B1839">
        <v>26</v>
      </c>
      <c r="C1839">
        <v>23</v>
      </c>
    </row>
    <row r="1840" spans="1:3" x14ac:dyDescent="0.25">
      <c r="A1840" s="1">
        <v>45307</v>
      </c>
      <c r="B1840">
        <v>28</v>
      </c>
      <c r="C1840">
        <v>21</v>
      </c>
    </row>
    <row r="1841" spans="1:3" x14ac:dyDescent="0.25">
      <c r="A1841" s="1">
        <v>45308</v>
      </c>
      <c r="B1841">
        <v>27</v>
      </c>
      <c r="C1841">
        <v>27</v>
      </c>
    </row>
    <row r="1842" spans="1:3" x14ac:dyDescent="0.25">
      <c r="A1842" s="1">
        <v>45309</v>
      </c>
      <c r="B1842">
        <v>20</v>
      </c>
      <c r="C1842">
        <v>32</v>
      </c>
    </row>
    <row r="1843" spans="1:3" x14ac:dyDescent="0.25">
      <c r="A1843" s="1">
        <v>45310</v>
      </c>
      <c r="B1843">
        <v>16</v>
      </c>
      <c r="C1843">
        <v>31</v>
      </c>
    </row>
    <row r="1844" spans="1:3" x14ac:dyDescent="0.25">
      <c r="A1844" s="1">
        <v>45311</v>
      </c>
      <c r="B1844">
        <v>16</v>
      </c>
      <c r="C1844">
        <v>30</v>
      </c>
    </row>
    <row r="1845" spans="1:3" x14ac:dyDescent="0.25">
      <c r="A1845" s="1">
        <v>45312</v>
      </c>
      <c r="B1845">
        <v>16</v>
      </c>
      <c r="C1845">
        <v>30</v>
      </c>
    </row>
    <row r="1846" spans="1:3" x14ac:dyDescent="0.25">
      <c r="A1846" s="1">
        <v>45313</v>
      </c>
      <c r="B1846">
        <v>16</v>
      </c>
      <c r="C1846">
        <v>30</v>
      </c>
    </row>
    <row r="1847" spans="1:3" x14ac:dyDescent="0.25">
      <c r="A1847" s="1">
        <v>45314</v>
      </c>
      <c r="B1847">
        <v>22</v>
      </c>
      <c r="C1847">
        <v>35</v>
      </c>
    </row>
    <row r="1848" spans="1:3" x14ac:dyDescent="0.25">
      <c r="A1848" s="1">
        <v>45315</v>
      </c>
      <c r="B1848">
        <v>18</v>
      </c>
      <c r="C1848">
        <v>32</v>
      </c>
    </row>
    <row r="1849" spans="1:3" x14ac:dyDescent="0.25">
      <c r="A1849" s="1">
        <v>45316</v>
      </c>
      <c r="B1849">
        <v>19</v>
      </c>
      <c r="C1849">
        <v>31</v>
      </c>
    </row>
    <row r="1850" spans="1:3" x14ac:dyDescent="0.25">
      <c r="A1850" s="1">
        <v>45320</v>
      </c>
      <c r="B1850">
        <v>46</v>
      </c>
      <c r="C1850">
        <v>0</v>
      </c>
    </row>
    <row r="1851" spans="1:3" x14ac:dyDescent="0.25">
      <c r="A1851" s="1">
        <v>45321</v>
      </c>
      <c r="B1851">
        <v>46</v>
      </c>
      <c r="C1851">
        <v>16</v>
      </c>
    </row>
    <row r="1852" spans="1:3" x14ac:dyDescent="0.25">
      <c r="A1852" s="1">
        <v>45322</v>
      </c>
      <c r="B1852">
        <v>34</v>
      </c>
      <c r="C1852">
        <v>18</v>
      </c>
    </row>
    <row r="1853" spans="1:3" x14ac:dyDescent="0.25">
      <c r="A1853" s="1">
        <v>45323</v>
      </c>
      <c r="B1853">
        <v>32</v>
      </c>
      <c r="C1853">
        <v>14</v>
      </c>
    </row>
    <row r="1854" spans="1:3" x14ac:dyDescent="0.25">
      <c r="A1854" s="1">
        <v>45324</v>
      </c>
      <c r="B1854">
        <v>35</v>
      </c>
      <c r="C1854">
        <v>14</v>
      </c>
    </row>
    <row r="1855" spans="1:3" x14ac:dyDescent="0.25">
      <c r="A1855" s="1">
        <v>45325</v>
      </c>
      <c r="B1855">
        <v>35</v>
      </c>
      <c r="C1855">
        <v>11</v>
      </c>
    </row>
    <row r="1856" spans="1:3" x14ac:dyDescent="0.25">
      <c r="A1856" s="1">
        <v>45326</v>
      </c>
      <c r="B1856">
        <v>35</v>
      </c>
      <c r="C1856">
        <v>11</v>
      </c>
    </row>
    <row r="1857" spans="1:3" x14ac:dyDescent="0.25">
      <c r="A1857" s="1">
        <v>45327</v>
      </c>
      <c r="B1857">
        <v>35</v>
      </c>
      <c r="C1857">
        <v>12</v>
      </c>
    </row>
    <row r="1858" spans="1:3" x14ac:dyDescent="0.25">
      <c r="A1858" s="1">
        <v>45328</v>
      </c>
      <c r="B1858">
        <v>34</v>
      </c>
      <c r="C1858">
        <v>13</v>
      </c>
    </row>
    <row r="1859" spans="1:3" x14ac:dyDescent="0.25">
      <c r="A1859" s="1">
        <v>45329</v>
      </c>
      <c r="B1859">
        <v>34</v>
      </c>
      <c r="C1859">
        <v>16</v>
      </c>
    </row>
    <row r="1860" spans="1:3" x14ac:dyDescent="0.25">
      <c r="A1860" s="1">
        <v>45330</v>
      </c>
      <c r="B1860">
        <v>32</v>
      </c>
      <c r="C1860">
        <v>18</v>
      </c>
    </row>
    <row r="1861" spans="1:3" x14ac:dyDescent="0.25">
      <c r="A1861" s="1">
        <v>45331</v>
      </c>
      <c r="B1861">
        <v>30</v>
      </c>
      <c r="C1861">
        <v>20</v>
      </c>
    </row>
    <row r="1862" spans="1:3" x14ac:dyDescent="0.25">
      <c r="A1862" s="1">
        <v>45332</v>
      </c>
      <c r="B1862">
        <v>27</v>
      </c>
      <c r="C1862">
        <v>19</v>
      </c>
    </row>
    <row r="1863" spans="1:3" x14ac:dyDescent="0.25">
      <c r="A1863" s="1">
        <v>45333</v>
      </c>
      <c r="B1863">
        <v>27</v>
      </c>
      <c r="C1863">
        <v>19</v>
      </c>
    </row>
    <row r="1864" spans="1:3" x14ac:dyDescent="0.25">
      <c r="A1864" s="1">
        <v>45334</v>
      </c>
      <c r="B1864">
        <v>27</v>
      </c>
      <c r="C1864">
        <v>23</v>
      </c>
    </row>
    <row r="1865" spans="1:3" x14ac:dyDescent="0.25">
      <c r="A1865" s="1">
        <v>45335</v>
      </c>
      <c r="B1865">
        <v>23</v>
      </c>
      <c r="C1865">
        <v>27</v>
      </c>
    </row>
    <row r="1866" spans="1:3" x14ac:dyDescent="0.25">
      <c r="A1866" s="1">
        <v>45336</v>
      </c>
      <c r="B1866">
        <v>21</v>
      </c>
      <c r="C1866">
        <v>28</v>
      </c>
    </row>
    <row r="1867" spans="1:3" x14ac:dyDescent="0.25">
      <c r="A1867" s="1">
        <v>45337</v>
      </c>
      <c r="B1867">
        <v>20</v>
      </c>
      <c r="C1867">
        <v>26</v>
      </c>
    </row>
    <row r="1868" spans="1:3" x14ac:dyDescent="0.25">
      <c r="A1868" s="1">
        <v>45338</v>
      </c>
      <c r="B1868">
        <v>22</v>
      </c>
      <c r="C1868">
        <v>27</v>
      </c>
    </row>
    <row r="1869" spans="1:3" x14ac:dyDescent="0.25">
      <c r="A1869" s="1">
        <v>45339</v>
      </c>
      <c r="B1869">
        <v>21</v>
      </c>
      <c r="C1869">
        <v>25</v>
      </c>
    </row>
    <row r="1870" spans="1:3" x14ac:dyDescent="0.25">
      <c r="A1870" s="1">
        <v>45340</v>
      </c>
      <c r="B1870">
        <v>21</v>
      </c>
      <c r="C1870">
        <v>25</v>
      </c>
    </row>
    <row r="1871" spans="1:3" x14ac:dyDescent="0.25">
      <c r="A1871" s="1">
        <v>45341</v>
      </c>
      <c r="B1871">
        <v>28</v>
      </c>
      <c r="C1871">
        <v>26</v>
      </c>
    </row>
    <row r="1872" spans="1:3" x14ac:dyDescent="0.25">
      <c r="A1872" s="1">
        <v>45342</v>
      </c>
      <c r="B1872">
        <v>29</v>
      </c>
      <c r="C1872">
        <v>20</v>
      </c>
    </row>
    <row r="1873" spans="1:3" x14ac:dyDescent="0.25">
      <c r="A1873" s="1">
        <v>45343</v>
      </c>
      <c r="B1873">
        <v>32</v>
      </c>
      <c r="C1873">
        <v>23</v>
      </c>
    </row>
    <row r="1874" spans="1:3" x14ac:dyDescent="0.25">
      <c r="A1874" s="1">
        <v>45344</v>
      </c>
      <c r="B1874">
        <v>29</v>
      </c>
      <c r="C1874">
        <v>24</v>
      </c>
    </row>
    <row r="1875" spans="1:3" x14ac:dyDescent="0.25">
      <c r="A1875" s="1">
        <v>45345</v>
      </c>
      <c r="B1875">
        <v>30</v>
      </c>
      <c r="C1875">
        <v>22</v>
      </c>
    </row>
    <row r="1876" spans="1:3" x14ac:dyDescent="0.25">
      <c r="A1876" s="1">
        <v>45346</v>
      </c>
      <c r="B1876">
        <v>30</v>
      </c>
      <c r="C1876">
        <v>16</v>
      </c>
    </row>
    <row r="1877" spans="1:3" x14ac:dyDescent="0.25">
      <c r="A1877" s="1">
        <v>45347</v>
      </c>
      <c r="B1877">
        <v>30</v>
      </c>
      <c r="C1877">
        <v>16</v>
      </c>
    </row>
    <row r="1878" spans="1:3" x14ac:dyDescent="0.25">
      <c r="A1878" s="1">
        <v>45348</v>
      </c>
      <c r="B1878">
        <v>30</v>
      </c>
      <c r="C1878">
        <v>18</v>
      </c>
    </row>
    <row r="1879" spans="1:3" x14ac:dyDescent="0.25">
      <c r="A1879" s="1">
        <v>45349</v>
      </c>
      <c r="B1879">
        <v>31</v>
      </c>
      <c r="C1879">
        <v>22</v>
      </c>
    </row>
    <row r="1880" spans="1:3" x14ac:dyDescent="0.25">
      <c r="A1880" s="1">
        <v>45350</v>
      </c>
      <c r="B1880">
        <v>28</v>
      </c>
      <c r="C1880">
        <v>24</v>
      </c>
    </row>
    <row r="1881" spans="1:3" x14ac:dyDescent="0.25">
      <c r="A1881" s="1">
        <v>45351</v>
      </c>
      <c r="B1881">
        <v>23</v>
      </c>
      <c r="C1881">
        <v>27</v>
      </c>
    </row>
    <row r="1882" spans="1:3" x14ac:dyDescent="0.25">
      <c r="A1882" s="1">
        <v>45352</v>
      </c>
      <c r="B1882">
        <v>46</v>
      </c>
      <c r="C1882">
        <v>0</v>
      </c>
    </row>
    <row r="1883" spans="1:3" x14ac:dyDescent="0.25">
      <c r="A1883" s="1">
        <v>45353</v>
      </c>
      <c r="B1883">
        <v>46</v>
      </c>
      <c r="C1883">
        <v>0</v>
      </c>
    </row>
    <row r="1884" spans="1:3" x14ac:dyDescent="0.25">
      <c r="A1884" s="1">
        <v>45354</v>
      </c>
      <c r="B1884">
        <v>46</v>
      </c>
      <c r="C1884">
        <v>0</v>
      </c>
    </row>
    <row r="1885" spans="1:3" x14ac:dyDescent="0.25">
      <c r="A1885" s="1">
        <v>45355</v>
      </c>
      <c r="B1885">
        <v>46</v>
      </c>
      <c r="C1885">
        <v>20</v>
      </c>
    </row>
    <row r="1886" spans="1:3" x14ac:dyDescent="0.25">
      <c r="A1886" s="1">
        <v>45356</v>
      </c>
      <c r="B1886">
        <v>28</v>
      </c>
      <c r="C1886">
        <v>26</v>
      </c>
    </row>
    <row r="1887" spans="1:3" x14ac:dyDescent="0.25">
      <c r="A1887" s="1">
        <v>45357</v>
      </c>
      <c r="B1887">
        <v>24</v>
      </c>
      <c r="C1887">
        <v>26</v>
      </c>
    </row>
    <row r="1888" spans="1:3" x14ac:dyDescent="0.25">
      <c r="A1888" s="1">
        <v>45358</v>
      </c>
      <c r="B1888">
        <v>25</v>
      </c>
      <c r="C1888">
        <v>24</v>
      </c>
    </row>
    <row r="1889" spans="1:3" x14ac:dyDescent="0.25">
      <c r="A1889" s="1">
        <v>45359</v>
      </c>
      <c r="B1889">
        <v>25</v>
      </c>
      <c r="C1889">
        <v>21</v>
      </c>
    </row>
    <row r="1890" spans="1:3" x14ac:dyDescent="0.25">
      <c r="A1890" s="1">
        <v>45360</v>
      </c>
      <c r="B1890">
        <v>25</v>
      </c>
      <c r="C1890">
        <v>21</v>
      </c>
    </row>
    <row r="1891" spans="1:3" x14ac:dyDescent="0.25">
      <c r="A1891" s="1">
        <v>45361</v>
      </c>
      <c r="B1891">
        <v>25</v>
      </c>
      <c r="C1891">
        <v>21</v>
      </c>
    </row>
    <row r="1892" spans="1:3" x14ac:dyDescent="0.25">
      <c r="A1892" s="1">
        <v>45362</v>
      </c>
      <c r="B1892">
        <v>30</v>
      </c>
      <c r="C1892">
        <v>23</v>
      </c>
    </row>
    <row r="1893" spans="1:3" x14ac:dyDescent="0.25">
      <c r="A1893" s="1">
        <v>45363</v>
      </c>
      <c r="B1893">
        <v>31</v>
      </c>
      <c r="C1893">
        <v>23</v>
      </c>
    </row>
    <row r="1894" spans="1:3" x14ac:dyDescent="0.25">
      <c r="A1894" s="1">
        <v>45364</v>
      </c>
      <c r="B1894">
        <v>27</v>
      </c>
      <c r="C1894">
        <v>34</v>
      </c>
    </row>
    <row r="1895" spans="1:3" x14ac:dyDescent="0.25">
      <c r="A1895" s="1">
        <v>45365</v>
      </c>
      <c r="B1895">
        <v>14</v>
      </c>
      <c r="C1895">
        <v>35</v>
      </c>
    </row>
    <row r="1896" spans="1:3" x14ac:dyDescent="0.25">
      <c r="A1896" s="1">
        <v>45366</v>
      </c>
      <c r="B1896">
        <v>15</v>
      </c>
      <c r="C1896">
        <v>36</v>
      </c>
    </row>
    <row r="1897" spans="1:3" x14ac:dyDescent="0.25">
      <c r="A1897" s="1">
        <v>45367</v>
      </c>
      <c r="B1897">
        <v>13</v>
      </c>
      <c r="C1897">
        <v>33</v>
      </c>
    </row>
    <row r="1898" spans="1:3" x14ac:dyDescent="0.25">
      <c r="A1898" s="1">
        <v>45368</v>
      </c>
      <c r="B1898">
        <v>13</v>
      </c>
      <c r="C1898">
        <v>33</v>
      </c>
    </row>
    <row r="1899" spans="1:3" x14ac:dyDescent="0.25">
      <c r="A1899" s="1">
        <v>45369</v>
      </c>
      <c r="B1899">
        <v>13</v>
      </c>
      <c r="C1899">
        <v>33</v>
      </c>
    </row>
    <row r="1900" spans="1:3" x14ac:dyDescent="0.25">
      <c r="A1900" s="1">
        <v>45370</v>
      </c>
      <c r="B1900">
        <v>13</v>
      </c>
      <c r="C1900">
        <v>37</v>
      </c>
    </row>
    <row r="1901" spans="1:3" x14ac:dyDescent="0.25">
      <c r="A1901" s="1">
        <v>45371</v>
      </c>
      <c r="B1901">
        <v>12</v>
      </c>
      <c r="C1901">
        <v>38</v>
      </c>
    </row>
    <row r="1902" spans="1:3" x14ac:dyDescent="0.25">
      <c r="A1902" s="1">
        <v>45372</v>
      </c>
      <c r="B1902">
        <v>12</v>
      </c>
      <c r="C1902">
        <v>36</v>
      </c>
    </row>
    <row r="1903" spans="1:3" x14ac:dyDescent="0.25">
      <c r="A1903" s="1">
        <v>45373</v>
      </c>
      <c r="B1903">
        <v>18</v>
      </c>
      <c r="C1903">
        <v>35</v>
      </c>
    </row>
    <row r="1904" spans="1:3" x14ac:dyDescent="0.25">
      <c r="A1904" s="1">
        <v>45374</v>
      </c>
      <c r="B1904">
        <v>18</v>
      </c>
      <c r="C1904">
        <v>28</v>
      </c>
    </row>
    <row r="1905" spans="1:3" x14ac:dyDescent="0.25">
      <c r="A1905" s="1">
        <v>45375</v>
      </c>
      <c r="B1905">
        <v>18</v>
      </c>
      <c r="C1905">
        <v>28</v>
      </c>
    </row>
    <row r="1906" spans="1:3" x14ac:dyDescent="0.25">
      <c r="A1906" s="1">
        <v>45376</v>
      </c>
      <c r="B1906">
        <v>18</v>
      </c>
      <c r="C1906">
        <v>28</v>
      </c>
    </row>
    <row r="1907" spans="1:3" x14ac:dyDescent="0.25">
      <c r="A1907" s="1">
        <v>45377</v>
      </c>
      <c r="B1907">
        <v>23</v>
      </c>
      <c r="C1907">
        <v>28</v>
      </c>
    </row>
    <row r="1908" spans="1:3" x14ac:dyDescent="0.25">
      <c r="A1908" s="1">
        <v>45378</v>
      </c>
      <c r="B1908">
        <v>26</v>
      </c>
      <c r="C1908">
        <v>23</v>
      </c>
    </row>
    <row r="1909" spans="1:3" x14ac:dyDescent="0.25">
      <c r="A1909" s="1">
        <v>45379</v>
      </c>
      <c r="B1909">
        <v>33</v>
      </c>
      <c r="C1909">
        <v>20</v>
      </c>
    </row>
    <row r="1910" spans="1:3" x14ac:dyDescent="0.25">
      <c r="A1910" s="1">
        <v>45383</v>
      </c>
      <c r="B1910">
        <v>46</v>
      </c>
      <c r="C1910">
        <v>0</v>
      </c>
    </row>
    <row r="1911" spans="1:3" x14ac:dyDescent="0.25">
      <c r="A1911" s="1">
        <v>45384</v>
      </c>
      <c r="B1911">
        <v>46</v>
      </c>
      <c r="C1911">
        <v>11</v>
      </c>
    </row>
    <row r="1912" spans="1:3" x14ac:dyDescent="0.25">
      <c r="A1912" s="1">
        <v>45385</v>
      </c>
      <c r="B1912">
        <v>37</v>
      </c>
      <c r="C1912">
        <v>12</v>
      </c>
    </row>
    <row r="1913" spans="1:3" x14ac:dyDescent="0.25">
      <c r="A1913" s="1">
        <v>45386</v>
      </c>
      <c r="B1913">
        <v>39</v>
      </c>
      <c r="C1913">
        <v>11</v>
      </c>
    </row>
    <row r="1914" spans="1:3" x14ac:dyDescent="0.25">
      <c r="A1914" s="1">
        <v>45387</v>
      </c>
      <c r="B1914">
        <v>38</v>
      </c>
      <c r="C1914">
        <v>9</v>
      </c>
    </row>
    <row r="1915" spans="1:3" x14ac:dyDescent="0.25">
      <c r="A1915" s="1">
        <v>45388</v>
      </c>
      <c r="B1915">
        <v>37</v>
      </c>
      <c r="C1915">
        <v>9</v>
      </c>
    </row>
    <row r="1916" spans="1:3" x14ac:dyDescent="0.25">
      <c r="A1916" s="1">
        <v>45389</v>
      </c>
      <c r="B1916">
        <v>37</v>
      </c>
      <c r="C1916">
        <v>9</v>
      </c>
    </row>
    <row r="1917" spans="1:3" x14ac:dyDescent="0.25">
      <c r="A1917" s="1">
        <v>45390</v>
      </c>
      <c r="B1917">
        <v>39</v>
      </c>
      <c r="C1917">
        <v>11</v>
      </c>
    </row>
    <row r="1918" spans="1:3" x14ac:dyDescent="0.25">
      <c r="A1918" s="1">
        <v>45391</v>
      </c>
      <c r="B1918">
        <v>39</v>
      </c>
      <c r="C1918">
        <v>9</v>
      </c>
    </row>
    <row r="1919" spans="1:3" x14ac:dyDescent="0.25">
      <c r="A1919" s="1">
        <v>45392</v>
      </c>
      <c r="B1919">
        <v>41</v>
      </c>
      <c r="C1919">
        <v>11</v>
      </c>
    </row>
    <row r="1920" spans="1:3" x14ac:dyDescent="0.25">
      <c r="A1920" s="1">
        <v>45393</v>
      </c>
      <c r="B1920">
        <v>37</v>
      </c>
      <c r="C1920">
        <v>9</v>
      </c>
    </row>
    <row r="1921" spans="1:3" x14ac:dyDescent="0.25">
      <c r="A1921" s="1">
        <v>45394</v>
      </c>
      <c r="B1921">
        <v>37</v>
      </c>
      <c r="C1921">
        <v>17</v>
      </c>
    </row>
    <row r="1922" spans="1:3" x14ac:dyDescent="0.25">
      <c r="A1922" s="1">
        <v>45395</v>
      </c>
      <c r="B1922">
        <v>29</v>
      </c>
      <c r="C1922">
        <v>17</v>
      </c>
    </row>
    <row r="1923" spans="1:3" x14ac:dyDescent="0.25">
      <c r="A1923" s="1">
        <v>45396</v>
      </c>
      <c r="B1923">
        <v>29</v>
      </c>
      <c r="C1923">
        <v>17</v>
      </c>
    </row>
    <row r="1924" spans="1:3" x14ac:dyDescent="0.25">
      <c r="A1924" s="1">
        <v>45397</v>
      </c>
      <c r="B1924">
        <v>29</v>
      </c>
      <c r="C1924">
        <v>25</v>
      </c>
    </row>
    <row r="1925" spans="1:3" x14ac:dyDescent="0.25">
      <c r="A1925" s="1">
        <v>45398</v>
      </c>
      <c r="B1925">
        <v>21</v>
      </c>
      <c r="C1925">
        <v>33</v>
      </c>
    </row>
    <row r="1926" spans="1:3" x14ac:dyDescent="0.25">
      <c r="A1926" s="1">
        <v>45399</v>
      </c>
      <c r="B1926">
        <v>13</v>
      </c>
      <c r="C1926">
        <v>33</v>
      </c>
    </row>
    <row r="1927" spans="1:3" x14ac:dyDescent="0.25">
      <c r="A1927" s="1">
        <v>45400</v>
      </c>
      <c r="B1927">
        <v>14</v>
      </c>
      <c r="C1927">
        <v>34</v>
      </c>
    </row>
    <row r="1928" spans="1:3" x14ac:dyDescent="0.25">
      <c r="A1928" s="1">
        <v>45401</v>
      </c>
      <c r="B1928">
        <v>13</v>
      </c>
      <c r="C1928">
        <v>37</v>
      </c>
    </row>
    <row r="1929" spans="1:3" x14ac:dyDescent="0.25">
      <c r="A1929" s="1">
        <v>45402</v>
      </c>
      <c r="B1929">
        <v>9</v>
      </c>
      <c r="C1929">
        <v>37</v>
      </c>
    </row>
    <row r="1930" spans="1:3" x14ac:dyDescent="0.25">
      <c r="A1930" s="1">
        <v>45403</v>
      </c>
      <c r="B1930">
        <v>9</v>
      </c>
      <c r="C1930">
        <v>37</v>
      </c>
    </row>
    <row r="1931" spans="1:3" x14ac:dyDescent="0.25">
      <c r="A1931" s="1">
        <v>45404</v>
      </c>
      <c r="B1931">
        <v>13</v>
      </c>
      <c r="C1931">
        <v>38</v>
      </c>
    </row>
    <row r="1932" spans="1:3" x14ac:dyDescent="0.25">
      <c r="A1932" s="1">
        <v>45405</v>
      </c>
      <c r="B1932">
        <v>16</v>
      </c>
      <c r="C1932">
        <v>34</v>
      </c>
    </row>
    <row r="1933" spans="1:3" x14ac:dyDescent="0.25">
      <c r="A1933" s="1">
        <v>45406</v>
      </c>
      <c r="B1933">
        <v>19</v>
      </c>
      <c r="C1933">
        <v>32</v>
      </c>
    </row>
    <row r="1934" spans="1:3" x14ac:dyDescent="0.25">
      <c r="A1934" s="1">
        <v>45407</v>
      </c>
      <c r="B1934">
        <v>27</v>
      </c>
      <c r="C1934">
        <v>30</v>
      </c>
    </row>
    <row r="1935" spans="1:3" x14ac:dyDescent="0.25">
      <c r="A1935" s="1">
        <v>45408</v>
      </c>
      <c r="B1935">
        <v>46</v>
      </c>
      <c r="C1935">
        <v>0</v>
      </c>
    </row>
    <row r="1936" spans="1:3" x14ac:dyDescent="0.25">
      <c r="A1936" s="1">
        <v>45409</v>
      </c>
      <c r="B1936">
        <v>46</v>
      </c>
      <c r="C1936">
        <v>0</v>
      </c>
    </row>
    <row r="1937" spans="1:3" x14ac:dyDescent="0.25">
      <c r="A1937" s="1">
        <v>45410</v>
      </c>
      <c r="B1937">
        <v>46</v>
      </c>
      <c r="C1937">
        <v>0</v>
      </c>
    </row>
    <row r="1938" spans="1:3" x14ac:dyDescent="0.25">
      <c r="A1938" s="1">
        <v>45411</v>
      </c>
      <c r="B1938">
        <v>46</v>
      </c>
      <c r="C1938">
        <v>19</v>
      </c>
    </row>
    <row r="1939" spans="1:3" x14ac:dyDescent="0.25">
      <c r="A1939" s="1">
        <v>45412</v>
      </c>
      <c r="B1939">
        <v>31</v>
      </c>
      <c r="C1939">
        <v>19</v>
      </c>
    </row>
    <row r="1940" spans="1:3" x14ac:dyDescent="0.25">
      <c r="A1940" s="1">
        <v>45413</v>
      </c>
      <c r="B1940">
        <v>31</v>
      </c>
      <c r="C1940">
        <v>15</v>
      </c>
    </row>
    <row r="1941" spans="1:3" x14ac:dyDescent="0.25">
      <c r="A1941" s="1">
        <v>45414</v>
      </c>
      <c r="B1941">
        <v>32</v>
      </c>
      <c r="C1941">
        <v>17</v>
      </c>
    </row>
    <row r="1942" spans="1:3" x14ac:dyDescent="0.25">
      <c r="A1942" s="1">
        <v>45415</v>
      </c>
      <c r="B1942">
        <v>33</v>
      </c>
      <c r="C1942">
        <v>18</v>
      </c>
    </row>
    <row r="1943" spans="1:3" x14ac:dyDescent="0.25">
      <c r="A1943" s="1">
        <v>45416</v>
      </c>
      <c r="B1943">
        <v>31</v>
      </c>
      <c r="C1943">
        <v>15</v>
      </c>
    </row>
    <row r="1944" spans="1:3" x14ac:dyDescent="0.25">
      <c r="A1944" s="1">
        <v>45417</v>
      </c>
      <c r="B1944">
        <v>31</v>
      </c>
      <c r="C1944">
        <v>15</v>
      </c>
    </row>
    <row r="1945" spans="1:3" x14ac:dyDescent="0.25">
      <c r="A1945" s="1">
        <v>45418</v>
      </c>
      <c r="B1945">
        <v>34</v>
      </c>
      <c r="C1945">
        <v>18</v>
      </c>
    </row>
    <row r="1946" spans="1:3" x14ac:dyDescent="0.25">
      <c r="A1946" s="1">
        <v>45419</v>
      </c>
      <c r="B1946">
        <v>32</v>
      </c>
      <c r="C1946">
        <v>22</v>
      </c>
    </row>
    <row r="1947" spans="1:3" x14ac:dyDescent="0.25">
      <c r="A1947" s="1">
        <v>45420</v>
      </c>
      <c r="B1947">
        <v>26</v>
      </c>
      <c r="C1947">
        <v>25</v>
      </c>
    </row>
    <row r="1948" spans="1:3" x14ac:dyDescent="0.25">
      <c r="A1948" s="1">
        <v>45421</v>
      </c>
      <c r="B1948">
        <v>23</v>
      </c>
      <c r="C1948">
        <v>32</v>
      </c>
    </row>
    <row r="1949" spans="1:3" x14ac:dyDescent="0.25">
      <c r="A1949" s="1">
        <v>45422</v>
      </c>
      <c r="B1949">
        <v>15</v>
      </c>
      <c r="C1949">
        <v>31</v>
      </c>
    </row>
    <row r="1950" spans="1:3" x14ac:dyDescent="0.25">
      <c r="A1950" s="1">
        <v>45423</v>
      </c>
      <c r="B1950">
        <v>15</v>
      </c>
      <c r="C1950">
        <v>31</v>
      </c>
    </row>
    <row r="1951" spans="1:3" x14ac:dyDescent="0.25">
      <c r="A1951" s="1">
        <v>45424</v>
      </c>
      <c r="B1951">
        <v>15</v>
      </c>
      <c r="C1951">
        <v>31</v>
      </c>
    </row>
    <row r="1952" spans="1:3" x14ac:dyDescent="0.25">
      <c r="A1952" s="1">
        <v>45425</v>
      </c>
      <c r="B1952">
        <v>16</v>
      </c>
      <c r="C1952">
        <v>34</v>
      </c>
    </row>
    <row r="1953" spans="1:3" x14ac:dyDescent="0.25">
      <c r="A1953" s="1">
        <v>45426</v>
      </c>
      <c r="B1953">
        <v>16</v>
      </c>
      <c r="C1953">
        <v>33</v>
      </c>
    </row>
    <row r="1954" spans="1:3" x14ac:dyDescent="0.25">
      <c r="A1954" s="1">
        <v>45427</v>
      </c>
      <c r="B1954">
        <v>16</v>
      </c>
      <c r="C1954">
        <v>30</v>
      </c>
    </row>
    <row r="1955" spans="1:3" x14ac:dyDescent="0.25">
      <c r="A1955" s="1">
        <v>45428</v>
      </c>
      <c r="B1955">
        <v>22</v>
      </c>
      <c r="C1955">
        <v>30</v>
      </c>
    </row>
    <row r="1956" spans="1:3" x14ac:dyDescent="0.25">
      <c r="A1956" s="1">
        <v>45429</v>
      </c>
      <c r="B1956">
        <v>26</v>
      </c>
      <c r="C1956">
        <v>25</v>
      </c>
    </row>
    <row r="1957" spans="1:3" x14ac:dyDescent="0.25">
      <c r="A1957" s="1">
        <v>45430</v>
      </c>
      <c r="B1957">
        <v>25</v>
      </c>
      <c r="C1957">
        <v>21</v>
      </c>
    </row>
    <row r="1958" spans="1:3" x14ac:dyDescent="0.25">
      <c r="A1958" s="1">
        <v>45431</v>
      </c>
      <c r="B1958">
        <v>25</v>
      </c>
      <c r="C1958">
        <v>21</v>
      </c>
    </row>
    <row r="1959" spans="1:3" x14ac:dyDescent="0.25">
      <c r="A1959" s="1">
        <v>45432</v>
      </c>
      <c r="B1959">
        <v>25</v>
      </c>
      <c r="C1959">
        <v>21</v>
      </c>
    </row>
    <row r="1960" spans="1:3" x14ac:dyDescent="0.25">
      <c r="A1960" s="1">
        <v>45433</v>
      </c>
      <c r="B1960">
        <v>31</v>
      </c>
      <c r="C1960">
        <v>22</v>
      </c>
    </row>
    <row r="1961" spans="1:3" x14ac:dyDescent="0.25">
      <c r="A1961" s="1">
        <v>45434</v>
      </c>
      <c r="B1961">
        <v>32</v>
      </c>
      <c r="C1961">
        <v>18</v>
      </c>
    </row>
    <row r="1962" spans="1:3" x14ac:dyDescent="0.25">
      <c r="A1962" s="1">
        <v>45435</v>
      </c>
      <c r="B1962">
        <v>33</v>
      </c>
      <c r="C1962">
        <v>18</v>
      </c>
    </row>
    <row r="1963" spans="1:3" x14ac:dyDescent="0.25">
      <c r="A1963" s="1">
        <v>45436</v>
      </c>
      <c r="B1963">
        <v>35</v>
      </c>
      <c r="C1963">
        <v>15</v>
      </c>
    </row>
    <row r="1964" spans="1:3" x14ac:dyDescent="0.25">
      <c r="A1964" s="1">
        <v>45437</v>
      </c>
      <c r="B1964">
        <v>35</v>
      </c>
      <c r="C1964">
        <v>11</v>
      </c>
    </row>
    <row r="1965" spans="1:3" x14ac:dyDescent="0.25">
      <c r="A1965" s="1">
        <v>45438</v>
      </c>
      <c r="B1965">
        <v>35</v>
      </c>
      <c r="C1965">
        <v>11</v>
      </c>
    </row>
    <row r="1966" spans="1:3" x14ac:dyDescent="0.25">
      <c r="A1966" s="1">
        <v>45439</v>
      </c>
      <c r="B1966">
        <v>36</v>
      </c>
      <c r="C1966">
        <v>12</v>
      </c>
    </row>
    <row r="1967" spans="1:3" x14ac:dyDescent="0.25">
      <c r="A1967" s="1">
        <v>45440</v>
      </c>
      <c r="B1967">
        <v>35</v>
      </c>
      <c r="C1967">
        <v>11</v>
      </c>
    </row>
    <row r="1968" spans="1:3" x14ac:dyDescent="0.25">
      <c r="A1968" s="1">
        <v>45441</v>
      </c>
      <c r="B1968">
        <v>36</v>
      </c>
      <c r="C1968">
        <v>15</v>
      </c>
    </row>
    <row r="1969" spans="1:3" x14ac:dyDescent="0.25">
      <c r="A1969" s="1">
        <v>45442</v>
      </c>
      <c r="B1969">
        <v>32</v>
      </c>
      <c r="C1969">
        <v>22</v>
      </c>
    </row>
    <row r="1970" spans="1:3" x14ac:dyDescent="0.25">
      <c r="A1970" s="1">
        <v>45443</v>
      </c>
      <c r="B1970">
        <v>46</v>
      </c>
      <c r="C1970">
        <v>0</v>
      </c>
    </row>
    <row r="1971" spans="1:3" x14ac:dyDescent="0.25">
      <c r="A1971" s="1">
        <v>45444</v>
      </c>
      <c r="B1971">
        <v>46</v>
      </c>
      <c r="C1971">
        <v>0</v>
      </c>
    </row>
    <row r="1972" spans="1:3" x14ac:dyDescent="0.25">
      <c r="A1972" s="1">
        <v>45445</v>
      </c>
      <c r="B1972">
        <v>46</v>
      </c>
      <c r="C1972">
        <v>0</v>
      </c>
    </row>
    <row r="1973" spans="1:3" x14ac:dyDescent="0.25">
      <c r="A1973" s="1">
        <v>45446</v>
      </c>
      <c r="B1973">
        <v>46</v>
      </c>
      <c r="C1973">
        <v>21</v>
      </c>
    </row>
    <row r="1974" spans="1:3" x14ac:dyDescent="0.25">
      <c r="A1974" s="1">
        <v>45447</v>
      </c>
      <c r="B1974">
        <v>25</v>
      </c>
      <c r="C1974">
        <v>41</v>
      </c>
    </row>
    <row r="1975" spans="1:3" x14ac:dyDescent="0.25">
      <c r="A1975" s="1">
        <v>45448</v>
      </c>
      <c r="B1975">
        <v>11</v>
      </c>
      <c r="C1975">
        <v>41</v>
      </c>
    </row>
    <row r="1976" spans="1:3" x14ac:dyDescent="0.25">
      <c r="A1976" s="1">
        <v>45449</v>
      </c>
      <c r="B1976">
        <v>19</v>
      </c>
      <c r="C1976">
        <v>35</v>
      </c>
    </row>
    <row r="1977" spans="1:3" x14ac:dyDescent="0.25">
      <c r="A1977" s="1">
        <v>45450</v>
      </c>
      <c r="B1977">
        <v>27</v>
      </c>
      <c r="C1977">
        <v>27</v>
      </c>
    </row>
    <row r="1978" spans="1:3" x14ac:dyDescent="0.25">
      <c r="A1978" s="1">
        <v>45451</v>
      </c>
      <c r="B1978">
        <v>27</v>
      </c>
      <c r="C1978">
        <v>19</v>
      </c>
    </row>
    <row r="1979" spans="1:3" x14ac:dyDescent="0.25">
      <c r="A1979" s="1">
        <v>45452</v>
      </c>
      <c r="B1979">
        <v>27</v>
      </c>
      <c r="C1979">
        <v>19</v>
      </c>
    </row>
    <row r="1980" spans="1:3" x14ac:dyDescent="0.25">
      <c r="A1980" s="1">
        <v>45453</v>
      </c>
      <c r="B1980">
        <v>30</v>
      </c>
      <c r="C1980">
        <v>19</v>
      </c>
    </row>
    <row r="1981" spans="1:3" x14ac:dyDescent="0.25">
      <c r="A1981" s="1">
        <v>45454</v>
      </c>
      <c r="B1981">
        <v>32</v>
      </c>
      <c r="C1981">
        <v>16</v>
      </c>
    </row>
    <row r="1982" spans="1:3" x14ac:dyDescent="0.25">
      <c r="A1982" s="1">
        <v>45455</v>
      </c>
      <c r="B1982">
        <v>34</v>
      </c>
      <c r="C1982">
        <v>15</v>
      </c>
    </row>
    <row r="1983" spans="1:3" x14ac:dyDescent="0.25">
      <c r="A1983" s="1">
        <v>45456</v>
      </c>
      <c r="B1983">
        <v>33</v>
      </c>
      <c r="C1983">
        <v>14</v>
      </c>
    </row>
    <row r="1984" spans="1:3" x14ac:dyDescent="0.25">
      <c r="A1984" s="1">
        <v>45457</v>
      </c>
      <c r="B1984">
        <v>34</v>
      </c>
      <c r="C1984">
        <v>14</v>
      </c>
    </row>
    <row r="1985" spans="1:3" x14ac:dyDescent="0.25">
      <c r="A1985" s="1">
        <v>45458</v>
      </c>
      <c r="B1985">
        <v>34</v>
      </c>
      <c r="C1985">
        <v>12</v>
      </c>
    </row>
    <row r="1986" spans="1:3" x14ac:dyDescent="0.25">
      <c r="A1986" s="1">
        <v>45459</v>
      </c>
      <c r="B1986">
        <v>34</v>
      </c>
      <c r="C1986">
        <v>12</v>
      </c>
    </row>
    <row r="1987" spans="1:3" x14ac:dyDescent="0.25">
      <c r="A1987" s="1">
        <v>45460</v>
      </c>
      <c r="B1987">
        <v>34</v>
      </c>
      <c r="C1987">
        <v>12</v>
      </c>
    </row>
    <row r="1988" spans="1:3" x14ac:dyDescent="0.25">
      <c r="A1988" s="1">
        <v>45461</v>
      </c>
      <c r="B1988">
        <v>36</v>
      </c>
      <c r="C1988">
        <v>12</v>
      </c>
    </row>
    <row r="1989" spans="1:3" x14ac:dyDescent="0.25">
      <c r="A1989" s="1">
        <v>45462</v>
      </c>
      <c r="B1989">
        <v>39</v>
      </c>
      <c r="C1989">
        <v>13</v>
      </c>
    </row>
    <row r="1990" spans="1:3" x14ac:dyDescent="0.25">
      <c r="A1990" s="1">
        <v>45463</v>
      </c>
      <c r="B1990">
        <v>38</v>
      </c>
      <c r="C1990">
        <v>10</v>
      </c>
    </row>
    <row r="1991" spans="1:3" x14ac:dyDescent="0.25">
      <c r="A1991" s="1">
        <v>45464</v>
      </c>
      <c r="B1991">
        <v>39</v>
      </c>
      <c r="C1991">
        <v>9</v>
      </c>
    </row>
    <row r="1992" spans="1:3" x14ac:dyDescent="0.25">
      <c r="A1992" s="1">
        <v>45465</v>
      </c>
      <c r="B1992">
        <v>38</v>
      </c>
      <c r="C1992">
        <v>8</v>
      </c>
    </row>
    <row r="1993" spans="1:3" x14ac:dyDescent="0.25">
      <c r="A1993" s="1">
        <v>45466</v>
      </c>
      <c r="B1993">
        <v>38</v>
      </c>
      <c r="C1993">
        <v>8</v>
      </c>
    </row>
    <row r="1994" spans="1:3" x14ac:dyDescent="0.25">
      <c r="A1994" s="1">
        <v>45467</v>
      </c>
      <c r="B1994">
        <v>38</v>
      </c>
      <c r="C1994">
        <v>10</v>
      </c>
    </row>
    <row r="1995" spans="1:3" x14ac:dyDescent="0.25">
      <c r="A1995" s="1">
        <v>45468</v>
      </c>
      <c r="B1995">
        <v>36</v>
      </c>
      <c r="C1995">
        <v>10</v>
      </c>
    </row>
    <row r="1996" spans="1:3" x14ac:dyDescent="0.25">
      <c r="A1996" s="1">
        <v>45469</v>
      </c>
      <c r="B1996">
        <v>36</v>
      </c>
      <c r="C1996">
        <v>11</v>
      </c>
    </row>
    <row r="1997" spans="1:3" x14ac:dyDescent="0.25">
      <c r="A1997" s="1">
        <v>45470</v>
      </c>
      <c r="B1997">
        <v>35</v>
      </c>
      <c r="C1997">
        <v>14</v>
      </c>
    </row>
    <row r="1998" spans="1:3" x14ac:dyDescent="0.25">
      <c r="A1998" s="1">
        <v>45471</v>
      </c>
      <c r="B1998">
        <v>46</v>
      </c>
      <c r="C1998">
        <v>0</v>
      </c>
    </row>
    <row r="1999" spans="1:3" x14ac:dyDescent="0.25">
      <c r="A1999" s="1">
        <v>45472</v>
      </c>
      <c r="B1999">
        <v>46</v>
      </c>
      <c r="C1999">
        <v>0</v>
      </c>
    </row>
    <row r="2000" spans="1:3" x14ac:dyDescent="0.25">
      <c r="A2000" s="1">
        <v>45473</v>
      </c>
      <c r="B2000">
        <v>46</v>
      </c>
      <c r="C2000">
        <v>0</v>
      </c>
    </row>
    <row r="2001" spans="1:3" x14ac:dyDescent="0.25">
      <c r="A2001" s="1">
        <v>45474</v>
      </c>
      <c r="B2001">
        <v>46</v>
      </c>
      <c r="C2001">
        <v>13</v>
      </c>
    </row>
    <row r="2002" spans="1:3" x14ac:dyDescent="0.25">
      <c r="A2002" s="1">
        <v>45475</v>
      </c>
      <c r="B2002">
        <v>34</v>
      </c>
      <c r="C2002">
        <v>18</v>
      </c>
    </row>
    <row r="2003" spans="1:3" x14ac:dyDescent="0.25">
      <c r="A2003" s="1">
        <v>45476</v>
      </c>
      <c r="B2003">
        <v>30</v>
      </c>
      <c r="C2003">
        <v>19</v>
      </c>
    </row>
    <row r="2004" spans="1:3" x14ac:dyDescent="0.25">
      <c r="A2004" s="1">
        <v>45477</v>
      </c>
      <c r="B2004">
        <v>31</v>
      </c>
      <c r="C2004">
        <v>19</v>
      </c>
    </row>
    <row r="2005" spans="1:3" x14ac:dyDescent="0.25">
      <c r="A2005" s="1">
        <v>45478</v>
      </c>
      <c r="B2005">
        <v>34</v>
      </c>
      <c r="C2005">
        <v>17</v>
      </c>
    </row>
    <row r="2006" spans="1:3" x14ac:dyDescent="0.25">
      <c r="A2006" s="1">
        <v>45479</v>
      </c>
      <c r="B2006">
        <v>33</v>
      </c>
      <c r="C2006">
        <v>13</v>
      </c>
    </row>
    <row r="2007" spans="1:3" x14ac:dyDescent="0.25">
      <c r="A2007" s="1">
        <v>45480</v>
      </c>
      <c r="B2007">
        <v>33</v>
      </c>
      <c r="C2007">
        <v>13</v>
      </c>
    </row>
    <row r="2008" spans="1:3" x14ac:dyDescent="0.25">
      <c r="A2008" s="1">
        <v>45481</v>
      </c>
      <c r="B2008">
        <v>34</v>
      </c>
      <c r="C2008">
        <v>17</v>
      </c>
    </row>
    <row r="2009" spans="1:3" x14ac:dyDescent="0.25">
      <c r="A2009" s="1">
        <v>45482</v>
      </c>
      <c r="B2009">
        <v>32</v>
      </c>
      <c r="C2009">
        <v>16</v>
      </c>
    </row>
    <row r="2010" spans="1:3" x14ac:dyDescent="0.25">
      <c r="A2010" s="1">
        <v>45483</v>
      </c>
      <c r="B2010">
        <v>32</v>
      </c>
      <c r="C2010">
        <v>18</v>
      </c>
    </row>
    <row r="2011" spans="1:3" x14ac:dyDescent="0.25">
      <c r="A2011" s="1">
        <v>45484</v>
      </c>
      <c r="B2011">
        <v>29</v>
      </c>
      <c r="C2011">
        <v>19</v>
      </c>
    </row>
    <row r="2012" spans="1:3" x14ac:dyDescent="0.25">
      <c r="A2012" s="1">
        <v>45485</v>
      </c>
      <c r="B2012">
        <v>32</v>
      </c>
      <c r="C2012">
        <v>18</v>
      </c>
    </row>
    <row r="2013" spans="1:3" x14ac:dyDescent="0.25">
      <c r="A2013" s="1">
        <v>45486</v>
      </c>
      <c r="B2013">
        <v>32</v>
      </c>
      <c r="C2013">
        <v>14</v>
      </c>
    </row>
    <row r="2014" spans="1:3" x14ac:dyDescent="0.25">
      <c r="A2014" s="1">
        <v>45487</v>
      </c>
      <c r="B2014">
        <v>32</v>
      </c>
      <c r="C2014">
        <v>14</v>
      </c>
    </row>
    <row r="2015" spans="1:3" x14ac:dyDescent="0.25">
      <c r="A2015" s="1">
        <v>45488</v>
      </c>
      <c r="B2015">
        <v>35</v>
      </c>
      <c r="C2015">
        <v>15</v>
      </c>
    </row>
    <row r="2016" spans="1:3" x14ac:dyDescent="0.25">
      <c r="A2016" s="1">
        <v>45489</v>
      </c>
      <c r="B2016">
        <v>36</v>
      </c>
      <c r="C2016">
        <v>14</v>
      </c>
    </row>
    <row r="2017" spans="1:3" x14ac:dyDescent="0.25">
      <c r="A2017" s="1">
        <v>45490</v>
      </c>
      <c r="B2017">
        <v>34</v>
      </c>
      <c r="C2017">
        <v>12</v>
      </c>
    </row>
    <row r="2018" spans="1:3" x14ac:dyDescent="0.25">
      <c r="A2018" s="1">
        <v>45491</v>
      </c>
      <c r="B2018">
        <v>34</v>
      </c>
      <c r="C2018">
        <v>17</v>
      </c>
    </row>
    <row r="2019" spans="1:3" x14ac:dyDescent="0.25">
      <c r="A2019" s="1">
        <v>45492</v>
      </c>
      <c r="B2019">
        <v>29</v>
      </c>
      <c r="C2019">
        <v>21</v>
      </c>
    </row>
    <row r="2020" spans="1:3" x14ac:dyDescent="0.25">
      <c r="A2020" s="1">
        <v>45493</v>
      </c>
      <c r="B2020">
        <v>25</v>
      </c>
      <c r="C2020">
        <v>21</v>
      </c>
    </row>
    <row r="2021" spans="1:3" x14ac:dyDescent="0.25">
      <c r="A2021" s="1">
        <v>45494</v>
      </c>
      <c r="B2021">
        <v>25</v>
      </c>
      <c r="C2021">
        <v>21</v>
      </c>
    </row>
    <row r="2022" spans="1:3" x14ac:dyDescent="0.25">
      <c r="A2022" s="1">
        <v>45495</v>
      </c>
      <c r="B2022">
        <v>25</v>
      </c>
      <c r="C2022">
        <v>25</v>
      </c>
    </row>
    <row r="2023" spans="1:3" x14ac:dyDescent="0.25">
      <c r="A2023" s="1">
        <v>45496</v>
      </c>
      <c r="B2023">
        <v>21</v>
      </c>
      <c r="C2023">
        <v>25</v>
      </c>
    </row>
    <row r="2024" spans="1:3" x14ac:dyDescent="0.25">
      <c r="A2024" s="1">
        <v>45497</v>
      </c>
      <c r="B2024">
        <v>25</v>
      </c>
      <c r="C2024">
        <v>28</v>
      </c>
    </row>
    <row r="2025" spans="1:3" x14ac:dyDescent="0.25">
      <c r="A2025" s="1">
        <v>45498</v>
      </c>
      <c r="B2025">
        <v>24</v>
      </c>
      <c r="C2025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opLeftCell="A13" workbookViewId="0">
      <selection activeCell="J7" sqref="J7"/>
    </sheetView>
  </sheetViews>
  <sheetFormatPr defaultRowHeight="15" x14ac:dyDescent="0.25"/>
  <cols>
    <col min="3" max="3" width="10.42578125" bestFit="1" customWidth="1"/>
    <col min="4" max="4" width="11.42578125" bestFit="1" customWidth="1"/>
    <col min="5" max="5" width="24" customWidth="1"/>
    <col min="6" max="6" width="13.140625" bestFit="1" customWidth="1"/>
    <col min="7" max="7" width="12.5703125" customWidth="1"/>
  </cols>
  <sheetData>
    <row r="1" spans="1:7" x14ac:dyDescent="0.25">
      <c r="A1" t="s">
        <v>3</v>
      </c>
      <c r="B1" t="s">
        <v>4</v>
      </c>
      <c r="D1" t="s">
        <v>5</v>
      </c>
      <c r="E1" s="9" t="s">
        <v>5192</v>
      </c>
      <c r="F1" s="9" t="s">
        <v>5193</v>
      </c>
      <c r="G1" t="s">
        <v>5194</v>
      </c>
    </row>
    <row r="2" spans="1:7" x14ac:dyDescent="0.25">
      <c r="E2" s="9"/>
      <c r="F2" s="9">
        <v>35000000</v>
      </c>
    </row>
    <row r="3" spans="1:7" x14ac:dyDescent="0.25">
      <c r="A3">
        <v>2019</v>
      </c>
      <c r="B3">
        <v>1</v>
      </c>
      <c r="C3" s="1">
        <f>DATE(A3,B3,1)</f>
        <v>43466</v>
      </c>
      <c r="D3" s="9">
        <v>23798.757228144601</v>
      </c>
      <c r="E3" s="10">
        <f>D3/F$2</f>
        <v>6.7996449223270286E-4</v>
      </c>
      <c r="F3" s="9">
        <f>F2*(1+E3)</f>
        <v>35023798.757228144</v>
      </c>
      <c r="G3" s="3">
        <f>+F3/MAX(F$1:F3)-1</f>
        <v>0</v>
      </c>
    </row>
    <row r="4" spans="1:7" x14ac:dyDescent="0.25">
      <c r="A4">
        <v>2019</v>
      </c>
      <c r="B4">
        <v>2</v>
      </c>
      <c r="C4" s="1">
        <f t="shared" ref="C4:C67" si="0">DATE(A4,B4,1)</f>
        <v>43497</v>
      </c>
      <c r="D4" s="9">
        <v>-4110.6846710977898</v>
      </c>
      <c r="E4" s="10">
        <f t="shared" ref="E4:E67" si="1">D4/F$2</f>
        <v>-1.1744813345993685E-4</v>
      </c>
      <c r="F4" s="9">
        <f t="shared" ref="F4:F67" si="2">F3*(1+E4)</f>
        <v>35019685.277437434</v>
      </c>
      <c r="G4" s="3">
        <f>+F4/MAX(F$1:F4)-1</f>
        <v>-1.1744813345981875E-4</v>
      </c>
    </row>
    <row r="5" spans="1:7" x14ac:dyDescent="0.25">
      <c r="A5">
        <v>2019</v>
      </c>
      <c r="B5">
        <v>3</v>
      </c>
      <c r="C5" s="1">
        <f t="shared" si="0"/>
        <v>43525</v>
      </c>
      <c r="D5" s="9">
        <v>179313.594997974</v>
      </c>
      <c r="E5" s="10">
        <f t="shared" si="1"/>
        <v>5.1232455713706854E-3</v>
      </c>
      <c r="F5" s="9">
        <f t="shared" si="2"/>
        <v>35199099.724945866</v>
      </c>
      <c r="G5" s="3">
        <f>+F5/MAX(F$1:F5)-1</f>
        <v>0</v>
      </c>
    </row>
    <row r="6" spans="1:7" x14ac:dyDescent="0.25">
      <c r="A6">
        <v>2019</v>
      </c>
      <c r="B6">
        <v>4</v>
      </c>
      <c r="C6" s="1">
        <f t="shared" si="0"/>
        <v>43556</v>
      </c>
      <c r="D6" s="9">
        <v>123136.69256315401</v>
      </c>
      <c r="E6" s="10">
        <f t="shared" si="1"/>
        <v>3.5181912160901145E-3</v>
      </c>
      <c r="F6" s="9">
        <f t="shared" si="2"/>
        <v>35322936.888412453</v>
      </c>
      <c r="G6" s="3">
        <f>+F6/MAX(F$1:F6)-1</f>
        <v>0</v>
      </c>
    </row>
    <row r="7" spans="1:7" x14ac:dyDescent="0.25">
      <c r="A7">
        <v>2019</v>
      </c>
      <c r="B7">
        <v>5</v>
      </c>
      <c r="C7" s="1">
        <f t="shared" si="0"/>
        <v>43586</v>
      </c>
      <c r="D7" s="9">
        <v>186209.25115309801</v>
      </c>
      <c r="E7" s="10">
        <f t="shared" si="1"/>
        <v>5.3202643186599429E-3</v>
      </c>
      <c r="F7" s="9">
        <f t="shared" si="2"/>
        <v>35510864.249170147</v>
      </c>
      <c r="G7" s="3">
        <f>+F7/MAX(F$1:F7)-1</f>
        <v>0</v>
      </c>
    </row>
    <row r="8" spans="1:7" x14ac:dyDescent="0.25">
      <c r="A8">
        <v>2019</v>
      </c>
      <c r="B8">
        <v>6</v>
      </c>
      <c r="C8" s="1">
        <f t="shared" si="0"/>
        <v>43617</v>
      </c>
      <c r="D8" s="9">
        <v>124869.322298228</v>
      </c>
      <c r="E8" s="10">
        <f t="shared" si="1"/>
        <v>3.5676949228065141E-3</v>
      </c>
      <c r="F8" s="9">
        <f t="shared" si="2"/>
        <v>35637556.17925638</v>
      </c>
      <c r="G8" s="3">
        <f>+F8/MAX(F$1:F8)-1</f>
        <v>0</v>
      </c>
    </row>
    <row r="9" spans="1:7" x14ac:dyDescent="0.25">
      <c r="A9">
        <v>2019</v>
      </c>
      <c r="B9">
        <v>7</v>
      </c>
      <c r="C9" s="1">
        <f t="shared" si="0"/>
        <v>43647</v>
      </c>
      <c r="D9" s="9">
        <v>1994.1980731768199</v>
      </c>
      <c r="E9" s="10">
        <f t="shared" si="1"/>
        <v>5.6977087805051993E-5</v>
      </c>
      <c r="F9" s="9">
        <f t="shared" si="2"/>
        <v>35639586.703423962</v>
      </c>
      <c r="G9" s="3">
        <f>+F9/MAX(F$1:F9)-1</f>
        <v>0</v>
      </c>
    </row>
    <row r="10" spans="1:7" x14ac:dyDescent="0.25">
      <c r="A10">
        <v>2019</v>
      </c>
      <c r="B10">
        <v>8</v>
      </c>
      <c r="C10" s="1">
        <f t="shared" si="0"/>
        <v>43678</v>
      </c>
      <c r="D10" s="9">
        <v>-19008.047116351401</v>
      </c>
      <c r="E10" s="10">
        <f t="shared" si="1"/>
        <v>-5.4308706046718284E-4</v>
      </c>
      <c r="F10" s="9">
        <f t="shared" si="2"/>
        <v>35620231.305044934</v>
      </c>
      <c r="G10" s="3">
        <f>+F10/MAX(F$1:F10)-1</f>
        <v>-5.4308706046712896E-4</v>
      </c>
    </row>
    <row r="11" spans="1:7" x14ac:dyDescent="0.25">
      <c r="A11">
        <v>2019</v>
      </c>
      <c r="B11">
        <v>9</v>
      </c>
      <c r="C11" s="1">
        <f t="shared" si="0"/>
        <v>43709</v>
      </c>
      <c r="D11" s="9">
        <v>-513579.32393643202</v>
      </c>
      <c r="E11" s="10">
        <f t="shared" si="1"/>
        <v>-1.4673694969612343E-2</v>
      </c>
      <c r="F11" s="9">
        <f t="shared" si="2"/>
        <v>35097550.896127671</v>
      </c>
      <c r="G11" s="3">
        <f>+F11/MAX(F$1:F11)-1</f>
        <v>-1.5208812936212235E-2</v>
      </c>
    </row>
    <row r="12" spans="1:7" x14ac:dyDescent="0.25">
      <c r="A12">
        <v>2019</v>
      </c>
      <c r="B12">
        <v>10</v>
      </c>
      <c r="C12" s="1">
        <f t="shared" si="0"/>
        <v>43739</v>
      </c>
      <c r="D12" s="9">
        <v>-792493.17320292594</v>
      </c>
      <c r="E12" s="10">
        <f t="shared" si="1"/>
        <v>-2.264266209151217E-2</v>
      </c>
      <c r="F12" s="9">
        <f t="shared" si="2"/>
        <v>34302848.910947002</v>
      </c>
      <c r="G12" s="3">
        <f>+F12/MAX(F$1:F12)-1</f>
        <v>-3.7507107015596675E-2</v>
      </c>
    </row>
    <row r="13" spans="1:7" x14ac:dyDescent="0.25">
      <c r="A13">
        <v>2019</v>
      </c>
      <c r="B13">
        <v>11</v>
      </c>
      <c r="C13" s="1">
        <f t="shared" si="0"/>
        <v>43770</v>
      </c>
      <c r="D13" s="9">
        <v>249323.99587344</v>
      </c>
      <c r="E13" s="10">
        <f t="shared" si="1"/>
        <v>7.1235427392411432E-3</v>
      </c>
      <c r="F13" s="9">
        <f t="shared" si="2"/>
        <v>34547206.721241862</v>
      </c>
      <c r="G13" s="3">
        <f>+F13/MAX(F$1:F13)-1</f>
        <v>-3.0650747756206576E-2</v>
      </c>
    </row>
    <row r="14" spans="1:7" x14ac:dyDescent="0.25">
      <c r="A14">
        <v>2019</v>
      </c>
      <c r="B14">
        <v>12</v>
      </c>
      <c r="C14" s="1">
        <f t="shared" si="0"/>
        <v>43800</v>
      </c>
      <c r="D14" s="9">
        <v>178997.056024191</v>
      </c>
      <c r="E14" s="10">
        <f t="shared" si="1"/>
        <v>5.1142016006911718E-3</v>
      </c>
      <c r="F14" s="9">
        <f t="shared" si="2"/>
        <v>34723888.101155043</v>
      </c>
      <c r="G14" s="3">
        <f>+F14/MAX(F$1:F14)-1</f>
        <v>-2.5693300258752605E-2</v>
      </c>
    </row>
    <row r="15" spans="1:7" x14ac:dyDescent="0.25">
      <c r="A15">
        <v>2020</v>
      </c>
      <c r="B15">
        <v>1</v>
      </c>
      <c r="C15" s="1">
        <f t="shared" si="0"/>
        <v>43831</v>
      </c>
      <c r="D15" s="9">
        <v>-53037.7559124045</v>
      </c>
      <c r="E15" s="10">
        <f t="shared" si="1"/>
        <v>-1.5153644546401287E-3</v>
      </c>
      <c r="F15" s="9">
        <f t="shared" si="2"/>
        <v>34671268.755399652</v>
      </c>
      <c r="G15" s="3">
        <f>+F15/MAX(F$1:F15)-1</f>
        <v>-2.7169729999458214E-2</v>
      </c>
    </row>
    <row r="16" spans="1:7" x14ac:dyDescent="0.25">
      <c r="A16">
        <v>2020</v>
      </c>
      <c r="B16">
        <v>2</v>
      </c>
      <c r="C16" s="1">
        <f t="shared" si="0"/>
        <v>43862</v>
      </c>
      <c r="D16" s="9">
        <v>138317.48810082101</v>
      </c>
      <c r="E16" s="10">
        <f t="shared" si="1"/>
        <v>3.9519282314520289E-3</v>
      </c>
      <c r="F16" s="9">
        <f t="shared" si="2"/>
        <v>34808287.121214375</v>
      </c>
      <c r="G16" s="3">
        <f>+F16/MAX(F$1:F16)-1</f>
        <v>-2.3325174591032005E-2</v>
      </c>
    </row>
    <row r="17" spans="1:7" x14ac:dyDescent="0.25">
      <c r="A17">
        <v>2020</v>
      </c>
      <c r="B17">
        <v>3</v>
      </c>
      <c r="C17" s="1">
        <f t="shared" si="0"/>
        <v>43891</v>
      </c>
      <c r="D17" s="9">
        <v>306866.928973926</v>
      </c>
      <c r="E17" s="10">
        <f t="shared" si="1"/>
        <v>8.7676265421121717E-3</v>
      </c>
      <c r="F17" s="9">
        <f t="shared" si="2"/>
        <v>35113473.183263794</v>
      </c>
      <c r="G17" s="3">
        <f>+F17/MAX(F$1:F17)-1</f>
        <v>-1.4762054468763663E-2</v>
      </c>
    </row>
    <row r="18" spans="1:7" x14ac:dyDescent="0.25">
      <c r="A18">
        <v>2020</v>
      </c>
      <c r="B18">
        <v>4</v>
      </c>
      <c r="C18" s="1">
        <f t="shared" si="0"/>
        <v>43922</v>
      </c>
      <c r="D18" s="9">
        <v>1126203.0300004799</v>
      </c>
      <c r="E18" s="10">
        <f t="shared" si="1"/>
        <v>3.2177229428585141E-2</v>
      </c>
      <c r="F18" s="9">
        <f t="shared" si="2"/>
        <v>36243327.465916142</v>
      </c>
      <c r="G18" s="3">
        <f>+F18/MAX(F$1:F18)-1</f>
        <v>0</v>
      </c>
    </row>
    <row r="19" spans="1:7" x14ac:dyDescent="0.25">
      <c r="A19">
        <v>2020</v>
      </c>
      <c r="B19">
        <v>5</v>
      </c>
      <c r="C19" s="1">
        <f t="shared" si="0"/>
        <v>43952</v>
      </c>
      <c r="D19" s="9">
        <v>415519.14925155399</v>
      </c>
      <c r="E19" s="10">
        <f t="shared" si="1"/>
        <v>1.1871975692901543E-2</v>
      </c>
      <c r="F19" s="9">
        <f t="shared" si="2"/>
        <v>36673607.368621372</v>
      </c>
      <c r="G19" s="3">
        <f>+F19/MAX(F$1:F19)-1</f>
        <v>0</v>
      </c>
    </row>
    <row r="20" spans="1:7" x14ac:dyDescent="0.25">
      <c r="A20">
        <v>2020</v>
      </c>
      <c r="B20">
        <v>6</v>
      </c>
      <c r="C20" s="1">
        <f t="shared" si="0"/>
        <v>43983</v>
      </c>
      <c r="D20" s="9">
        <v>479253.23128660402</v>
      </c>
      <c r="E20" s="10">
        <f t="shared" si="1"/>
        <v>1.3692949465331544E-2</v>
      </c>
      <c r="F20" s="9">
        <f t="shared" si="2"/>
        <v>37175777.221031316</v>
      </c>
      <c r="G20" s="3">
        <f>+F20/MAX(F$1:F20)-1</f>
        <v>0</v>
      </c>
    </row>
    <row r="21" spans="1:7" x14ac:dyDescent="0.25">
      <c r="A21">
        <v>2020</v>
      </c>
      <c r="B21">
        <v>7</v>
      </c>
      <c r="C21" s="1">
        <f t="shared" si="0"/>
        <v>44013</v>
      </c>
      <c r="D21" s="9">
        <v>434169.50464358798</v>
      </c>
      <c r="E21" s="10">
        <f t="shared" si="1"/>
        <v>1.2404842989816799E-2</v>
      </c>
      <c r="F21" s="9">
        <f t="shared" si="2"/>
        <v>37636936.90048261</v>
      </c>
      <c r="G21" s="3">
        <f>+F21/MAX(F$1:F21)-1</f>
        <v>0</v>
      </c>
    </row>
    <row r="22" spans="1:7" x14ac:dyDescent="0.25">
      <c r="A22">
        <v>2020</v>
      </c>
      <c r="B22">
        <v>8</v>
      </c>
      <c r="C22" s="1">
        <f t="shared" si="0"/>
        <v>44044</v>
      </c>
      <c r="D22" s="9">
        <v>452077.78484699299</v>
      </c>
      <c r="E22" s="10">
        <f t="shared" si="1"/>
        <v>1.2916508138485513E-2</v>
      </c>
      <c r="F22" s="9">
        <f t="shared" si="2"/>
        <v>38123074.702265359</v>
      </c>
      <c r="G22" s="3">
        <f>+F22/MAX(F$1:F22)-1</f>
        <v>0</v>
      </c>
    </row>
    <row r="23" spans="1:7" x14ac:dyDescent="0.25">
      <c r="A23">
        <v>2020</v>
      </c>
      <c r="B23">
        <v>9</v>
      </c>
      <c r="C23" s="1">
        <f t="shared" si="0"/>
        <v>44075</v>
      </c>
      <c r="D23" s="9">
        <v>100601.41507665601</v>
      </c>
      <c r="E23" s="10">
        <f t="shared" si="1"/>
        <v>2.8743261450473144E-3</v>
      </c>
      <c r="F23" s="9">
        <f t="shared" si="2"/>
        <v>38232652.852611668</v>
      </c>
      <c r="G23" s="3">
        <f>+F23/MAX(F$1:F23)-1</f>
        <v>0</v>
      </c>
    </row>
    <row r="24" spans="1:7" x14ac:dyDescent="0.25">
      <c r="A24">
        <v>2020</v>
      </c>
      <c r="B24">
        <v>10</v>
      </c>
      <c r="C24" s="1">
        <f t="shared" si="0"/>
        <v>44105</v>
      </c>
      <c r="D24" s="9">
        <v>137247.64670830299</v>
      </c>
      <c r="E24" s="10">
        <f t="shared" si="1"/>
        <v>3.9213613345229423E-3</v>
      </c>
      <c r="F24" s="9">
        <f t="shared" si="2"/>
        <v>38382576.89922414</v>
      </c>
      <c r="G24" s="3">
        <f>+F24/MAX(F$1:F24)-1</f>
        <v>0</v>
      </c>
    </row>
    <row r="25" spans="1:7" x14ac:dyDescent="0.25">
      <c r="A25">
        <v>2020</v>
      </c>
      <c r="B25">
        <v>11</v>
      </c>
      <c r="C25" s="1">
        <f t="shared" si="0"/>
        <v>44136</v>
      </c>
      <c r="D25" s="9">
        <v>273324.98127120698</v>
      </c>
      <c r="E25" s="10">
        <f t="shared" si="1"/>
        <v>7.8092851791773422E-3</v>
      </c>
      <c r="F25" s="9">
        <f t="shared" si="2"/>
        <v>38682317.388141885</v>
      </c>
      <c r="G25" s="3">
        <f>+F25/MAX(F$1:F25)-1</f>
        <v>0</v>
      </c>
    </row>
    <row r="26" spans="1:7" x14ac:dyDescent="0.25">
      <c r="A26">
        <v>2020</v>
      </c>
      <c r="B26">
        <v>12</v>
      </c>
      <c r="C26" s="1">
        <f t="shared" si="0"/>
        <v>44166</v>
      </c>
      <c r="D26" s="9">
        <v>263895.87046532601</v>
      </c>
      <c r="E26" s="10">
        <f t="shared" si="1"/>
        <v>7.5398820132950286E-3</v>
      </c>
      <c r="F26" s="9">
        <f t="shared" si="2"/>
        <v>38973977.497249305</v>
      </c>
      <c r="G26" s="3">
        <f>+F26/MAX(F$1:F26)-1</f>
        <v>0</v>
      </c>
    </row>
    <row r="27" spans="1:7" x14ac:dyDescent="0.25">
      <c r="A27">
        <v>2021</v>
      </c>
      <c r="B27">
        <v>1</v>
      </c>
      <c r="C27" s="1">
        <f t="shared" si="0"/>
        <v>44197</v>
      </c>
      <c r="D27" s="9">
        <v>390461.13117818802</v>
      </c>
      <c r="E27" s="10">
        <f t="shared" si="1"/>
        <v>1.1156032319376801E-2</v>
      </c>
      <c r="F27" s="9">
        <f t="shared" si="2"/>
        <v>39408772.449823283</v>
      </c>
      <c r="G27" s="3">
        <f>+F27/MAX(F$1:F27)-1</f>
        <v>0</v>
      </c>
    </row>
    <row r="28" spans="1:7" x14ac:dyDescent="0.25">
      <c r="A28">
        <v>2021</v>
      </c>
      <c r="B28">
        <v>2</v>
      </c>
      <c r="C28" s="1">
        <f t="shared" si="0"/>
        <v>44228</v>
      </c>
      <c r="D28" s="9">
        <v>-85505.676655864198</v>
      </c>
      <c r="E28" s="10">
        <f t="shared" si="1"/>
        <v>-2.4430193330246914E-3</v>
      </c>
      <c r="F28" s="9">
        <f t="shared" si="2"/>
        <v>39312496.056837596</v>
      </c>
      <c r="G28" s="3">
        <f>+F28/MAX(F$1:F28)-1</f>
        <v>-2.4430193330245986E-3</v>
      </c>
    </row>
    <row r="29" spans="1:7" x14ac:dyDescent="0.25">
      <c r="A29">
        <v>2021</v>
      </c>
      <c r="B29">
        <v>3</v>
      </c>
      <c r="C29" s="1">
        <f t="shared" si="0"/>
        <v>44256</v>
      </c>
      <c r="D29" s="9">
        <v>208485.42061480801</v>
      </c>
      <c r="E29" s="10">
        <f t="shared" si="1"/>
        <v>5.9567263032802289E-3</v>
      </c>
      <c r="F29" s="9">
        <f t="shared" si="2"/>
        <v>39546669.836146966</v>
      </c>
      <c r="G29" s="3">
        <f>+F29/MAX(F$1:F29)-1</f>
        <v>0</v>
      </c>
    </row>
    <row r="30" spans="1:7" x14ac:dyDescent="0.25">
      <c r="A30">
        <v>2021</v>
      </c>
      <c r="B30">
        <v>4</v>
      </c>
      <c r="C30" s="1">
        <f t="shared" si="0"/>
        <v>44287</v>
      </c>
      <c r="D30" s="9">
        <v>94015.868968896597</v>
      </c>
      <c r="E30" s="10">
        <f t="shared" si="1"/>
        <v>2.6861676848256169E-3</v>
      </c>
      <c r="F30" s="9">
        <f t="shared" si="2"/>
        <v>39652898.822703287</v>
      </c>
      <c r="G30" s="3">
        <f>+F30/MAX(F$1:F30)-1</f>
        <v>0</v>
      </c>
    </row>
    <row r="31" spans="1:7" x14ac:dyDescent="0.25">
      <c r="A31">
        <v>2021</v>
      </c>
      <c r="B31">
        <v>5</v>
      </c>
      <c r="C31" s="1">
        <f t="shared" si="0"/>
        <v>44317</v>
      </c>
      <c r="D31" s="9">
        <v>566011.50632107595</v>
      </c>
      <c r="E31" s="10">
        <f t="shared" si="1"/>
        <v>1.6171757323459313E-2</v>
      </c>
      <c r="F31" s="9">
        <f t="shared" si="2"/>
        <v>40294155.879635729</v>
      </c>
      <c r="G31" s="3">
        <f>+F31/MAX(F$1:F31)-1</f>
        <v>0</v>
      </c>
    </row>
    <row r="32" spans="1:7" x14ac:dyDescent="0.25">
      <c r="A32">
        <v>2021</v>
      </c>
      <c r="B32">
        <v>6</v>
      </c>
      <c r="C32" s="1">
        <f t="shared" si="0"/>
        <v>44348</v>
      </c>
      <c r="D32" s="9">
        <v>-318482.94942890102</v>
      </c>
      <c r="E32" s="10">
        <f t="shared" si="1"/>
        <v>-9.0995128408257429E-3</v>
      </c>
      <c r="F32" s="9">
        <f t="shared" si="2"/>
        <v>39927498.690798745</v>
      </c>
      <c r="G32" s="3">
        <f>+F32/MAX(F$1:F32)-1</f>
        <v>-9.0995128408258852E-3</v>
      </c>
    </row>
    <row r="33" spans="1:7" x14ac:dyDescent="0.25">
      <c r="A33">
        <v>2021</v>
      </c>
      <c r="B33">
        <v>7</v>
      </c>
      <c r="C33" s="1">
        <f t="shared" si="0"/>
        <v>44378</v>
      </c>
      <c r="D33" s="9">
        <v>192790.09753912399</v>
      </c>
      <c r="E33" s="10">
        <f t="shared" si="1"/>
        <v>5.5082885011178287E-3</v>
      </c>
      <c r="F33" s="9">
        <f t="shared" si="2"/>
        <v>40147430.872715667</v>
      </c>
      <c r="G33" s="3">
        <f>+F33/MAX(F$1:F33)-1</f>
        <v>-3.6413470816549776E-3</v>
      </c>
    </row>
    <row r="34" spans="1:7" x14ac:dyDescent="0.25">
      <c r="A34">
        <v>2021</v>
      </c>
      <c r="B34">
        <v>8</v>
      </c>
      <c r="C34" s="1">
        <f t="shared" si="0"/>
        <v>44409</v>
      </c>
      <c r="D34" s="9">
        <v>83604.553194777196</v>
      </c>
      <c r="E34" s="10">
        <f t="shared" si="1"/>
        <v>2.388701519850777E-3</v>
      </c>
      <c r="F34" s="9">
        <f t="shared" si="2"/>
        <v>40243331.101859421</v>
      </c>
      <c r="G34" s="3">
        <f>+F34/MAX(F$1:F34)-1</f>
        <v>-1.2613436531125899E-3</v>
      </c>
    </row>
    <row r="35" spans="1:7" x14ac:dyDescent="0.25">
      <c r="A35">
        <v>2021</v>
      </c>
      <c r="B35">
        <v>9</v>
      </c>
      <c r="C35" s="1">
        <f t="shared" si="0"/>
        <v>44440</v>
      </c>
      <c r="D35" s="9">
        <v>-103858.651734268</v>
      </c>
      <c r="E35" s="10">
        <f t="shared" si="1"/>
        <v>-2.9673900495505142E-3</v>
      </c>
      <c r="F35" s="9">
        <f t="shared" si="2"/>
        <v>40123913.441586994</v>
      </c>
      <c r="G35" s="3">
        <f>+F35/MAX(F$1:F35)-1</f>
        <v>-4.2249908040579154E-3</v>
      </c>
    </row>
    <row r="36" spans="1:7" x14ac:dyDescent="0.25">
      <c r="A36">
        <v>2021</v>
      </c>
      <c r="B36">
        <v>10</v>
      </c>
      <c r="C36" s="1">
        <f t="shared" si="0"/>
        <v>44470</v>
      </c>
      <c r="D36" s="9">
        <v>616245.40664795903</v>
      </c>
      <c r="E36" s="10">
        <f t="shared" si="1"/>
        <v>1.7607011618513115E-2</v>
      </c>
      <c r="F36" s="9">
        <f t="shared" si="2"/>
        <v>40830375.651733235</v>
      </c>
      <c r="G36" s="3">
        <f>+F36/MAX(F$1:F36)-1</f>
        <v>0</v>
      </c>
    </row>
    <row r="37" spans="1:7" x14ac:dyDescent="0.25">
      <c r="A37">
        <v>2021</v>
      </c>
      <c r="B37">
        <v>11</v>
      </c>
      <c r="C37" s="1">
        <f t="shared" si="0"/>
        <v>44501</v>
      </c>
      <c r="D37" s="9">
        <v>145220.840176853</v>
      </c>
      <c r="E37" s="10">
        <f t="shared" si="1"/>
        <v>4.1491668621958001E-3</v>
      </c>
      <c r="F37" s="9">
        <f t="shared" si="2"/>
        <v>40999787.693358414</v>
      </c>
      <c r="G37" s="3">
        <f>+F37/MAX(F$1:F37)-1</f>
        <v>0</v>
      </c>
    </row>
    <row r="38" spans="1:7" x14ac:dyDescent="0.25">
      <c r="A38">
        <v>2021</v>
      </c>
      <c r="B38">
        <v>12</v>
      </c>
      <c r="C38" s="1">
        <f t="shared" si="0"/>
        <v>44531</v>
      </c>
      <c r="D38" s="9">
        <v>-153891.72760565899</v>
      </c>
      <c r="E38" s="10">
        <f t="shared" si="1"/>
        <v>-4.3969065030188279E-3</v>
      </c>
      <c r="F38" s="9">
        <f t="shared" si="2"/>
        <v>40819515.460227095</v>
      </c>
      <c r="G38" s="3">
        <f>+F38/MAX(F$1:F38)-1</f>
        <v>-4.396906503018827E-3</v>
      </c>
    </row>
    <row r="39" spans="1:7" x14ac:dyDescent="0.25">
      <c r="A39">
        <v>2022</v>
      </c>
      <c r="B39">
        <v>1</v>
      </c>
      <c r="C39" s="1">
        <f t="shared" si="0"/>
        <v>44562</v>
      </c>
      <c r="D39" s="9">
        <v>94954.393770478302</v>
      </c>
      <c r="E39" s="10">
        <f t="shared" si="1"/>
        <v>2.7129826791565228E-3</v>
      </c>
      <c r="F39" s="9">
        <f t="shared" si="2"/>
        <v>40930258.098642252</v>
      </c>
      <c r="G39" s="3">
        <f>+F39/MAX(F$1:F39)-1</f>
        <v>-1.695852555046895E-3</v>
      </c>
    </row>
    <row r="40" spans="1:7" x14ac:dyDescent="0.25">
      <c r="A40">
        <v>2022</v>
      </c>
      <c r="B40">
        <v>2</v>
      </c>
      <c r="C40" s="1">
        <f t="shared" si="0"/>
        <v>44593</v>
      </c>
      <c r="D40" s="9">
        <v>-200071.48445549901</v>
      </c>
      <c r="E40" s="10">
        <f t="shared" si="1"/>
        <v>-5.7163281272999715E-3</v>
      </c>
      <c r="F40" s="9">
        <f t="shared" si="2"/>
        <v>40696287.313015334</v>
      </c>
      <c r="G40" s="3">
        <f>+F40/MAX(F$1:F40)-1</f>
        <v>-7.4024866326867222E-3</v>
      </c>
    </row>
    <row r="41" spans="1:7" x14ac:dyDescent="0.25">
      <c r="A41">
        <v>2022</v>
      </c>
      <c r="B41">
        <v>3</v>
      </c>
      <c r="C41" s="1">
        <f t="shared" si="0"/>
        <v>44621</v>
      </c>
      <c r="D41" s="9">
        <v>180320.48486100099</v>
      </c>
      <c r="E41" s="10">
        <f t="shared" si="1"/>
        <v>5.1520138531714567E-3</v>
      </c>
      <c r="F41" s="9">
        <f t="shared" si="2"/>
        <v>40905955.149024636</v>
      </c>
      <c r="G41" s="3">
        <f>+F41/MAX(F$1:F41)-1</f>
        <v>-2.2886104931947315E-3</v>
      </c>
    </row>
    <row r="42" spans="1:7" x14ac:dyDescent="0.25">
      <c r="A42">
        <v>2022</v>
      </c>
      <c r="B42">
        <v>4</v>
      </c>
      <c r="C42" s="1">
        <f t="shared" si="0"/>
        <v>44652</v>
      </c>
      <c r="D42" s="9">
        <v>326515.63555975101</v>
      </c>
      <c r="E42" s="10">
        <f t="shared" si="1"/>
        <v>9.3290181588500283E-3</v>
      </c>
      <c r="F42" s="9">
        <f t="shared" si="2"/>
        <v>41287567.547414996</v>
      </c>
      <c r="G42" s="3">
        <f>+F42/MAX(F$1:F42)-1</f>
        <v>0</v>
      </c>
    </row>
    <row r="43" spans="1:7" x14ac:dyDescent="0.25">
      <c r="A43">
        <v>2022</v>
      </c>
      <c r="B43">
        <v>5</v>
      </c>
      <c r="C43" s="1">
        <f t="shared" si="0"/>
        <v>44682</v>
      </c>
      <c r="D43" s="9">
        <v>51864.686146528496</v>
      </c>
      <c r="E43" s="10">
        <f t="shared" si="1"/>
        <v>1.4818481756151E-3</v>
      </c>
      <c r="F43" s="9">
        <f t="shared" si="2"/>
        <v>41348749.454060718</v>
      </c>
      <c r="G43" s="3">
        <f>+F43/MAX(F$1:F43)-1</f>
        <v>0</v>
      </c>
    </row>
    <row r="44" spans="1:7" x14ac:dyDescent="0.25">
      <c r="A44">
        <v>2022</v>
      </c>
      <c r="B44">
        <v>6</v>
      </c>
      <c r="C44" s="1">
        <f t="shared" si="0"/>
        <v>44713</v>
      </c>
      <c r="D44" s="9">
        <v>163830.315261496</v>
      </c>
      <c r="E44" s="10">
        <f t="shared" si="1"/>
        <v>4.6808661503284568E-3</v>
      </c>
      <c r="F44" s="9">
        <f t="shared" si="2"/>
        <v>41542297.415738642</v>
      </c>
      <c r="G44" s="3">
        <f>+F44/MAX(F$1:F44)-1</f>
        <v>0</v>
      </c>
    </row>
    <row r="45" spans="1:7" x14ac:dyDescent="0.25">
      <c r="A45">
        <v>2022</v>
      </c>
      <c r="B45">
        <v>7</v>
      </c>
      <c r="C45" s="1">
        <f t="shared" si="0"/>
        <v>44743</v>
      </c>
      <c r="D45" s="9">
        <v>362886.52388769499</v>
      </c>
      <c r="E45" s="10">
        <f t="shared" si="1"/>
        <v>1.0368186396791285E-2</v>
      </c>
      <c r="F45" s="9">
        <f t="shared" si="2"/>
        <v>41973015.698695958</v>
      </c>
      <c r="G45" s="3">
        <f>+F45/MAX(F$1:F45)-1</f>
        <v>0</v>
      </c>
    </row>
    <row r="46" spans="1:7" x14ac:dyDescent="0.25">
      <c r="A46">
        <v>2022</v>
      </c>
      <c r="B46">
        <v>8</v>
      </c>
      <c r="C46" s="1">
        <f t="shared" si="0"/>
        <v>44774</v>
      </c>
      <c r="D46" s="9">
        <v>271269.06862980098</v>
      </c>
      <c r="E46" s="10">
        <f t="shared" si="1"/>
        <v>7.7505448179943136E-3</v>
      </c>
      <c r="F46" s="9">
        <f t="shared" si="2"/>
        <v>42298329.438015081</v>
      </c>
      <c r="G46" s="3">
        <f>+F46/MAX(F$1:F46)-1</f>
        <v>0</v>
      </c>
    </row>
    <row r="47" spans="1:7" x14ac:dyDescent="0.25">
      <c r="A47">
        <v>2022</v>
      </c>
      <c r="B47">
        <v>9</v>
      </c>
      <c r="C47" s="1">
        <f t="shared" si="0"/>
        <v>44805</v>
      </c>
      <c r="D47" s="9">
        <v>40171.335154020402</v>
      </c>
      <c r="E47" s="10">
        <f t="shared" si="1"/>
        <v>1.1477524329720115E-3</v>
      </c>
      <c r="F47" s="9">
        <f t="shared" si="2"/>
        <v>42346877.448538214</v>
      </c>
      <c r="G47" s="3">
        <f>+F47/MAX(F$1:F47)-1</f>
        <v>0</v>
      </c>
    </row>
    <row r="48" spans="1:7" x14ac:dyDescent="0.25">
      <c r="A48">
        <v>2022</v>
      </c>
      <c r="B48">
        <v>10</v>
      </c>
      <c r="C48" s="1">
        <f t="shared" si="0"/>
        <v>44835</v>
      </c>
      <c r="D48" s="9">
        <v>193245.17696978699</v>
      </c>
      <c r="E48" s="10">
        <f t="shared" si="1"/>
        <v>5.5212907705653423E-3</v>
      </c>
      <c r="F48" s="9">
        <f t="shared" si="2"/>
        <v>42580686.872157089</v>
      </c>
      <c r="G48" s="3">
        <f>+F48/MAX(F$1:F48)-1</f>
        <v>0</v>
      </c>
    </row>
    <row r="49" spans="1:7" x14ac:dyDescent="0.25">
      <c r="A49">
        <v>2022</v>
      </c>
      <c r="B49">
        <v>11</v>
      </c>
      <c r="C49" s="1">
        <f t="shared" si="0"/>
        <v>44866</v>
      </c>
      <c r="D49" s="9">
        <v>235373.61246678501</v>
      </c>
      <c r="E49" s="10">
        <f t="shared" si="1"/>
        <v>6.7249603561938577E-3</v>
      </c>
      <c r="F49" s="9">
        <f t="shared" si="2"/>
        <v>42867040.303311847</v>
      </c>
      <c r="G49" s="3">
        <f>+F49/MAX(F$1:F49)-1</f>
        <v>0</v>
      </c>
    </row>
    <row r="50" spans="1:7" x14ac:dyDescent="0.25">
      <c r="A50">
        <v>2022</v>
      </c>
      <c r="B50">
        <v>12</v>
      </c>
      <c r="C50" s="1">
        <f t="shared" si="0"/>
        <v>44896</v>
      </c>
      <c r="D50" s="9">
        <v>82922.952766484697</v>
      </c>
      <c r="E50" s="10">
        <f t="shared" si="1"/>
        <v>2.3692272218995628E-3</v>
      </c>
      <c r="F50" s="9">
        <f t="shared" si="2"/>
        <v>42968602.062120721</v>
      </c>
      <c r="G50" s="3">
        <f>+F50/MAX(F$1:F50)-1</f>
        <v>0</v>
      </c>
    </row>
    <row r="51" spans="1:7" x14ac:dyDescent="0.25">
      <c r="A51">
        <v>2023</v>
      </c>
      <c r="B51">
        <v>1</v>
      </c>
      <c r="C51" s="1">
        <f t="shared" si="0"/>
        <v>44927</v>
      </c>
      <c r="D51" s="9">
        <v>103624.62850915801</v>
      </c>
      <c r="E51" s="10">
        <f t="shared" si="1"/>
        <v>2.9607036716902289E-3</v>
      </c>
      <c r="F51" s="9">
        <f t="shared" si="2"/>
        <v>43095819.36001344</v>
      </c>
      <c r="G51" s="3">
        <f>+F51/MAX(F$1:F51)-1</f>
        <v>0</v>
      </c>
    </row>
    <row r="52" spans="1:7" x14ac:dyDescent="0.25">
      <c r="A52">
        <v>2023</v>
      </c>
      <c r="B52">
        <v>2</v>
      </c>
      <c r="C52" s="1">
        <f t="shared" si="0"/>
        <v>44958</v>
      </c>
      <c r="D52" s="9">
        <v>170494.737642313</v>
      </c>
      <c r="E52" s="10">
        <f t="shared" si="1"/>
        <v>4.8712782183517999E-3</v>
      </c>
      <c r="F52" s="9">
        <f t="shared" si="2"/>
        <v>43305751.086163893</v>
      </c>
      <c r="G52" s="3">
        <f>+F52/MAX(F$1:F52)-1</f>
        <v>0</v>
      </c>
    </row>
    <row r="53" spans="1:7" x14ac:dyDescent="0.25">
      <c r="A53">
        <v>2023</v>
      </c>
      <c r="B53">
        <v>3</v>
      </c>
      <c r="C53" s="1">
        <f t="shared" si="0"/>
        <v>44986</v>
      </c>
      <c r="D53" s="9">
        <v>71695.680023960405</v>
      </c>
      <c r="E53" s="10">
        <f t="shared" si="1"/>
        <v>2.0484480006845831E-3</v>
      </c>
      <c r="F53" s="9">
        <f t="shared" si="2"/>
        <v>43394460.665394492</v>
      </c>
      <c r="G53" s="3">
        <f>+F53/MAX(F$1:F53)-1</f>
        <v>0</v>
      </c>
    </row>
    <row r="54" spans="1:7" x14ac:dyDescent="0.25">
      <c r="A54">
        <v>2023</v>
      </c>
      <c r="B54">
        <v>4</v>
      </c>
      <c r="C54" s="1">
        <f t="shared" si="0"/>
        <v>45017</v>
      </c>
      <c r="D54" s="9">
        <v>134595.250724638</v>
      </c>
      <c r="E54" s="10">
        <f t="shared" si="1"/>
        <v>3.8455785921325141E-3</v>
      </c>
      <c r="F54" s="9">
        <f t="shared" si="2"/>
        <v>43561337.474346474</v>
      </c>
      <c r="G54" s="3">
        <f>+F54/MAX(F$1:F54)-1</f>
        <v>0</v>
      </c>
    </row>
    <row r="55" spans="1:7" x14ac:dyDescent="0.25">
      <c r="A55">
        <v>2023</v>
      </c>
      <c r="B55">
        <v>5</v>
      </c>
      <c r="C55" s="1">
        <f t="shared" si="0"/>
        <v>45047</v>
      </c>
      <c r="D55" s="9">
        <v>111575.157304807</v>
      </c>
      <c r="E55" s="10">
        <f t="shared" si="1"/>
        <v>3.1878616372802001E-3</v>
      </c>
      <c r="F55" s="9">
        <f t="shared" si="2"/>
        <v>43700204.990949564</v>
      </c>
      <c r="G55" s="3">
        <f>+F55/MAX(F$1:F55)-1</f>
        <v>0</v>
      </c>
    </row>
    <row r="56" spans="1:7" x14ac:dyDescent="0.25">
      <c r="A56">
        <v>2023</v>
      </c>
      <c r="B56">
        <v>6</v>
      </c>
      <c r="C56" s="1">
        <f t="shared" si="0"/>
        <v>45078</v>
      </c>
      <c r="D56" s="9">
        <v>147167.00715915201</v>
      </c>
      <c r="E56" s="10">
        <f t="shared" si="1"/>
        <v>4.2047716331186291E-3</v>
      </c>
      <c r="F56" s="9">
        <f t="shared" si="2"/>
        <v>43883954.373256974</v>
      </c>
      <c r="G56" s="3">
        <f>+F56/MAX(F$1:F56)-1</f>
        <v>0</v>
      </c>
    </row>
    <row r="57" spans="1:7" x14ac:dyDescent="0.25">
      <c r="A57">
        <v>2023</v>
      </c>
      <c r="B57">
        <v>7</v>
      </c>
      <c r="C57" s="1">
        <f t="shared" si="0"/>
        <v>45108</v>
      </c>
      <c r="D57" s="9">
        <v>245483.57402924899</v>
      </c>
      <c r="E57" s="10">
        <f t="shared" si="1"/>
        <v>7.0138164008356858E-3</v>
      </c>
      <c r="F57" s="9">
        <f t="shared" si="2"/>
        <v>44191748.372173652</v>
      </c>
      <c r="G57" s="3">
        <f>+F57/MAX(F$1:F57)-1</f>
        <v>0</v>
      </c>
    </row>
    <row r="58" spans="1:7" x14ac:dyDescent="0.25">
      <c r="A58">
        <v>2023</v>
      </c>
      <c r="B58">
        <v>8</v>
      </c>
      <c r="C58" s="1">
        <f t="shared" si="0"/>
        <v>45139</v>
      </c>
      <c r="D58" s="9">
        <v>215017.99520869899</v>
      </c>
      <c r="E58" s="10">
        <f t="shared" si="1"/>
        <v>6.1433712916771138E-3</v>
      </c>
      <c r="F58" s="9">
        <f t="shared" si="2"/>
        <v>44463234.690452285</v>
      </c>
      <c r="G58" s="3">
        <f>+F58/MAX(F$1:F58)-1</f>
        <v>0</v>
      </c>
    </row>
    <row r="59" spans="1:7" x14ac:dyDescent="0.25">
      <c r="A59">
        <v>2023</v>
      </c>
      <c r="B59">
        <v>9</v>
      </c>
      <c r="C59" s="1">
        <f t="shared" si="0"/>
        <v>45170</v>
      </c>
      <c r="D59" s="9">
        <v>137634.77716728</v>
      </c>
      <c r="E59" s="10">
        <f t="shared" si="1"/>
        <v>3.9324222047794283E-3</v>
      </c>
      <c r="F59" s="9">
        <f t="shared" si="2"/>
        <v>44638082.901845336</v>
      </c>
      <c r="G59" s="3">
        <f>+F59/MAX(F$1:F59)-1</f>
        <v>0</v>
      </c>
    </row>
    <row r="60" spans="1:7" x14ac:dyDescent="0.25">
      <c r="A60">
        <v>2023</v>
      </c>
      <c r="B60">
        <v>10</v>
      </c>
      <c r="C60" s="1">
        <f t="shared" si="0"/>
        <v>45200</v>
      </c>
      <c r="D60" s="9">
        <v>11387.1925857348</v>
      </c>
      <c r="E60" s="10">
        <f t="shared" si="1"/>
        <v>3.2534835959242283E-4</v>
      </c>
      <c r="F60" s="9">
        <f t="shared" si="2"/>
        <v>44652605.828892805</v>
      </c>
      <c r="G60" s="3">
        <f>+F60/MAX(F$1:F60)-1</f>
        <v>0</v>
      </c>
    </row>
    <row r="61" spans="1:7" x14ac:dyDescent="0.25">
      <c r="A61">
        <v>2023</v>
      </c>
      <c r="B61">
        <v>11</v>
      </c>
      <c r="C61" s="1">
        <f t="shared" si="0"/>
        <v>45231</v>
      </c>
      <c r="D61" s="9">
        <v>53238.230658822104</v>
      </c>
      <c r="E61" s="10">
        <f t="shared" si="1"/>
        <v>1.5210923045377745E-3</v>
      </c>
      <c r="F61" s="9">
        <f t="shared" si="2"/>
        <v>44720526.563996688</v>
      </c>
      <c r="G61" s="3">
        <f>+F61/MAX(F$1:F61)-1</f>
        <v>0</v>
      </c>
    </row>
    <row r="62" spans="1:7" x14ac:dyDescent="0.25">
      <c r="A62">
        <v>2023</v>
      </c>
      <c r="B62">
        <v>12</v>
      </c>
      <c r="C62" s="1">
        <f t="shared" si="0"/>
        <v>45261</v>
      </c>
      <c r="D62" s="9">
        <v>-25338.838980257598</v>
      </c>
      <c r="E62" s="10">
        <f t="shared" si="1"/>
        <v>-7.2396682800735998E-4</v>
      </c>
      <c r="F62" s="9">
        <f t="shared" si="2"/>
        <v>44688150.38623333</v>
      </c>
      <c r="G62" s="3">
        <f>+F62/MAX(F$1:F62)-1</f>
        <v>-7.2396682800746071E-4</v>
      </c>
    </row>
    <row r="63" spans="1:7" x14ac:dyDescent="0.25">
      <c r="A63">
        <v>2024</v>
      </c>
      <c r="B63">
        <v>1</v>
      </c>
      <c r="C63" s="1">
        <f t="shared" si="0"/>
        <v>45292</v>
      </c>
      <c r="D63" s="9">
        <v>41976.495232439898</v>
      </c>
      <c r="E63" s="10">
        <f t="shared" si="1"/>
        <v>1.1993284352125686E-3</v>
      </c>
      <c r="F63" s="9">
        <f t="shared" si="2"/>
        <v>44741746.155708596</v>
      </c>
      <c r="G63" s="3">
        <f>+F63/MAX(F$1:F63)-1</f>
        <v>0</v>
      </c>
    </row>
    <row r="64" spans="1:7" x14ac:dyDescent="0.25">
      <c r="A64">
        <v>2024</v>
      </c>
      <c r="B64">
        <v>2</v>
      </c>
      <c r="C64" s="1">
        <f t="shared" si="0"/>
        <v>45323</v>
      </c>
      <c r="D64" s="9">
        <v>253083.81789722401</v>
      </c>
      <c r="E64" s="10">
        <f t="shared" si="1"/>
        <v>7.2309662256349718E-3</v>
      </c>
      <c r="F64" s="9">
        <f t="shared" si="2"/>
        <v>45065272.211036459</v>
      </c>
      <c r="G64" s="3">
        <f>+F64/MAX(F$1:F64)-1</f>
        <v>0</v>
      </c>
    </row>
    <row r="65" spans="1:16" x14ac:dyDescent="0.25">
      <c r="A65">
        <v>2024</v>
      </c>
      <c r="B65">
        <v>3</v>
      </c>
      <c r="C65" s="1">
        <f t="shared" si="0"/>
        <v>45352</v>
      </c>
      <c r="D65" s="9">
        <v>-142380.67946304701</v>
      </c>
      <c r="E65" s="10">
        <f t="shared" si="1"/>
        <v>-4.0680194132299147E-3</v>
      </c>
      <c r="F65" s="9">
        <f t="shared" si="2"/>
        <v>44881945.808819473</v>
      </c>
      <c r="G65" s="3">
        <f>+F65/MAX(F$1:F65)-1</f>
        <v>-4.068019413229873E-3</v>
      </c>
    </row>
    <row r="66" spans="1:16" x14ac:dyDescent="0.25">
      <c r="A66">
        <v>2024</v>
      </c>
      <c r="B66">
        <v>4</v>
      </c>
      <c r="C66" s="1">
        <f t="shared" si="0"/>
        <v>45383</v>
      </c>
      <c r="D66" s="9">
        <v>-16138.969705998299</v>
      </c>
      <c r="E66" s="10">
        <f t="shared" si="1"/>
        <v>-4.6111342017137998E-4</v>
      </c>
      <c r="F66" s="9">
        <f t="shared" si="2"/>
        <v>44861250.141283616</v>
      </c>
      <c r="G66" s="3">
        <f>+F66/MAX(F$1:F66)-1</f>
        <v>-4.5272570150564073E-3</v>
      </c>
    </row>
    <row r="67" spans="1:16" x14ac:dyDescent="0.25">
      <c r="A67">
        <v>2024</v>
      </c>
      <c r="B67">
        <v>5</v>
      </c>
      <c r="C67" s="1">
        <f t="shared" si="0"/>
        <v>45413</v>
      </c>
      <c r="D67" s="9">
        <v>-163084.345090446</v>
      </c>
      <c r="E67" s="10">
        <f t="shared" si="1"/>
        <v>-4.6595527168698855E-3</v>
      </c>
      <c r="F67" s="9">
        <f t="shared" si="2"/>
        <v>44652216.781305619</v>
      </c>
      <c r="G67" s="3">
        <f>+F67/MAX(F$1:F67)-1</f>
        <v>-9.1657147392018024E-3</v>
      </c>
    </row>
    <row r="68" spans="1:16" x14ac:dyDescent="0.25">
      <c r="A68">
        <v>2024</v>
      </c>
      <c r="B68">
        <v>6</v>
      </c>
      <c r="C68" s="1">
        <f t="shared" ref="C68:C71" si="3">DATE(A68,B68,1)</f>
        <v>45444</v>
      </c>
      <c r="D68" s="9">
        <v>-523727.00485524</v>
      </c>
      <c r="E68" s="10">
        <f t="shared" ref="E68:E70" si="4">D68/F$2</f>
        <v>-1.4963628710149715E-2</v>
      </c>
      <c r="F68" s="9">
        <f t="shared" ref="F68:F69" si="5">F67*(1+E68)</f>
        <v>43984057.588305049</v>
      </c>
      <c r="G68" s="3">
        <f>+F68/MAX(F$1:F68)-1</f>
        <v>-2.399219109713091E-2</v>
      </c>
    </row>
    <row r="69" spans="1:16" x14ac:dyDescent="0.25">
      <c r="A69">
        <v>2024</v>
      </c>
      <c r="B69">
        <v>7</v>
      </c>
      <c r="C69" s="1">
        <f t="shared" si="3"/>
        <v>45474</v>
      </c>
      <c r="D69" s="9">
        <v>210001.63197629899</v>
      </c>
      <c r="E69" s="10">
        <f t="shared" si="4"/>
        <v>6.0000466278942568E-3</v>
      </c>
      <c r="F69" s="9">
        <f t="shared" si="5"/>
        <v>44247963.984718867</v>
      </c>
      <c r="G69" s="3">
        <f>+F69/MAX(F$1:F69)-1</f>
        <v>-1.8136098734524708E-2</v>
      </c>
    </row>
    <row r="70" spans="1:16" x14ac:dyDescent="0.25">
      <c r="C70" s="1"/>
      <c r="D70" s="9">
        <f>SUM(D3:D69)</f>
        <v>8287575.7722577602</v>
      </c>
      <c r="E70" s="10">
        <f t="shared" si="4"/>
        <v>0.23678787920736458</v>
      </c>
      <c r="F70" s="5"/>
      <c r="G70" s="4">
        <f>MIN(G3:G69)</f>
        <v>-3.7507107015596675E-2</v>
      </c>
    </row>
    <row r="71" spans="1:16" x14ac:dyDescent="0.25">
      <c r="C71" s="1"/>
      <c r="E71" s="6"/>
      <c r="F71" s="5">
        <f>67/12</f>
        <v>5.583333333333333</v>
      </c>
    </row>
    <row r="72" spans="1:16" x14ac:dyDescent="0.25">
      <c r="E72" s="6"/>
      <c r="F72" s="5"/>
    </row>
    <row r="73" spans="1:16" x14ac:dyDescent="0.25">
      <c r="E73" s="6"/>
      <c r="F73" s="7">
        <f xml:space="preserve"> (F69 / F2) ^ (1 / F71) - 1</f>
        <v>4.2887249604602884E-2</v>
      </c>
    </row>
    <row r="74" spans="1:16" x14ac:dyDescent="0.25">
      <c r="E74" s="6"/>
      <c r="F74" s="8">
        <f>F73/ABS(G70)</f>
        <v>1.1434432836093962</v>
      </c>
    </row>
    <row r="80" spans="1:16" x14ac:dyDescent="0.25">
      <c r="D80" s="5" t="s">
        <v>4</v>
      </c>
      <c r="E80" s="5">
        <v>1</v>
      </c>
      <c r="F80" s="5">
        <v>2</v>
      </c>
      <c r="G80" s="5">
        <v>3</v>
      </c>
      <c r="H80" s="5">
        <v>4</v>
      </c>
      <c r="I80" s="5">
        <v>5</v>
      </c>
      <c r="J80" s="5">
        <v>6</v>
      </c>
      <c r="K80" s="5">
        <v>7</v>
      </c>
      <c r="L80" s="5">
        <v>8</v>
      </c>
      <c r="M80" s="5">
        <v>9</v>
      </c>
      <c r="N80" s="5">
        <v>10</v>
      </c>
      <c r="O80" s="5">
        <v>11</v>
      </c>
      <c r="P80" s="5">
        <v>12</v>
      </c>
    </row>
    <row r="81" spans="4:17" x14ac:dyDescent="0.25">
      <c r="D81" s="5">
        <v>2019</v>
      </c>
      <c r="E81" s="3">
        <f>VLOOKUP(DATE($D81,E$80,1),$C$2:$E$72,3,0)</f>
        <v>6.7996449223270286E-4</v>
      </c>
      <c r="F81" s="3">
        <f t="shared" ref="F81:P86" si="6">VLOOKUP(DATE($D81,F$80,1),$C$2:$E$72,3,0)</f>
        <v>-1.1744813345993685E-4</v>
      </c>
      <c r="G81" s="3">
        <f t="shared" si="6"/>
        <v>5.1232455713706854E-3</v>
      </c>
      <c r="H81" s="3">
        <f t="shared" si="6"/>
        <v>3.5181912160901145E-3</v>
      </c>
      <c r="I81" s="3">
        <f t="shared" si="6"/>
        <v>5.3202643186599429E-3</v>
      </c>
      <c r="J81" s="3">
        <f t="shared" si="6"/>
        <v>3.5676949228065141E-3</v>
      </c>
      <c r="K81" s="3">
        <f t="shared" si="6"/>
        <v>5.6977087805051993E-5</v>
      </c>
      <c r="L81" s="3">
        <f t="shared" si="6"/>
        <v>-5.4308706046718284E-4</v>
      </c>
      <c r="M81" s="3">
        <f t="shared" si="6"/>
        <v>-1.4673694969612343E-2</v>
      </c>
      <c r="N81" s="3">
        <f t="shared" si="6"/>
        <v>-2.264266209151217E-2</v>
      </c>
      <c r="O81" s="3">
        <f t="shared" si="6"/>
        <v>7.1235427392411432E-3</v>
      </c>
      <c r="P81" s="3">
        <f t="shared" si="6"/>
        <v>5.1142016006911718E-3</v>
      </c>
      <c r="Q81" s="14">
        <f>SUM(E81:P81)</f>
        <v>-7.4728103061543075E-3</v>
      </c>
    </row>
    <row r="82" spans="4:17" x14ac:dyDescent="0.25">
      <c r="D82" s="5">
        <v>2020</v>
      </c>
      <c r="E82" s="3">
        <f t="shared" ref="E82:P86" si="7">VLOOKUP(DATE($D82,E$80,1),$C$2:$E$72,3,0)</f>
        <v>-1.5153644546401287E-3</v>
      </c>
      <c r="F82" s="3">
        <f t="shared" si="6"/>
        <v>3.9519282314520289E-3</v>
      </c>
      <c r="G82" s="3">
        <f t="shared" si="6"/>
        <v>8.7676265421121717E-3</v>
      </c>
      <c r="H82" s="3">
        <f t="shared" si="6"/>
        <v>3.2177229428585141E-2</v>
      </c>
      <c r="I82" s="3">
        <f t="shared" si="6"/>
        <v>1.1871975692901543E-2</v>
      </c>
      <c r="J82" s="3">
        <f t="shared" si="6"/>
        <v>1.3692949465331544E-2</v>
      </c>
      <c r="K82" s="3">
        <f t="shared" si="6"/>
        <v>1.2404842989816799E-2</v>
      </c>
      <c r="L82" s="3">
        <f t="shared" si="6"/>
        <v>1.2916508138485513E-2</v>
      </c>
      <c r="M82" s="3">
        <f t="shared" si="6"/>
        <v>2.8743261450473144E-3</v>
      </c>
      <c r="N82" s="3">
        <f t="shared" si="6"/>
        <v>3.9213613345229423E-3</v>
      </c>
      <c r="O82" s="3">
        <f t="shared" si="6"/>
        <v>7.8092851791773422E-3</v>
      </c>
      <c r="P82" s="3">
        <f t="shared" si="6"/>
        <v>7.5398820132950286E-3</v>
      </c>
      <c r="Q82" s="14">
        <f t="shared" ref="Q82" si="8">SUM(E82:P82)</f>
        <v>0.11641255070608722</v>
      </c>
    </row>
    <row r="83" spans="4:17" x14ac:dyDescent="0.25">
      <c r="D83" s="5">
        <v>2021</v>
      </c>
      <c r="E83" s="3">
        <f t="shared" si="7"/>
        <v>1.1156032319376801E-2</v>
      </c>
      <c r="F83" s="3">
        <f t="shared" si="6"/>
        <v>-2.4430193330246914E-3</v>
      </c>
      <c r="G83" s="3">
        <f t="shared" si="6"/>
        <v>5.9567263032802289E-3</v>
      </c>
      <c r="H83" s="3">
        <f t="shared" si="6"/>
        <v>2.6861676848256169E-3</v>
      </c>
      <c r="I83" s="3">
        <f t="shared" si="6"/>
        <v>1.6171757323459313E-2</v>
      </c>
      <c r="J83" s="3">
        <f t="shared" si="6"/>
        <v>-9.0995128408257429E-3</v>
      </c>
      <c r="K83" s="3">
        <f t="shared" si="6"/>
        <v>5.5082885011178287E-3</v>
      </c>
      <c r="L83" s="3">
        <f t="shared" si="6"/>
        <v>2.388701519850777E-3</v>
      </c>
      <c r="M83" s="3">
        <f t="shared" si="6"/>
        <v>-2.9673900495505142E-3</v>
      </c>
      <c r="N83" s="3">
        <f t="shared" si="6"/>
        <v>1.7607011618513115E-2</v>
      </c>
      <c r="O83" s="3">
        <f t="shared" si="6"/>
        <v>4.1491668621958001E-3</v>
      </c>
      <c r="P83" s="3">
        <f t="shared" si="6"/>
        <v>-4.3969065030188279E-3</v>
      </c>
      <c r="Q83" s="14">
        <f>SUM(E83:P83)</f>
        <v>4.6717023406199709E-2</v>
      </c>
    </row>
    <row r="84" spans="4:17" x14ac:dyDescent="0.25">
      <c r="D84" s="5">
        <v>2022</v>
      </c>
      <c r="E84" s="3">
        <f t="shared" si="7"/>
        <v>2.7129826791565228E-3</v>
      </c>
      <c r="F84" s="3">
        <f t="shared" si="6"/>
        <v>-5.7163281272999715E-3</v>
      </c>
      <c r="G84" s="3">
        <f t="shared" si="6"/>
        <v>5.1520138531714567E-3</v>
      </c>
      <c r="H84" s="3">
        <f t="shared" si="6"/>
        <v>9.3290181588500283E-3</v>
      </c>
      <c r="I84" s="3">
        <f t="shared" si="6"/>
        <v>1.4818481756151E-3</v>
      </c>
      <c r="J84" s="3">
        <f t="shared" si="6"/>
        <v>4.6808661503284568E-3</v>
      </c>
      <c r="K84" s="3">
        <f t="shared" si="6"/>
        <v>1.0368186396791285E-2</v>
      </c>
      <c r="L84" s="3">
        <f t="shared" si="6"/>
        <v>7.7505448179943136E-3</v>
      </c>
      <c r="M84" s="3">
        <f t="shared" si="6"/>
        <v>1.1477524329720115E-3</v>
      </c>
      <c r="N84" s="3">
        <f t="shared" si="6"/>
        <v>5.5212907705653423E-3</v>
      </c>
      <c r="O84" s="3">
        <f t="shared" si="6"/>
        <v>6.7249603561938577E-3</v>
      </c>
      <c r="P84" s="3">
        <f t="shared" si="6"/>
        <v>2.3692272218995628E-3</v>
      </c>
      <c r="Q84" s="14">
        <f>SUM(E84:P84)</f>
        <v>5.1522362886237967E-2</v>
      </c>
    </row>
    <row r="85" spans="4:17" x14ac:dyDescent="0.25">
      <c r="D85" s="5">
        <v>2023</v>
      </c>
      <c r="E85" s="3">
        <f t="shared" si="7"/>
        <v>2.9607036716902289E-3</v>
      </c>
      <c r="F85" s="3">
        <f t="shared" si="6"/>
        <v>4.8712782183517999E-3</v>
      </c>
      <c r="G85" s="3">
        <f t="shared" si="6"/>
        <v>2.0484480006845831E-3</v>
      </c>
      <c r="H85" s="3">
        <f t="shared" si="6"/>
        <v>3.8455785921325141E-3</v>
      </c>
      <c r="I85" s="3">
        <f t="shared" si="6"/>
        <v>3.1878616372802001E-3</v>
      </c>
      <c r="J85" s="3">
        <f t="shared" si="6"/>
        <v>4.2047716331186291E-3</v>
      </c>
      <c r="K85" s="3">
        <f t="shared" si="6"/>
        <v>7.0138164008356858E-3</v>
      </c>
      <c r="L85" s="3">
        <f t="shared" si="6"/>
        <v>6.1433712916771138E-3</v>
      </c>
      <c r="M85" s="3">
        <f t="shared" si="6"/>
        <v>3.9324222047794283E-3</v>
      </c>
      <c r="N85" s="3">
        <f t="shared" si="6"/>
        <v>3.2534835959242283E-4</v>
      </c>
      <c r="O85" s="3">
        <f t="shared" si="6"/>
        <v>1.5210923045377745E-3</v>
      </c>
      <c r="P85" s="3">
        <f t="shared" si="6"/>
        <v>-7.2396682800735998E-4</v>
      </c>
      <c r="Q85" s="14">
        <f>SUM(E85:P85)</f>
        <v>3.9330725486673018E-2</v>
      </c>
    </row>
    <row r="86" spans="4:17" x14ac:dyDescent="0.25">
      <c r="D86" s="5">
        <v>2024</v>
      </c>
      <c r="E86" s="3">
        <f t="shared" si="7"/>
        <v>1.1993284352125686E-3</v>
      </c>
      <c r="F86" s="3">
        <f t="shared" si="6"/>
        <v>7.2309662256349718E-3</v>
      </c>
      <c r="G86" s="3">
        <f t="shared" si="6"/>
        <v>-4.0680194132299147E-3</v>
      </c>
      <c r="H86" s="3">
        <f t="shared" si="6"/>
        <v>-4.6111342017137998E-4</v>
      </c>
      <c r="I86" s="3">
        <f t="shared" si="6"/>
        <v>-4.6595527168698855E-3</v>
      </c>
      <c r="J86" s="3">
        <f t="shared" si="6"/>
        <v>-1.4963628710149715E-2</v>
      </c>
      <c r="K86" s="3">
        <f t="shared" si="6"/>
        <v>6.0000466278942568E-3</v>
      </c>
      <c r="L86" s="3"/>
      <c r="M86" s="3"/>
      <c r="N86" s="3"/>
      <c r="O86" s="3"/>
      <c r="P86" s="3"/>
      <c r="Q86" s="14">
        <f>SUM(E86:P86)</f>
        <v>-9.7219729716790972E-3</v>
      </c>
    </row>
    <row r="87" spans="4:17" x14ac:dyDescent="0.25"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14">
        <f>SUM(Q81:Q86)</f>
        <v>0.23678787920736452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I27" sqref="I27"/>
    </sheetView>
  </sheetViews>
  <sheetFormatPr defaultRowHeight="15" x14ac:dyDescent="0.25"/>
  <cols>
    <col min="2" max="2" width="11.42578125" bestFit="1" customWidth="1"/>
  </cols>
  <sheetData>
    <row r="1" spans="1:2" ht="17.25" x14ac:dyDescent="0.4">
      <c r="A1" s="13" t="s">
        <v>3</v>
      </c>
      <c r="B1" s="13" t="s">
        <v>5</v>
      </c>
    </row>
    <row r="2" spans="1:2" x14ac:dyDescent="0.25">
      <c r="A2">
        <v>2019</v>
      </c>
      <c r="B2" s="9">
        <v>-261548.36071539801</v>
      </c>
    </row>
    <row r="3" spans="1:2" x14ac:dyDescent="0.25">
      <c r="A3">
        <v>2020</v>
      </c>
      <c r="B3" s="9">
        <v>4074439.2747130599</v>
      </c>
    </row>
    <row r="4" spans="1:2" x14ac:dyDescent="0.25">
      <c r="A4">
        <v>2021</v>
      </c>
      <c r="B4" s="9">
        <v>1635095.8192169799</v>
      </c>
    </row>
    <row r="5" spans="1:2" x14ac:dyDescent="0.25">
      <c r="A5">
        <v>2022</v>
      </c>
      <c r="B5" s="9">
        <v>1803282.7010183299</v>
      </c>
    </row>
    <row r="6" spans="1:2" x14ac:dyDescent="0.25">
      <c r="A6">
        <v>2023</v>
      </c>
      <c r="B6" s="9">
        <v>1376575.39203355</v>
      </c>
    </row>
    <row r="7" spans="1:2" x14ac:dyDescent="0.25">
      <c r="A7">
        <v>2024</v>
      </c>
      <c r="B7" s="9">
        <v>-340269.05400876701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81"/>
  <sheetViews>
    <sheetView tabSelected="1" workbookViewId="0">
      <selection activeCell="D23" sqref="D23"/>
    </sheetView>
  </sheetViews>
  <sheetFormatPr defaultRowHeight="15" x14ac:dyDescent="0.25"/>
  <cols>
    <col min="1" max="1" width="10.42578125" bestFit="1" customWidth="1"/>
    <col min="2" max="2" width="21.85546875" bestFit="1" customWidth="1"/>
    <col min="3" max="3" width="11.85546875" bestFit="1" customWidth="1"/>
    <col min="4" max="4" width="12" bestFit="1" customWidth="1"/>
    <col min="5" max="5" width="11.85546875" bestFit="1" customWidth="1"/>
    <col min="6" max="6" width="12.7109375" bestFit="1" customWidth="1"/>
    <col min="7" max="7" width="12" bestFit="1" customWidth="1"/>
    <col min="8" max="8" width="12.7109375" bestFit="1" customWidth="1"/>
    <col min="9" max="9" width="11.7109375" bestFit="1" customWidth="1"/>
    <col min="10" max="10" width="5.85546875" bestFit="1" customWidth="1"/>
    <col min="11" max="11" width="12" bestFit="1" customWidth="1"/>
    <col min="12" max="13" width="12.7109375" bestFit="1" customWidth="1"/>
    <col min="14" max="14" width="10.42578125" bestFit="1" customWidth="1"/>
  </cols>
  <sheetData>
    <row r="1" spans="1:14" ht="17.25" x14ac:dyDescent="0.4">
      <c r="A1" s="12" t="s">
        <v>0</v>
      </c>
      <c r="B1" s="12" t="s">
        <v>6</v>
      </c>
      <c r="C1" s="12" t="s">
        <v>7</v>
      </c>
      <c r="D1" s="12" t="s">
        <v>8</v>
      </c>
      <c r="E1" s="12" t="s">
        <v>9</v>
      </c>
      <c r="F1" s="12" t="s">
        <v>10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5</v>
      </c>
      <c r="N1" s="12" t="s">
        <v>17</v>
      </c>
    </row>
    <row r="2" spans="1:14" x14ac:dyDescent="0.25">
      <c r="A2" s="1">
        <v>43466</v>
      </c>
      <c r="B2" t="s">
        <v>18</v>
      </c>
      <c r="C2" s="9">
        <v>1069.8499999999999</v>
      </c>
      <c r="D2" s="9">
        <v>14.809614775223899</v>
      </c>
      <c r="E2" t="s">
        <v>19</v>
      </c>
      <c r="F2" s="11">
        <v>-0.26009613503647999</v>
      </c>
      <c r="G2" s="9">
        <v>624.97209945984503</v>
      </c>
      <c r="H2" s="1">
        <v>43496</v>
      </c>
      <c r="I2">
        <v>0.25</v>
      </c>
      <c r="J2">
        <v>1</v>
      </c>
      <c r="K2" s="11">
        <v>20.703742394794599</v>
      </c>
      <c r="L2" s="9">
        <v>-0.31688839265719998</v>
      </c>
      <c r="M2" s="9">
        <v>-3905.6138867815098</v>
      </c>
      <c r="N2" s="1">
        <v>43467</v>
      </c>
    </row>
    <row r="3" spans="1:14" x14ac:dyDescent="0.25">
      <c r="A3" s="1">
        <v>43467</v>
      </c>
      <c r="B3" t="s">
        <v>20</v>
      </c>
      <c r="C3" s="9">
        <v>1188.75</v>
      </c>
      <c r="D3" s="9">
        <v>7.4295726297110001</v>
      </c>
      <c r="E3" t="s">
        <v>21</v>
      </c>
      <c r="F3" s="11">
        <v>0.22070378794904499</v>
      </c>
      <c r="G3" s="9">
        <v>634.23031620911399</v>
      </c>
      <c r="H3" s="1">
        <v>43496</v>
      </c>
      <c r="I3">
        <v>0.25</v>
      </c>
      <c r="J3">
        <v>0</v>
      </c>
      <c r="K3" s="11">
        <v>7.0333287561264104</v>
      </c>
      <c r="L3" s="9">
        <v>0.237828801011396</v>
      </c>
      <c r="M3" s="9">
        <v>159.581772047068</v>
      </c>
      <c r="N3" s="1">
        <v>43480</v>
      </c>
    </row>
    <row r="4" spans="1:14" x14ac:dyDescent="0.25">
      <c r="A4" s="1">
        <v>43480</v>
      </c>
      <c r="B4" t="s">
        <v>22</v>
      </c>
      <c r="C4" s="9">
        <v>1089.6500000000001</v>
      </c>
      <c r="D4" s="9">
        <v>12.630273470508699</v>
      </c>
      <c r="E4" t="s">
        <v>19</v>
      </c>
      <c r="F4" s="11">
        <v>-0.25062142762934803</v>
      </c>
      <c r="G4" s="9">
        <v>618.94867147088701</v>
      </c>
      <c r="H4" s="1">
        <v>43496</v>
      </c>
      <c r="I4">
        <v>0.25</v>
      </c>
      <c r="J4">
        <v>0</v>
      </c>
      <c r="K4" s="11">
        <v>0.247652420990366</v>
      </c>
      <c r="L4" s="9">
        <v>-2.5472656621133498E-9</v>
      </c>
      <c r="M4" s="9">
        <v>7584.4990967083804</v>
      </c>
      <c r="N4" s="1">
        <v>43495</v>
      </c>
    </row>
    <row r="5" spans="1:14" x14ac:dyDescent="0.25">
      <c r="A5" s="1">
        <v>43495</v>
      </c>
      <c r="B5" t="s">
        <v>23</v>
      </c>
      <c r="C5" s="9">
        <v>1208.55</v>
      </c>
      <c r="D5" s="9">
        <v>1.33732307334798</v>
      </c>
      <c r="E5" t="s">
        <v>21</v>
      </c>
      <c r="F5" s="11">
        <v>0.226240688505425</v>
      </c>
      <c r="G5" s="9">
        <v>586.26465661641498</v>
      </c>
      <c r="H5" s="1">
        <v>43496</v>
      </c>
      <c r="I5">
        <v>0.25</v>
      </c>
      <c r="J5">
        <v>0</v>
      </c>
      <c r="K5" s="11">
        <v>6.9837982719283396</v>
      </c>
      <c r="L5" s="9">
        <v>1</v>
      </c>
      <c r="M5" s="9">
        <v>-3359.1126368703399</v>
      </c>
      <c r="N5" s="1">
        <v>43496</v>
      </c>
    </row>
    <row r="6" spans="1:14" x14ac:dyDescent="0.25">
      <c r="A6" s="1">
        <v>43497</v>
      </c>
      <c r="B6" t="s">
        <v>4704</v>
      </c>
      <c r="C6" s="9">
        <v>1327.4</v>
      </c>
      <c r="D6" s="9">
        <v>8.5687737662666894</v>
      </c>
      <c r="E6" t="s">
        <v>21</v>
      </c>
      <c r="F6" s="11">
        <v>0.27646079032255</v>
      </c>
      <c r="G6" s="9">
        <v>558.23597432114502</v>
      </c>
      <c r="H6" s="1">
        <v>43524</v>
      </c>
      <c r="I6">
        <v>0.25</v>
      </c>
      <c r="J6">
        <v>1</v>
      </c>
      <c r="K6" s="11">
        <v>19.564541258238901</v>
      </c>
      <c r="L6" s="9">
        <v>0.38654060157987202</v>
      </c>
      <c r="M6" s="9">
        <v>-6295.2832645258004</v>
      </c>
      <c r="N6" s="1">
        <v>43500</v>
      </c>
    </row>
    <row r="7" spans="1:14" x14ac:dyDescent="0.25">
      <c r="A7" s="1">
        <v>43500</v>
      </c>
      <c r="B7" t="s">
        <v>35</v>
      </c>
      <c r="C7" s="9">
        <v>1228.3499999999999</v>
      </c>
      <c r="D7" s="9">
        <v>16.345059785364199</v>
      </c>
      <c r="E7" t="s">
        <v>19</v>
      </c>
      <c r="F7" s="11">
        <v>-0.23583878191440999</v>
      </c>
      <c r="G7" s="9">
        <v>543.267365153279</v>
      </c>
      <c r="H7" s="1">
        <v>43524</v>
      </c>
      <c r="I7">
        <v>0.25</v>
      </c>
      <c r="J7">
        <v>0</v>
      </c>
      <c r="K7" s="11">
        <v>26.4988090459692</v>
      </c>
      <c r="L7" s="9">
        <v>-0.41669102635961802</v>
      </c>
      <c r="M7" s="9">
        <v>-5748.9573645656601</v>
      </c>
      <c r="N7" s="1">
        <v>43509</v>
      </c>
    </row>
    <row r="8" spans="1:14" x14ac:dyDescent="0.25">
      <c r="A8" s="1">
        <v>43509</v>
      </c>
      <c r="B8" t="s">
        <v>25</v>
      </c>
      <c r="C8" s="9">
        <v>1287.8</v>
      </c>
      <c r="D8" s="9">
        <v>9.4603224818320104</v>
      </c>
      <c r="E8" t="s">
        <v>21</v>
      </c>
      <c r="F8" s="11">
        <v>0.28542993824173601</v>
      </c>
      <c r="G8" s="9">
        <v>565.29112492933803</v>
      </c>
      <c r="H8" s="1">
        <v>43524</v>
      </c>
      <c r="I8">
        <v>0.25</v>
      </c>
      <c r="J8">
        <v>0</v>
      </c>
      <c r="K8" s="11">
        <v>4.95304841980733E-2</v>
      </c>
      <c r="L8" s="9">
        <v>0</v>
      </c>
      <c r="M8" s="9">
        <v>5266.0788400076999</v>
      </c>
      <c r="N8" s="1">
        <v>43524</v>
      </c>
    </row>
    <row r="9" spans="1:14" x14ac:dyDescent="0.25">
      <c r="A9" s="1">
        <v>43525</v>
      </c>
      <c r="B9" t="s">
        <v>26</v>
      </c>
      <c r="C9" s="9">
        <v>1307.5999999999999</v>
      </c>
      <c r="D9" s="9">
        <v>11.392011365556799</v>
      </c>
      <c r="E9" t="s">
        <v>21</v>
      </c>
      <c r="F9" s="11">
        <v>0.243381470296651</v>
      </c>
      <c r="G9" s="9">
        <v>571.42857142857099</v>
      </c>
      <c r="H9" s="1">
        <v>43552</v>
      </c>
      <c r="I9">
        <v>0.25</v>
      </c>
      <c r="J9">
        <v>1</v>
      </c>
      <c r="K9" s="11">
        <v>13.571352670272001</v>
      </c>
      <c r="L9" s="9">
        <v>0.34907311558487802</v>
      </c>
      <c r="M9" s="9">
        <v>-1387.9856828991501</v>
      </c>
      <c r="N9" s="1">
        <v>43530</v>
      </c>
    </row>
    <row r="10" spans="1:14" x14ac:dyDescent="0.25">
      <c r="A10" s="1">
        <v>43530</v>
      </c>
      <c r="B10" t="s">
        <v>27</v>
      </c>
      <c r="C10" s="9">
        <v>1208.55</v>
      </c>
      <c r="D10" s="9">
        <v>13.373230733479801</v>
      </c>
      <c r="E10" t="s">
        <v>19</v>
      </c>
      <c r="F10" s="11">
        <v>-0.24771767600789699</v>
      </c>
      <c r="G10" s="9">
        <v>554.67511885895397</v>
      </c>
      <c r="H10" s="1">
        <v>43552</v>
      </c>
      <c r="I10">
        <v>0.25</v>
      </c>
      <c r="J10">
        <v>0</v>
      </c>
      <c r="K10" s="11">
        <v>0.84201823136724696</v>
      </c>
      <c r="L10" s="9">
        <v>-2.11658258294884E-4</v>
      </c>
      <c r="M10" s="9">
        <v>6871.9033349642305</v>
      </c>
      <c r="N10" s="1">
        <v>43549</v>
      </c>
    </row>
    <row r="11" spans="1:14" x14ac:dyDescent="0.25">
      <c r="A11" s="1">
        <v>43549</v>
      </c>
      <c r="B11" t="s">
        <v>28</v>
      </c>
      <c r="C11" s="9">
        <v>1347.25</v>
      </c>
      <c r="D11" s="9">
        <v>4.2100911568362296</v>
      </c>
      <c r="E11" t="s">
        <v>21</v>
      </c>
      <c r="F11" s="11">
        <v>0.319365027593766</v>
      </c>
      <c r="G11" s="9">
        <v>526.75144856648296</v>
      </c>
      <c r="H11" s="1">
        <v>43552</v>
      </c>
      <c r="I11">
        <v>0.25</v>
      </c>
      <c r="J11">
        <v>0</v>
      </c>
      <c r="K11" s="11">
        <v>4.95304841980733E-2</v>
      </c>
      <c r="L11" s="9">
        <v>1</v>
      </c>
      <c r="M11" s="9">
        <v>2169.14374246329</v>
      </c>
      <c r="N11" s="1">
        <v>43552</v>
      </c>
    </row>
    <row r="12" spans="1:14" x14ac:dyDescent="0.25">
      <c r="A12" s="1">
        <v>43553</v>
      </c>
      <c r="B12" t="s">
        <v>49</v>
      </c>
      <c r="C12" s="9">
        <v>1446.3</v>
      </c>
      <c r="D12" s="9">
        <v>16.7908341431468</v>
      </c>
      <c r="E12" t="s">
        <v>21</v>
      </c>
      <c r="F12" s="11">
        <v>0.26686780890596801</v>
      </c>
      <c r="G12" s="9">
        <v>513.55416162283097</v>
      </c>
      <c r="H12" s="1">
        <v>43580</v>
      </c>
      <c r="I12">
        <v>0.25</v>
      </c>
      <c r="J12">
        <v>1</v>
      </c>
      <c r="K12" s="11">
        <v>19.960785131823499</v>
      </c>
      <c r="L12" s="9">
        <v>0.34472012113426198</v>
      </c>
      <c r="M12" s="9">
        <v>-1816.6809926257099</v>
      </c>
      <c r="N12" s="1">
        <v>43556</v>
      </c>
    </row>
    <row r="13" spans="1:14" x14ac:dyDescent="0.25">
      <c r="A13" s="1">
        <v>43556</v>
      </c>
      <c r="B13" t="s">
        <v>31</v>
      </c>
      <c r="C13" s="9">
        <v>1327.4</v>
      </c>
      <c r="D13" s="9">
        <v>18.128157216494799</v>
      </c>
      <c r="E13" t="s">
        <v>19</v>
      </c>
      <c r="F13" s="11">
        <v>-0.23713535015221601</v>
      </c>
      <c r="G13" s="9">
        <v>502.89162685441198</v>
      </c>
      <c r="H13" s="1">
        <v>43580</v>
      </c>
      <c r="I13">
        <v>0.25</v>
      </c>
      <c r="J13">
        <v>0</v>
      </c>
      <c r="K13" s="11">
        <v>35.117113296433999</v>
      </c>
      <c r="L13" s="9">
        <v>-0.464259492869942</v>
      </c>
      <c r="M13" s="9">
        <v>-8811.3697687042695</v>
      </c>
      <c r="N13" s="1">
        <v>43563</v>
      </c>
    </row>
    <row r="14" spans="1:14" x14ac:dyDescent="0.25">
      <c r="A14" s="1">
        <v>43563</v>
      </c>
      <c r="B14" t="s">
        <v>29</v>
      </c>
      <c r="C14" s="9">
        <v>1386.85</v>
      </c>
      <c r="D14" s="9">
        <v>13.571352670272001</v>
      </c>
      <c r="E14" t="s">
        <v>21</v>
      </c>
      <c r="F14" s="11">
        <v>0.278601509291867</v>
      </c>
      <c r="G14" s="9">
        <v>527.10843373493901</v>
      </c>
      <c r="H14" s="1">
        <v>43580</v>
      </c>
      <c r="I14">
        <v>0.25</v>
      </c>
      <c r="J14">
        <v>0</v>
      </c>
      <c r="K14" s="11">
        <v>20.802803363190801</v>
      </c>
      <c r="L14" s="9">
        <v>0.51528726638182298</v>
      </c>
      <c r="M14" s="9">
        <v>-3992.94772385341</v>
      </c>
      <c r="N14" s="1">
        <v>43573</v>
      </c>
    </row>
    <row r="15" spans="1:14" x14ac:dyDescent="0.25">
      <c r="A15" s="1">
        <v>43573</v>
      </c>
      <c r="B15" t="s">
        <v>30</v>
      </c>
      <c r="C15" s="9">
        <v>1347.25</v>
      </c>
      <c r="D15" s="9">
        <v>14.561962354233501</v>
      </c>
      <c r="E15" t="s">
        <v>19</v>
      </c>
      <c r="F15" s="11">
        <v>-0.23097944020642699</v>
      </c>
      <c r="G15" s="9">
        <v>505.05050505050502</v>
      </c>
      <c r="H15" s="1">
        <v>43580</v>
      </c>
      <c r="I15">
        <v>0.25</v>
      </c>
      <c r="J15">
        <v>0</v>
      </c>
      <c r="K15" s="11">
        <v>4.95304841980733E-2</v>
      </c>
      <c r="L15" s="9">
        <v>0</v>
      </c>
      <c r="M15" s="9">
        <v>7255.7156270965497</v>
      </c>
      <c r="N15" s="1">
        <v>43580</v>
      </c>
    </row>
    <row r="16" spans="1:14" x14ac:dyDescent="0.25">
      <c r="A16" s="1">
        <v>43581</v>
      </c>
      <c r="B16" t="s">
        <v>31</v>
      </c>
      <c r="C16" s="9">
        <v>1327.4</v>
      </c>
      <c r="D16" s="9">
        <v>31.2042050447862</v>
      </c>
      <c r="E16" t="s">
        <v>19</v>
      </c>
      <c r="F16" s="11">
        <v>-0.26444397239321199</v>
      </c>
      <c r="G16" s="9">
        <v>503.16273720529</v>
      </c>
      <c r="H16" s="1">
        <v>43615</v>
      </c>
      <c r="I16">
        <v>0.25</v>
      </c>
      <c r="J16">
        <v>1</v>
      </c>
      <c r="K16" s="11">
        <v>44.577435778266</v>
      </c>
      <c r="L16" s="9">
        <v>-0.40459055083345102</v>
      </c>
      <c r="M16" s="9">
        <v>-7110.2163593999603</v>
      </c>
      <c r="N16" s="1">
        <v>43592</v>
      </c>
    </row>
    <row r="17" spans="1:14" x14ac:dyDescent="0.25">
      <c r="A17" s="1">
        <v>43592</v>
      </c>
      <c r="B17" t="s">
        <v>32</v>
      </c>
      <c r="C17" s="9">
        <v>1426.5</v>
      </c>
      <c r="D17" s="9">
        <v>19.3664193214466</v>
      </c>
      <c r="E17" t="s">
        <v>21</v>
      </c>
      <c r="F17" s="11">
        <v>0.23742206900896001</v>
      </c>
      <c r="G17" s="9">
        <v>521.60953800298</v>
      </c>
      <c r="H17" s="1">
        <v>43615</v>
      </c>
      <c r="I17">
        <v>0.25</v>
      </c>
      <c r="J17">
        <v>0</v>
      </c>
      <c r="K17" s="11">
        <v>11.1443589445665</v>
      </c>
      <c r="L17" s="9">
        <v>8.5482210711326098E-2</v>
      </c>
      <c r="M17" s="9">
        <v>4129.55798506261</v>
      </c>
      <c r="N17" s="1">
        <v>43605</v>
      </c>
    </row>
    <row r="18" spans="1:14" x14ac:dyDescent="0.25">
      <c r="A18" s="1">
        <v>43605</v>
      </c>
      <c r="B18" t="s">
        <v>33</v>
      </c>
      <c r="C18" s="9">
        <v>1287.8</v>
      </c>
      <c r="D18" s="9">
        <v>27.638010182524901</v>
      </c>
      <c r="E18" t="s">
        <v>19</v>
      </c>
      <c r="F18" s="11">
        <v>-0.244840163276758</v>
      </c>
      <c r="G18" s="9">
        <v>526.89021865944005</v>
      </c>
      <c r="H18" s="1">
        <v>43615</v>
      </c>
      <c r="I18">
        <v>0.25</v>
      </c>
      <c r="J18">
        <v>0</v>
      </c>
      <c r="K18" s="11">
        <v>4.95304841980733E-2</v>
      </c>
      <c r="L18" s="9">
        <v>0</v>
      </c>
      <c r="M18" s="9">
        <v>14390.217157172599</v>
      </c>
      <c r="N18" s="1">
        <v>43615</v>
      </c>
    </row>
    <row r="19" spans="1:14" x14ac:dyDescent="0.25">
      <c r="A19" s="1">
        <v>43616</v>
      </c>
      <c r="B19" t="s">
        <v>34</v>
      </c>
      <c r="C19" s="9">
        <v>1268</v>
      </c>
      <c r="D19" s="9">
        <v>14.710553806827701</v>
      </c>
      <c r="E19" t="s">
        <v>19</v>
      </c>
      <c r="F19" s="11">
        <v>-0.24501826428836301</v>
      </c>
      <c r="G19" s="9">
        <v>526.27621983309496</v>
      </c>
      <c r="H19" s="1">
        <v>43643</v>
      </c>
      <c r="I19">
        <v>0.25</v>
      </c>
      <c r="J19">
        <v>1</v>
      </c>
      <c r="K19" s="11">
        <v>14.7600842910258</v>
      </c>
      <c r="L19" s="9">
        <v>-0.28616392487177</v>
      </c>
      <c r="M19" s="9">
        <v>-181.163676132343</v>
      </c>
      <c r="N19" s="1">
        <v>43623</v>
      </c>
    </row>
    <row r="20" spans="1:14" x14ac:dyDescent="0.25">
      <c r="A20" s="1">
        <v>43623</v>
      </c>
      <c r="B20" t="s">
        <v>29</v>
      </c>
      <c r="C20" s="9">
        <v>1386.85</v>
      </c>
      <c r="D20" s="9">
        <v>6.9837982719283396</v>
      </c>
      <c r="E20" t="s">
        <v>21</v>
      </c>
      <c r="F20" s="11">
        <v>0.23848185083571799</v>
      </c>
      <c r="G20" s="9">
        <v>533.94355453851995</v>
      </c>
      <c r="H20" s="1">
        <v>43643</v>
      </c>
      <c r="I20">
        <v>0.25</v>
      </c>
      <c r="J20">
        <v>0</v>
      </c>
      <c r="K20" s="11">
        <v>4.95304841980733E-2</v>
      </c>
      <c r="L20" s="9">
        <v>0</v>
      </c>
      <c r="M20" s="9">
        <v>3664.95358513981</v>
      </c>
      <c r="N20" s="1">
        <v>43643</v>
      </c>
    </row>
    <row r="21" spans="1:14" x14ac:dyDescent="0.25">
      <c r="A21" s="1">
        <v>43644</v>
      </c>
      <c r="B21" t="s">
        <v>4704</v>
      </c>
      <c r="C21" s="9">
        <v>1327.4</v>
      </c>
      <c r="D21" s="9">
        <v>14.4629013858374</v>
      </c>
      <c r="E21" t="s">
        <v>21</v>
      </c>
      <c r="F21" s="11">
        <v>0.27580716919349402</v>
      </c>
      <c r="G21" s="9">
        <v>558.32502492522406</v>
      </c>
      <c r="H21" s="1">
        <v>43671</v>
      </c>
      <c r="I21">
        <v>0.25</v>
      </c>
      <c r="J21">
        <v>1</v>
      </c>
      <c r="K21" s="11">
        <v>12.382621049518299</v>
      </c>
      <c r="L21" s="9">
        <v>0.35257048699135901</v>
      </c>
      <c r="M21" s="9">
        <v>1011.58730079829</v>
      </c>
      <c r="N21" s="1">
        <v>43649</v>
      </c>
    </row>
    <row r="22" spans="1:14" x14ac:dyDescent="0.25">
      <c r="A22" s="1">
        <v>43649</v>
      </c>
      <c r="B22" t="s">
        <v>35</v>
      </c>
      <c r="C22" s="9">
        <v>1228.3499999999999</v>
      </c>
      <c r="D22" s="9">
        <v>12.531212502112499</v>
      </c>
      <c r="E22" t="s">
        <v>19</v>
      </c>
      <c r="F22" s="11">
        <v>-0.2499855217135</v>
      </c>
      <c r="G22" s="9">
        <v>546.02184087363401</v>
      </c>
      <c r="H22" s="1">
        <v>43671</v>
      </c>
      <c r="I22">
        <v>0.25</v>
      </c>
      <c r="J22">
        <v>0</v>
      </c>
      <c r="K22" s="11">
        <v>23.427919025688599</v>
      </c>
      <c r="L22" s="9">
        <v>-0.35092256209113099</v>
      </c>
      <c r="M22" s="9">
        <v>-6146.18446739306</v>
      </c>
      <c r="N22" s="1">
        <v>43654</v>
      </c>
    </row>
    <row r="23" spans="1:14" x14ac:dyDescent="0.25">
      <c r="A23" s="1">
        <v>43654</v>
      </c>
      <c r="B23" t="s">
        <v>26</v>
      </c>
      <c r="C23" s="9">
        <v>1307.5999999999999</v>
      </c>
      <c r="D23" s="9">
        <v>8.5192432820686097</v>
      </c>
      <c r="E23" t="s">
        <v>21</v>
      </c>
      <c r="F23" s="11">
        <v>0.27999932858404297</v>
      </c>
      <c r="G23" s="9">
        <v>558.90454708770801</v>
      </c>
      <c r="H23" s="1">
        <v>43671</v>
      </c>
      <c r="I23">
        <v>0.25</v>
      </c>
      <c r="J23">
        <v>0</v>
      </c>
      <c r="K23" s="11">
        <v>11.6891942707453</v>
      </c>
      <c r="L23" s="9">
        <v>0.37814035862480699</v>
      </c>
      <c r="M23" s="9">
        <v>-1884.6458979946301</v>
      </c>
      <c r="N23" s="1">
        <v>43656</v>
      </c>
    </row>
    <row r="24" spans="1:14" x14ac:dyDescent="0.25">
      <c r="A24" s="1">
        <v>43656</v>
      </c>
      <c r="B24" t="s">
        <v>35</v>
      </c>
      <c r="C24" s="9">
        <v>1228.3499999999999</v>
      </c>
      <c r="D24" s="9">
        <v>12.3330905653202</v>
      </c>
      <c r="E24" t="s">
        <v>19</v>
      </c>
      <c r="F24" s="11">
        <v>-0.236480268224941</v>
      </c>
      <c r="G24" s="9">
        <v>548.11682718659404</v>
      </c>
      <c r="H24" s="1">
        <v>43671</v>
      </c>
      <c r="I24">
        <v>0.25</v>
      </c>
      <c r="J24">
        <v>0</v>
      </c>
      <c r="K24" s="11">
        <v>10.500462649991499</v>
      </c>
      <c r="L24" s="9">
        <v>-0.218042542598293</v>
      </c>
      <c r="M24" s="9">
        <v>879.339650945828</v>
      </c>
      <c r="N24" s="1">
        <v>43664</v>
      </c>
    </row>
    <row r="25" spans="1:14" x14ac:dyDescent="0.25">
      <c r="A25" s="1">
        <v>43664</v>
      </c>
      <c r="B25" t="s">
        <v>26</v>
      </c>
      <c r="C25" s="9">
        <v>1307.5999999999999</v>
      </c>
      <c r="D25" s="9">
        <v>5.9931885879668698</v>
      </c>
      <c r="E25" t="s">
        <v>21</v>
      </c>
      <c r="F25" s="11">
        <v>0.23389677117249</v>
      </c>
      <c r="G25" s="9">
        <v>552.94442908487599</v>
      </c>
      <c r="H25" s="1">
        <v>43671</v>
      </c>
      <c r="I25">
        <v>0.25</v>
      </c>
      <c r="J25">
        <v>0</v>
      </c>
      <c r="K25" s="11">
        <v>1.0401401681595399</v>
      </c>
      <c r="L25" s="9">
        <v>0.133816896949179</v>
      </c>
      <c r="M25" s="9">
        <v>2699.87013118389</v>
      </c>
      <c r="N25" s="1">
        <v>43669</v>
      </c>
    </row>
    <row r="26" spans="1:14" x14ac:dyDescent="0.25">
      <c r="A26" s="1">
        <v>43669</v>
      </c>
      <c r="B26" t="s">
        <v>36</v>
      </c>
      <c r="C26" s="9">
        <v>1248.1500000000001</v>
      </c>
      <c r="D26" s="9">
        <v>5.2502313249957702</v>
      </c>
      <c r="E26" t="s">
        <v>19</v>
      </c>
      <c r="F26" s="11">
        <v>-0.16187038480087801</v>
      </c>
      <c r="G26" s="9">
        <v>549.01960784313701</v>
      </c>
      <c r="H26" s="1">
        <v>43671</v>
      </c>
      <c r="I26">
        <v>0.25</v>
      </c>
      <c r="J26">
        <v>0</v>
      </c>
      <c r="K26" s="11">
        <v>26.449278561771099</v>
      </c>
      <c r="L26" s="9">
        <v>-1</v>
      </c>
      <c r="M26" s="9">
        <v>-11812.729125451</v>
      </c>
      <c r="N26" s="1">
        <v>43671</v>
      </c>
    </row>
    <row r="27" spans="1:14" x14ac:dyDescent="0.25">
      <c r="A27" s="1">
        <v>43672</v>
      </c>
      <c r="B27" t="s">
        <v>26</v>
      </c>
      <c r="C27" s="9">
        <v>1307.5999999999999</v>
      </c>
      <c r="D27" s="9">
        <v>9.9060968396146691</v>
      </c>
      <c r="E27" t="s">
        <v>21</v>
      </c>
      <c r="F27" s="11">
        <v>0.25231443258550101</v>
      </c>
      <c r="G27" s="9">
        <v>575.18488085455999</v>
      </c>
      <c r="H27" s="1">
        <v>43706</v>
      </c>
      <c r="I27">
        <v>0.25</v>
      </c>
      <c r="J27">
        <v>1</v>
      </c>
      <c r="K27" s="11">
        <v>3.41760340966706</v>
      </c>
      <c r="L27" s="9">
        <v>5.4404245732112201E-2</v>
      </c>
      <c r="M27" s="9">
        <v>3655.4474110257602</v>
      </c>
      <c r="N27" s="1">
        <v>43686</v>
      </c>
    </row>
    <row r="28" spans="1:14" x14ac:dyDescent="0.25">
      <c r="A28" s="1">
        <v>43686</v>
      </c>
      <c r="B28" t="s">
        <v>37</v>
      </c>
      <c r="C28" s="9">
        <v>1109.5</v>
      </c>
      <c r="D28" s="9">
        <v>17.533791406117899</v>
      </c>
      <c r="E28" t="s">
        <v>19</v>
      </c>
      <c r="F28" s="11">
        <v>-0.230916314682063</v>
      </c>
      <c r="G28" s="9">
        <v>602.92850990525403</v>
      </c>
      <c r="H28" s="1">
        <v>43706</v>
      </c>
      <c r="I28">
        <v>0.25</v>
      </c>
      <c r="J28">
        <v>0</v>
      </c>
      <c r="K28" s="11">
        <v>4.95304841980733E-2</v>
      </c>
      <c r="L28" s="9">
        <v>0</v>
      </c>
      <c r="M28" s="9">
        <v>10435.7445237827</v>
      </c>
      <c r="N28" s="1">
        <v>43706</v>
      </c>
    </row>
    <row r="29" spans="1:14" x14ac:dyDescent="0.25">
      <c r="A29" s="1">
        <v>43707</v>
      </c>
      <c r="B29" t="s">
        <v>24</v>
      </c>
      <c r="C29" s="9">
        <v>1188.75</v>
      </c>
      <c r="D29" s="9">
        <v>16.295529301166098</v>
      </c>
      <c r="E29" t="s">
        <v>19</v>
      </c>
      <c r="F29" s="11">
        <v>-0.22769741235478799</v>
      </c>
      <c r="G29" s="9">
        <v>558.79300710465395</v>
      </c>
      <c r="H29" s="1">
        <v>43734</v>
      </c>
      <c r="I29">
        <v>0.25</v>
      </c>
      <c r="J29">
        <v>1</v>
      </c>
      <c r="K29" s="11">
        <v>32.838711023322603</v>
      </c>
      <c r="L29" s="9">
        <v>-0.412428246702503</v>
      </c>
      <c r="M29" s="9">
        <v>-9518.7729606298199</v>
      </c>
      <c r="N29" s="1">
        <v>43711</v>
      </c>
    </row>
    <row r="30" spans="1:14" x14ac:dyDescent="0.25">
      <c r="A30" s="1">
        <v>43711</v>
      </c>
      <c r="B30" t="s">
        <v>38</v>
      </c>
      <c r="C30" s="9">
        <v>1268</v>
      </c>
      <c r="D30" s="9">
        <v>11.986377175933701</v>
      </c>
      <c r="E30" t="s">
        <v>21</v>
      </c>
      <c r="F30" s="11">
        <v>0.262487330388184</v>
      </c>
      <c r="G30" s="9">
        <v>583.33333333333303</v>
      </c>
      <c r="H30" s="1">
        <v>43734</v>
      </c>
      <c r="I30">
        <v>0.25</v>
      </c>
      <c r="J30">
        <v>0</v>
      </c>
      <c r="K30" s="11">
        <v>9.5098529660300795</v>
      </c>
      <c r="L30" s="9">
        <v>0.40294970735834801</v>
      </c>
      <c r="M30" s="9">
        <v>1319.2444466156801</v>
      </c>
      <c r="N30" s="1">
        <v>43728</v>
      </c>
    </row>
    <row r="31" spans="1:14" x14ac:dyDescent="0.25">
      <c r="A31" s="1">
        <v>43728</v>
      </c>
      <c r="B31" t="s">
        <v>35</v>
      </c>
      <c r="C31" s="9">
        <v>1228.3499999999999</v>
      </c>
      <c r="D31" s="9">
        <v>10.7976455551799</v>
      </c>
      <c r="E31" t="s">
        <v>19</v>
      </c>
      <c r="F31" s="11">
        <v>-0.28087955719282398</v>
      </c>
      <c r="G31" s="9">
        <v>558.347292015633</v>
      </c>
      <c r="H31" s="1">
        <v>43734</v>
      </c>
      <c r="I31">
        <v>0.25</v>
      </c>
      <c r="J31">
        <v>0</v>
      </c>
      <c r="K31" s="11">
        <v>4.95304841980733E-2</v>
      </c>
      <c r="L31" s="9">
        <v>0</v>
      </c>
      <c r="M31" s="9">
        <v>5940.6160304791301</v>
      </c>
      <c r="N31" s="1">
        <v>43734</v>
      </c>
    </row>
    <row r="32" spans="1:14" x14ac:dyDescent="0.25">
      <c r="A32" s="1">
        <v>43735</v>
      </c>
      <c r="B32" t="s">
        <v>36</v>
      </c>
      <c r="C32" s="9">
        <v>1248.1500000000001</v>
      </c>
      <c r="D32" s="9">
        <v>27.192235824742198</v>
      </c>
      <c r="E32" t="s">
        <v>19</v>
      </c>
      <c r="F32" s="11">
        <v>-0.26757138143893899</v>
      </c>
      <c r="G32" s="9">
        <v>535.57765876051997</v>
      </c>
      <c r="H32" s="1">
        <v>43769</v>
      </c>
      <c r="I32">
        <v>0.25</v>
      </c>
      <c r="J32">
        <v>1</v>
      </c>
      <c r="K32" s="11">
        <v>0.69342677877302605</v>
      </c>
      <c r="L32" s="9">
        <v>-3.23733428456069E-4</v>
      </c>
      <c r="M32" s="9">
        <v>14042.820729880499</v>
      </c>
      <c r="N32" s="1">
        <v>43762</v>
      </c>
    </row>
    <row r="33" spans="1:14" x14ac:dyDescent="0.25">
      <c r="A33" s="1">
        <v>43762</v>
      </c>
      <c r="B33" t="s">
        <v>39</v>
      </c>
      <c r="C33" s="9">
        <v>1485.9</v>
      </c>
      <c r="D33" s="9">
        <v>5.6464751985803598</v>
      </c>
      <c r="E33" t="s">
        <v>21</v>
      </c>
      <c r="F33" s="11">
        <v>0.215964988650684</v>
      </c>
      <c r="G33" s="9">
        <v>487.80487804877998</v>
      </c>
      <c r="H33" s="1">
        <v>43769</v>
      </c>
      <c r="I33">
        <v>0.25</v>
      </c>
      <c r="J33">
        <v>0</v>
      </c>
      <c r="K33" s="11">
        <v>3.5166643780631999</v>
      </c>
      <c r="L33" s="9">
        <v>0.16363325101377599</v>
      </c>
      <c r="M33" s="9">
        <v>994.23386573205698</v>
      </c>
      <c r="N33" s="1">
        <v>43763</v>
      </c>
    </row>
    <row r="34" spans="1:14" x14ac:dyDescent="0.25">
      <c r="A34" s="1">
        <v>43763</v>
      </c>
      <c r="B34" t="s">
        <v>40</v>
      </c>
      <c r="C34" s="9">
        <v>1386.85</v>
      </c>
      <c r="D34" s="9">
        <v>8.2220603768801706</v>
      </c>
      <c r="E34" t="s">
        <v>19</v>
      </c>
      <c r="F34" s="11">
        <v>-0.20785276037647299</v>
      </c>
      <c r="G34" s="9">
        <v>490.11027481183203</v>
      </c>
      <c r="H34" s="1">
        <v>43769</v>
      </c>
      <c r="I34">
        <v>0.25</v>
      </c>
      <c r="J34">
        <v>0</v>
      </c>
      <c r="K34" s="11">
        <v>4.95304841980733E-2</v>
      </c>
      <c r="L34" s="9">
        <v>0</v>
      </c>
      <c r="M34" s="9">
        <v>3964.9009549098</v>
      </c>
      <c r="N34" s="1">
        <v>43769</v>
      </c>
    </row>
    <row r="35" spans="1:14" x14ac:dyDescent="0.25">
      <c r="A35" s="1">
        <v>43770</v>
      </c>
      <c r="B35" t="s">
        <v>40</v>
      </c>
      <c r="C35" s="9">
        <v>1386.85</v>
      </c>
      <c r="D35" s="9">
        <v>17.830974311306399</v>
      </c>
      <c r="E35" t="s">
        <v>19</v>
      </c>
      <c r="F35" s="11">
        <v>-0.24138146901528601</v>
      </c>
      <c r="G35" s="9">
        <v>480.719706074236</v>
      </c>
      <c r="H35" s="1">
        <v>43797</v>
      </c>
      <c r="I35">
        <v>0.25</v>
      </c>
      <c r="J35">
        <v>1</v>
      </c>
      <c r="K35" s="11">
        <v>17.533791406117899</v>
      </c>
      <c r="L35" s="9">
        <v>-0.30030216386867098</v>
      </c>
      <c r="M35" s="9">
        <v>-27.143718978171801</v>
      </c>
      <c r="N35" s="1">
        <v>43780</v>
      </c>
    </row>
    <row r="36" spans="1:14" x14ac:dyDescent="0.25">
      <c r="A36" s="1">
        <v>43780</v>
      </c>
      <c r="B36" t="s">
        <v>41</v>
      </c>
      <c r="C36" s="9">
        <v>1505.75</v>
      </c>
      <c r="D36" s="9">
        <v>6.6866153667399004</v>
      </c>
      <c r="E36" t="s">
        <v>21</v>
      </c>
      <c r="F36" s="11">
        <v>0.22754637513642501</v>
      </c>
      <c r="G36" s="9">
        <v>490.539593552908</v>
      </c>
      <c r="H36" s="1">
        <v>43797</v>
      </c>
      <c r="I36">
        <v>0.25</v>
      </c>
      <c r="J36">
        <v>0</v>
      </c>
      <c r="K36" s="11">
        <v>11.0452979761703</v>
      </c>
      <c r="L36" s="9">
        <v>0.34828547371607199</v>
      </c>
      <c r="M36" s="9">
        <v>-2225.0884512976099</v>
      </c>
      <c r="N36" s="1">
        <v>43784</v>
      </c>
    </row>
    <row r="37" spans="1:14" x14ac:dyDescent="0.25">
      <c r="A37" s="1">
        <v>43784</v>
      </c>
      <c r="B37" t="s">
        <v>42</v>
      </c>
      <c r="C37" s="9">
        <v>1426.5</v>
      </c>
      <c r="D37" s="9">
        <v>15.3544501014027</v>
      </c>
      <c r="E37" t="s">
        <v>19</v>
      </c>
      <c r="F37" s="11">
        <v>-0.28603289168492702</v>
      </c>
      <c r="G37" s="9">
        <v>477.21307563827202</v>
      </c>
      <c r="H37" s="1">
        <v>43797</v>
      </c>
      <c r="I37">
        <v>0.25</v>
      </c>
      <c r="J37">
        <v>0</v>
      </c>
      <c r="K37" s="11">
        <v>4.95304841980733E-2</v>
      </c>
      <c r="L37" s="9">
        <v>0</v>
      </c>
      <c r="M37" s="9">
        <v>7230.1979533995</v>
      </c>
      <c r="N37" s="1">
        <v>43797</v>
      </c>
    </row>
    <row r="38" spans="1:14" x14ac:dyDescent="0.25">
      <c r="A38" s="1">
        <v>43798</v>
      </c>
      <c r="B38" t="s">
        <v>43</v>
      </c>
      <c r="C38" s="9">
        <v>1485.9</v>
      </c>
      <c r="D38" s="9">
        <v>11.4415418497549</v>
      </c>
      <c r="E38" t="s">
        <v>19</v>
      </c>
      <c r="F38" s="11">
        <v>-0.259277784672786</v>
      </c>
      <c r="G38" s="9">
        <v>450.740502253702</v>
      </c>
      <c r="H38" s="1">
        <v>43825</v>
      </c>
      <c r="I38">
        <v>0.25</v>
      </c>
      <c r="J38">
        <v>1</v>
      </c>
      <c r="K38" s="11">
        <v>12.630273470508699</v>
      </c>
      <c r="L38" s="9">
        <v>-0.23055826969488799</v>
      </c>
      <c r="M38" s="9">
        <v>-644.31090905954704</v>
      </c>
      <c r="N38" s="1">
        <v>43805</v>
      </c>
    </row>
    <row r="39" spans="1:14" x14ac:dyDescent="0.25">
      <c r="A39" s="1">
        <v>43805</v>
      </c>
      <c r="B39" t="s">
        <v>44</v>
      </c>
      <c r="C39" s="9">
        <v>1644.4</v>
      </c>
      <c r="D39" s="9">
        <v>8.0239384400878802</v>
      </c>
      <c r="E39" t="s">
        <v>21</v>
      </c>
      <c r="F39" s="11">
        <v>0.24000538654549899</v>
      </c>
      <c r="G39" s="9">
        <v>450.16077170417998</v>
      </c>
      <c r="H39" s="1">
        <v>43825</v>
      </c>
      <c r="I39">
        <v>0.25</v>
      </c>
      <c r="J39">
        <v>0</v>
      </c>
      <c r="K39" s="11">
        <v>4.5568045462227396</v>
      </c>
      <c r="L39" s="9">
        <v>0.34218686914673802</v>
      </c>
      <c r="M39" s="9">
        <v>1504.1340995507501</v>
      </c>
      <c r="N39" s="1">
        <v>43818</v>
      </c>
    </row>
    <row r="40" spans="1:14" x14ac:dyDescent="0.25">
      <c r="A40" s="1">
        <v>43818</v>
      </c>
      <c r="B40" t="s">
        <v>45</v>
      </c>
      <c r="C40" s="9">
        <v>1565.15</v>
      </c>
      <c r="D40" s="9">
        <v>7.5286335981071399</v>
      </c>
      <c r="E40" t="s">
        <v>19</v>
      </c>
      <c r="F40" s="11">
        <v>-0.21698696734299899</v>
      </c>
      <c r="G40" s="9">
        <v>433.89326225748403</v>
      </c>
      <c r="H40" s="1">
        <v>43825</v>
      </c>
      <c r="I40">
        <v>0.25</v>
      </c>
      <c r="J40">
        <v>0</v>
      </c>
      <c r="K40" s="11">
        <v>31.749040370965002</v>
      </c>
      <c r="L40" s="9">
        <v>-0.71802626588032903</v>
      </c>
      <c r="M40" s="9">
        <v>-10679.4944888018</v>
      </c>
      <c r="N40" s="1">
        <v>43823</v>
      </c>
    </row>
    <row r="41" spans="1:14" x14ac:dyDescent="0.25">
      <c r="A41" s="1">
        <v>43823</v>
      </c>
      <c r="B41" t="s">
        <v>46</v>
      </c>
      <c r="C41" s="9">
        <v>1565.15</v>
      </c>
      <c r="D41" s="9">
        <v>0.64389629457495301</v>
      </c>
      <c r="E41" t="s">
        <v>21</v>
      </c>
      <c r="F41" s="11">
        <v>0.28197373411967003</v>
      </c>
      <c r="G41" s="9">
        <v>453.29447952080199</v>
      </c>
      <c r="H41" s="1">
        <v>43825</v>
      </c>
      <c r="I41">
        <v>0.25</v>
      </c>
      <c r="J41">
        <v>0</v>
      </c>
      <c r="K41" s="11">
        <v>4.95304841980733E-2</v>
      </c>
      <c r="L41" s="9">
        <v>0</v>
      </c>
      <c r="M41" s="9">
        <v>266.27947535205101</v>
      </c>
      <c r="N41" s="1">
        <v>43825</v>
      </c>
    </row>
    <row r="42" spans="1:14" x14ac:dyDescent="0.25">
      <c r="A42" s="1">
        <v>43826</v>
      </c>
      <c r="B42" t="s">
        <v>47</v>
      </c>
      <c r="C42" s="9">
        <v>1664.2</v>
      </c>
      <c r="D42" s="9">
        <v>5.1016398724015497</v>
      </c>
      <c r="E42" t="s">
        <v>21</v>
      </c>
      <c r="F42" s="11">
        <v>0.23811159445622601</v>
      </c>
      <c r="G42" s="9">
        <v>453.80875202593103</v>
      </c>
      <c r="H42" s="1">
        <v>43860</v>
      </c>
      <c r="I42">
        <v>0.25</v>
      </c>
      <c r="J42">
        <v>1</v>
      </c>
      <c r="K42" s="11">
        <v>4.1110301884400799</v>
      </c>
      <c r="L42" s="9">
        <v>0.170661720065129</v>
      </c>
      <c r="M42" s="9">
        <v>407.73944139198397</v>
      </c>
      <c r="N42" s="1">
        <v>43840</v>
      </c>
    </row>
    <row r="43" spans="1:14" x14ac:dyDescent="0.25">
      <c r="A43" s="1">
        <v>43840</v>
      </c>
      <c r="B43" t="s">
        <v>43</v>
      </c>
      <c r="C43" s="9">
        <v>1485.9</v>
      </c>
      <c r="D43" s="9">
        <v>16.097407364373801</v>
      </c>
      <c r="E43" t="s">
        <v>19</v>
      </c>
      <c r="F43" s="11">
        <v>-0.25392820200340199</v>
      </c>
      <c r="G43" s="9">
        <v>452.53256618288702</v>
      </c>
      <c r="H43" s="1">
        <v>43860</v>
      </c>
      <c r="I43">
        <v>0.25</v>
      </c>
      <c r="J43">
        <v>0</v>
      </c>
      <c r="K43" s="11">
        <v>6.9342677877302599</v>
      </c>
      <c r="L43" s="9">
        <v>-0.20970836439438101</v>
      </c>
      <c r="M43" s="9">
        <v>4042.3932363097701</v>
      </c>
      <c r="N43" s="1">
        <v>43853</v>
      </c>
    </row>
    <row r="44" spans="1:14" x14ac:dyDescent="0.25">
      <c r="A44" s="1">
        <v>43853</v>
      </c>
      <c r="B44" t="s">
        <v>46</v>
      </c>
      <c r="C44" s="9">
        <v>1565.15</v>
      </c>
      <c r="D44" s="9">
        <v>4.9035179356092602</v>
      </c>
      <c r="E44" t="s">
        <v>21</v>
      </c>
      <c r="F44" s="11">
        <v>0.28735813312503</v>
      </c>
      <c r="G44" s="9">
        <v>457.81556572923398</v>
      </c>
      <c r="H44" s="1">
        <v>43860</v>
      </c>
      <c r="I44">
        <v>0.25</v>
      </c>
      <c r="J44">
        <v>0</v>
      </c>
      <c r="K44" s="11">
        <v>4.95304841980733E-2</v>
      </c>
      <c r="L44" s="9">
        <v>0</v>
      </c>
      <c r="M44" s="9">
        <v>2199.5551844664301</v>
      </c>
      <c r="N44" s="1">
        <v>43860</v>
      </c>
    </row>
    <row r="45" spans="1:14" x14ac:dyDescent="0.25">
      <c r="A45" s="1">
        <v>43861</v>
      </c>
      <c r="B45" t="s">
        <v>39</v>
      </c>
      <c r="C45" s="9">
        <v>1485.9</v>
      </c>
      <c r="D45" s="9">
        <v>25.7558517829981</v>
      </c>
      <c r="E45" t="s">
        <v>21</v>
      </c>
      <c r="F45" s="11">
        <v>0.27608236201233299</v>
      </c>
      <c r="G45" s="9">
        <v>496.453900709219</v>
      </c>
      <c r="H45" s="1">
        <v>43888</v>
      </c>
      <c r="I45">
        <v>0.25</v>
      </c>
      <c r="J45">
        <v>1</v>
      </c>
      <c r="K45" s="11">
        <v>14.859145259422</v>
      </c>
      <c r="L45" s="9">
        <v>0.41169697093895302</v>
      </c>
      <c r="M45" s="9">
        <v>5208.0777214229402</v>
      </c>
      <c r="N45" s="1">
        <v>43867</v>
      </c>
    </row>
    <row r="46" spans="1:14" x14ac:dyDescent="0.25">
      <c r="A46" s="1">
        <v>43867</v>
      </c>
      <c r="B46" t="s">
        <v>48</v>
      </c>
      <c r="C46" s="9">
        <v>1406.65</v>
      </c>
      <c r="D46" s="9">
        <v>17.533791406117899</v>
      </c>
      <c r="E46" t="s">
        <v>19</v>
      </c>
      <c r="F46" s="11">
        <v>-0.27297801677288003</v>
      </c>
      <c r="G46" s="9">
        <v>481.09965635738803</v>
      </c>
      <c r="H46" s="1">
        <v>43888</v>
      </c>
      <c r="I46">
        <v>0.25</v>
      </c>
      <c r="J46">
        <v>0</v>
      </c>
      <c r="K46" s="11">
        <v>10.3023407131992</v>
      </c>
      <c r="L46" s="9">
        <v>-0.29743905271250598</v>
      </c>
      <c r="M46" s="9">
        <v>3345.1289073593598</v>
      </c>
      <c r="N46" s="1">
        <v>43886</v>
      </c>
    </row>
    <row r="47" spans="1:14" x14ac:dyDescent="0.25">
      <c r="A47" s="1">
        <v>43886</v>
      </c>
      <c r="B47" t="s">
        <v>49</v>
      </c>
      <c r="C47" s="9">
        <v>1446.3</v>
      </c>
      <c r="D47" s="9">
        <v>2.5260546941017399</v>
      </c>
      <c r="E47" t="s">
        <v>21</v>
      </c>
      <c r="F47" s="11">
        <v>0.201683393098917</v>
      </c>
      <c r="G47" s="9">
        <v>492.57617338681302</v>
      </c>
      <c r="H47" s="1">
        <v>43888</v>
      </c>
      <c r="I47">
        <v>0.25</v>
      </c>
      <c r="J47">
        <v>0</v>
      </c>
      <c r="K47" s="11">
        <v>4.95304841980733E-2</v>
      </c>
      <c r="L47" s="9">
        <v>0</v>
      </c>
      <c r="M47" s="9">
        <v>1207.19009970056</v>
      </c>
      <c r="N47" s="1">
        <v>43888</v>
      </c>
    </row>
    <row r="48" spans="1:14" x14ac:dyDescent="0.25">
      <c r="A48" s="1">
        <v>43889</v>
      </c>
      <c r="B48" t="s">
        <v>50</v>
      </c>
      <c r="C48" s="9">
        <v>1406.65</v>
      </c>
      <c r="D48" s="9">
        <v>18.821583995267801</v>
      </c>
      <c r="E48" t="s">
        <v>21</v>
      </c>
      <c r="F48" s="11">
        <v>0.24918255194421601</v>
      </c>
      <c r="G48" s="9">
        <v>527.86366035743902</v>
      </c>
      <c r="H48" s="1">
        <v>43916</v>
      </c>
      <c r="I48">
        <v>0.25</v>
      </c>
      <c r="J48">
        <v>1</v>
      </c>
      <c r="K48" s="11">
        <v>0.59436581037687997</v>
      </c>
      <c r="L48" s="9">
        <v>1.01274153557702E-35</v>
      </c>
      <c r="M48" s="9">
        <v>9518.9963658729903</v>
      </c>
      <c r="N48" s="1">
        <v>43915</v>
      </c>
    </row>
    <row r="49" spans="1:14" x14ac:dyDescent="0.25">
      <c r="A49" s="1">
        <v>43915</v>
      </c>
      <c r="B49" t="s">
        <v>51</v>
      </c>
      <c r="C49" s="9">
        <v>1050.05</v>
      </c>
      <c r="D49" s="9">
        <v>18.772053511069799</v>
      </c>
      <c r="E49" t="s">
        <v>19</v>
      </c>
      <c r="F49" s="11">
        <v>-0.15661596160094399</v>
      </c>
      <c r="G49" s="9">
        <v>652.43731941467001</v>
      </c>
      <c r="H49" s="1">
        <v>43916</v>
      </c>
      <c r="I49">
        <v>0.25</v>
      </c>
      <c r="J49">
        <v>0</v>
      </c>
      <c r="K49" s="11">
        <v>4.95304841980733E-2</v>
      </c>
      <c r="L49" s="9">
        <v>0</v>
      </c>
      <c r="M49" s="9">
        <v>12092.4736982415</v>
      </c>
      <c r="N49" s="1">
        <v>43916</v>
      </c>
    </row>
    <row r="50" spans="1:14" x14ac:dyDescent="0.25">
      <c r="A50" s="1">
        <v>43917</v>
      </c>
      <c r="B50" t="s">
        <v>52</v>
      </c>
      <c r="C50" s="9">
        <v>990.6</v>
      </c>
      <c r="D50" s="9">
        <v>77.267555348994406</v>
      </c>
      <c r="E50" t="s">
        <v>19</v>
      </c>
      <c r="F50" s="11">
        <v>-0.243396185662239</v>
      </c>
      <c r="G50" s="9">
        <v>656.53723504032996</v>
      </c>
      <c r="H50" s="1">
        <v>43951</v>
      </c>
      <c r="I50">
        <v>0.25</v>
      </c>
      <c r="J50">
        <v>1</v>
      </c>
      <c r="K50" s="11">
        <v>4.95304841980733E-2</v>
      </c>
      <c r="L50" s="9">
        <v>0</v>
      </c>
      <c r="M50" s="9">
        <v>50188.893082465802</v>
      </c>
      <c r="N50" s="1">
        <v>43951</v>
      </c>
    </row>
    <row r="51" spans="1:14" x14ac:dyDescent="0.25">
      <c r="A51" s="1">
        <v>43955</v>
      </c>
      <c r="B51" t="s">
        <v>30</v>
      </c>
      <c r="C51" s="9">
        <v>1347.25</v>
      </c>
      <c r="D51" s="9">
        <v>49.580014682271397</v>
      </c>
      <c r="E51" t="s">
        <v>19</v>
      </c>
      <c r="F51" s="11">
        <v>-0.25910799665633699</v>
      </c>
      <c r="G51" s="9">
        <v>487.99191327686498</v>
      </c>
      <c r="H51" s="1">
        <v>43979</v>
      </c>
      <c r="I51">
        <v>0.25</v>
      </c>
      <c r="J51">
        <v>1</v>
      </c>
      <c r="K51" s="11">
        <v>17.682382858712099</v>
      </c>
      <c r="L51" s="9">
        <v>-0.130434602336019</v>
      </c>
      <c r="M51" s="9">
        <v>15237.5513219035</v>
      </c>
      <c r="N51" s="1">
        <v>43963</v>
      </c>
    </row>
    <row r="52" spans="1:14" x14ac:dyDescent="0.25">
      <c r="A52" s="1">
        <v>43963</v>
      </c>
      <c r="B52" t="s">
        <v>53</v>
      </c>
      <c r="C52" s="9">
        <v>1604.8</v>
      </c>
      <c r="D52" s="9">
        <v>19.812193679229299</v>
      </c>
      <c r="E52" t="s">
        <v>21</v>
      </c>
      <c r="F52" s="11">
        <v>0.23217443289241699</v>
      </c>
      <c r="G52" s="9">
        <v>470.85729660646399</v>
      </c>
      <c r="H52" s="1">
        <v>43979</v>
      </c>
      <c r="I52">
        <v>0.25</v>
      </c>
      <c r="J52">
        <v>0</v>
      </c>
      <c r="K52" s="11">
        <v>0.05</v>
      </c>
      <c r="L52" s="9">
        <v>0</v>
      </c>
      <c r="M52" s="9">
        <v>9211.6505026105206</v>
      </c>
      <c r="N52" s="1">
        <v>43979</v>
      </c>
    </row>
    <row r="53" spans="1:14" x14ac:dyDescent="0.25">
      <c r="A53" s="1">
        <v>43980</v>
      </c>
      <c r="B53" t="s">
        <v>54</v>
      </c>
      <c r="C53" s="9">
        <v>1367.05</v>
      </c>
      <c r="D53" s="9">
        <v>20.100000000000001</v>
      </c>
      <c r="E53" t="s">
        <v>19</v>
      </c>
      <c r="F53" s="11">
        <v>-0.2457781518246</v>
      </c>
      <c r="G53" s="9">
        <v>476.85547872883899</v>
      </c>
      <c r="H53" s="1">
        <v>44007</v>
      </c>
      <c r="I53">
        <v>0.25</v>
      </c>
      <c r="J53">
        <v>1</v>
      </c>
      <c r="K53" s="11">
        <v>3.2</v>
      </c>
      <c r="L53" s="9">
        <v>-3.2583026769438597E-2</v>
      </c>
      <c r="M53" s="9">
        <v>7947.7502639735603</v>
      </c>
      <c r="N53" s="1">
        <v>43994</v>
      </c>
    </row>
    <row r="54" spans="1:14" x14ac:dyDescent="0.25">
      <c r="A54" s="1">
        <v>43994</v>
      </c>
      <c r="B54" t="s">
        <v>55</v>
      </c>
      <c r="C54" s="9">
        <v>1700</v>
      </c>
      <c r="D54" s="9">
        <v>14.5</v>
      </c>
      <c r="E54" t="s">
        <v>21</v>
      </c>
      <c r="F54" s="11">
        <v>0.234651558946843</v>
      </c>
      <c r="G54" s="9">
        <v>440.528634361233</v>
      </c>
      <c r="H54" s="1">
        <v>44007</v>
      </c>
      <c r="I54">
        <v>0.25</v>
      </c>
      <c r="J54">
        <v>0</v>
      </c>
      <c r="K54" s="11">
        <v>22.4</v>
      </c>
      <c r="L54" s="9">
        <v>0.25571079262461799</v>
      </c>
      <c r="M54" s="9">
        <v>-3642.7312775330302</v>
      </c>
      <c r="N54" s="1">
        <v>43997</v>
      </c>
    </row>
    <row r="55" spans="1:14" x14ac:dyDescent="0.25">
      <c r="A55" s="1">
        <v>43997</v>
      </c>
      <c r="B55" t="s">
        <v>56</v>
      </c>
      <c r="C55" s="9">
        <v>1540</v>
      </c>
      <c r="D55" s="9">
        <v>22.05</v>
      </c>
      <c r="E55" t="s">
        <v>19</v>
      </c>
      <c r="F55" s="11">
        <v>-0.25070317324271901</v>
      </c>
      <c r="G55" s="9">
        <v>434.40486533449098</v>
      </c>
      <c r="H55" s="1">
        <v>44007</v>
      </c>
      <c r="I55">
        <v>0.25</v>
      </c>
      <c r="J55">
        <v>0</v>
      </c>
      <c r="K55" s="11">
        <v>0.05</v>
      </c>
      <c r="L55" s="9">
        <v>0</v>
      </c>
      <c r="M55" s="9">
        <v>9460.9035621198891</v>
      </c>
      <c r="N55" s="1">
        <v>44007</v>
      </c>
    </row>
    <row r="56" spans="1:14" x14ac:dyDescent="0.25">
      <c r="A56" s="1">
        <v>44008</v>
      </c>
      <c r="B56" t="s">
        <v>57</v>
      </c>
      <c r="C56" s="9">
        <v>1620</v>
      </c>
      <c r="D56" s="9">
        <v>40.15</v>
      </c>
      <c r="E56" t="s">
        <v>19</v>
      </c>
      <c r="F56" s="11">
        <v>-0.25033716038871501</v>
      </c>
      <c r="G56" s="9">
        <v>400.04571951080101</v>
      </c>
      <c r="H56" s="1">
        <v>44042</v>
      </c>
      <c r="I56">
        <v>0.25</v>
      </c>
      <c r="J56">
        <v>1</v>
      </c>
      <c r="K56" s="11">
        <v>8.4499999999999993</v>
      </c>
      <c r="L56" s="9">
        <v>-7.2377950490022297E-2</v>
      </c>
      <c r="M56" s="9">
        <v>12487.0270888101</v>
      </c>
      <c r="N56" s="1">
        <v>44027</v>
      </c>
    </row>
    <row r="57" spans="1:14" x14ac:dyDescent="0.25">
      <c r="A57" s="1">
        <v>44027</v>
      </c>
      <c r="B57" t="s">
        <v>58</v>
      </c>
      <c r="C57" s="9">
        <v>1980</v>
      </c>
      <c r="D57" s="9">
        <v>32.5</v>
      </c>
      <c r="E57" t="s">
        <v>21</v>
      </c>
      <c r="F57" s="11">
        <v>0.241296535848883</v>
      </c>
      <c r="G57" s="9">
        <v>380.08361839604697</v>
      </c>
      <c r="H57" s="1">
        <v>44042</v>
      </c>
      <c r="I57">
        <v>0.25</v>
      </c>
      <c r="J57">
        <v>0</v>
      </c>
      <c r="K57" s="11">
        <v>54</v>
      </c>
      <c r="L57" s="9">
        <v>0.50714772398232599</v>
      </c>
      <c r="M57" s="9">
        <v>-8500.57012542759</v>
      </c>
      <c r="N57" s="1">
        <v>44033</v>
      </c>
    </row>
    <row r="58" spans="1:14" x14ac:dyDescent="0.25">
      <c r="A58" s="1">
        <v>44033</v>
      </c>
      <c r="B58" t="s">
        <v>59</v>
      </c>
      <c r="C58" s="9">
        <v>1880</v>
      </c>
      <c r="D58" s="9">
        <v>20.8</v>
      </c>
      <c r="E58" t="s">
        <v>19</v>
      </c>
      <c r="F58" s="11">
        <v>-0.230734543510528</v>
      </c>
      <c r="G58" s="9">
        <v>354.60992907801398</v>
      </c>
      <c r="H58" s="1">
        <v>44042</v>
      </c>
      <c r="I58">
        <v>0.25</v>
      </c>
      <c r="J58">
        <v>0</v>
      </c>
      <c r="K58" s="11">
        <v>0.05</v>
      </c>
      <c r="L58" s="9">
        <v>0</v>
      </c>
      <c r="M58" s="9">
        <v>7284.2198581560197</v>
      </c>
      <c r="N58" s="1">
        <v>44042</v>
      </c>
    </row>
    <row r="59" spans="1:14" x14ac:dyDescent="0.25">
      <c r="A59" s="1">
        <v>44043</v>
      </c>
      <c r="B59" t="s">
        <v>60</v>
      </c>
      <c r="C59" s="9">
        <v>1920</v>
      </c>
      <c r="D59" s="9">
        <v>35.15</v>
      </c>
      <c r="E59" t="s">
        <v>19</v>
      </c>
      <c r="F59" s="11">
        <v>-0.24163060333115299</v>
      </c>
      <c r="G59" s="9">
        <v>338.16425120772902</v>
      </c>
      <c r="H59" s="1">
        <v>44070</v>
      </c>
      <c r="I59">
        <v>0.25</v>
      </c>
      <c r="J59">
        <v>1</v>
      </c>
      <c r="K59" s="11">
        <v>17.600000000000001</v>
      </c>
      <c r="L59" s="9">
        <v>-0.13800217188932801</v>
      </c>
      <c r="M59" s="9">
        <v>5756.4009661835698</v>
      </c>
      <c r="N59" s="1">
        <v>44047</v>
      </c>
    </row>
    <row r="60" spans="1:14" x14ac:dyDescent="0.25">
      <c r="A60" s="1">
        <v>44047</v>
      </c>
      <c r="B60" t="s">
        <v>61</v>
      </c>
      <c r="C60" s="9">
        <v>2360</v>
      </c>
      <c r="D60" s="9">
        <v>35</v>
      </c>
      <c r="E60" t="s">
        <v>21</v>
      </c>
      <c r="F60" s="11">
        <v>0.25435079952998402</v>
      </c>
      <c r="G60" s="9">
        <v>324.30679422733903</v>
      </c>
      <c r="H60" s="1">
        <v>44070</v>
      </c>
      <c r="I60">
        <v>0.25</v>
      </c>
      <c r="J60">
        <v>0</v>
      </c>
      <c r="K60" s="11">
        <v>30.3</v>
      </c>
      <c r="L60" s="9">
        <v>0.21665568386638501</v>
      </c>
      <c r="M60" s="9">
        <v>1312.4695962380399</v>
      </c>
      <c r="N60" s="1">
        <v>44048</v>
      </c>
    </row>
    <row r="61" spans="1:14" x14ac:dyDescent="0.25">
      <c r="A61" s="1">
        <v>44048</v>
      </c>
      <c r="B61" t="s">
        <v>62</v>
      </c>
      <c r="C61" s="9">
        <v>2000</v>
      </c>
      <c r="D61" s="9">
        <v>37.700000000000003</v>
      </c>
      <c r="E61" t="s">
        <v>19</v>
      </c>
      <c r="F61" s="11">
        <v>-0.25686968141668398</v>
      </c>
      <c r="G61" s="9">
        <v>328.17627754336598</v>
      </c>
      <c r="H61" s="1">
        <v>44070</v>
      </c>
      <c r="I61">
        <v>0.25</v>
      </c>
      <c r="J61">
        <v>0</v>
      </c>
      <c r="K61" s="11">
        <v>0.3</v>
      </c>
      <c r="L61" s="9">
        <v>-3.0688285420185802E-3</v>
      </c>
      <c r="M61" s="9">
        <v>12149.085794655401</v>
      </c>
      <c r="N61" s="1">
        <v>44069</v>
      </c>
    </row>
    <row r="62" spans="1:14" x14ac:dyDescent="0.25">
      <c r="A62" s="1">
        <v>44069</v>
      </c>
      <c r="B62" t="s">
        <v>63</v>
      </c>
      <c r="C62" s="9">
        <v>2180</v>
      </c>
      <c r="D62" s="9">
        <v>3.4</v>
      </c>
      <c r="E62" t="s">
        <v>21</v>
      </c>
      <c r="F62" s="11">
        <v>0.19088224273226601</v>
      </c>
      <c r="G62" s="9">
        <v>328.02249297094602</v>
      </c>
      <c r="H62" s="1">
        <v>44070</v>
      </c>
      <c r="I62">
        <v>0.25</v>
      </c>
      <c r="J62">
        <v>0</v>
      </c>
      <c r="K62" s="11">
        <v>0.05</v>
      </c>
      <c r="L62" s="9">
        <v>0</v>
      </c>
      <c r="M62" s="9">
        <v>1087.5585754451699</v>
      </c>
      <c r="N62" s="1">
        <v>44070</v>
      </c>
    </row>
    <row r="63" spans="1:14" x14ac:dyDescent="0.25">
      <c r="A63" s="1">
        <v>44071</v>
      </c>
      <c r="B63" t="s">
        <v>4705</v>
      </c>
      <c r="C63" s="9">
        <v>2340</v>
      </c>
      <c r="D63" s="9">
        <v>22.95</v>
      </c>
      <c r="E63" t="s">
        <v>21</v>
      </c>
      <c r="F63" s="11">
        <v>0.239308797415551</v>
      </c>
      <c r="G63" s="9">
        <v>330.81285444234402</v>
      </c>
      <c r="H63" s="1">
        <v>44098</v>
      </c>
      <c r="I63">
        <v>0.25</v>
      </c>
      <c r="J63">
        <v>1</v>
      </c>
      <c r="K63" s="11">
        <v>19.600000000000001</v>
      </c>
      <c r="L63" s="9">
        <v>0.219087128796875</v>
      </c>
      <c r="M63" s="9">
        <v>967.46219281663298</v>
      </c>
      <c r="N63" s="1">
        <v>44083</v>
      </c>
    </row>
    <row r="64" spans="1:14" x14ac:dyDescent="0.25">
      <c r="A64" s="1">
        <v>44083</v>
      </c>
      <c r="B64" t="s">
        <v>66</v>
      </c>
      <c r="C64" s="9">
        <v>2040</v>
      </c>
      <c r="D64" s="9">
        <v>21</v>
      </c>
      <c r="E64" t="s">
        <v>19</v>
      </c>
      <c r="F64" s="11">
        <v>-0.23678855273786301</v>
      </c>
      <c r="G64" s="9">
        <v>323.54232626932497</v>
      </c>
      <c r="H64" s="1">
        <v>44098</v>
      </c>
      <c r="I64">
        <v>0.25</v>
      </c>
      <c r="J64">
        <v>0</v>
      </c>
      <c r="K64" s="11">
        <v>0.05</v>
      </c>
      <c r="L64" s="9">
        <v>0</v>
      </c>
      <c r="M64" s="9">
        <v>6710.1060756626803</v>
      </c>
      <c r="N64" s="1">
        <v>44098</v>
      </c>
    </row>
    <row r="65" spans="1:14" x14ac:dyDescent="0.25">
      <c r="A65" s="1">
        <v>44099</v>
      </c>
      <c r="B65" t="s">
        <v>4706</v>
      </c>
      <c r="C65" s="9">
        <v>2450</v>
      </c>
      <c r="D65" s="9">
        <v>21.8</v>
      </c>
      <c r="E65" t="s">
        <v>21</v>
      </c>
      <c r="F65" s="11">
        <v>0.25196966724634101</v>
      </c>
      <c r="G65" s="9">
        <v>318.536552069349</v>
      </c>
      <c r="H65" s="1">
        <v>44133</v>
      </c>
      <c r="I65">
        <v>0.25</v>
      </c>
      <c r="J65">
        <v>1</v>
      </c>
      <c r="K65" s="11">
        <v>22</v>
      </c>
      <c r="L65" s="9">
        <v>0.24411460971314899</v>
      </c>
      <c r="M65" s="9">
        <v>-203.22632022024399</v>
      </c>
      <c r="N65" s="1">
        <v>44118</v>
      </c>
    </row>
    <row r="66" spans="1:14" x14ac:dyDescent="0.25">
      <c r="A66" s="1">
        <v>44118</v>
      </c>
      <c r="B66" t="s">
        <v>68</v>
      </c>
      <c r="C66" s="9">
        <v>2160</v>
      </c>
      <c r="D66" s="9">
        <v>23.35</v>
      </c>
      <c r="E66" t="s">
        <v>19</v>
      </c>
      <c r="F66" s="11">
        <v>-0.24776955885946</v>
      </c>
      <c r="G66" s="9">
        <v>306.614104248795</v>
      </c>
      <c r="H66" s="1">
        <v>44133</v>
      </c>
      <c r="I66">
        <v>0.25</v>
      </c>
      <c r="J66">
        <v>0</v>
      </c>
      <c r="K66" s="11">
        <v>55.6</v>
      </c>
      <c r="L66" s="9">
        <v>-0.43084761551574202</v>
      </c>
      <c r="M66" s="9">
        <v>-10130.376697328</v>
      </c>
      <c r="N66" s="1">
        <v>44120</v>
      </c>
    </row>
    <row r="67" spans="1:14" x14ac:dyDescent="0.25">
      <c r="A67" s="1">
        <v>44120</v>
      </c>
      <c r="B67" t="s">
        <v>69</v>
      </c>
      <c r="C67" s="9">
        <v>2320</v>
      </c>
      <c r="D67" s="9">
        <v>23.5</v>
      </c>
      <c r="E67" t="s">
        <v>21</v>
      </c>
      <c r="F67" s="11">
        <v>0.25450026257545399</v>
      </c>
      <c r="G67" s="9">
        <v>321.24827902707602</v>
      </c>
      <c r="H67" s="1">
        <v>44133</v>
      </c>
      <c r="I67">
        <v>0.25</v>
      </c>
      <c r="J67">
        <v>0</v>
      </c>
      <c r="K67" s="11">
        <v>0.05</v>
      </c>
      <c r="L67" s="9">
        <v>0</v>
      </c>
      <c r="M67" s="9">
        <v>7457.6181734740703</v>
      </c>
      <c r="N67" s="1">
        <v>44133</v>
      </c>
    </row>
    <row r="68" spans="1:14" x14ac:dyDescent="0.25">
      <c r="A68" s="1">
        <v>44134</v>
      </c>
      <c r="B68" t="s">
        <v>79</v>
      </c>
      <c r="C68" s="9">
        <v>2280</v>
      </c>
      <c r="D68" s="9">
        <v>24</v>
      </c>
      <c r="E68" t="s">
        <v>21</v>
      </c>
      <c r="F68" s="11">
        <v>0.239913615329511</v>
      </c>
      <c r="G68" s="9">
        <v>339.31168201648001</v>
      </c>
      <c r="H68" s="1">
        <v>44161</v>
      </c>
      <c r="I68">
        <v>0.25</v>
      </c>
      <c r="J68">
        <v>1</v>
      </c>
      <c r="K68" s="11">
        <v>10.1</v>
      </c>
      <c r="L68" s="9">
        <v>0.159513838675412</v>
      </c>
      <c r="M68" s="9">
        <v>4600.72709646146</v>
      </c>
      <c r="N68" s="1">
        <v>44141</v>
      </c>
    </row>
    <row r="69" spans="1:14" x14ac:dyDescent="0.25">
      <c r="A69" s="1">
        <v>44141</v>
      </c>
      <c r="B69" t="s">
        <v>70</v>
      </c>
      <c r="C69" s="9">
        <v>1900</v>
      </c>
      <c r="D69" s="9">
        <v>20.75</v>
      </c>
      <c r="E69" t="s">
        <v>19</v>
      </c>
      <c r="F69" s="11">
        <v>-0.25018384772834801</v>
      </c>
      <c r="G69" s="9">
        <v>345.66194262011697</v>
      </c>
      <c r="H69" s="1">
        <v>44161</v>
      </c>
      <c r="I69">
        <v>0.25</v>
      </c>
      <c r="J69">
        <v>0</v>
      </c>
      <c r="K69" s="11">
        <v>43.5</v>
      </c>
      <c r="L69" s="9">
        <v>-0.47375092044573403</v>
      </c>
      <c r="M69" s="9">
        <v>-8085.8969927410999</v>
      </c>
      <c r="N69" s="1">
        <v>44155</v>
      </c>
    </row>
    <row r="70" spans="1:14" x14ac:dyDescent="0.25">
      <c r="A70" s="1">
        <v>44155</v>
      </c>
      <c r="B70" t="s">
        <v>58</v>
      </c>
      <c r="C70" s="9">
        <v>1980</v>
      </c>
      <c r="D70" s="9">
        <v>15.6</v>
      </c>
      <c r="E70" t="s">
        <v>21</v>
      </c>
      <c r="F70" s="11">
        <v>0.26682232892417901</v>
      </c>
      <c r="G70" s="9">
        <v>368.05299963194699</v>
      </c>
      <c r="H70" s="1">
        <v>44161</v>
      </c>
      <c r="I70">
        <v>0.25</v>
      </c>
      <c r="J70">
        <v>0</v>
      </c>
      <c r="K70" s="11">
        <v>0.05</v>
      </c>
      <c r="L70" s="9">
        <v>0</v>
      </c>
      <c r="M70" s="9">
        <v>5665.62384983437</v>
      </c>
      <c r="N70" s="1">
        <v>44161</v>
      </c>
    </row>
    <row r="71" spans="1:14" x14ac:dyDescent="0.25">
      <c r="A71" s="1">
        <v>44162</v>
      </c>
      <c r="B71" t="s">
        <v>71</v>
      </c>
      <c r="C71" s="9">
        <v>2150</v>
      </c>
      <c r="D71" s="9">
        <v>24</v>
      </c>
      <c r="E71" t="s">
        <v>21</v>
      </c>
      <c r="F71" s="11">
        <v>0.27420727771072201</v>
      </c>
      <c r="G71" s="9">
        <v>360.73177016232898</v>
      </c>
      <c r="H71" s="1">
        <v>44196</v>
      </c>
      <c r="I71">
        <v>0.25</v>
      </c>
      <c r="J71">
        <v>1</v>
      </c>
      <c r="K71" s="11">
        <v>1.9</v>
      </c>
      <c r="L71" s="9">
        <v>4.7978543272670898E-2</v>
      </c>
      <c r="M71" s="9">
        <v>7878.7425921154299</v>
      </c>
      <c r="N71" s="1">
        <v>44193</v>
      </c>
    </row>
    <row r="72" spans="1:14" x14ac:dyDescent="0.25">
      <c r="A72" s="1">
        <v>44193</v>
      </c>
      <c r="B72" t="s">
        <v>72</v>
      </c>
      <c r="C72" s="9">
        <v>1950</v>
      </c>
      <c r="D72" s="9">
        <v>7</v>
      </c>
      <c r="E72" t="s">
        <v>19</v>
      </c>
      <c r="F72" s="11">
        <v>-0.26235141870392498</v>
      </c>
      <c r="G72" s="9">
        <v>349.93001399719998</v>
      </c>
      <c r="H72" s="1">
        <v>44196</v>
      </c>
      <c r="I72">
        <v>0.25</v>
      </c>
      <c r="J72">
        <v>0</v>
      </c>
      <c r="K72" s="11">
        <v>0.05</v>
      </c>
      <c r="L72" s="9">
        <v>0</v>
      </c>
      <c r="M72" s="9">
        <v>2407.3435312937399</v>
      </c>
      <c r="N72" s="1">
        <v>44196</v>
      </c>
    </row>
    <row r="73" spans="1:14" x14ac:dyDescent="0.25">
      <c r="A73" s="1">
        <v>44197</v>
      </c>
      <c r="B73" t="s">
        <v>73</v>
      </c>
      <c r="C73" s="9">
        <v>1850</v>
      </c>
      <c r="D73" s="9">
        <v>24.95</v>
      </c>
      <c r="E73" t="s">
        <v>19</v>
      </c>
      <c r="F73" s="11">
        <v>-0.251220449223654</v>
      </c>
      <c r="G73" s="9">
        <v>352.11267605633799</v>
      </c>
      <c r="H73" s="1">
        <v>44224</v>
      </c>
      <c r="I73">
        <v>0.25</v>
      </c>
      <c r="J73">
        <v>1</v>
      </c>
      <c r="K73" s="11">
        <v>3.35</v>
      </c>
      <c r="L73" s="9">
        <v>-0.13914966550958199</v>
      </c>
      <c r="M73" s="9">
        <v>7505.98591549295</v>
      </c>
      <c r="N73" s="1">
        <v>44221</v>
      </c>
    </row>
    <row r="74" spans="1:14" x14ac:dyDescent="0.25">
      <c r="A74" s="1">
        <v>44221</v>
      </c>
      <c r="B74" t="s">
        <v>74</v>
      </c>
      <c r="C74" s="9">
        <v>2000</v>
      </c>
      <c r="D74" s="9">
        <v>7.9</v>
      </c>
      <c r="E74" t="s">
        <v>21</v>
      </c>
      <c r="F74" s="11">
        <v>0.23058651335423799</v>
      </c>
      <c r="G74" s="9">
        <v>361.757105943152</v>
      </c>
      <c r="H74" s="1">
        <v>44224</v>
      </c>
      <c r="I74">
        <v>0.25</v>
      </c>
      <c r="J74">
        <v>0</v>
      </c>
      <c r="K74" s="11">
        <v>0.05</v>
      </c>
      <c r="L74" s="9">
        <v>0</v>
      </c>
      <c r="M74" s="9">
        <v>2811.03359173126</v>
      </c>
      <c r="N74" s="1">
        <v>44224</v>
      </c>
    </row>
    <row r="75" spans="1:14" x14ac:dyDescent="0.25">
      <c r="A75" s="1">
        <v>44225</v>
      </c>
      <c r="B75" t="s">
        <v>78</v>
      </c>
      <c r="C75" s="9">
        <v>2040</v>
      </c>
      <c r="D75" s="9">
        <v>34.5</v>
      </c>
      <c r="E75" t="s">
        <v>21</v>
      </c>
      <c r="F75" s="11">
        <v>0.249162254817618</v>
      </c>
      <c r="G75" s="9">
        <v>379.44492627927099</v>
      </c>
      <c r="H75" s="1">
        <v>44252</v>
      </c>
      <c r="I75">
        <v>0.25</v>
      </c>
      <c r="J75">
        <v>1</v>
      </c>
      <c r="K75" s="11">
        <v>33.200000000000003</v>
      </c>
      <c r="L75" s="9">
        <v>0.35929976640310501</v>
      </c>
      <c r="M75" s="9">
        <v>236.39418907198501</v>
      </c>
      <c r="N75" s="1">
        <v>44236</v>
      </c>
    </row>
    <row r="76" spans="1:14" x14ac:dyDescent="0.25">
      <c r="A76" s="1">
        <v>44236</v>
      </c>
      <c r="B76" t="s">
        <v>75</v>
      </c>
      <c r="C76" s="9">
        <v>1840</v>
      </c>
      <c r="D76" s="9">
        <v>16.5</v>
      </c>
      <c r="E76" t="s">
        <v>19</v>
      </c>
      <c r="F76" s="11">
        <v>-0.24440957712979899</v>
      </c>
      <c r="G76" s="9">
        <v>358.28534868841899</v>
      </c>
      <c r="H76" s="1">
        <v>44252</v>
      </c>
      <c r="I76">
        <v>0.25</v>
      </c>
      <c r="J76">
        <v>0</v>
      </c>
      <c r="K76" s="11">
        <v>0.05</v>
      </c>
      <c r="L76" s="9">
        <v>0</v>
      </c>
      <c r="M76" s="9">
        <v>5834.4977607165702</v>
      </c>
      <c r="N76" s="1">
        <v>44252</v>
      </c>
    </row>
    <row r="77" spans="1:14" x14ac:dyDescent="0.25">
      <c r="A77" s="1">
        <v>44253</v>
      </c>
      <c r="B77" t="s">
        <v>76</v>
      </c>
      <c r="C77" s="9">
        <v>1940</v>
      </c>
      <c r="D77" s="9">
        <v>15.65</v>
      </c>
      <c r="E77" t="s">
        <v>19</v>
      </c>
      <c r="F77" s="11">
        <v>-0.26000892321202301</v>
      </c>
      <c r="G77" s="9">
        <v>336.587007741501</v>
      </c>
      <c r="H77" s="1">
        <v>44280</v>
      </c>
      <c r="I77">
        <v>0.25</v>
      </c>
      <c r="J77">
        <v>1</v>
      </c>
      <c r="K77" s="11">
        <v>5.65</v>
      </c>
      <c r="L77" s="9">
        <v>-9.6057555913992704E-2</v>
      </c>
      <c r="M77" s="9">
        <v>3294.1770447660701</v>
      </c>
      <c r="N77" s="1">
        <v>44264</v>
      </c>
    </row>
    <row r="78" spans="1:14" x14ac:dyDescent="0.25">
      <c r="A78" s="1">
        <v>44264</v>
      </c>
      <c r="B78" t="s">
        <v>61</v>
      </c>
      <c r="C78" s="9">
        <v>2360</v>
      </c>
      <c r="D78" s="9">
        <v>17.850000000000001</v>
      </c>
      <c r="E78" t="s">
        <v>21</v>
      </c>
      <c r="F78" s="11">
        <v>0.251376106637835</v>
      </c>
      <c r="G78" s="9">
        <v>319.55444979571303</v>
      </c>
      <c r="H78" s="1">
        <v>44280</v>
      </c>
      <c r="I78">
        <v>0.25</v>
      </c>
      <c r="J78">
        <v>0</v>
      </c>
      <c r="K78" s="11">
        <v>0.05</v>
      </c>
      <c r="L78" s="9">
        <v>0</v>
      </c>
      <c r="M78" s="9">
        <v>5630.8689598502597</v>
      </c>
      <c r="N78" s="1">
        <v>44280</v>
      </c>
    </row>
    <row r="79" spans="1:14" x14ac:dyDescent="0.25">
      <c r="A79" s="1">
        <v>44281</v>
      </c>
      <c r="B79" t="s">
        <v>63</v>
      </c>
      <c r="C79" s="9">
        <v>2180</v>
      </c>
      <c r="D79" s="9">
        <v>28.45</v>
      </c>
      <c r="E79" t="s">
        <v>21</v>
      </c>
      <c r="F79" s="11">
        <v>0.25841778019169298</v>
      </c>
      <c r="G79" s="9">
        <v>351.11478945652402</v>
      </c>
      <c r="H79" s="1">
        <v>44315</v>
      </c>
      <c r="I79">
        <v>0.25</v>
      </c>
      <c r="J79">
        <v>1</v>
      </c>
      <c r="K79" s="11">
        <v>14.35</v>
      </c>
      <c r="L79" s="9">
        <v>0.183928716132022</v>
      </c>
      <c r="M79" s="9">
        <v>4800.4414014495997</v>
      </c>
      <c r="N79" s="1">
        <v>44293</v>
      </c>
    </row>
    <row r="80" spans="1:14" x14ac:dyDescent="0.25">
      <c r="A80" s="1">
        <v>44293</v>
      </c>
      <c r="B80" t="s">
        <v>70</v>
      </c>
      <c r="C80" s="9">
        <v>1900</v>
      </c>
      <c r="D80" s="9">
        <v>17.850000000000001</v>
      </c>
      <c r="E80" t="s">
        <v>19</v>
      </c>
      <c r="F80" s="11">
        <v>-0.24650749208762099</v>
      </c>
      <c r="G80" s="9">
        <v>349.94750787381798</v>
      </c>
      <c r="H80" s="1">
        <v>44315</v>
      </c>
      <c r="I80">
        <v>0.25</v>
      </c>
      <c r="J80">
        <v>0</v>
      </c>
      <c r="K80" s="11">
        <v>45.95</v>
      </c>
      <c r="L80" s="9">
        <v>-0.41959720265283001</v>
      </c>
      <c r="M80" s="9">
        <v>-10056.7914812778</v>
      </c>
      <c r="N80" s="1">
        <v>44298</v>
      </c>
    </row>
    <row r="81" spans="1:14" x14ac:dyDescent="0.25">
      <c r="A81" s="1">
        <v>44298</v>
      </c>
      <c r="B81" t="s">
        <v>77</v>
      </c>
      <c r="C81" s="9">
        <v>2020</v>
      </c>
      <c r="D81" s="9">
        <v>23.4</v>
      </c>
      <c r="E81" t="s">
        <v>21</v>
      </c>
      <c r="F81" s="11">
        <v>0.26292276790257202</v>
      </c>
      <c r="G81" s="9">
        <v>365.15388628064602</v>
      </c>
      <c r="H81" s="1">
        <v>44315</v>
      </c>
      <c r="I81">
        <v>0.25</v>
      </c>
      <c r="J81">
        <v>0</v>
      </c>
      <c r="K81" s="11">
        <v>4.3499999999999996</v>
      </c>
      <c r="L81" s="9">
        <v>0.22104002029495601</v>
      </c>
      <c r="M81" s="9">
        <v>6854.8513302034398</v>
      </c>
      <c r="N81" s="1">
        <v>44314</v>
      </c>
    </row>
    <row r="82" spans="1:14" x14ac:dyDescent="0.25">
      <c r="A82" s="1">
        <v>44314</v>
      </c>
      <c r="B82" t="s">
        <v>64</v>
      </c>
      <c r="C82" s="9">
        <v>1980</v>
      </c>
      <c r="D82" s="9">
        <v>6.3</v>
      </c>
      <c r="E82" t="s">
        <v>19</v>
      </c>
      <c r="F82" s="11">
        <v>-0.34096553465840901</v>
      </c>
      <c r="G82" s="9">
        <v>351.202869829164</v>
      </c>
      <c r="H82" s="1">
        <v>44315</v>
      </c>
      <c r="I82">
        <v>0.25</v>
      </c>
      <c r="J82">
        <v>0</v>
      </c>
      <c r="K82" s="11">
        <v>0.05</v>
      </c>
      <c r="L82" s="9">
        <v>0</v>
      </c>
      <c r="M82" s="9">
        <v>2172.7165541981199</v>
      </c>
      <c r="N82" s="1">
        <v>44315</v>
      </c>
    </row>
    <row r="83" spans="1:14" x14ac:dyDescent="0.25">
      <c r="A83" s="1">
        <v>44316</v>
      </c>
      <c r="B83" t="s">
        <v>70</v>
      </c>
      <c r="C83" s="9">
        <v>1900</v>
      </c>
      <c r="D83" s="9">
        <v>28.2</v>
      </c>
      <c r="E83" t="s">
        <v>19</v>
      </c>
      <c r="F83" s="11">
        <v>-0.25621183914471601</v>
      </c>
      <c r="G83" s="9">
        <v>351.00035100035097</v>
      </c>
      <c r="H83" s="1">
        <v>44343</v>
      </c>
      <c r="I83">
        <v>0.25</v>
      </c>
      <c r="J83">
        <v>1</v>
      </c>
      <c r="K83" s="11">
        <v>34.799999999999997</v>
      </c>
      <c r="L83" s="9">
        <v>-0.38049317785245101</v>
      </c>
      <c r="M83" s="9">
        <v>-2537.7325377325301</v>
      </c>
      <c r="N83" s="1">
        <v>44322</v>
      </c>
    </row>
    <row r="84" spans="1:14" x14ac:dyDescent="0.25">
      <c r="A84" s="1">
        <v>44322</v>
      </c>
      <c r="B84" t="s">
        <v>78</v>
      </c>
      <c r="C84" s="9">
        <v>2040</v>
      </c>
      <c r="D84" s="9">
        <v>20.9</v>
      </c>
      <c r="E84" t="s">
        <v>21</v>
      </c>
      <c r="F84" s="11">
        <v>0.26902972980565398</v>
      </c>
      <c r="G84" s="9">
        <v>362.393870366535</v>
      </c>
      <c r="H84" s="1">
        <v>44343</v>
      </c>
      <c r="I84">
        <v>0.25</v>
      </c>
      <c r="J84">
        <v>0</v>
      </c>
      <c r="K84" s="11">
        <v>4.9000000000000004</v>
      </c>
      <c r="L84" s="9">
        <v>0.174737236759652</v>
      </c>
      <c r="M84" s="9">
        <v>5704.8043073099998</v>
      </c>
      <c r="N84" s="1">
        <v>44340</v>
      </c>
    </row>
    <row r="85" spans="1:14" x14ac:dyDescent="0.25">
      <c r="A85" s="1">
        <v>44340</v>
      </c>
      <c r="B85" t="s">
        <v>76</v>
      </c>
      <c r="C85" s="9">
        <v>1940</v>
      </c>
      <c r="D85" s="9">
        <v>2.85</v>
      </c>
      <c r="E85" t="s">
        <v>19</v>
      </c>
      <c r="F85" s="11">
        <v>-0.19763339914337899</v>
      </c>
      <c r="G85" s="9">
        <v>352.63595375431299</v>
      </c>
      <c r="H85" s="1">
        <v>44343</v>
      </c>
      <c r="I85">
        <v>0.25</v>
      </c>
      <c r="J85">
        <v>0</v>
      </c>
      <c r="K85" s="11">
        <v>0.05</v>
      </c>
      <c r="L85" s="9">
        <v>0</v>
      </c>
      <c r="M85" s="9">
        <v>977.15422785320197</v>
      </c>
      <c r="N85" s="1">
        <v>44343</v>
      </c>
    </row>
    <row r="86" spans="1:14" x14ac:dyDescent="0.25">
      <c r="A86" s="1">
        <v>44344</v>
      </c>
      <c r="B86" t="s">
        <v>62</v>
      </c>
      <c r="C86" s="9">
        <v>2000</v>
      </c>
      <c r="D86" s="9">
        <v>54</v>
      </c>
      <c r="E86" t="s">
        <v>19</v>
      </c>
      <c r="F86" s="11">
        <v>-0.26047288937278901</v>
      </c>
      <c r="G86" s="9">
        <v>334.25651800210102</v>
      </c>
      <c r="H86" s="1">
        <v>44371</v>
      </c>
      <c r="I86">
        <v>0.25</v>
      </c>
      <c r="J86">
        <v>1</v>
      </c>
      <c r="K86" s="11">
        <v>4.45</v>
      </c>
      <c r="L86" s="9">
        <v>-7.8654068344429402E-3</v>
      </c>
      <c r="M86" s="9">
        <v>16367.0375322318</v>
      </c>
      <c r="N86" s="1">
        <v>44364</v>
      </c>
    </row>
    <row r="87" spans="1:14" x14ac:dyDescent="0.25">
      <c r="A87" s="1">
        <v>44364</v>
      </c>
      <c r="B87" t="s">
        <v>79</v>
      </c>
      <c r="C87" s="9">
        <v>2280</v>
      </c>
      <c r="D87" s="9">
        <v>27.3</v>
      </c>
      <c r="E87" t="s">
        <v>21</v>
      </c>
      <c r="F87" s="11">
        <v>0.262162372433351</v>
      </c>
      <c r="G87" s="9">
        <v>316.24124689405897</v>
      </c>
      <c r="H87" s="1">
        <v>44371</v>
      </c>
      <c r="I87">
        <v>0.25</v>
      </c>
      <c r="J87">
        <v>0</v>
      </c>
      <c r="K87" s="11">
        <v>0.05</v>
      </c>
      <c r="L87" s="9">
        <v>0</v>
      </c>
      <c r="M87" s="9">
        <v>8531.0819968375799</v>
      </c>
      <c r="N87" s="1">
        <v>44371</v>
      </c>
    </row>
    <row r="88" spans="1:14" x14ac:dyDescent="0.25">
      <c r="A88" s="1">
        <v>44372</v>
      </c>
      <c r="B88" t="s">
        <v>65</v>
      </c>
      <c r="C88" s="9">
        <v>2260</v>
      </c>
      <c r="D88" s="9">
        <v>66</v>
      </c>
      <c r="E88" t="s">
        <v>21</v>
      </c>
      <c r="F88" s="11">
        <v>0.25798675426447598</v>
      </c>
      <c r="G88" s="9">
        <v>332.62057495842203</v>
      </c>
      <c r="H88" s="1">
        <v>44406</v>
      </c>
      <c r="I88">
        <v>0.25</v>
      </c>
      <c r="J88">
        <v>1</v>
      </c>
      <c r="K88" s="11">
        <v>7.6</v>
      </c>
      <c r="L88" s="9">
        <v>7.2121880260723095E-2</v>
      </c>
      <c r="M88" s="9">
        <v>19180.232834402399</v>
      </c>
      <c r="N88" s="1">
        <v>44396</v>
      </c>
    </row>
    <row r="89" spans="1:14" x14ac:dyDescent="0.25">
      <c r="A89" s="1">
        <v>44396</v>
      </c>
      <c r="B89" t="s">
        <v>66</v>
      </c>
      <c r="C89" s="9">
        <v>2040</v>
      </c>
      <c r="D89" s="9">
        <v>12.5</v>
      </c>
      <c r="E89" t="s">
        <v>19</v>
      </c>
      <c r="F89" s="11">
        <v>-0.26216073378081201</v>
      </c>
      <c r="G89" s="9">
        <v>333.667016238477</v>
      </c>
      <c r="H89" s="1">
        <v>44406</v>
      </c>
      <c r="I89">
        <v>0.25</v>
      </c>
      <c r="J89">
        <v>0</v>
      </c>
      <c r="K89" s="11">
        <v>4</v>
      </c>
      <c r="L89" s="9">
        <v>-0.25497519533355401</v>
      </c>
      <c r="M89" s="9">
        <v>2781.1145803477002</v>
      </c>
      <c r="N89" s="1">
        <v>44403</v>
      </c>
    </row>
    <row r="90" spans="1:14" x14ac:dyDescent="0.25">
      <c r="A90" s="1">
        <v>44403</v>
      </c>
      <c r="B90" t="s">
        <v>80</v>
      </c>
      <c r="C90" s="9">
        <v>2120</v>
      </c>
      <c r="D90" s="9">
        <v>6.35</v>
      </c>
      <c r="E90" t="s">
        <v>21</v>
      </c>
      <c r="F90" s="11">
        <v>0.21385473642860001</v>
      </c>
      <c r="G90" s="9">
        <v>337.51205400192799</v>
      </c>
      <c r="H90" s="1">
        <v>44406</v>
      </c>
      <c r="I90">
        <v>0.25</v>
      </c>
      <c r="J90">
        <v>0</v>
      </c>
      <c r="K90" s="11">
        <v>0.05</v>
      </c>
      <c r="L90" s="9">
        <v>0</v>
      </c>
      <c r="M90" s="9">
        <v>2104.7251687560201</v>
      </c>
      <c r="N90" s="1">
        <v>44406</v>
      </c>
    </row>
    <row r="91" spans="1:14" x14ac:dyDescent="0.25">
      <c r="A91" s="1">
        <v>44407</v>
      </c>
      <c r="B91" t="s">
        <v>4707</v>
      </c>
      <c r="C91" s="9">
        <v>2160</v>
      </c>
      <c r="D91" s="9">
        <v>16.45</v>
      </c>
      <c r="E91" t="s">
        <v>21</v>
      </c>
      <c r="F91" s="11">
        <v>0.26021502101873001</v>
      </c>
      <c r="G91" s="9">
        <v>343.64261168384797</v>
      </c>
      <c r="H91" s="1">
        <v>44434</v>
      </c>
      <c r="I91">
        <v>0.25</v>
      </c>
      <c r="J91">
        <v>1</v>
      </c>
      <c r="K91" s="11">
        <v>20.9</v>
      </c>
      <c r="L91" s="9">
        <v>0.394890190045603</v>
      </c>
      <c r="M91" s="9">
        <v>-1657.5601374570399</v>
      </c>
      <c r="N91" s="1">
        <v>44412</v>
      </c>
    </row>
    <row r="92" spans="1:14" x14ac:dyDescent="0.25">
      <c r="A92" s="1">
        <v>44412</v>
      </c>
      <c r="B92" t="s">
        <v>81</v>
      </c>
      <c r="C92" s="9">
        <v>2020</v>
      </c>
      <c r="D92" s="9">
        <v>9.6</v>
      </c>
      <c r="E92" t="s">
        <v>19</v>
      </c>
      <c r="F92" s="11">
        <v>-0.24561753355723301</v>
      </c>
      <c r="G92" s="9">
        <v>332.40732566862101</v>
      </c>
      <c r="H92" s="1">
        <v>44434</v>
      </c>
      <c r="I92">
        <v>0.25</v>
      </c>
      <c r="J92">
        <v>0</v>
      </c>
      <c r="K92" s="11">
        <v>0.05</v>
      </c>
      <c r="L92" s="9">
        <v>0</v>
      </c>
      <c r="M92" s="9">
        <v>3142.4126532083101</v>
      </c>
      <c r="N92" s="1">
        <v>44434</v>
      </c>
    </row>
    <row r="93" spans="1:14" x14ac:dyDescent="0.25">
      <c r="A93" s="1">
        <v>44435</v>
      </c>
      <c r="B93" t="s">
        <v>82</v>
      </c>
      <c r="C93" s="9">
        <v>2120</v>
      </c>
      <c r="D93" s="9">
        <v>16</v>
      </c>
      <c r="E93" t="s">
        <v>19</v>
      </c>
      <c r="F93" s="11">
        <v>-0.243729615300526</v>
      </c>
      <c r="G93" s="9">
        <v>314.60674157303299</v>
      </c>
      <c r="H93" s="1">
        <v>44469</v>
      </c>
      <c r="I93">
        <v>0.25</v>
      </c>
      <c r="J93">
        <v>1</v>
      </c>
      <c r="K93" s="11">
        <v>3.9</v>
      </c>
      <c r="L93" s="9">
        <v>-2.6008069433503599E-2</v>
      </c>
      <c r="M93" s="9">
        <v>3744.1348314606698</v>
      </c>
      <c r="N93" s="1">
        <v>44452</v>
      </c>
    </row>
    <row r="94" spans="1:14" x14ac:dyDescent="0.25">
      <c r="A94" s="1">
        <v>44452</v>
      </c>
      <c r="B94" t="s">
        <v>83</v>
      </c>
      <c r="C94" s="9">
        <v>2480</v>
      </c>
      <c r="D94" s="9">
        <v>19.600000000000001</v>
      </c>
      <c r="E94" t="s">
        <v>21</v>
      </c>
      <c r="F94" s="11">
        <v>0.249359370784905</v>
      </c>
      <c r="G94" s="9">
        <v>295.41474119558501</v>
      </c>
      <c r="H94" s="1">
        <v>44469</v>
      </c>
      <c r="I94">
        <v>0.25</v>
      </c>
      <c r="J94">
        <v>0</v>
      </c>
      <c r="K94" s="11">
        <v>41.9</v>
      </c>
      <c r="L94" s="9">
        <v>0.55522181686445704</v>
      </c>
      <c r="M94" s="9">
        <v>-6769.4287944968401</v>
      </c>
      <c r="N94" s="1">
        <v>44462</v>
      </c>
    </row>
    <row r="95" spans="1:14" x14ac:dyDescent="0.25">
      <c r="A95" s="1">
        <v>44462</v>
      </c>
      <c r="B95" t="s">
        <v>84</v>
      </c>
      <c r="C95" s="9">
        <v>2440</v>
      </c>
      <c r="D95" s="9">
        <v>16</v>
      </c>
      <c r="E95" t="s">
        <v>19</v>
      </c>
      <c r="F95" s="11">
        <v>-0.28265921828808699</v>
      </c>
      <c r="G95" s="9">
        <v>281.37310073156999</v>
      </c>
      <c r="H95" s="1">
        <v>44469</v>
      </c>
      <c r="I95">
        <v>0.25</v>
      </c>
      <c r="J95">
        <v>0</v>
      </c>
      <c r="K95" s="11">
        <v>0.1</v>
      </c>
      <c r="L95" s="9">
        <v>0</v>
      </c>
      <c r="M95" s="9">
        <v>4428.5312324141796</v>
      </c>
      <c r="N95" s="1">
        <v>44469</v>
      </c>
    </row>
    <row r="96" spans="1:14" x14ac:dyDescent="0.25">
      <c r="A96" s="1">
        <v>44470</v>
      </c>
      <c r="B96" t="s">
        <v>85</v>
      </c>
      <c r="C96" s="9">
        <v>2420</v>
      </c>
      <c r="D96" s="9">
        <v>48.95</v>
      </c>
      <c r="E96" t="s">
        <v>19</v>
      </c>
      <c r="F96" s="11">
        <v>-0.24460719894838001</v>
      </c>
      <c r="G96" s="9">
        <v>277.20576587993003</v>
      </c>
      <c r="H96" s="1">
        <v>44497</v>
      </c>
      <c r="I96">
        <v>0.25</v>
      </c>
      <c r="J96">
        <v>1</v>
      </c>
      <c r="K96" s="11">
        <v>5.25</v>
      </c>
      <c r="L96" s="9">
        <v>-1.04049967785859E-2</v>
      </c>
      <c r="M96" s="9">
        <v>11963.646443846001</v>
      </c>
      <c r="N96" s="1">
        <v>44490</v>
      </c>
    </row>
    <row r="97" spans="1:14" x14ac:dyDescent="0.25">
      <c r="A97" s="1">
        <v>44490</v>
      </c>
      <c r="B97" t="s">
        <v>86</v>
      </c>
      <c r="C97" s="9">
        <v>2700</v>
      </c>
      <c r="D97" s="9">
        <v>39.799999999999997</v>
      </c>
      <c r="E97" t="s">
        <v>21</v>
      </c>
      <c r="F97" s="11">
        <v>0.27702115647501702</v>
      </c>
      <c r="G97" s="9">
        <v>265.65464895635603</v>
      </c>
      <c r="H97" s="1">
        <v>44497</v>
      </c>
      <c r="I97">
        <v>0.25</v>
      </c>
      <c r="J97">
        <v>0</v>
      </c>
      <c r="K97" s="11">
        <v>0.05</v>
      </c>
      <c r="L97" s="9">
        <v>0</v>
      </c>
      <c r="M97" s="9">
        <v>10453.908918405999</v>
      </c>
      <c r="N97" s="1">
        <v>44497</v>
      </c>
    </row>
    <row r="98" spans="1:14" x14ac:dyDescent="0.25">
      <c r="A98" s="1">
        <v>44498</v>
      </c>
      <c r="B98" t="s">
        <v>86</v>
      </c>
      <c r="C98" s="9">
        <v>2700</v>
      </c>
      <c r="D98" s="9">
        <v>48</v>
      </c>
      <c r="E98" t="s">
        <v>21</v>
      </c>
      <c r="F98" s="11">
        <v>0.23638312082111601</v>
      </c>
      <c r="G98" s="9">
        <v>275.56342879637799</v>
      </c>
      <c r="H98" s="1">
        <v>44525</v>
      </c>
      <c r="I98">
        <v>0.25</v>
      </c>
      <c r="J98">
        <v>1</v>
      </c>
      <c r="K98" s="11">
        <v>15.55</v>
      </c>
      <c r="L98" s="9">
        <v>0.20678429088755501</v>
      </c>
      <c r="M98" s="9">
        <v>8766.9127054423698</v>
      </c>
      <c r="N98" s="1">
        <v>44512</v>
      </c>
    </row>
    <row r="99" spans="1:14" x14ac:dyDescent="0.25">
      <c r="A99" s="1">
        <v>44512</v>
      </c>
      <c r="B99" t="s">
        <v>88</v>
      </c>
      <c r="C99" s="9">
        <v>2520</v>
      </c>
      <c r="D99" s="9">
        <v>14.2</v>
      </c>
      <c r="E99" t="s">
        <v>19</v>
      </c>
      <c r="F99" s="11">
        <v>-0.26169729669608399</v>
      </c>
      <c r="G99" s="9">
        <v>270.47913446676898</v>
      </c>
      <c r="H99" s="1">
        <v>44525</v>
      </c>
      <c r="I99">
        <v>0.25</v>
      </c>
      <c r="J99">
        <v>0</v>
      </c>
      <c r="K99" s="11">
        <v>70.349999999999994</v>
      </c>
      <c r="L99" s="9">
        <v>-0.71345386331674898</v>
      </c>
      <c r="M99" s="9">
        <v>-15416.0935085007</v>
      </c>
      <c r="N99" s="1">
        <v>44517</v>
      </c>
    </row>
    <row r="100" spans="1:14" x14ac:dyDescent="0.25">
      <c r="A100" s="1">
        <v>44517</v>
      </c>
      <c r="B100" t="s">
        <v>89</v>
      </c>
      <c r="C100" s="9">
        <v>2540</v>
      </c>
      <c r="D100" s="9">
        <v>10.45</v>
      </c>
      <c r="E100" t="s">
        <v>21</v>
      </c>
      <c r="F100" s="11">
        <v>0.21822433892238199</v>
      </c>
      <c r="G100" s="9">
        <v>284.22933246711</v>
      </c>
      <c r="H100" s="1">
        <v>44525</v>
      </c>
      <c r="I100">
        <v>0.25</v>
      </c>
      <c r="J100">
        <v>0</v>
      </c>
      <c r="K100" s="11">
        <v>0.05</v>
      </c>
      <c r="L100" s="9">
        <v>0</v>
      </c>
      <c r="M100" s="9">
        <v>2926.1409777488998</v>
      </c>
      <c r="N100" s="1">
        <v>44525</v>
      </c>
    </row>
    <row r="101" spans="1:14" x14ac:dyDescent="0.25">
      <c r="A101" s="1">
        <v>44526</v>
      </c>
      <c r="B101" t="s">
        <v>106</v>
      </c>
      <c r="C101" s="9">
        <v>2560</v>
      </c>
      <c r="D101" s="9">
        <v>48</v>
      </c>
      <c r="E101" t="s">
        <v>21</v>
      </c>
      <c r="F101" s="11">
        <v>0.25108247509896098</v>
      </c>
      <c r="G101" s="9">
        <v>291.16924041557098</v>
      </c>
      <c r="H101" s="1">
        <v>44560</v>
      </c>
      <c r="I101">
        <v>0.25</v>
      </c>
      <c r="J101">
        <v>1</v>
      </c>
      <c r="K101" s="11">
        <v>39.6</v>
      </c>
      <c r="L101" s="9">
        <v>0.37320922694477099</v>
      </c>
      <c r="M101" s="9">
        <v>2190.7573648867501</v>
      </c>
      <c r="N101" s="1">
        <v>44532</v>
      </c>
    </row>
    <row r="102" spans="1:14" x14ac:dyDescent="0.25">
      <c r="A102" s="1">
        <v>44532</v>
      </c>
      <c r="B102" t="s">
        <v>92</v>
      </c>
      <c r="C102" s="9">
        <v>2380</v>
      </c>
      <c r="D102" s="9">
        <v>28.55</v>
      </c>
      <c r="E102" t="s">
        <v>19</v>
      </c>
      <c r="F102" s="11">
        <v>-0.24216672388591901</v>
      </c>
      <c r="G102" s="9">
        <v>282.03630210117001</v>
      </c>
      <c r="H102" s="1">
        <v>44560</v>
      </c>
      <c r="I102">
        <v>0.25</v>
      </c>
      <c r="J102">
        <v>0</v>
      </c>
      <c r="K102" s="11">
        <v>52.05</v>
      </c>
      <c r="L102" s="9">
        <v>-0.50587727667205096</v>
      </c>
      <c r="M102" s="9">
        <v>-6855.1743588710397</v>
      </c>
      <c r="N102" s="1">
        <v>44545</v>
      </c>
    </row>
    <row r="103" spans="1:14" x14ac:dyDescent="0.25">
      <c r="A103" s="1">
        <v>44545</v>
      </c>
      <c r="B103" t="s">
        <v>67</v>
      </c>
      <c r="C103" s="9">
        <v>2460</v>
      </c>
      <c r="D103" s="9">
        <v>24.6</v>
      </c>
      <c r="E103" t="s">
        <v>21</v>
      </c>
      <c r="F103" s="11">
        <v>0.26115455519834302</v>
      </c>
      <c r="G103" s="9">
        <v>295.60810810810801</v>
      </c>
      <c r="H103" s="1">
        <v>44560</v>
      </c>
      <c r="I103">
        <v>0.25</v>
      </c>
      <c r="J103">
        <v>0</v>
      </c>
      <c r="K103" s="11">
        <v>1.6</v>
      </c>
      <c r="L103" s="9">
        <v>3.3463634964435399E-2</v>
      </c>
      <c r="M103" s="9">
        <v>6721.5371621621598</v>
      </c>
      <c r="N103" s="1">
        <v>44559</v>
      </c>
    </row>
    <row r="104" spans="1:14" x14ac:dyDescent="0.25">
      <c r="A104" s="1">
        <v>44559</v>
      </c>
      <c r="B104" t="s">
        <v>92</v>
      </c>
      <c r="C104" s="9">
        <v>2380</v>
      </c>
      <c r="D104" s="9">
        <v>6</v>
      </c>
      <c r="E104" t="s">
        <v>19</v>
      </c>
      <c r="F104" s="11">
        <v>-0.28510267679165602</v>
      </c>
      <c r="G104" s="9">
        <v>291.90992493744699</v>
      </c>
      <c r="H104" s="1">
        <v>44560</v>
      </c>
      <c r="I104">
        <v>0.25</v>
      </c>
      <c r="J104">
        <v>0</v>
      </c>
      <c r="K104" s="11">
        <v>15.75</v>
      </c>
      <c r="L104" s="9">
        <v>-1</v>
      </c>
      <c r="M104" s="9">
        <v>-2909.6121768140101</v>
      </c>
      <c r="N104" s="1">
        <v>44560</v>
      </c>
    </row>
    <row r="105" spans="1:14" x14ac:dyDescent="0.25">
      <c r="A105" s="1">
        <v>44561</v>
      </c>
      <c r="B105" t="s">
        <v>93</v>
      </c>
      <c r="C105" s="9">
        <v>2280</v>
      </c>
      <c r="D105" s="9">
        <v>30.45</v>
      </c>
      <c r="E105" t="s">
        <v>19</v>
      </c>
      <c r="F105" s="11">
        <v>-0.26186793090142502</v>
      </c>
      <c r="G105" s="9">
        <v>295.58314331559802</v>
      </c>
      <c r="H105" s="1">
        <v>44588</v>
      </c>
      <c r="I105">
        <v>0.25</v>
      </c>
      <c r="J105">
        <v>1</v>
      </c>
      <c r="K105" s="11">
        <v>3.3</v>
      </c>
      <c r="L105" s="9">
        <v>-5.5634391367725897E-3</v>
      </c>
      <c r="M105" s="9">
        <v>7925.3230301494796</v>
      </c>
      <c r="N105" s="1">
        <v>44582</v>
      </c>
    </row>
    <row r="106" spans="1:14" x14ac:dyDescent="0.25">
      <c r="A106" s="1">
        <v>44582</v>
      </c>
      <c r="B106" t="s">
        <v>89</v>
      </c>
      <c r="C106" s="9">
        <v>2540</v>
      </c>
      <c r="D106" s="9">
        <v>17.45</v>
      </c>
      <c r="E106" t="s">
        <v>21</v>
      </c>
      <c r="F106" s="11">
        <v>0.248951742126439</v>
      </c>
      <c r="G106" s="9">
        <v>282.41748235223503</v>
      </c>
      <c r="H106" s="1">
        <v>44588</v>
      </c>
      <c r="I106">
        <v>0.25</v>
      </c>
      <c r="J106">
        <v>0</v>
      </c>
      <c r="K106" s="11">
        <v>0.05</v>
      </c>
      <c r="L106" s="9">
        <v>0</v>
      </c>
      <c r="M106" s="9">
        <v>4864.6411335172597</v>
      </c>
      <c r="N106" s="1">
        <v>44588</v>
      </c>
    </row>
    <row r="107" spans="1:14" x14ac:dyDescent="0.25">
      <c r="A107" s="1">
        <v>44589</v>
      </c>
      <c r="B107" t="s">
        <v>83</v>
      </c>
      <c r="C107" s="9">
        <v>2480</v>
      </c>
      <c r="D107" s="9">
        <v>35.6</v>
      </c>
      <c r="E107" t="s">
        <v>21</v>
      </c>
      <c r="F107" s="11">
        <v>0.23360036891644601</v>
      </c>
      <c r="G107" s="9">
        <v>299.65753424657498</v>
      </c>
      <c r="H107" s="1">
        <v>44616</v>
      </c>
      <c r="I107">
        <v>0.25</v>
      </c>
      <c r="J107">
        <v>1</v>
      </c>
      <c r="K107" s="11">
        <v>15.7</v>
      </c>
      <c r="L107" s="9">
        <v>0.27403321472528003</v>
      </c>
      <c r="M107" s="9">
        <v>5809.4606164383504</v>
      </c>
      <c r="N107" s="1">
        <v>44607</v>
      </c>
    </row>
    <row r="108" spans="1:14" x14ac:dyDescent="0.25">
      <c r="A108" s="1">
        <v>44607</v>
      </c>
      <c r="B108" t="s">
        <v>96</v>
      </c>
      <c r="C108" s="9">
        <v>2360</v>
      </c>
      <c r="D108" s="9">
        <v>16.25</v>
      </c>
      <c r="E108" t="s">
        <v>19</v>
      </c>
      <c r="F108" s="11">
        <v>-0.26078078274265698</v>
      </c>
      <c r="G108" s="9">
        <v>289.84305867901702</v>
      </c>
      <c r="H108" s="1">
        <v>44616</v>
      </c>
      <c r="I108">
        <v>0.25</v>
      </c>
      <c r="J108">
        <v>0</v>
      </c>
      <c r="K108" s="11">
        <v>105</v>
      </c>
      <c r="L108" s="9">
        <v>-1</v>
      </c>
      <c r="M108" s="9">
        <v>-26075.006166411</v>
      </c>
      <c r="N108" s="1">
        <v>44616</v>
      </c>
    </row>
    <row r="109" spans="1:14" x14ac:dyDescent="0.25">
      <c r="A109" s="1">
        <v>44617</v>
      </c>
      <c r="B109" t="s">
        <v>113</v>
      </c>
      <c r="C109" s="9">
        <v>2440</v>
      </c>
      <c r="D109" s="9">
        <v>32</v>
      </c>
      <c r="E109" t="s">
        <v>21</v>
      </c>
      <c r="F109" s="11">
        <v>0.23387708160718301</v>
      </c>
      <c r="G109" s="9">
        <v>306.614104248795</v>
      </c>
      <c r="H109" s="1">
        <v>44651</v>
      </c>
      <c r="I109">
        <v>0.25</v>
      </c>
      <c r="J109">
        <v>1</v>
      </c>
      <c r="K109" s="11">
        <v>40.049999999999997</v>
      </c>
      <c r="L109" s="9">
        <v>0.404817809192976</v>
      </c>
      <c r="M109" s="9">
        <v>-2689.1590013140599</v>
      </c>
      <c r="N109" s="1">
        <v>44630</v>
      </c>
    </row>
    <row r="110" spans="1:14" x14ac:dyDescent="0.25">
      <c r="A110" s="1">
        <v>44630</v>
      </c>
      <c r="B110" t="s">
        <v>90</v>
      </c>
      <c r="C110" s="9">
        <v>2300</v>
      </c>
      <c r="D110" s="9">
        <v>28.55</v>
      </c>
      <c r="E110" t="s">
        <v>19</v>
      </c>
      <c r="F110" s="11">
        <v>-0.235665583455758</v>
      </c>
      <c r="G110" s="9">
        <v>292.89315676060102</v>
      </c>
      <c r="H110" s="1">
        <v>44651</v>
      </c>
      <c r="I110">
        <v>0.25</v>
      </c>
      <c r="J110">
        <v>0</v>
      </c>
      <c r="K110" s="11">
        <v>0.05</v>
      </c>
      <c r="L110" s="9">
        <v>0</v>
      </c>
      <c r="M110" s="9">
        <v>8263.6875248436099</v>
      </c>
      <c r="N110" s="1">
        <v>44651</v>
      </c>
    </row>
    <row r="111" spans="1:14" x14ac:dyDescent="0.25">
      <c r="A111" s="1">
        <v>44652</v>
      </c>
      <c r="B111" t="s">
        <v>98</v>
      </c>
      <c r="C111" s="9">
        <v>2560</v>
      </c>
      <c r="D111" s="9">
        <v>46.05</v>
      </c>
      <c r="E111" t="s">
        <v>19</v>
      </c>
      <c r="F111" s="11">
        <v>-0.25223109529530302</v>
      </c>
      <c r="G111" s="9">
        <v>263.15789473684202</v>
      </c>
      <c r="H111" s="1">
        <v>44679</v>
      </c>
      <c r="I111">
        <v>0.25</v>
      </c>
      <c r="J111">
        <v>1</v>
      </c>
      <c r="K111" s="11">
        <v>42.45</v>
      </c>
      <c r="L111" s="9">
        <v>-0.33075577204635298</v>
      </c>
      <c r="M111" s="9">
        <v>714.47368421052295</v>
      </c>
      <c r="N111" s="1">
        <v>44657</v>
      </c>
    </row>
    <row r="112" spans="1:14" x14ac:dyDescent="0.25">
      <c r="A112" s="1">
        <v>44657</v>
      </c>
      <c r="B112" t="s">
        <v>99</v>
      </c>
      <c r="C112" s="9">
        <v>2740</v>
      </c>
      <c r="D112" s="9">
        <v>29.4</v>
      </c>
      <c r="E112" t="s">
        <v>21</v>
      </c>
      <c r="F112" s="11">
        <v>0.25296285719202199</v>
      </c>
      <c r="G112" s="9">
        <v>267.793951682319</v>
      </c>
      <c r="H112" s="1">
        <v>44679</v>
      </c>
      <c r="I112">
        <v>0.25</v>
      </c>
      <c r="J112">
        <v>0</v>
      </c>
      <c r="K112" s="11">
        <v>11.6</v>
      </c>
      <c r="L112" s="9">
        <v>0.15850129250057901</v>
      </c>
      <c r="M112" s="9">
        <v>4656.9368197555395</v>
      </c>
      <c r="N112" s="1">
        <v>44670</v>
      </c>
    </row>
    <row r="113" spans="1:14" x14ac:dyDescent="0.25">
      <c r="A113" s="1">
        <v>44670</v>
      </c>
      <c r="B113" t="s">
        <v>98</v>
      </c>
      <c r="C113" s="9">
        <v>2560</v>
      </c>
      <c r="D113" s="9">
        <v>20</v>
      </c>
      <c r="E113" t="s">
        <v>19</v>
      </c>
      <c r="F113" s="11">
        <v>-0.240624095947019</v>
      </c>
      <c r="G113" s="9">
        <v>266.539742979533</v>
      </c>
      <c r="H113" s="1">
        <v>44679</v>
      </c>
      <c r="I113">
        <v>0.25</v>
      </c>
      <c r="J113">
        <v>0</v>
      </c>
      <c r="K113" s="11">
        <v>0.05</v>
      </c>
      <c r="L113" s="9">
        <v>0</v>
      </c>
      <c r="M113" s="9">
        <v>5264.0266539742897</v>
      </c>
      <c r="N113" s="1">
        <v>44679</v>
      </c>
    </row>
    <row r="114" spans="1:14" x14ac:dyDescent="0.25">
      <c r="A114" s="1">
        <v>44680</v>
      </c>
      <c r="B114" t="s">
        <v>100</v>
      </c>
      <c r="C114" s="9">
        <v>2700</v>
      </c>
      <c r="D114" s="9">
        <v>43.85</v>
      </c>
      <c r="E114" t="s">
        <v>19</v>
      </c>
      <c r="F114" s="11">
        <v>-0.265132976455209</v>
      </c>
      <c r="G114" s="9">
        <v>250</v>
      </c>
      <c r="H114" s="1">
        <v>44707</v>
      </c>
      <c r="I114">
        <v>0.25</v>
      </c>
      <c r="J114">
        <v>1</v>
      </c>
      <c r="K114" s="11">
        <v>82</v>
      </c>
      <c r="L114" s="9">
        <v>-0.48333196812607898</v>
      </c>
      <c r="M114" s="9">
        <v>-9852.125</v>
      </c>
      <c r="N114" s="1">
        <v>44685</v>
      </c>
    </row>
    <row r="115" spans="1:14" x14ac:dyDescent="0.25">
      <c r="A115" s="1">
        <v>44685</v>
      </c>
      <c r="B115" t="s">
        <v>101</v>
      </c>
      <c r="C115" s="9">
        <v>2820</v>
      </c>
      <c r="D115" s="9">
        <v>40.35</v>
      </c>
      <c r="E115" t="s">
        <v>21</v>
      </c>
      <c r="F115" s="11">
        <v>0.25994244414583101</v>
      </c>
      <c r="G115" s="9">
        <v>260.18918504324</v>
      </c>
      <c r="H115" s="1">
        <v>44707</v>
      </c>
      <c r="I115">
        <v>0.25</v>
      </c>
      <c r="J115">
        <v>0</v>
      </c>
      <c r="K115" s="11">
        <v>2.95</v>
      </c>
      <c r="L115" s="9">
        <v>5.0834431964528002E-3</v>
      </c>
      <c r="M115" s="9">
        <v>9618.41360349346</v>
      </c>
      <c r="N115" s="1">
        <v>44699</v>
      </c>
    </row>
    <row r="116" spans="1:14" x14ac:dyDescent="0.25">
      <c r="A116" s="1">
        <v>44699</v>
      </c>
      <c r="B116" t="s">
        <v>102</v>
      </c>
      <c r="C116" s="9">
        <v>2480</v>
      </c>
      <c r="D116" s="9">
        <v>17.8</v>
      </c>
      <c r="E116" t="s">
        <v>19</v>
      </c>
      <c r="F116" s="11">
        <v>-0.24600100215840601</v>
      </c>
      <c r="G116" s="9">
        <v>275.34664175435103</v>
      </c>
      <c r="H116" s="1">
        <v>44707</v>
      </c>
      <c r="I116">
        <v>0.25</v>
      </c>
      <c r="J116">
        <v>0</v>
      </c>
      <c r="K116" s="11">
        <v>0.05</v>
      </c>
      <c r="L116" s="9">
        <v>0</v>
      </c>
      <c r="M116" s="9">
        <v>4838.2535155865799</v>
      </c>
      <c r="N116" s="1">
        <v>44707</v>
      </c>
    </row>
    <row r="117" spans="1:14" x14ac:dyDescent="0.25">
      <c r="A117" s="1">
        <v>44708</v>
      </c>
      <c r="B117" t="s">
        <v>103</v>
      </c>
      <c r="C117" s="9">
        <v>2460</v>
      </c>
      <c r="D117" s="9">
        <v>38.200000000000003</v>
      </c>
      <c r="E117" t="s">
        <v>19</v>
      </c>
      <c r="F117" s="11">
        <v>-0.25231027660726102</v>
      </c>
      <c r="G117" s="9">
        <v>271.84466019417403</v>
      </c>
      <c r="H117" s="1">
        <v>44742</v>
      </c>
      <c r="I117">
        <v>0.25</v>
      </c>
      <c r="J117">
        <v>1</v>
      </c>
      <c r="K117" s="11">
        <v>9.85</v>
      </c>
      <c r="L117" s="9">
        <v>-5.2976241413081097E-2</v>
      </c>
      <c r="M117" s="9">
        <v>7576.1747572815502</v>
      </c>
      <c r="N117" s="1">
        <v>44722</v>
      </c>
    </row>
    <row r="118" spans="1:14" x14ac:dyDescent="0.25">
      <c r="A118" s="1">
        <v>44722</v>
      </c>
      <c r="B118" t="s">
        <v>104</v>
      </c>
      <c r="C118" s="9">
        <v>2860</v>
      </c>
      <c r="D118" s="9">
        <v>24.8</v>
      </c>
      <c r="E118" t="s">
        <v>21</v>
      </c>
      <c r="F118" s="11">
        <v>0.23506264724498799</v>
      </c>
      <c r="G118" s="9">
        <v>257.93139975427903</v>
      </c>
      <c r="H118" s="1">
        <v>44742</v>
      </c>
      <c r="I118">
        <v>0.25</v>
      </c>
      <c r="J118">
        <v>0</v>
      </c>
      <c r="K118" s="11">
        <v>0.15</v>
      </c>
      <c r="L118" s="9">
        <v>3.6581312824769599E-13</v>
      </c>
      <c r="M118" s="9">
        <v>6293.6551197043</v>
      </c>
      <c r="N118" s="1">
        <v>44741</v>
      </c>
    </row>
    <row r="119" spans="1:14" x14ac:dyDescent="0.25">
      <c r="A119" s="1">
        <v>44741</v>
      </c>
      <c r="B119" t="s">
        <v>105</v>
      </c>
      <c r="C119" s="9">
        <v>2540</v>
      </c>
      <c r="D119" s="9">
        <v>5.65</v>
      </c>
      <c r="E119" t="s">
        <v>19</v>
      </c>
      <c r="F119" s="11">
        <v>-0.176622805350028</v>
      </c>
      <c r="G119" s="9">
        <v>271.95027195027097</v>
      </c>
      <c r="H119" s="1">
        <v>44742</v>
      </c>
      <c r="I119">
        <v>0.25</v>
      </c>
      <c r="J119">
        <v>0</v>
      </c>
      <c r="K119" s="11">
        <v>0.05</v>
      </c>
      <c r="L119" s="9">
        <v>0</v>
      </c>
      <c r="M119" s="9">
        <v>1507.42035742035</v>
      </c>
      <c r="N119" s="1">
        <v>44742</v>
      </c>
    </row>
    <row r="120" spans="1:14" x14ac:dyDescent="0.25">
      <c r="A120" s="1">
        <v>44743</v>
      </c>
      <c r="B120" t="s">
        <v>90</v>
      </c>
      <c r="C120" s="9">
        <v>2300</v>
      </c>
      <c r="D120" s="9">
        <v>16</v>
      </c>
      <c r="E120" t="s">
        <v>19</v>
      </c>
      <c r="F120" s="11">
        <v>-0.24763547037061001</v>
      </c>
      <c r="G120" s="9">
        <v>290.93931837073899</v>
      </c>
      <c r="H120" s="1">
        <v>44770</v>
      </c>
      <c r="I120">
        <v>0.25</v>
      </c>
      <c r="J120">
        <v>1</v>
      </c>
      <c r="K120" s="11">
        <v>42.55</v>
      </c>
      <c r="L120" s="9">
        <v>-0.226454566490873</v>
      </c>
      <c r="M120" s="9">
        <v>-7894.7838736492104</v>
      </c>
      <c r="N120" s="1">
        <v>44746</v>
      </c>
    </row>
    <row r="121" spans="1:14" x14ac:dyDescent="0.25">
      <c r="A121" s="1">
        <v>44746</v>
      </c>
      <c r="B121" t="s">
        <v>106</v>
      </c>
      <c r="C121" s="9">
        <v>2560</v>
      </c>
      <c r="D121" s="9">
        <v>34.799999999999997</v>
      </c>
      <c r="E121" t="s">
        <v>21</v>
      </c>
      <c r="F121" s="11">
        <v>0.24081935008358199</v>
      </c>
      <c r="G121" s="9">
        <v>290.09531703273899</v>
      </c>
      <c r="H121" s="1">
        <v>44770</v>
      </c>
      <c r="I121">
        <v>0.25</v>
      </c>
      <c r="J121">
        <v>0</v>
      </c>
      <c r="K121" s="11">
        <v>0.1</v>
      </c>
      <c r="L121" s="9">
        <v>0</v>
      </c>
      <c r="M121" s="9">
        <v>9965.0642353916191</v>
      </c>
      <c r="N121" s="1">
        <v>44770</v>
      </c>
    </row>
    <row r="122" spans="1:14" x14ac:dyDescent="0.25">
      <c r="A122" s="1">
        <v>44771</v>
      </c>
      <c r="B122" t="s">
        <v>115</v>
      </c>
      <c r="C122" s="9">
        <v>2660</v>
      </c>
      <c r="D122" s="9">
        <v>17.399999999999999</v>
      </c>
      <c r="E122" t="s">
        <v>21</v>
      </c>
      <c r="F122" s="11">
        <v>0.26098866660194803</v>
      </c>
      <c r="G122" s="9">
        <v>279.11242249646102</v>
      </c>
      <c r="H122" s="1">
        <v>44798</v>
      </c>
      <c r="I122">
        <v>0.25</v>
      </c>
      <c r="J122">
        <v>1</v>
      </c>
      <c r="K122" s="11">
        <v>35</v>
      </c>
      <c r="L122" s="9">
        <v>0.35863945073558401</v>
      </c>
      <c r="M122" s="9">
        <v>-5058.6335453258598</v>
      </c>
      <c r="N122" s="1">
        <v>44774</v>
      </c>
    </row>
    <row r="123" spans="1:14" x14ac:dyDescent="0.25">
      <c r="A123" s="1">
        <v>44774</v>
      </c>
      <c r="B123" t="s">
        <v>103</v>
      </c>
      <c r="C123" s="9">
        <v>2460</v>
      </c>
      <c r="D123" s="9">
        <v>26</v>
      </c>
      <c r="E123" t="s">
        <v>19</v>
      </c>
      <c r="F123" s="11">
        <v>-0.246682286714698</v>
      </c>
      <c r="G123" s="9">
        <v>272.37354085603101</v>
      </c>
      <c r="H123" s="1">
        <v>44798</v>
      </c>
      <c r="I123">
        <v>0.25</v>
      </c>
      <c r="J123">
        <v>0</v>
      </c>
      <c r="K123" s="11">
        <v>0.05</v>
      </c>
      <c r="L123" s="9">
        <v>0</v>
      </c>
      <c r="M123" s="9">
        <v>6997.14007782101</v>
      </c>
      <c r="N123" s="1">
        <v>44798</v>
      </c>
    </row>
    <row r="124" spans="1:14" x14ac:dyDescent="0.25">
      <c r="A124" s="1">
        <v>44799</v>
      </c>
      <c r="B124" t="s">
        <v>107</v>
      </c>
      <c r="C124" s="9">
        <v>2500</v>
      </c>
      <c r="D124" s="9">
        <v>41.05</v>
      </c>
      <c r="E124" t="s">
        <v>19</v>
      </c>
      <c r="F124" s="11">
        <v>-0.25508280425136698</v>
      </c>
      <c r="G124" s="9">
        <v>266.86999618757102</v>
      </c>
      <c r="H124" s="1">
        <v>44833</v>
      </c>
      <c r="I124">
        <v>0.25</v>
      </c>
      <c r="J124">
        <v>1</v>
      </c>
      <c r="K124" s="11">
        <v>40.5</v>
      </c>
      <c r="L124" s="9">
        <v>-0.28274238294013798</v>
      </c>
      <c r="M124" s="9">
        <v>-70.853983987801001</v>
      </c>
      <c r="N124" s="1">
        <v>44802</v>
      </c>
    </row>
    <row r="125" spans="1:14" x14ac:dyDescent="0.25">
      <c r="A125" s="1">
        <v>44802</v>
      </c>
      <c r="B125" t="s">
        <v>108</v>
      </c>
      <c r="C125" s="9">
        <v>2780</v>
      </c>
      <c r="D125" s="9">
        <v>26.4</v>
      </c>
      <c r="E125" t="s">
        <v>21</v>
      </c>
      <c r="F125" s="11">
        <v>0.24920919916817599</v>
      </c>
      <c r="G125" s="9">
        <v>269.23594684513102</v>
      </c>
      <c r="H125" s="1">
        <v>44833</v>
      </c>
      <c r="I125">
        <v>0.25</v>
      </c>
      <c r="J125">
        <v>0</v>
      </c>
      <c r="K125" s="11">
        <v>10.199999999999999</v>
      </c>
      <c r="L125" s="9">
        <v>0.14298749256700699</v>
      </c>
      <c r="M125" s="9">
        <v>4263.0819823458096</v>
      </c>
      <c r="N125" s="1">
        <v>44813</v>
      </c>
    </row>
    <row r="126" spans="1:14" x14ac:dyDescent="0.25">
      <c r="A126" s="1">
        <v>44813</v>
      </c>
      <c r="B126" t="s">
        <v>103</v>
      </c>
      <c r="C126" s="9">
        <v>2460</v>
      </c>
      <c r="D126" s="9">
        <v>19.7</v>
      </c>
      <c r="E126" t="s">
        <v>19</v>
      </c>
      <c r="F126" s="11">
        <v>-0.235294976734024</v>
      </c>
      <c r="G126" s="9">
        <v>272.53260657971498</v>
      </c>
      <c r="H126" s="1">
        <v>44833</v>
      </c>
      <c r="I126">
        <v>0.25</v>
      </c>
      <c r="J126">
        <v>0</v>
      </c>
      <c r="K126" s="11">
        <v>42.65</v>
      </c>
      <c r="L126" s="9">
        <v>-0.36229591852392501</v>
      </c>
      <c r="M126" s="9">
        <v>-6424.5474012069199</v>
      </c>
      <c r="N126" s="1">
        <v>44820</v>
      </c>
    </row>
    <row r="127" spans="1:14" x14ac:dyDescent="0.25">
      <c r="A127" s="1">
        <v>44820</v>
      </c>
      <c r="B127" t="s">
        <v>109</v>
      </c>
      <c r="C127" s="9">
        <v>2600</v>
      </c>
      <c r="D127" s="9">
        <v>26.5</v>
      </c>
      <c r="E127" t="s">
        <v>21</v>
      </c>
      <c r="F127" s="11">
        <v>0.25568318123231798</v>
      </c>
      <c r="G127" s="9">
        <v>280.22417934347402</v>
      </c>
      <c r="H127" s="1">
        <v>44833</v>
      </c>
      <c r="I127">
        <v>0.25</v>
      </c>
      <c r="J127">
        <v>0</v>
      </c>
      <c r="K127" s="11">
        <v>0.05</v>
      </c>
      <c r="L127" s="9">
        <v>0</v>
      </c>
      <c r="M127" s="9">
        <v>7337.53002401921</v>
      </c>
      <c r="N127" s="1">
        <v>44833</v>
      </c>
    </row>
    <row r="128" spans="1:14" x14ac:dyDescent="0.25">
      <c r="A128" s="1">
        <v>44834</v>
      </c>
      <c r="B128" t="s">
        <v>95</v>
      </c>
      <c r="C128" s="9">
        <v>2520</v>
      </c>
      <c r="D128" s="9">
        <v>18.25</v>
      </c>
      <c r="E128" t="s">
        <v>21</v>
      </c>
      <c r="F128" s="11">
        <v>0.26361214752102902</v>
      </c>
      <c r="G128" s="9">
        <v>294.48885149347899</v>
      </c>
      <c r="H128" s="1">
        <v>44861</v>
      </c>
      <c r="I128">
        <v>0.25</v>
      </c>
      <c r="J128">
        <v>1</v>
      </c>
      <c r="K128" s="11">
        <v>25.15</v>
      </c>
      <c r="L128" s="9">
        <v>0.31902394505371501</v>
      </c>
      <c r="M128" s="9">
        <v>-2159.78123685317</v>
      </c>
      <c r="N128" s="1">
        <v>44840</v>
      </c>
    </row>
    <row r="129" spans="1:14" x14ac:dyDescent="0.25">
      <c r="A129" s="1">
        <v>44840</v>
      </c>
      <c r="B129" t="s">
        <v>110</v>
      </c>
      <c r="C129" s="9">
        <v>2320</v>
      </c>
      <c r="D129" s="9">
        <v>19.55</v>
      </c>
      <c r="E129" t="s">
        <v>19</v>
      </c>
      <c r="F129" s="11">
        <v>-0.237876951920174</v>
      </c>
      <c r="G129" s="9">
        <v>288.92190853557798</v>
      </c>
      <c r="H129" s="1">
        <v>44861</v>
      </c>
      <c r="I129">
        <v>0.25</v>
      </c>
      <c r="J129">
        <v>0</v>
      </c>
      <c r="K129" s="11">
        <v>0.05</v>
      </c>
      <c r="L129" s="9">
        <v>0</v>
      </c>
      <c r="M129" s="9">
        <v>5577.3485223708103</v>
      </c>
      <c r="N129" s="1">
        <v>44861</v>
      </c>
    </row>
    <row r="130" spans="1:14" x14ac:dyDescent="0.25">
      <c r="A130" s="1">
        <v>44862</v>
      </c>
      <c r="B130" t="s">
        <v>85</v>
      </c>
      <c r="C130" s="9">
        <v>2420</v>
      </c>
      <c r="D130" s="9">
        <v>42.4</v>
      </c>
      <c r="E130" t="s">
        <v>19</v>
      </c>
      <c r="F130" s="11">
        <v>-0.25723876369673199</v>
      </c>
      <c r="G130" s="9">
        <v>277.00831024930699</v>
      </c>
      <c r="H130" s="1">
        <v>44889</v>
      </c>
      <c r="I130">
        <v>0.25</v>
      </c>
      <c r="J130">
        <v>1</v>
      </c>
      <c r="K130" s="11">
        <v>2.2000000000000002</v>
      </c>
      <c r="L130" s="9">
        <v>-4.7012285572156802E-2</v>
      </c>
      <c r="M130" s="9">
        <v>11012.1883656509</v>
      </c>
      <c r="N130" s="1">
        <v>44881</v>
      </c>
    </row>
    <row r="131" spans="1:14" x14ac:dyDescent="0.25">
      <c r="A131" s="1">
        <v>44881</v>
      </c>
      <c r="B131" t="s">
        <v>87</v>
      </c>
      <c r="C131" s="9">
        <v>2680</v>
      </c>
      <c r="D131" s="9">
        <v>10</v>
      </c>
      <c r="E131" t="s">
        <v>21</v>
      </c>
      <c r="F131" s="11">
        <v>0.236889910591498</v>
      </c>
      <c r="G131" s="9">
        <v>269.96278370196097</v>
      </c>
      <c r="H131" s="1">
        <v>44889</v>
      </c>
      <c r="I131">
        <v>0.25</v>
      </c>
      <c r="J131">
        <v>0</v>
      </c>
      <c r="K131" s="11">
        <v>0.05</v>
      </c>
      <c r="L131" s="9">
        <v>0</v>
      </c>
      <c r="M131" s="9">
        <v>2658.99843807246</v>
      </c>
      <c r="N131" s="1">
        <v>44889</v>
      </c>
    </row>
    <row r="132" spans="1:14" x14ac:dyDescent="0.25">
      <c r="A132" s="1">
        <v>44890</v>
      </c>
      <c r="B132" t="s">
        <v>4708</v>
      </c>
      <c r="C132" s="9">
        <v>2800</v>
      </c>
      <c r="D132" s="9">
        <v>9.6</v>
      </c>
      <c r="E132" t="s">
        <v>21</v>
      </c>
      <c r="F132" s="11">
        <v>0.25000844080089701</v>
      </c>
      <c r="G132" s="9">
        <v>267.97849541482998</v>
      </c>
      <c r="H132" s="1">
        <v>44924</v>
      </c>
      <c r="I132">
        <v>0.25</v>
      </c>
      <c r="J132">
        <v>1</v>
      </c>
      <c r="K132" s="11">
        <v>30.7</v>
      </c>
      <c r="L132" s="9">
        <v>0.38386549481914201</v>
      </c>
      <c r="M132" s="9">
        <v>-5762.3415869050996</v>
      </c>
      <c r="N132" s="1">
        <v>44894</v>
      </c>
    </row>
    <row r="133" spans="1:14" x14ac:dyDescent="0.25">
      <c r="A133" s="1">
        <v>44894</v>
      </c>
      <c r="B133" t="s">
        <v>111</v>
      </c>
      <c r="C133" s="9">
        <v>2580</v>
      </c>
      <c r="D133" s="9">
        <v>15.25</v>
      </c>
      <c r="E133" t="s">
        <v>19</v>
      </c>
      <c r="F133" s="11">
        <v>-0.24061574180288101</v>
      </c>
      <c r="G133" s="9">
        <v>258.459938395704</v>
      </c>
      <c r="H133" s="1">
        <v>44924</v>
      </c>
      <c r="I133">
        <v>0.25</v>
      </c>
      <c r="J133">
        <v>0</v>
      </c>
      <c r="K133" s="11">
        <v>21.55</v>
      </c>
      <c r="L133" s="9">
        <v>-0.36924576286509703</v>
      </c>
      <c r="M133" s="9">
        <v>-1723.41086922255</v>
      </c>
      <c r="N133" s="1">
        <v>44907</v>
      </c>
    </row>
    <row r="134" spans="1:14" x14ac:dyDescent="0.25">
      <c r="A134" s="1">
        <v>44907</v>
      </c>
      <c r="B134" t="s">
        <v>99</v>
      </c>
      <c r="C134" s="9">
        <v>2740</v>
      </c>
      <c r="D134" s="9">
        <v>13.6</v>
      </c>
      <c r="E134" t="s">
        <v>21</v>
      </c>
      <c r="F134" s="11">
        <v>0.24487614525621701</v>
      </c>
      <c r="G134" s="9">
        <v>267.37967914438502</v>
      </c>
      <c r="H134" s="1">
        <v>44924</v>
      </c>
      <c r="I134">
        <v>0.25</v>
      </c>
      <c r="J134">
        <v>0</v>
      </c>
      <c r="K134" s="11">
        <v>0.05</v>
      </c>
      <c r="L134" s="9">
        <v>0</v>
      </c>
      <c r="M134" s="9">
        <v>3586.4973262031999</v>
      </c>
      <c r="N134" s="1">
        <v>44924</v>
      </c>
    </row>
    <row r="135" spans="1:14" x14ac:dyDescent="0.25">
      <c r="A135" s="1">
        <v>44925</v>
      </c>
      <c r="B135" t="s">
        <v>86</v>
      </c>
      <c r="C135" s="9">
        <v>2700</v>
      </c>
      <c r="D135" s="9">
        <v>16.05</v>
      </c>
      <c r="E135" t="s">
        <v>21</v>
      </c>
      <c r="F135" s="11">
        <v>0.243825365929072</v>
      </c>
      <c r="G135" s="9">
        <v>274.83313702394901</v>
      </c>
      <c r="H135" s="1">
        <v>44952</v>
      </c>
      <c r="I135">
        <v>0.25</v>
      </c>
      <c r="J135">
        <v>1</v>
      </c>
      <c r="K135" s="11">
        <v>12.5</v>
      </c>
      <c r="L135" s="9">
        <v>0.27205673866103702</v>
      </c>
      <c r="M135" s="9">
        <v>897.19277581468396</v>
      </c>
      <c r="N135" s="1">
        <v>44935</v>
      </c>
    </row>
    <row r="136" spans="1:14" x14ac:dyDescent="0.25">
      <c r="A136" s="1">
        <v>44935</v>
      </c>
      <c r="B136" t="s">
        <v>107</v>
      </c>
      <c r="C136" s="9">
        <v>2500</v>
      </c>
      <c r="D136" s="9">
        <v>11.5</v>
      </c>
      <c r="E136" t="s">
        <v>19</v>
      </c>
      <c r="F136" s="11">
        <v>-0.234875352839648</v>
      </c>
      <c r="G136" s="9">
        <v>269.85350809560498</v>
      </c>
      <c r="H136" s="1">
        <v>44952</v>
      </c>
      <c r="I136">
        <v>0.25</v>
      </c>
      <c r="J136">
        <v>0</v>
      </c>
      <c r="K136" s="11">
        <v>54</v>
      </c>
      <c r="L136" s="9">
        <v>-0.54536383964302904</v>
      </c>
      <c r="M136" s="9">
        <v>-11645.5281418658</v>
      </c>
      <c r="N136" s="1">
        <v>44938</v>
      </c>
    </row>
    <row r="137" spans="1:14" x14ac:dyDescent="0.25">
      <c r="A137" s="1">
        <v>44938</v>
      </c>
      <c r="B137" t="s">
        <v>91</v>
      </c>
      <c r="C137" s="9">
        <v>2580</v>
      </c>
      <c r="D137" s="9">
        <v>15</v>
      </c>
      <c r="E137" t="s">
        <v>21</v>
      </c>
      <c r="F137" s="11">
        <v>0.23773178482062601</v>
      </c>
      <c r="G137" s="9">
        <v>282.828282828282</v>
      </c>
      <c r="H137" s="1">
        <v>44952</v>
      </c>
      <c r="I137">
        <v>0.25</v>
      </c>
      <c r="J137">
        <v>0</v>
      </c>
      <c r="K137" s="11">
        <v>0.05</v>
      </c>
      <c r="L137" s="9">
        <v>9.3914513634103004E-9</v>
      </c>
      <c r="M137" s="9">
        <v>4185.7171717171695</v>
      </c>
      <c r="N137" s="1">
        <v>44952</v>
      </c>
    </row>
    <row r="138" spans="1:14" x14ac:dyDescent="0.25">
      <c r="A138" s="1">
        <v>44953</v>
      </c>
      <c r="B138" t="s">
        <v>83</v>
      </c>
      <c r="C138" s="9">
        <v>2480</v>
      </c>
      <c r="D138" s="9">
        <v>28.05</v>
      </c>
      <c r="E138" t="s">
        <v>21</v>
      </c>
      <c r="F138" s="11">
        <v>0.24128129478871299</v>
      </c>
      <c r="G138" s="9">
        <v>299.40119760479001</v>
      </c>
      <c r="H138" s="1">
        <v>44980</v>
      </c>
      <c r="I138">
        <v>0.25</v>
      </c>
      <c r="J138">
        <v>1</v>
      </c>
      <c r="K138" s="11">
        <v>9.6</v>
      </c>
      <c r="L138" s="9">
        <v>0.17733976128026999</v>
      </c>
      <c r="M138" s="9">
        <v>5411.2275449101799</v>
      </c>
      <c r="N138" s="1">
        <v>44965</v>
      </c>
    </row>
    <row r="139" spans="1:14" x14ac:dyDescent="0.25">
      <c r="A139" s="1">
        <v>44965</v>
      </c>
      <c r="B139" t="s">
        <v>93</v>
      </c>
      <c r="C139" s="9">
        <v>2280</v>
      </c>
      <c r="D139" s="9">
        <v>13.6</v>
      </c>
      <c r="E139" t="s">
        <v>19</v>
      </c>
      <c r="F139" s="11">
        <v>-0.26073234360380299</v>
      </c>
      <c r="G139" s="9">
        <v>297.91672367870598</v>
      </c>
      <c r="H139" s="1">
        <v>44980</v>
      </c>
      <c r="I139">
        <v>0.25</v>
      </c>
      <c r="J139">
        <v>0</v>
      </c>
      <c r="K139" s="11">
        <v>0.05</v>
      </c>
      <c r="L139" s="9">
        <v>0</v>
      </c>
      <c r="M139" s="9">
        <v>3996.1059730643201</v>
      </c>
      <c r="N139" s="1">
        <v>44980</v>
      </c>
    </row>
    <row r="140" spans="1:14" x14ac:dyDescent="0.25">
      <c r="A140" s="1">
        <v>44981</v>
      </c>
      <c r="B140" t="s">
        <v>89</v>
      </c>
      <c r="C140" s="9">
        <v>2540</v>
      </c>
      <c r="D140" s="9">
        <v>12.95</v>
      </c>
      <c r="E140" t="s">
        <v>21</v>
      </c>
      <c r="F140" s="11">
        <v>0.25959222729970499</v>
      </c>
      <c r="G140" s="9">
        <v>293.14461632164699</v>
      </c>
      <c r="H140" s="1">
        <v>45015</v>
      </c>
      <c r="I140">
        <v>0.25</v>
      </c>
      <c r="J140">
        <v>1</v>
      </c>
      <c r="K140" s="11">
        <v>8.15</v>
      </c>
      <c r="L140" s="9">
        <v>0.24350883724265401</v>
      </c>
      <c r="M140" s="9">
        <v>1345.24064430003</v>
      </c>
      <c r="N140" s="1">
        <v>44991</v>
      </c>
    </row>
    <row r="141" spans="1:14" x14ac:dyDescent="0.25">
      <c r="A141" s="1">
        <v>44991</v>
      </c>
      <c r="B141" t="s">
        <v>110</v>
      </c>
      <c r="C141" s="9">
        <v>2320</v>
      </c>
      <c r="D141" s="9">
        <v>11.3</v>
      </c>
      <c r="E141" t="s">
        <v>19</v>
      </c>
      <c r="F141" s="11">
        <v>-0.25157684859359603</v>
      </c>
      <c r="G141" s="9">
        <v>290.57700290576997</v>
      </c>
      <c r="H141" s="1">
        <v>45015</v>
      </c>
      <c r="I141">
        <v>0.25</v>
      </c>
      <c r="J141">
        <v>0</v>
      </c>
      <c r="K141" s="11">
        <v>38.700000000000003</v>
      </c>
      <c r="L141" s="9">
        <v>-0.44581818185028299</v>
      </c>
      <c r="M141" s="9">
        <v>-8107.0983810709804</v>
      </c>
      <c r="N141" s="1">
        <v>44995</v>
      </c>
    </row>
    <row r="142" spans="1:14" x14ac:dyDescent="0.25">
      <c r="A142" s="1">
        <v>44995</v>
      </c>
      <c r="B142" t="s">
        <v>113</v>
      </c>
      <c r="C142" s="9">
        <v>2440</v>
      </c>
      <c r="D142" s="9">
        <v>11.8</v>
      </c>
      <c r="E142" t="s">
        <v>21</v>
      </c>
      <c r="F142" s="11">
        <v>0.243164304257595</v>
      </c>
      <c r="G142" s="9">
        <v>300.94582975064401</v>
      </c>
      <c r="H142" s="1">
        <v>45015</v>
      </c>
      <c r="I142">
        <v>0.25</v>
      </c>
      <c r="J142">
        <v>0</v>
      </c>
      <c r="K142" s="11">
        <v>0.05</v>
      </c>
      <c r="L142" s="9">
        <v>4.4919070955039902E-11</v>
      </c>
      <c r="M142" s="9">
        <v>3500.4514187446198</v>
      </c>
      <c r="N142" s="1">
        <v>45015</v>
      </c>
    </row>
    <row r="143" spans="1:14" x14ac:dyDescent="0.25">
      <c r="A143" s="1">
        <v>45016</v>
      </c>
      <c r="B143" t="s">
        <v>67</v>
      </c>
      <c r="C143" s="9">
        <v>2460</v>
      </c>
      <c r="D143" s="9">
        <v>8.85</v>
      </c>
      <c r="E143" t="s">
        <v>21</v>
      </c>
      <c r="F143" s="11">
        <v>0.247430209144994</v>
      </c>
      <c r="G143" s="9">
        <v>300.31319663276798</v>
      </c>
      <c r="H143" s="1">
        <v>45043</v>
      </c>
      <c r="I143">
        <v>0.25</v>
      </c>
      <c r="J143">
        <v>1</v>
      </c>
      <c r="K143" s="11">
        <v>13.05</v>
      </c>
      <c r="L143" s="9">
        <v>0.23078566881845</v>
      </c>
      <c r="M143" s="9">
        <v>-1327.0840159202</v>
      </c>
      <c r="N143" s="1">
        <v>45019</v>
      </c>
    </row>
    <row r="144" spans="1:14" x14ac:dyDescent="0.25">
      <c r="A144" s="1">
        <v>45019</v>
      </c>
      <c r="B144" t="s">
        <v>94</v>
      </c>
      <c r="C144" s="9">
        <v>2240</v>
      </c>
      <c r="D144" s="9">
        <v>13.9</v>
      </c>
      <c r="E144" t="s">
        <v>19</v>
      </c>
      <c r="F144" s="11">
        <v>-0.234058467133378</v>
      </c>
      <c r="G144" s="9">
        <v>300.29385899058298</v>
      </c>
      <c r="H144" s="1">
        <v>45043</v>
      </c>
      <c r="I144">
        <v>0.25</v>
      </c>
      <c r="J144">
        <v>0</v>
      </c>
      <c r="K144" s="11">
        <v>0.05</v>
      </c>
      <c r="L144" s="9">
        <v>0</v>
      </c>
      <c r="M144" s="9">
        <v>4117.1789536903898</v>
      </c>
      <c r="N144" s="1">
        <v>45043</v>
      </c>
    </row>
    <row r="145" spans="1:14" x14ac:dyDescent="0.25">
      <c r="A145" s="1">
        <v>45044</v>
      </c>
      <c r="B145" t="s">
        <v>114</v>
      </c>
      <c r="C145" s="9">
        <v>2340</v>
      </c>
      <c r="D145" s="9">
        <v>25.6</v>
      </c>
      <c r="E145" t="s">
        <v>19</v>
      </c>
      <c r="F145" s="11">
        <v>-0.26734637118895899</v>
      </c>
      <c r="G145" s="9">
        <v>289.26816353023497</v>
      </c>
      <c r="H145" s="1">
        <v>45071</v>
      </c>
      <c r="I145">
        <v>0.25</v>
      </c>
      <c r="J145">
        <v>1</v>
      </c>
      <c r="K145" s="11">
        <v>2.5499999999999998</v>
      </c>
      <c r="L145" s="9">
        <v>-8.0807827348820901E-2</v>
      </c>
      <c r="M145" s="9">
        <v>6586.2021813381598</v>
      </c>
      <c r="N145" s="1">
        <v>45058</v>
      </c>
    </row>
    <row r="146" spans="1:14" x14ac:dyDescent="0.25">
      <c r="A146" s="1">
        <v>45058</v>
      </c>
      <c r="B146" t="s">
        <v>106</v>
      </c>
      <c r="C146" s="9">
        <v>2560</v>
      </c>
      <c r="D146" s="9">
        <v>6.05</v>
      </c>
      <c r="E146" t="s">
        <v>21</v>
      </c>
      <c r="F146" s="11">
        <v>0.26855795965066798</v>
      </c>
      <c r="G146" s="9">
        <v>282.04199532785299</v>
      </c>
      <c r="H146" s="1">
        <v>45071</v>
      </c>
      <c r="I146">
        <v>0.25</v>
      </c>
      <c r="J146">
        <v>0</v>
      </c>
      <c r="K146" s="11">
        <v>0.05</v>
      </c>
      <c r="L146" s="9">
        <v>0</v>
      </c>
      <c r="M146" s="9">
        <v>1675.04741025212</v>
      </c>
      <c r="N146" s="1">
        <v>45071</v>
      </c>
    </row>
    <row r="147" spans="1:14" x14ac:dyDescent="0.25">
      <c r="A147" s="1">
        <v>45072</v>
      </c>
      <c r="B147" t="s">
        <v>115</v>
      </c>
      <c r="C147" s="9">
        <v>2660</v>
      </c>
      <c r="D147" s="9">
        <v>4.45</v>
      </c>
      <c r="E147" t="s">
        <v>21</v>
      </c>
      <c r="F147" s="11">
        <v>0.23524835249839801</v>
      </c>
      <c r="G147" s="9">
        <v>279.05122583217002</v>
      </c>
      <c r="H147" s="1">
        <v>45106</v>
      </c>
      <c r="I147">
        <v>0.25</v>
      </c>
      <c r="J147">
        <v>1</v>
      </c>
      <c r="K147" s="11">
        <v>9.8000000000000007</v>
      </c>
      <c r="L147" s="9">
        <v>0.23387922900468</v>
      </c>
      <c r="M147" s="9">
        <v>-1532.6888578831899</v>
      </c>
      <c r="N147" s="1">
        <v>45075</v>
      </c>
    </row>
    <row r="148" spans="1:14" x14ac:dyDescent="0.25">
      <c r="A148" s="1">
        <v>45075</v>
      </c>
      <c r="B148" t="s">
        <v>84</v>
      </c>
      <c r="C148" s="9">
        <v>2440</v>
      </c>
      <c r="D148" s="9">
        <v>13.5</v>
      </c>
      <c r="E148" t="s">
        <v>19</v>
      </c>
      <c r="F148" s="11">
        <v>-0.26321686556562701</v>
      </c>
      <c r="G148" s="9">
        <v>277.77777777777698</v>
      </c>
      <c r="H148" s="1">
        <v>45106</v>
      </c>
      <c r="I148">
        <v>0.25</v>
      </c>
      <c r="J148">
        <v>0</v>
      </c>
      <c r="K148" s="11">
        <v>15.15</v>
      </c>
      <c r="L148" s="9">
        <v>-0.30196651046225897</v>
      </c>
      <c r="M148" s="9">
        <v>-537.91666666666595</v>
      </c>
      <c r="N148" s="1">
        <v>45089</v>
      </c>
    </row>
    <row r="149" spans="1:14" x14ac:dyDescent="0.25">
      <c r="A149" s="1">
        <v>45089</v>
      </c>
      <c r="B149" t="s">
        <v>91</v>
      </c>
      <c r="C149" s="9">
        <v>2580</v>
      </c>
      <c r="D149" s="9">
        <v>8.4</v>
      </c>
      <c r="E149" t="s">
        <v>21</v>
      </c>
      <c r="F149" s="11">
        <v>0.242348887016264</v>
      </c>
      <c r="G149" s="9">
        <v>281.35613657830697</v>
      </c>
      <c r="H149" s="1">
        <v>45106</v>
      </c>
      <c r="I149">
        <v>0.25</v>
      </c>
      <c r="J149">
        <v>0</v>
      </c>
      <c r="K149" s="11">
        <v>21.85</v>
      </c>
      <c r="L149" s="9">
        <v>0.41968703207545599</v>
      </c>
      <c r="M149" s="9">
        <v>-3869.3502682931698</v>
      </c>
      <c r="N149" s="1">
        <v>45091</v>
      </c>
    </row>
    <row r="150" spans="1:14" x14ac:dyDescent="0.25">
      <c r="A150" s="1">
        <v>45091</v>
      </c>
      <c r="B150" t="s">
        <v>102</v>
      </c>
      <c r="C150" s="9">
        <v>2480</v>
      </c>
      <c r="D150" s="9">
        <v>9.6</v>
      </c>
      <c r="E150" t="s">
        <v>19</v>
      </c>
      <c r="F150" s="11">
        <v>-0.23687940283424</v>
      </c>
      <c r="G150" s="9">
        <v>274.736067927943</v>
      </c>
      <c r="H150" s="1">
        <v>45106</v>
      </c>
      <c r="I150">
        <v>0.25</v>
      </c>
      <c r="J150">
        <v>0</v>
      </c>
      <c r="K150" s="11">
        <v>5.85</v>
      </c>
      <c r="L150" s="9">
        <v>-0.35071007083046601</v>
      </c>
      <c r="M150" s="9">
        <v>987.81353223491999</v>
      </c>
      <c r="N150" s="1">
        <v>45103</v>
      </c>
    </row>
    <row r="151" spans="1:14" x14ac:dyDescent="0.25">
      <c r="A151" s="1">
        <v>45103</v>
      </c>
      <c r="B151" t="s">
        <v>89</v>
      </c>
      <c r="C151" s="9">
        <v>2540</v>
      </c>
      <c r="D151" s="9">
        <v>3.4</v>
      </c>
      <c r="E151" t="s">
        <v>21</v>
      </c>
      <c r="F151" s="11">
        <v>0.18597445021901801</v>
      </c>
      <c r="G151" s="9">
        <v>280.44871794871699</v>
      </c>
      <c r="H151" s="1">
        <v>45106</v>
      </c>
      <c r="I151">
        <v>0.25</v>
      </c>
      <c r="J151">
        <v>0</v>
      </c>
      <c r="K151" s="11">
        <v>0.05</v>
      </c>
      <c r="L151" s="9">
        <v>0.36515737513005497</v>
      </c>
      <c r="M151" s="9">
        <v>929.82772435897402</v>
      </c>
      <c r="N151" s="1">
        <v>45106</v>
      </c>
    </row>
    <row r="152" spans="1:14" x14ac:dyDescent="0.25">
      <c r="A152" s="1">
        <v>45107</v>
      </c>
      <c r="B152" t="s">
        <v>115</v>
      </c>
      <c r="C152" s="9">
        <v>2660</v>
      </c>
      <c r="D152" s="9">
        <v>16.100000000000001</v>
      </c>
      <c r="E152" t="s">
        <v>21</v>
      </c>
      <c r="F152" s="11">
        <v>0.26934136808005998</v>
      </c>
      <c r="G152" s="9">
        <v>274.14963580591598</v>
      </c>
      <c r="H152" s="1">
        <v>45134</v>
      </c>
      <c r="I152">
        <v>0.25</v>
      </c>
      <c r="J152">
        <v>1</v>
      </c>
      <c r="K152" s="11">
        <v>38.4</v>
      </c>
      <c r="L152" s="9">
        <v>0.412928243874781</v>
      </c>
      <c r="M152" s="9">
        <v>-6262.9484299861497</v>
      </c>
      <c r="N152" s="1">
        <v>45110</v>
      </c>
    </row>
    <row r="153" spans="1:14" x14ac:dyDescent="0.25">
      <c r="A153" s="1">
        <v>45110</v>
      </c>
      <c r="B153" t="s">
        <v>105</v>
      </c>
      <c r="C153" s="9">
        <v>2540</v>
      </c>
      <c r="D153" s="9">
        <v>15.5</v>
      </c>
      <c r="E153" t="s">
        <v>19</v>
      </c>
      <c r="F153" s="11">
        <v>-0.25313324926137598</v>
      </c>
      <c r="G153" s="9">
        <v>267.78882938025998</v>
      </c>
      <c r="H153" s="1">
        <v>45134</v>
      </c>
      <c r="I153">
        <v>0.25</v>
      </c>
      <c r="J153">
        <v>0</v>
      </c>
      <c r="K153" s="11">
        <v>7.6</v>
      </c>
      <c r="L153" s="9">
        <v>-0.12003785057854199</v>
      </c>
      <c r="M153" s="9">
        <v>2053.6725325172101</v>
      </c>
      <c r="N153" s="1">
        <v>45127</v>
      </c>
    </row>
    <row r="154" spans="1:14" x14ac:dyDescent="0.25">
      <c r="A154" s="1">
        <v>45127</v>
      </c>
      <c r="B154" t="s">
        <v>87</v>
      </c>
      <c r="C154" s="9">
        <v>2680</v>
      </c>
      <c r="D154" s="9">
        <v>14.45</v>
      </c>
      <c r="E154" t="s">
        <v>21</v>
      </c>
      <c r="F154" s="11">
        <v>0.25379421607097702</v>
      </c>
      <c r="G154" s="9">
        <v>266.76829268292602</v>
      </c>
      <c r="H154" s="1">
        <v>45134</v>
      </c>
      <c r="I154">
        <v>0.25</v>
      </c>
      <c r="J154">
        <v>0</v>
      </c>
      <c r="K154" s="11">
        <v>0.05</v>
      </c>
      <c r="L154" s="9">
        <v>0</v>
      </c>
      <c r="M154" s="9">
        <v>3802.7820121951199</v>
      </c>
      <c r="N154" s="1">
        <v>45134</v>
      </c>
    </row>
    <row r="155" spans="1:14" x14ac:dyDescent="0.25">
      <c r="A155" s="1">
        <v>45135</v>
      </c>
      <c r="B155" t="s">
        <v>115</v>
      </c>
      <c r="C155" s="9">
        <v>2660</v>
      </c>
      <c r="D155" s="9">
        <v>21.8</v>
      </c>
      <c r="E155" t="s">
        <v>21</v>
      </c>
      <c r="F155" s="11">
        <v>0.25912952758552699</v>
      </c>
      <c r="G155" s="9">
        <v>276.882316194937</v>
      </c>
      <c r="H155" s="1">
        <v>45169</v>
      </c>
      <c r="I155">
        <v>0.25</v>
      </c>
      <c r="J155">
        <v>1</v>
      </c>
      <c r="K155" s="11">
        <v>15.45</v>
      </c>
      <c r="L155" s="9">
        <v>0.26093378191693301</v>
      </c>
      <c r="M155" s="9">
        <v>1655.0640450552401</v>
      </c>
      <c r="N155" s="1">
        <v>45152</v>
      </c>
    </row>
    <row r="156" spans="1:14" x14ac:dyDescent="0.25">
      <c r="A156" s="1">
        <v>45152</v>
      </c>
      <c r="B156" t="s">
        <v>107</v>
      </c>
      <c r="C156" s="9">
        <v>2500</v>
      </c>
      <c r="D156" s="9">
        <v>12</v>
      </c>
      <c r="E156" t="s">
        <v>19</v>
      </c>
      <c r="F156" s="11">
        <v>-0.23133982936736</v>
      </c>
      <c r="G156" s="9">
        <v>272.03482045701799</v>
      </c>
      <c r="H156" s="1">
        <v>45169</v>
      </c>
      <c r="I156">
        <v>0.25</v>
      </c>
      <c r="J156">
        <v>0</v>
      </c>
      <c r="K156" s="11">
        <v>46.3</v>
      </c>
      <c r="L156" s="9">
        <v>-0.60516199919383395</v>
      </c>
      <c r="M156" s="9">
        <v>-9489.3906420021704</v>
      </c>
      <c r="N156" s="1">
        <v>45162</v>
      </c>
    </row>
    <row r="157" spans="1:14" x14ac:dyDescent="0.25">
      <c r="A157" s="1">
        <v>45162</v>
      </c>
      <c r="B157" t="s">
        <v>89</v>
      </c>
      <c r="C157" s="9">
        <v>2540</v>
      </c>
      <c r="D157" s="9">
        <v>12</v>
      </c>
      <c r="E157" t="s">
        <v>21</v>
      </c>
      <c r="F157" s="11">
        <v>0.20681016570263899</v>
      </c>
      <c r="G157" s="9">
        <v>282.656975570361</v>
      </c>
      <c r="H157" s="1">
        <v>45169</v>
      </c>
      <c r="I157">
        <v>0.25</v>
      </c>
      <c r="J157">
        <v>0</v>
      </c>
      <c r="K157" s="11">
        <v>0.05</v>
      </c>
      <c r="L157" s="9">
        <v>0</v>
      </c>
      <c r="M157" s="9">
        <v>3343.69069250959</v>
      </c>
      <c r="N157" s="1">
        <v>45169</v>
      </c>
    </row>
    <row r="158" spans="1:14" x14ac:dyDescent="0.25">
      <c r="A158" s="1">
        <v>45170</v>
      </c>
      <c r="B158" t="s">
        <v>95</v>
      </c>
      <c r="C158" s="9">
        <v>2520</v>
      </c>
      <c r="D158" s="9">
        <v>21.55</v>
      </c>
      <c r="E158" t="s">
        <v>21</v>
      </c>
      <c r="F158" s="11">
        <v>0.25344244226879398</v>
      </c>
      <c r="G158" s="9">
        <v>290.287799618478</v>
      </c>
      <c r="H158" s="1">
        <v>45197</v>
      </c>
      <c r="I158">
        <v>0.25</v>
      </c>
      <c r="J158">
        <v>1</v>
      </c>
      <c r="K158" s="11">
        <v>26</v>
      </c>
      <c r="L158" s="9">
        <v>0.37056961528488902</v>
      </c>
      <c r="M158" s="9">
        <v>-1429.8125570208099</v>
      </c>
      <c r="N158" s="1">
        <v>45180</v>
      </c>
    </row>
    <row r="159" spans="1:14" x14ac:dyDescent="0.25">
      <c r="A159" s="1">
        <v>45180</v>
      </c>
      <c r="B159" t="s">
        <v>85</v>
      </c>
      <c r="C159" s="9">
        <v>2420</v>
      </c>
      <c r="D159" s="9">
        <v>16.600000000000001</v>
      </c>
      <c r="E159" t="s">
        <v>19</v>
      </c>
      <c r="F159" s="11">
        <v>-0.27843258878642602</v>
      </c>
      <c r="G159" s="9">
        <v>283.05129293787002</v>
      </c>
      <c r="H159" s="1">
        <v>45197</v>
      </c>
      <c r="I159">
        <v>0.25</v>
      </c>
      <c r="J159">
        <v>0</v>
      </c>
      <c r="K159" s="11">
        <v>46.2</v>
      </c>
      <c r="L159" s="9">
        <v>-0.68547763041975696</v>
      </c>
      <c r="M159" s="9">
        <v>-8556.0744829259402</v>
      </c>
      <c r="N159" s="1">
        <v>45189</v>
      </c>
    </row>
    <row r="160" spans="1:14" x14ac:dyDescent="0.25">
      <c r="A160" s="1">
        <v>45189</v>
      </c>
      <c r="B160" t="s">
        <v>113</v>
      </c>
      <c r="C160" s="9">
        <v>2440</v>
      </c>
      <c r="D160" s="9">
        <v>12.4</v>
      </c>
      <c r="E160" t="s">
        <v>21</v>
      </c>
      <c r="F160" s="11">
        <v>0.22529493401304901</v>
      </c>
      <c r="G160" s="9">
        <v>294.11146824646499</v>
      </c>
      <c r="H160" s="1">
        <v>45197</v>
      </c>
      <c r="I160">
        <v>0.25</v>
      </c>
      <c r="J160">
        <v>0</v>
      </c>
      <c r="K160" s="11">
        <v>0.05</v>
      </c>
      <c r="L160" s="9">
        <v>0</v>
      </c>
      <c r="M160" s="9">
        <v>3595.6597550471602</v>
      </c>
      <c r="N160" s="1">
        <v>45197</v>
      </c>
    </row>
    <row r="161" spans="1:14" x14ac:dyDescent="0.25">
      <c r="A161" s="1">
        <v>45198</v>
      </c>
      <c r="B161" t="s">
        <v>113</v>
      </c>
      <c r="C161" s="9">
        <v>2440</v>
      </c>
      <c r="D161" s="9">
        <v>18.55</v>
      </c>
      <c r="E161" t="s">
        <v>21</v>
      </c>
      <c r="F161" s="11">
        <v>0.27020545013493102</v>
      </c>
      <c r="G161" s="9">
        <v>298.76227059325601</v>
      </c>
      <c r="H161" s="1">
        <v>45225</v>
      </c>
      <c r="I161">
        <v>0.25</v>
      </c>
      <c r="J161">
        <v>1</v>
      </c>
      <c r="K161" s="11">
        <v>8.9499999999999993</v>
      </c>
      <c r="L161" s="9">
        <v>0.183820700164194</v>
      </c>
      <c r="M161" s="9">
        <v>2785.9581732821098</v>
      </c>
      <c r="N161" s="1">
        <v>45211</v>
      </c>
    </row>
    <row r="162" spans="1:14" x14ac:dyDescent="0.25">
      <c r="A162" s="1">
        <v>45211</v>
      </c>
      <c r="B162" t="s">
        <v>90</v>
      </c>
      <c r="C162" s="9">
        <v>2300</v>
      </c>
      <c r="D162" s="9">
        <v>12.35</v>
      </c>
      <c r="E162" t="s">
        <v>19</v>
      </c>
      <c r="F162" s="11">
        <v>-0.26899605028706802</v>
      </c>
      <c r="G162" s="9">
        <v>298.15781066979002</v>
      </c>
      <c r="H162" s="1">
        <v>45225</v>
      </c>
      <c r="I162">
        <v>0.25</v>
      </c>
      <c r="J162">
        <v>0</v>
      </c>
      <c r="K162" s="11">
        <v>18.100000000000001</v>
      </c>
      <c r="L162" s="9">
        <v>-0.456197832076289</v>
      </c>
      <c r="M162" s="9">
        <v>-1805.1964647002401</v>
      </c>
      <c r="N162" s="1">
        <v>45218</v>
      </c>
    </row>
    <row r="163" spans="1:14" x14ac:dyDescent="0.25">
      <c r="A163" s="1">
        <v>45218</v>
      </c>
      <c r="B163" t="s">
        <v>61</v>
      </c>
      <c r="C163" s="9">
        <v>2360</v>
      </c>
      <c r="D163" s="9">
        <v>6</v>
      </c>
      <c r="E163" t="s">
        <v>21</v>
      </c>
      <c r="F163" s="11">
        <v>0.20411578381805301</v>
      </c>
      <c r="G163" s="9">
        <v>303.951367781155</v>
      </c>
      <c r="H163" s="1">
        <v>45225</v>
      </c>
      <c r="I163">
        <v>0.25</v>
      </c>
      <c r="J163">
        <v>0</v>
      </c>
      <c r="K163" s="11">
        <v>0.1</v>
      </c>
      <c r="L163" s="9">
        <v>0</v>
      </c>
      <c r="M163" s="9">
        <v>1774.7720364741599</v>
      </c>
      <c r="N163" s="1">
        <v>45225</v>
      </c>
    </row>
    <row r="164" spans="1:14" x14ac:dyDescent="0.25">
      <c r="A164" s="1">
        <v>45226</v>
      </c>
      <c r="B164" t="s">
        <v>112</v>
      </c>
      <c r="C164" s="9">
        <v>2380</v>
      </c>
      <c r="D164" s="9">
        <v>13.95</v>
      </c>
      <c r="E164" t="s">
        <v>21</v>
      </c>
      <c r="F164" s="11">
        <v>0.25032209120973498</v>
      </c>
      <c r="G164" s="9">
        <v>308.928019771393</v>
      </c>
      <c r="H164" s="1">
        <v>45260</v>
      </c>
      <c r="I164">
        <v>0.25</v>
      </c>
      <c r="J164">
        <v>1</v>
      </c>
      <c r="K164" s="11">
        <v>19.100000000000001</v>
      </c>
      <c r="L164" s="9">
        <v>0.34744475524769503</v>
      </c>
      <c r="M164" s="9">
        <v>-1693.08001235712</v>
      </c>
      <c r="N164" s="1">
        <v>45229</v>
      </c>
    </row>
    <row r="165" spans="1:14" x14ac:dyDescent="0.25">
      <c r="A165" s="1">
        <v>45229</v>
      </c>
      <c r="B165" t="s">
        <v>94</v>
      </c>
      <c r="C165" s="9">
        <v>2240</v>
      </c>
      <c r="D165" s="9">
        <v>14.2</v>
      </c>
      <c r="E165" t="s">
        <v>19</v>
      </c>
      <c r="F165" s="11">
        <v>-0.25569999163345702</v>
      </c>
      <c r="G165" s="9">
        <v>303.161541792984</v>
      </c>
      <c r="H165" s="1">
        <v>45260</v>
      </c>
      <c r="I165">
        <v>0.25</v>
      </c>
      <c r="J165">
        <v>0</v>
      </c>
      <c r="K165" s="11">
        <v>0.05</v>
      </c>
      <c r="L165" s="9">
        <v>0</v>
      </c>
      <c r="M165" s="9">
        <v>4246.5352966652199</v>
      </c>
      <c r="N165" s="1">
        <v>45260</v>
      </c>
    </row>
    <row r="166" spans="1:14" x14ac:dyDescent="0.25">
      <c r="A166" s="1">
        <v>45261</v>
      </c>
      <c r="B166" t="s">
        <v>97</v>
      </c>
      <c r="C166" s="9">
        <v>2500</v>
      </c>
      <c r="D166" s="9">
        <v>12.9</v>
      </c>
      <c r="E166" t="s">
        <v>21</v>
      </c>
      <c r="F166" s="11">
        <v>0.245053329055099</v>
      </c>
      <c r="G166" s="9">
        <v>292.27557411273398</v>
      </c>
      <c r="H166" s="1">
        <v>45288</v>
      </c>
      <c r="I166">
        <v>0.25</v>
      </c>
      <c r="J166">
        <v>1</v>
      </c>
      <c r="K166" s="11">
        <v>15.9</v>
      </c>
      <c r="L166" s="9">
        <v>0.29878125903712299</v>
      </c>
      <c r="M166" s="9">
        <v>-961.00208768267203</v>
      </c>
      <c r="N166" s="1">
        <v>45264</v>
      </c>
    </row>
    <row r="167" spans="1:14" x14ac:dyDescent="0.25">
      <c r="A167" s="1">
        <v>45264</v>
      </c>
      <c r="B167" t="s">
        <v>96</v>
      </c>
      <c r="C167" s="9">
        <v>2360</v>
      </c>
      <c r="D167" s="9">
        <v>12.15</v>
      </c>
      <c r="E167" t="s">
        <v>19</v>
      </c>
      <c r="F167" s="11">
        <v>-0.26400604248279003</v>
      </c>
      <c r="G167" s="9">
        <v>289.130749055161</v>
      </c>
      <c r="H167" s="1">
        <v>45288</v>
      </c>
      <c r="I167">
        <v>0.25</v>
      </c>
      <c r="J167">
        <v>0</v>
      </c>
      <c r="K167" s="11">
        <v>0.05</v>
      </c>
      <c r="L167" s="9">
        <v>0</v>
      </c>
      <c r="M167" s="9">
        <v>3463.20811218273</v>
      </c>
      <c r="N167" s="1">
        <v>45288</v>
      </c>
    </row>
    <row r="168" spans="1:14" x14ac:dyDescent="0.25">
      <c r="A168" s="1">
        <v>45289</v>
      </c>
      <c r="B168" t="s">
        <v>88</v>
      </c>
      <c r="C168" s="9">
        <v>2520</v>
      </c>
      <c r="D168" s="9">
        <v>22.25</v>
      </c>
      <c r="E168" t="s">
        <v>19</v>
      </c>
      <c r="F168" s="11">
        <v>-0.26386266089865801</v>
      </c>
      <c r="G168" s="9">
        <v>270.583687669114</v>
      </c>
      <c r="H168" s="1">
        <v>45316</v>
      </c>
      <c r="I168">
        <v>0.25</v>
      </c>
      <c r="J168">
        <v>1</v>
      </c>
      <c r="K168" s="11">
        <v>21.95</v>
      </c>
      <c r="L168" s="9">
        <v>-0.266794798066675</v>
      </c>
      <c r="M168" s="9">
        <v>-38.422883649014103</v>
      </c>
      <c r="N168" s="1">
        <v>45294</v>
      </c>
    </row>
    <row r="169" spans="1:14" x14ac:dyDescent="0.25">
      <c r="A169" s="1">
        <v>45294</v>
      </c>
      <c r="B169" t="s">
        <v>87</v>
      </c>
      <c r="C169" s="9">
        <v>2680</v>
      </c>
      <c r="D169" s="9">
        <v>22</v>
      </c>
      <c r="E169" t="s">
        <v>21</v>
      </c>
      <c r="F169" s="11">
        <v>0.244228216384759</v>
      </c>
      <c r="G169" s="9">
        <v>271.23898091640001</v>
      </c>
      <c r="H169" s="1">
        <v>45316</v>
      </c>
      <c r="I169">
        <v>0.25</v>
      </c>
      <c r="J169">
        <v>0</v>
      </c>
      <c r="K169" s="11">
        <v>17.55</v>
      </c>
      <c r="L169" s="9">
        <v>0.218986103176395</v>
      </c>
      <c r="M169" s="9">
        <v>1099.7384481255399</v>
      </c>
      <c r="N169" s="1">
        <v>45299</v>
      </c>
    </row>
    <row r="170" spans="1:14" x14ac:dyDescent="0.25">
      <c r="A170" s="1">
        <v>45299</v>
      </c>
      <c r="B170" t="s">
        <v>88</v>
      </c>
      <c r="C170" s="9">
        <v>2520</v>
      </c>
      <c r="D170" s="9">
        <v>17.850000000000001</v>
      </c>
      <c r="E170" t="s">
        <v>19</v>
      </c>
      <c r="F170" s="11">
        <v>-0.231271192692277</v>
      </c>
      <c r="G170" s="9">
        <v>270.68832173240497</v>
      </c>
      <c r="H170" s="1">
        <v>45316</v>
      </c>
      <c r="I170">
        <v>0.25</v>
      </c>
      <c r="J170">
        <v>0</v>
      </c>
      <c r="K170" s="11">
        <v>16.45</v>
      </c>
      <c r="L170" s="9">
        <v>-0.24280615237127201</v>
      </c>
      <c r="M170" s="9">
        <v>286.11755607115202</v>
      </c>
      <c r="N170" s="1">
        <v>45300</v>
      </c>
    </row>
    <row r="171" spans="1:14" x14ac:dyDescent="0.25">
      <c r="A171" s="1">
        <v>45300</v>
      </c>
      <c r="B171" t="s">
        <v>115</v>
      </c>
      <c r="C171" s="9">
        <v>2660</v>
      </c>
      <c r="D171" s="9">
        <v>19.649999999999999</v>
      </c>
      <c r="E171" t="s">
        <v>21</v>
      </c>
      <c r="F171" s="11">
        <v>0.25144787730467999</v>
      </c>
      <c r="G171" s="9">
        <v>271.26525867079999</v>
      </c>
      <c r="H171" s="1">
        <v>45316</v>
      </c>
      <c r="I171">
        <v>0.25</v>
      </c>
      <c r="J171">
        <v>0</v>
      </c>
      <c r="K171" s="11">
        <v>50.5</v>
      </c>
      <c r="L171" s="9">
        <v>0.51486916123125404</v>
      </c>
      <c r="M171" s="9">
        <v>-8558.8258089517494</v>
      </c>
      <c r="N171" s="1">
        <v>45301</v>
      </c>
    </row>
    <row r="172" spans="1:14" x14ac:dyDescent="0.25">
      <c r="A172" s="1">
        <v>45301</v>
      </c>
      <c r="B172" t="s">
        <v>116</v>
      </c>
      <c r="C172" s="9">
        <v>2600</v>
      </c>
      <c r="D172" s="9">
        <v>18.75</v>
      </c>
      <c r="E172" t="s">
        <v>19</v>
      </c>
      <c r="F172" s="11">
        <v>-0.26544226332023801</v>
      </c>
      <c r="G172" s="9">
        <v>263.73295154848898</v>
      </c>
      <c r="H172" s="1">
        <v>45316</v>
      </c>
      <c r="I172">
        <v>0.25</v>
      </c>
      <c r="J172">
        <v>0</v>
      </c>
      <c r="K172" s="11">
        <v>2.35</v>
      </c>
      <c r="L172" s="9">
        <v>-6.0186105681137102E-2</v>
      </c>
      <c r="M172" s="9">
        <v>4269.5727526184901</v>
      </c>
      <c r="N172" s="1">
        <v>45314</v>
      </c>
    </row>
    <row r="173" spans="1:14" x14ac:dyDescent="0.25">
      <c r="A173" s="1">
        <v>45314</v>
      </c>
      <c r="B173" t="s">
        <v>87</v>
      </c>
      <c r="C173" s="9">
        <v>2680</v>
      </c>
      <c r="D173" s="9">
        <v>7.9</v>
      </c>
      <c r="E173" t="s">
        <v>21</v>
      </c>
      <c r="F173" s="11">
        <v>0.28131848402266202</v>
      </c>
      <c r="G173" s="9">
        <v>263.47981556412901</v>
      </c>
      <c r="H173" s="1">
        <v>45316</v>
      </c>
      <c r="I173">
        <v>0.25</v>
      </c>
      <c r="J173">
        <v>0</v>
      </c>
      <c r="K173" s="11">
        <v>36</v>
      </c>
      <c r="L173" s="9">
        <v>1</v>
      </c>
      <c r="M173" s="9">
        <v>-7519.4504563846804</v>
      </c>
      <c r="N173" s="1">
        <v>45316</v>
      </c>
    </row>
    <row r="174" spans="1:14" x14ac:dyDescent="0.25">
      <c r="A174" s="1">
        <v>45320</v>
      </c>
      <c r="B174" t="s">
        <v>4709</v>
      </c>
      <c r="C174" s="9">
        <v>3040</v>
      </c>
      <c r="D174" s="9">
        <v>7.1</v>
      </c>
      <c r="E174" t="s">
        <v>21</v>
      </c>
      <c r="F174" s="11">
        <v>0.23625901599885299</v>
      </c>
      <c r="G174" s="9">
        <v>242.04702627939099</v>
      </c>
      <c r="H174" s="1">
        <v>45351</v>
      </c>
      <c r="I174">
        <v>0.25</v>
      </c>
      <c r="J174">
        <v>1</v>
      </c>
      <c r="K174" s="11">
        <v>19.7</v>
      </c>
      <c r="L174" s="9">
        <v>0.120346209463547</v>
      </c>
      <c r="M174" s="9">
        <v>-3114.6611341632001</v>
      </c>
      <c r="N174" s="1">
        <v>45321</v>
      </c>
    </row>
    <row r="175" spans="1:14" x14ac:dyDescent="0.25">
      <c r="A175" s="1">
        <v>45321</v>
      </c>
      <c r="B175" t="s">
        <v>4710</v>
      </c>
      <c r="C175" s="9">
        <v>2720</v>
      </c>
      <c r="D175" s="9">
        <v>26</v>
      </c>
      <c r="E175" t="s">
        <v>19</v>
      </c>
      <c r="F175" s="11">
        <v>-0.23039420872813299</v>
      </c>
      <c r="G175" s="9">
        <v>248.38108755433299</v>
      </c>
      <c r="H175" s="1">
        <v>45351</v>
      </c>
      <c r="I175">
        <v>0.25</v>
      </c>
      <c r="J175">
        <v>0</v>
      </c>
      <c r="K175" s="11">
        <v>0.45</v>
      </c>
      <c r="L175" s="9">
        <v>-2.03067490344301E-11</v>
      </c>
      <c r="M175" s="9">
        <v>6280.4399893550899</v>
      </c>
      <c r="N175" s="1">
        <v>45350</v>
      </c>
    </row>
    <row r="176" spans="1:14" x14ac:dyDescent="0.25">
      <c r="A176" s="1">
        <v>45350</v>
      </c>
      <c r="B176" t="s">
        <v>118</v>
      </c>
      <c r="C176" s="9">
        <v>2940</v>
      </c>
      <c r="D176" s="9">
        <v>6</v>
      </c>
      <c r="E176" t="s">
        <v>21</v>
      </c>
      <c r="F176" s="11">
        <v>0.21538225341043199</v>
      </c>
      <c r="G176" s="9">
        <v>240.13722126929599</v>
      </c>
      <c r="H176" s="1">
        <v>45351</v>
      </c>
      <c r="I176">
        <v>0.25</v>
      </c>
      <c r="J176">
        <v>0</v>
      </c>
      <c r="K176" s="11">
        <v>0.2</v>
      </c>
      <c r="L176" s="9">
        <v>0</v>
      </c>
      <c r="M176" s="9">
        <v>1377.9073756432199</v>
      </c>
      <c r="N176" s="1">
        <v>45351</v>
      </c>
    </row>
    <row r="177" spans="1:14" x14ac:dyDescent="0.25">
      <c r="A177" s="1">
        <v>45352</v>
      </c>
      <c r="B177" t="s">
        <v>4711</v>
      </c>
      <c r="C177" s="9">
        <v>3100</v>
      </c>
      <c r="D177" s="9">
        <v>27.45</v>
      </c>
      <c r="E177" t="s">
        <v>21</v>
      </c>
      <c r="F177" s="11">
        <v>0.26854264465605499</v>
      </c>
      <c r="G177" s="9">
        <v>235.13604299630501</v>
      </c>
      <c r="H177" s="1">
        <v>45379</v>
      </c>
      <c r="I177">
        <v>0.25</v>
      </c>
      <c r="J177">
        <v>1</v>
      </c>
      <c r="K177" s="11">
        <v>37.299999999999997</v>
      </c>
      <c r="L177" s="9">
        <v>0.32294011943662698</v>
      </c>
      <c r="M177" s="9">
        <v>-2468.3406113537098</v>
      </c>
      <c r="N177" s="1">
        <v>45355</v>
      </c>
    </row>
    <row r="178" spans="1:14" x14ac:dyDescent="0.25">
      <c r="A178" s="1">
        <v>45355</v>
      </c>
      <c r="B178" t="s">
        <v>4712</v>
      </c>
      <c r="C178" s="9">
        <v>2920</v>
      </c>
      <c r="D178" s="9">
        <v>27</v>
      </c>
      <c r="E178" t="s">
        <v>19</v>
      </c>
      <c r="F178" s="11">
        <v>-0.239525097132502</v>
      </c>
      <c r="G178" s="9">
        <v>232.558139534883</v>
      </c>
      <c r="H178" s="1">
        <v>45379</v>
      </c>
      <c r="I178">
        <v>0.25</v>
      </c>
      <c r="J178">
        <v>0</v>
      </c>
      <c r="K178" s="11">
        <v>44.2</v>
      </c>
      <c r="L178" s="9">
        <v>-0.42998721055113698</v>
      </c>
      <c r="M178" s="9">
        <v>-4165.5813953488296</v>
      </c>
      <c r="N178" s="1">
        <v>45362</v>
      </c>
    </row>
    <row r="179" spans="1:14" x14ac:dyDescent="0.25">
      <c r="A179" s="1">
        <v>45362</v>
      </c>
      <c r="B179" t="s">
        <v>119</v>
      </c>
      <c r="C179" s="9">
        <v>3020</v>
      </c>
      <c r="D179" s="9">
        <v>28.35</v>
      </c>
      <c r="E179" t="s">
        <v>21</v>
      </c>
      <c r="F179" s="11">
        <v>0.27207440077178602</v>
      </c>
      <c r="G179" s="9">
        <v>238.911926824689</v>
      </c>
      <c r="H179" s="1">
        <v>45379</v>
      </c>
      <c r="I179">
        <v>0.25</v>
      </c>
      <c r="J179">
        <v>0</v>
      </c>
      <c r="K179" s="11">
        <v>4.9000000000000004</v>
      </c>
      <c r="L179" s="9">
        <v>0.13753199566794</v>
      </c>
      <c r="M179" s="9">
        <v>5523.0464683697601</v>
      </c>
      <c r="N179" s="1">
        <v>45378</v>
      </c>
    </row>
    <row r="180" spans="1:14" x14ac:dyDescent="0.25">
      <c r="A180" s="1">
        <v>45378</v>
      </c>
      <c r="B180" t="s">
        <v>120</v>
      </c>
      <c r="C180" s="9">
        <v>2960</v>
      </c>
      <c r="D180" s="9">
        <v>4.3499999999999996</v>
      </c>
      <c r="E180" t="s">
        <v>19</v>
      </c>
      <c r="F180" s="11">
        <v>-0.203816112664717</v>
      </c>
      <c r="G180" s="9">
        <v>234.50586264656599</v>
      </c>
      <c r="H180" s="1">
        <v>45379</v>
      </c>
      <c r="I180">
        <v>0.25</v>
      </c>
      <c r="J180">
        <v>0</v>
      </c>
      <c r="K180" s="11">
        <v>0.1</v>
      </c>
      <c r="L180" s="9">
        <v>0</v>
      </c>
      <c r="M180" s="9">
        <v>986.21440536013301</v>
      </c>
      <c r="N180" s="1">
        <v>45379</v>
      </c>
    </row>
    <row r="181" spans="1:14" x14ac:dyDescent="0.25">
      <c r="A181" s="1">
        <v>45383</v>
      </c>
      <c r="B181" t="s">
        <v>121</v>
      </c>
      <c r="C181" s="9">
        <v>2900</v>
      </c>
      <c r="D181" s="9">
        <v>28.3</v>
      </c>
      <c r="E181" t="s">
        <v>19</v>
      </c>
      <c r="F181" s="11">
        <v>-0.26998966108878403</v>
      </c>
      <c r="G181" s="9">
        <v>235.309936802474</v>
      </c>
      <c r="H181" s="1">
        <v>45407</v>
      </c>
      <c r="I181">
        <v>0.25</v>
      </c>
      <c r="J181">
        <v>1</v>
      </c>
      <c r="K181" s="11">
        <v>21.5</v>
      </c>
      <c r="L181" s="9">
        <v>-0.25761280022529198</v>
      </c>
      <c r="M181" s="9">
        <v>1482.9232217291899</v>
      </c>
      <c r="N181" s="1">
        <v>45401</v>
      </c>
    </row>
    <row r="182" spans="1:14" x14ac:dyDescent="0.25">
      <c r="A182" s="1">
        <v>45401</v>
      </c>
      <c r="B182" t="s">
        <v>122</v>
      </c>
      <c r="C182" s="9">
        <v>3000</v>
      </c>
      <c r="D182" s="9">
        <v>16.2</v>
      </c>
      <c r="E182" t="s">
        <v>21</v>
      </c>
      <c r="F182" s="11">
        <v>0.23843037401565301</v>
      </c>
      <c r="G182" s="9">
        <v>237.84849051154399</v>
      </c>
      <c r="H182" s="1">
        <v>45407</v>
      </c>
      <c r="I182">
        <v>0.25</v>
      </c>
      <c r="J182">
        <v>0</v>
      </c>
      <c r="K182" s="11">
        <v>0.05</v>
      </c>
      <c r="L182" s="9">
        <v>0</v>
      </c>
      <c r="M182" s="9">
        <v>3802.6027420533101</v>
      </c>
      <c r="N182" s="1">
        <v>45407</v>
      </c>
    </row>
    <row r="183" spans="1:14" x14ac:dyDescent="0.25">
      <c r="A183" s="1">
        <v>45408</v>
      </c>
      <c r="B183" t="s">
        <v>123</v>
      </c>
      <c r="C183" s="9">
        <v>3060</v>
      </c>
      <c r="D183" s="9">
        <v>28.55</v>
      </c>
      <c r="E183" t="s">
        <v>21</v>
      </c>
      <c r="F183" s="11">
        <v>0.24019365097474901</v>
      </c>
      <c r="G183" s="9">
        <v>240.53329668064001</v>
      </c>
      <c r="H183" s="1">
        <v>45442</v>
      </c>
      <c r="I183">
        <v>0.25</v>
      </c>
      <c r="J183">
        <v>1</v>
      </c>
      <c r="K183" s="11">
        <v>3</v>
      </c>
      <c r="L183" s="9">
        <v>5.0218794616632E-2</v>
      </c>
      <c r="M183" s="9">
        <v>6069.7374750876197</v>
      </c>
      <c r="N183" s="1">
        <v>45429</v>
      </c>
    </row>
    <row r="184" spans="1:14" x14ac:dyDescent="0.25">
      <c r="A184" s="1">
        <v>45429</v>
      </c>
      <c r="B184" t="s">
        <v>117</v>
      </c>
      <c r="C184" s="9">
        <v>2800</v>
      </c>
      <c r="D184" s="9">
        <v>12.9</v>
      </c>
      <c r="E184" t="s">
        <v>19</v>
      </c>
      <c r="F184" s="11">
        <v>-0.22614740913773801</v>
      </c>
      <c r="G184" s="9">
        <v>243.90243902438999</v>
      </c>
      <c r="H184" s="1">
        <v>45442</v>
      </c>
      <c r="I184">
        <v>0.25</v>
      </c>
      <c r="J184">
        <v>0</v>
      </c>
      <c r="K184" s="11">
        <v>0.05</v>
      </c>
      <c r="L184" s="9">
        <v>0</v>
      </c>
      <c r="M184" s="9">
        <v>3102.5609756097501</v>
      </c>
      <c r="N184" s="1">
        <v>45442</v>
      </c>
    </row>
    <row r="185" spans="1:14" x14ac:dyDescent="0.25">
      <c r="A185" s="1">
        <v>45443</v>
      </c>
      <c r="B185" t="s">
        <v>4713</v>
      </c>
      <c r="C185" s="9">
        <v>2980</v>
      </c>
      <c r="D185" s="9">
        <v>60.55</v>
      </c>
      <c r="E185" t="s">
        <v>21</v>
      </c>
      <c r="F185" s="11">
        <v>0.260087680150482</v>
      </c>
      <c r="G185" s="9">
        <v>244.79804161566699</v>
      </c>
      <c r="H185" s="1">
        <v>45470</v>
      </c>
      <c r="I185">
        <v>0.25</v>
      </c>
      <c r="J185">
        <v>1</v>
      </c>
      <c r="K185" s="11">
        <v>124.25</v>
      </c>
      <c r="L185" s="9">
        <v>0.66129574748945297</v>
      </c>
      <c r="M185" s="9">
        <v>-16046.022031823701</v>
      </c>
      <c r="N185" s="1">
        <v>45446</v>
      </c>
    </row>
    <row r="186" spans="1:14" x14ac:dyDescent="0.25">
      <c r="A186" s="1">
        <v>45446</v>
      </c>
      <c r="B186" t="s">
        <v>4714</v>
      </c>
      <c r="C186" s="9">
        <v>2940</v>
      </c>
      <c r="D186" s="9">
        <v>43</v>
      </c>
      <c r="E186" t="s">
        <v>19</v>
      </c>
      <c r="F186" s="11">
        <v>-0.25085557429065802</v>
      </c>
      <c r="G186" s="9">
        <v>231.17569352708</v>
      </c>
      <c r="H186" s="1">
        <v>45470</v>
      </c>
      <c r="I186">
        <v>0.25</v>
      </c>
      <c r="J186">
        <v>0</v>
      </c>
      <c r="K186" s="11">
        <v>173.6</v>
      </c>
      <c r="L186" s="9">
        <v>-0.73064594484331902</v>
      </c>
      <c r="M186" s="9">
        <v>-30692.2721268163</v>
      </c>
      <c r="N186" s="1">
        <v>45447</v>
      </c>
    </row>
    <row r="187" spans="1:14" x14ac:dyDescent="0.25">
      <c r="A187" s="1">
        <v>45447</v>
      </c>
      <c r="B187" t="s">
        <v>118</v>
      </c>
      <c r="C187" s="9">
        <v>2940</v>
      </c>
      <c r="D187" s="9">
        <v>46</v>
      </c>
      <c r="E187" t="s">
        <v>21</v>
      </c>
      <c r="F187" s="11">
        <v>0.26935405515667998</v>
      </c>
      <c r="G187" s="9">
        <v>247.67801857585101</v>
      </c>
      <c r="H187" s="1">
        <v>45470</v>
      </c>
      <c r="I187">
        <v>0.25</v>
      </c>
      <c r="J187">
        <v>0</v>
      </c>
      <c r="K187" s="11">
        <v>26.05</v>
      </c>
      <c r="L187" s="9">
        <v>0.42819505223457499</v>
      </c>
      <c r="M187" s="9">
        <v>4762.7244582043304</v>
      </c>
      <c r="N187" s="1">
        <v>45462</v>
      </c>
    </row>
    <row r="188" spans="1:14" x14ac:dyDescent="0.25">
      <c r="A188" s="1">
        <v>45462</v>
      </c>
      <c r="B188" t="s">
        <v>124</v>
      </c>
      <c r="C188" s="9">
        <v>2860</v>
      </c>
      <c r="D188" s="9">
        <v>15.3</v>
      </c>
      <c r="E188" t="s">
        <v>19</v>
      </c>
      <c r="F188" s="11">
        <v>-0.24854909014360499</v>
      </c>
      <c r="G188" s="9">
        <v>239.972574562907</v>
      </c>
      <c r="H188" s="1">
        <v>45470</v>
      </c>
      <c r="I188">
        <v>0.25</v>
      </c>
      <c r="J188">
        <v>0</v>
      </c>
      <c r="K188" s="11">
        <v>0.05</v>
      </c>
      <c r="L188" s="9">
        <v>0</v>
      </c>
      <c r="M188" s="9">
        <v>3622.7459718889199</v>
      </c>
      <c r="N188" s="1">
        <v>45470</v>
      </c>
    </row>
    <row r="189" spans="1:14" x14ac:dyDescent="0.25">
      <c r="A189" s="1">
        <v>45471</v>
      </c>
      <c r="B189" t="s">
        <v>125</v>
      </c>
      <c r="C189" s="9">
        <v>3020</v>
      </c>
      <c r="D189" s="9">
        <v>41.15</v>
      </c>
      <c r="E189" t="s">
        <v>19</v>
      </c>
      <c r="F189" s="11">
        <v>-0.241477204461364</v>
      </c>
      <c r="G189" s="9">
        <v>223.76728202669199</v>
      </c>
      <c r="H189" s="1">
        <v>45498</v>
      </c>
      <c r="I189">
        <v>0.25</v>
      </c>
      <c r="J189">
        <v>1</v>
      </c>
      <c r="K189" s="11">
        <v>19</v>
      </c>
      <c r="L189" s="9">
        <v>-0.11731978348671</v>
      </c>
      <c r="M189" s="9">
        <v>4821.8492767521702</v>
      </c>
      <c r="N189" s="1">
        <v>45492</v>
      </c>
    </row>
    <row r="190" spans="1:14" x14ac:dyDescent="0.25">
      <c r="A190" s="1">
        <v>45492</v>
      </c>
      <c r="B190" t="s">
        <v>126</v>
      </c>
      <c r="C190" s="9">
        <v>3180</v>
      </c>
      <c r="D190" s="9">
        <v>28.9</v>
      </c>
      <c r="E190" t="s">
        <v>21</v>
      </c>
      <c r="F190" s="11">
        <v>0.25365268288569098</v>
      </c>
      <c r="G190" s="9">
        <v>224.578514252715</v>
      </c>
      <c r="H190" s="1">
        <v>45498</v>
      </c>
      <c r="I190">
        <v>0.25</v>
      </c>
      <c r="J190">
        <v>0</v>
      </c>
      <c r="K190" s="11">
        <v>0.05</v>
      </c>
      <c r="L190" s="9">
        <v>0</v>
      </c>
      <c r="M190" s="9">
        <v>6414.0746563146604</v>
      </c>
      <c r="N190" s="1">
        <v>45498</v>
      </c>
    </row>
    <row r="191" spans="1:14" x14ac:dyDescent="0.25">
      <c r="A191" s="1">
        <v>43466</v>
      </c>
      <c r="B191" t="s">
        <v>127</v>
      </c>
      <c r="C191" s="9">
        <v>1820</v>
      </c>
      <c r="D191" s="9">
        <v>33.450000000000003</v>
      </c>
      <c r="E191" t="s">
        <v>19</v>
      </c>
      <c r="F191" s="11">
        <v>-0.25910519784132202</v>
      </c>
      <c r="G191" s="9">
        <v>367.280549871451</v>
      </c>
      <c r="H191" s="1">
        <v>43496</v>
      </c>
      <c r="I191">
        <v>0.25</v>
      </c>
      <c r="J191">
        <v>1</v>
      </c>
      <c r="K191" s="11">
        <v>39.799999999999997</v>
      </c>
      <c r="L191" s="9">
        <v>-0.30334234496066598</v>
      </c>
      <c r="M191" s="9">
        <v>-2601.2644944645499</v>
      </c>
      <c r="N191" s="1">
        <v>43469</v>
      </c>
    </row>
    <row r="192" spans="1:14" x14ac:dyDescent="0.25">
      <c r="A192" s="1">
        <v>43469</v>
      </c>
      <c r="B192" t="s">
        <v>128</v>
      </c>
      <c r="C192" s="9">
        <v>2000</v>
      </c>
      <c r="D192" s="9">
        <v>24.3</v>
      </c>
      <c r="E192" t="s">
        <v>21</v>
      </c>
      <c r="F192" s="11">
        <v>0.26074653467437398</v>
      </c>
      <c r="G192" s="9">
        <v>371.94473963868199</v>
      </c>
      <c r="H192" s="1">
        <v>43496</v>
      </c>
      <c r="I192">
        <v>0.25</v>
      </c>
      <c r="J192">
        <v>0</v>
      </c>
      <c r="K192" s="11">
        <v>20</v>
      </c>
      <c r="L192" s="9">
        <v>0.23798167193382899</v>
      </c>
      <c r="M192" s="9">
        <v>1434.5908607863901</v>
      </c>
      <c r="N192" s="1">
        <v>43474</v>
      </c>
    </row>
    <row r="193" spans="1:14" x14ac:dyDescent="0.25">
      <c r="A193" s="1">
        <v>43474</v>
      </c>
      <c r="B193" t="s">
        <v>129</v>
      </c>
      <c r="C193" s="9">
        <v>1800</v>
      </c>
      <c r="D193" s="9">
        <v>22.85</v>
      </c>
      <c r="E193" t="s">
        <v>19</v>
      </c>
      <c r="F193" s="11">
        <v>-0.23647029864608399</v>
      </c>
      <c r="G193" s="9">
        <v>371.43160352329397</v>
      </c>
      <c r="H193" s="1">
        <v>43496</v>
      </c>
      <c r="I193">
        <v>0.25</v>
      </c>
      <c r="J193">
        <v>0</v>
      </c>
      <c r="K193" s="11">
        <v>21.85</v>
      </c>
      <c r="L193" s="9">
        <v>-0.334664629242448</v>
      </c>
      <c r="M193" s="9">
        <v>205.40167674838099</v>
      </c>
      <c r="N193" s="1">
        <v>43476</v>
      </c>
    </row>
    <row r="194" spans="1:14" x14ac:dyDescent="0.25">
      <c r="A194" s="1">
        <v>43476</v>
      </c>
      <c r="B194" t="s">
        <v>130</v>
      </c>
      <c r="C194" s="9">
        <v>1940</v>
      </c>
      <c r="D194" s="9">
        <v>12.7</v>
      </c>
      <c r="E194" t="s">
        <v>21</v>
      </c>
      <c r="F194" s="11">
        <v>0.26124028785429299</v>
      </c>
      <c r="G194" s="9">
        <v>379.78460787239197</v>
      </c>
      <c r="H194" s="1">
        <v>43496</v>
      </c>
      <c r="I194">
        <v>0.25</v>
      </c>
      <c r="J194">
        <v>0</v>
      </c>
      <c r="K194" s="11">
        <v>14.3</v>
      </c>
      <c r="L194" s="9">
        <v>0.41124937103037301</v>
      </c>
      <c r="M194" s="9">
        <v>-710.19721672137405</v>
      </c>
      <c r="N194" s="1">
        <v>43490</v>
      </c>
    </row>
    <row r="195" spans="1:14" x14ac:dyDescent="0.25">
      <c r="A195" s="1">
        <v>43490</v>
      </c>
      <c r="B195" t="s">
        <v>131</v>
      </c>
      <c r="C195" s="9">
        <v>1880</v>
      </c>
      <c r="D195" s="9">
        <v>8.65</v>
      </c>
      <c r="E195" t="s">
        <v>19</v>
      </c>
      <c r="F195" s="11">
        <v>-0.27677663987930101</v>
      </c>
      <c r="G195" s="9">
        <v>364.640308381517</v>
      </c>
      <c r="H195" s="1">
        <v>43496</v>
      </c>
      <c r="I195">
        <v>0.25</v>
      </c>
      <c r="J195">
        <v>0</v>
      </c>
      <c r="K195" s="11">
        <v>0.1</v>
      </c>
      <c r="L195" s="9">
        <v>0</v>
      </c>
      <c r="M195" s="9">
        <v>3085.7686096785901</v>
      </c>
      <c r="N195" s="1">
        <v>43496</v>
      </c>
    </row>
    <row r="196" spans="1:14" x14ac:dyDescent="0.25">
      <c r="A196" s="1">
        <v>43497</v>
      </c>
      <c r="B196" t="s">
        <v>132</v>
      </c>
      <c r="C196" s="9">
        <v>1940</v>
      </c>
      <c r="D196" s="9">
        <v>22.95</v>
      </c>
      <c r="E196" t="s">
        <v>19</v>
      </c>
      <c r="F196" s="11">
        <v>-0.26460734880770098</v>
      </c>
      <c r="G196" s="9">
        <v>345.69608375722203</v>
      </c>
      <c r="H196" s="1">
        <v>43524</v>
      </c>
      <c r="I196">
        <v>0.25</v>
      </c>
      <c r="J196">
        <v>1</v>
      </c>
      <c r="K196" s="11">
        <v>12.4</v>
      </c>
      <c r="L196" s="9">
        <v>-0.20892512351140299</v>
      </c>
      <c r="M196" s="9">
        <v>3524.8901180305102</v>
      </c>
      <c r="N196" s="1">
        <v>43500</v>
      </c>
    </row>
    <row r="197" spans="1:14" x14ac:dyDescent="0.25">
      <c r="A197" s="1">
        <v>43500</v>
      </c>
      <c r="B197" t="s">
        <v>133</v>
      </c>
      <c r="C197" s="9">
        <v>2180</v>
      </c>
      <c r="D197" s="9">
        <v>10.5</v>
      </c>
      <c r="E197" t="s">
        <v>21</v>
      </c>
      <c r="F197" s="11">
        <v>0.24008157149408199</v>
      </c>
      <c r="G197" s="9">
        <v>341.59672067148102</v>
      </c>
      <c r="H197" s="1">
        <v>43524</v>
      </c>
      <c r="I197">
        <v>0.25</v>
      </c>
      <c r="J197">
        <v>0</v>
      </c>
      <c r="K197" s="11">
        <v>10.5</v>
      </c>
      <c r="L197" s="9">
        <v>0.23769076346491799</v>
      </c>
      <c r="M197" s="9">
        <v>0</v>
      </c>
      <c r="N197" s="1">
        <v>43501</v>
      </c>
    </row>
    <row r="198" spans="1:14" x14ac:dyDescent="0.25">
      <c r="A198" s="1">
        <v>43501</v>
      </c>
      <c r="B198" t="s">
        <v>134</v>
      </c>
      <c r="C198" s="9">
        <v>1960</v>
      </c>
      <c r="D198" s="9">
        <v>14.9</v>
      </c>
      <c r="E198" t="s">
        <v>19</v>
      </c>
      <c r="F198" s="11">
        <v>-0.24231926601609399</v>
      </c>
      <c r="G198" s="9">
        <v>341.29692832764499</v>
      </c>
      <c r="H198" s="1">
        <v>43524</v>
      </c>
      <c r="I198">
        <v>0.25</v>
      </c>
      <c r="J198">
        <v>0</v>
      </c>
      <c r="K198" s="11">
        <v>64.45</v>
      </c>
      <c r="L198" s="9">
        <v>-0.70658762954520404</v>
      </c>
      <c r="M198" s="9">
        <v>-17182.0819112627</v>
      </c>
      <c r="N198" s="1">
        <v>43515</v>
      </c>
    </row>
    <row r="199" spans="1:14" x14ac:dyDescent="0.25">
      <c r="A199" s="1">
        <v>43515</v>
      </c>
      <c r="B199" t="s">
        <v>135</v>
      </c>
      <c r="C199" s="9">
        <v>1980</v>
      </c>
      <c r="D199" s="9">
        <v>14.75</v>
      </c>
      <c r="E199" t="s">
        <v>21</v>
      </c>
      <c r="F199" s="11">
        <v>0.22393970616640399</v>
      </c>
      <c r="G199" s="9">
        <v>367.44442403086498</v>
      </c>
      <c r="H199" s="1">
        <v>43524</v>
      </c>
      <c r="I199">
        <v>0.25</v>
      </c>
      <c r="J199">
        <v>0</v>
      </c>
      <c r="K199" s="11">
        <v>73.099999999999994</v>
      </c>
      <c r="L199" s="9">
        <v>0.98805865352907396</v>
      </c>
      <c r="M199" s="9">
        <v>-21763.1820687121</v>
      </c>
      <c r="N199" s="1">
        <v>43523</v>
      </c>
    </row>
    <row r="200" spans="1:14" x14ac:dyDescent="0.25">
      <c r="A200" s="1">
        <v>43523</v>
      </c>
      <c r="B200" t="s">
        <v>136</v>
      </c>
      <c r="C200" s="9">
        <v>2020</v>
      </c>
      <c r="D200" s="9">
        <v>6.5</v>
      </c>
      <c r="E200" t="s">
        <v>19</v>
      </c>
      <c r="F200" s="11">
        <v>-0.16223743646087899</v>
      </c>
      <c r="G200" s="9">
        <v>341.32187428032802</v>
      </c>
      <c r="H200" s="1">
        <v>43524</v>
      </c>
      <c r="I200">
        <v>0.25</v>
      </c>
      <c r="J200">
        <v>0</v>
      </c>
      <c r="K200" s="11">
        <v>36</v>
      </c>
      <c r="L200" s="9">
        <v>-1</v>
      </c>
      <c r="M200" s="9">
        <v>-10214.057087838801</v>
      </c>
      <c r="N200" s="1">
        <v>43524</v>
      </c>
    </row>
    <row r="201" spans="1:14" x14ac:dyDescent="0.25">
      <c r="A201" s="1">
        <v>43525</v>
      </c>
      <c r="B201" t="s">
        <v>137</v>
      </c>
      <c r="C201" s="9">
        <v>1900</v>
      </c>
      <c r="D201" s="9">
        <v>20.85</v>
      </c>
      <c r="E201" t="s">
        <v>19</v>
      </c>
      <c r="F201" s="11">
        <v>-0.24126993554005899</v>
      </c>
      <c r="G201" s="9">
        <v>350.87719298245599</v>
      </c>
      <c r="H201" s="1">
        <v>43552</v>
      </c>
      <c r="I201">
        <v>0.25</v>
      </c>
      <c r="J201">
        <v>1</v>
      </c>
      <c r="K201" s="11">
        <v>0.05</v>
      </c>
      <c r="L201" s="9">
        <v>0</v>
      </c>
      <c r="M201" s="9">
        <v>7224.9122807017502</v>
      </c>
      <c r="N201" s="1">
        <v>43552</v>
      </c>
    </row>
    <row r="202" spans="1:14" x14ac:dyDescent="0.25">
      <c r="A202" s="1">
        <v>43553</v>
      </c>
      <c r="B202" t="s">
        <v>137</v>
      </c>
      <c r="C202" s="9">
        <v>1900</v>
      </c>
      <c r="D202" s="9">
        <v>26</v>
      </c>
      <c r="E202" t="s">
        <v>19</v>
      </c>
      <c r="F202" s="11">
        <v>-0.23180929912300899</v>
      </c>
      <c r="G202" s="9">
        <v>350</v>
      </c>
      <c r="H202" s="1">
        <v>43580</v>
      </c>
      <c r="I202">
        <v>0.25</v>
      </c>
      <c r="J202">
        <v>1</v>
      </c>
      <c r="K202" s="11">
        <v>0.05</v>
      </c>
      <c r="L202" s="9">
        <v>-1.5762712391117401E-17</v>
      </c>
      <c r="M202" s="9">
        <v>8991.3249999999898</v>
      </c>
      <c r="N202" s="1">
        <v>43579</v>
      </c>
    </row>
    <row r="203" spans="1:14" x14ac:dyDescent="0.25">
      <c r="A203" s="1">
        <v>43579</v>
      </c>
      <c r="B203" t="s">
        <v>138</v>
      </c>
      <c r="C203" s="9">
        <v>2200</v>
      </c>
      <c r="D203" s="9">
        <v>3.9</v>
      </c>
      <c r="E203" t="s">
        <v>21</v>
      </c>
      <c r="F203" s="11">
        <v>0.18528266377871899</v>
      </c>
      <c r="G203" s="9">
        <v>322.78888117730799</v>
      </c>
      <c r="H203" s="1">
        <v>43580</v>
      </c>
      <c r="I203">
        <v>0.25</v>
      </c>
      <c r="J203">
        <v>0</v>
      </c>
      <c r="K203" s="11">
        <v>0.25</v>
      </c>
      <c r="L203" s="9">
        <v>1</v>
      </c>
      <c r="M203" s="9">
        <v>1164.7836777283101</v>
      </c>
      <c r="N203" s="1">
        <v>43580</v>
      </c>
    </row>
    <row r="204" spans="1:14" x14ac:dyDescent="0.25">
      <c r="A204" s="1">
        <v>43581</v>
      </c>
      <c r="B204" t="s">
        <v>139</v>
      </c>
      <c r="C204" s="9">
        <v>2120</v>
      </c>
      <c r="D204" s="9">
        <v>29</v>
      </c>
      <c r="E204" t="s">
        <v>19</v>
      </c>
      <c r="F204" s="11">
        <v>-0.246939490126802</v>
      </c>
      <c r="G204" s="9">
        <v>313.47962382445098</v>
      </c>
      <c r="H204" s="1">
        <v>43615</v>
      </c>
      <c r="I204">
        <v>0.25</v>
      </c>
      <c r="J204">
        <v>1</v>
      </c>
      <c r="K204" s="11">
        <v>62.95</v>
      </c>
      <c r="L204" s="9">
        <v>-0.54324124897075399</v>
      </c>
      <c r="M204" s="9">
        <v>-10930.877742946701</v>
      </c>
      <c r="N204" s="1">
        <v>43599</v>
      </c>
    </row>
    <row r="205" spans="1:14" x14ac:dyDescent="0.25">
      <c r="A205" s="1">
        <v>43599</v>
      </c>
      <c r="B205" t="s">
        <v>138</v>
      </c>
      <c r="C205" s="9">
        <v>2200</v>
      </c>
      <c r="D205" s="9">
        <v>20</v>
      </c>
      <c r="E205" t="s">
        <v>21</v>
      </c>
      <c r="F205" s="11">
        <v>0.242485442085417</v>
      </c>
      <c r="G205" s="9">
        <v>334.12887828162201</v>
      </c>
      <c r="H205" s="1">
        <v>43615</v>
      </c>
      <c r="I205">
        <v>0.25</v>
      </c>
      <c r="J205">
        <v>0</v>
      </c>
      <c r="K205" s="11">
        <v>17</v>
      </c>
      <c r="L205" s="9">
        <v>0.19860698039951299</v>
      </c>
      <c r="M205" s="9">
        <v>878.75894988066796</v>
      </c>
      <c r="N205" s="1">
        <v>43606</v>
      </c>
    </row>
    <row r="206" spans="1:14" x14ac:dyDescent="0.25">
      <c r="A206" s="1">
        <v>43606</v>
      </c>
      <c r="B206" t="s">
        <v>140</v>
      </c>
      <c r="C206" s="9">
        <v>2050</v>
      </c>
      <c r="D206" s="9">
        <v>22</v>
      </c>
      <c r="E206" t="s">
        <v>19</v>
      </c>
      <c r="F206" s="11">
        <v>-0.25705724203552999</v>
      </c>
      <c r="G206" s="9">
        <v>332.06831119544501</v>
      </c>
      <c r="H206" s="1">
        <v>43615</v>
      </c>
      <c r="I206">
        <v>0.25</v>
      </c>
      <c r="J206">
        <v>0</v>
      </c>
      <c r="K206" s="11">
        <v>26</v>
      </c>
      <c r="L206" s="9">
        <v>-0.44625211475153298</v>
      </c>
      <c r="M206" s="9">
        <v>-1487.6660341555901</v>
      </c>
      <c r="N206" s="1">
        <v>43608</v>
      </c>
    </row>
    <row r="207" spans="1:14" x14ac:dyDescent="0.25">
      <c r="A207" s="1">
        <v>43608</v>
      </c>
      <c r="B207" t="s">
        <v>141</v>
      </c>
      <c r="C207" s="9">
        <v>2120</v>
      </c>
      <c r="D207" s="9">
        <v>13.25</v>
      </c>
      <c r="E207" t="s">
        <v>21</v>
      </c>
      <c r="F207" s="11">
        <v>0.25045920110019798</v>
      </c>
      <c r="G207" s="9">
        <v>340.30140982012603</v>
      </c>
      <c r="H207" s="1">
        <v>43615</v>
      </c>
      <c r="I207">
        <v>0.25</v>
      </c>
      <c r="J207">
        <v>0</v>
      </c>
      <c r="K207" s="11">
        <v>23.9</v>
      </c>
      <c r="L207" s="9">
        <v>1</v>
      </c>
      <c r="M207" s="9">
        <v>-3750.63198833252</v>
      </c>
      <c r="N207" s="1">
        <v>43615</v>
      </c>
    </row>
    <row r="208" spans="1:14" x14ac:dyDescent="0.25">
      <c r="A208" s="1">
        <v>43616</v>
      </c>
      <c r="B208" t="s">
        <v>150</v>
      </c>
      <c r="C208" s="9">
        <v>2340</v>
      </c>
      <c r="D208" s="9">
        <v>8</v>
      </c>
      <c r="E208" t="s">
        <v>21</v>
      </c>
      <c r="F208" s="11">
        <v>0.25724953717097798</v>
      </c>
      <c r="G208" s="9">
        <v>318.18181818181802</v>
      </c>
      <c r="H208" s="1">
        <v>43643</v>
      </c>
      <c r="I208">
        <v>0.25</v>
      </c>
      <c r="J208">
        <v>1</v>
      </c>
      <c r="K208" s="11">
        <v>13</v>
      </c>
      <c r="L208" s="9">
        <v>0.319478146965052</v>
      </c>
      <c r="M208" s="9">
        <v>-1657.72727272727</v>
      </c>
      <c r="N208" s="1">
        <v>43619</v>
      </c>
    </row>
    <row r="209" spans="1:14" x14ac:dyDescent="0.25">
      <c r="A209" s="1">
        <v>43619</v>
      </c>
      <c r="B209" t="s">
        <v>149</v>
      </c>
      <c r="C209" s="9">
        <v>2140</v>
      </c>
      <c r="D209" s="9">
        <v>20</v>
      </c>
      <c r="E209" t="s">
        <v>19</v>
      </c>
      <c r="F209" s="11">
        <v>-0.24438574762107901</v>
      </c>
      <c r="G209" s="9">
        <v>312.49302470926898</v>
      </c>
      <c r="H209" s="1">
        <v>43643</v>
      </c>
      <c r="I209">
        <v>0.25</v>
      </c>
      <c r="J209">
        <v>0</v>
      </c>
      <c r="K209" s="11">
        <v>5.95</v>
      </c>
      <c r="L209" s="9">
        <v>-0.15407748948647701</v>
      </c>
      <c r="M209" s="9">
        <v>4309.4350572531803</v>
      </c>
      <c r="N209" s="1">
        <v>43633</v>
      </c>
    </row>
    <row r="210" spans="1:14" x14ac:dyDescent="0.25">
      <c r="A210" s="1">
        <v>43633</v>
      </c>
      <c r="B210" t="s">
        <v>143</v>
      </c>
      <c r="C210" s="9">
        <v>2320</v>
      </c>
      <c r="D210" s="9">
        <v>9</v>
      </c>
      <c r="E210" t="s">
        <v>21</v>
      </c>
      <c r="F210" s="11">
        <v>0.27182451803290902</v>
      </c>
      <c r="G210" s="9">
        <v>311.94295900178201</v>
      </c>
      <c r="H210" s="1">
        <v>43643</v>
      </c>
      <c r="I210">
        <v>0.25</v>
      </c>
      <c r="J210">
        <v>0</v>
      </c>
      <c r="K210" s="11">
        <v>11.85</v>
      </c>
      <c r="L210" s="9">
        <v>0.369034970171982</v>
      </c>
      <c r="M210" s="9">
        <v>-954.07754010695203</v>
      </c>
      <c r="N210" s="1">
        <v>43636</v>
      </c>
    </row>
    <row r="211" spans="1:14" x14ac:dyDescent="0.25">
      <c r="A211" s="1">
        <v>43636</v>
      </c>
      <c r="B211" t="s">
        <v>144</v>
      </c>
      <c r="C211" s="9">
        <v>2220</v>
      </c>
      <c r="D211" s="9">
        <v>10.5</v>
      </c>
      <c r="E211" t="s">
        <v>19</v>
      </c>
      <c r="F211" s="11">
        <v>-0.233884510490553</v>
      </c>
      <c r="G211" s="9">
        <v>306.62081955364698</v>
      </c>
      <c r="H211" s="1">
        <v>43643</v>
      </c>
      <c r="I211">
        <v>0.25</v>
      </c>
      <c r="J211">
        <v>0</v>
      </c>
      <c r="K211" s="11">
        <v>0.05</v>
      </c>
      <c r="L211" s="9">
        <v>0</v>
      </c>
      <c r="M211" s="9">
        <v>3171.8390678727001</v>
      </c>
      <c r="N211" s="1">
        <v>43643</v>
      </c>
    </row>
    <row r="212" spans="1:14" x14ac:dyDescent="0.25">
      <c r="A212" s="1">
        <v>43644</v>
      </c>
      <c r="B212" t="s">
        <v>139</v>
      </c>
      <c r="C212" s="9">
        <v>2120</v>
      </c>
      <c r="D212" s="9">
        <v>19.149999999999999</v>
      </c>
      <c r="E212" t="s">
        <v>19</v>
      </c>
      <c r="F212" s="11">
        <v>-0.23785173131338699</v>
      </c>
      <c r="G212" s="9">
        <v>314.18312387791701</v>
      </c>
      <c r="H212" s="1">
        <v>43671</v>
      </c>
      <c r="I212">
        <v>0.25</v>
      </c>
      <c r="J212">
        <v>1</v>
      </c>
      <c r="K212" s="11">
        <v>48</v>
      </c>
      <c r="L212" s="9">
        <v>-0.46264582470487298</v>
      </c>
      <c r="M212" s="9">
        <v>-9275.1570915619395</v>
      </c>
      <c r="N212" s="1">
        <v>43655</v>
      </c>
    </row>
    <row r="213" spans="1:14" x14ac:dyDescent="0.25">
      <c r="A213" s="1">
        <v>43655</v>
      </c>
      <c r="B213" t="s">
        <v>145</v>
      </c>
      <c r="C213" s="9">
        <v>2220</v>
      </c>
      <c r="D213" s="9">
        <v>14</v>
      </c>
      <c r="E213" t="s">
        <v>21</v>
      </c>
      <c r="F213" s="11">
        <v>0.261074098162696</v>
      </c>
      <c r="G213" s="9">
        <v>329.90856819681397</v>
      </c>
      <c r="H213" s="1">
        <v>43671</v>
      </c>
      <c r="I213">
        <v>0.25</v>
      </c>
      <c r="J213">
        <v>0</v>
      </c>
      <c r="K213" s="11">
        <v>6.55</v>
      </c>
      <c r="L213" s="9">
        <v>0.19640689010035001</v>
      </c>
      <c r="M213" s="9">
        <v>2390.0226223018099</v>
      </c>
      <c r="N213" s="1">
        <v>43657</v>
      </c>
    </row>
    <row r="214" spans="1:14" x14ac:dyDescent="0.25">
      <c r="A214" s="1">
        <v>43657</v>
      </c>
      <c r="B214" t="s">
        <v>136</v>
      </c>
      <c r="C214" s="9">
        <v>2020</v>
      </c>
      <c r="D214" s="9">
        <v>8.3000000000000007</v>
      </c>
      <c r="E214" t="s">
        <v>19</v>
      </c>
      <c r="F214" s="11">
        <v>-0.22592539204011</v>
      </c>
      <c r="G214" s="9">
        <v>333.01617507136001</v>
      </c>
      <c r="H214" s="1">
        <v>43671</v>
      </c>
      <c r="I214">
        <v>0.25</v>
      </c>
      <c r="J214">
        <v>0</v>
      </c>
      <c r="K214" s="11">
        <v>6.6</v>
      </c>
      <c r="L214" s="9">
        <v>-0.24007136333635801</v>
      </c>
      <c r="M214" s="9">
        <v>516.50808753568003</v>
      </c>
      <c r="N214" s="1">
        <v>43664</v>
      </c>
    </row>
    <row r="215" spans="1:14" x14ac:dyDescent="0.25">
      <c r="A215" s="1">
        <v>43664</v>
      </c>
      <c r="B215" t="s">
        <v>146</v>
      </c>
      <c r="C215" s="9">
        <v>2140</v>
      </c>
      <c r="D215" s="9">
        <v>6.5</v>
      </c>
      <c r="E215" t="s">
        <v>21</v>
      </c>
      <c r="F215" s="11">
        <v>0.247314038322833</v>
      </c>
      <c r="G215" s="9">
        <v>337.26000337260001</v>
      </c>
      <c r="H215" s="1">
        <v>43671</v>
      </c>
      <c r="I215">
        <v>0.25</v>
      </c>
      <c r="J215">
        <v>0</v>
      </c>
      <c r="K215" s="11">
        <v>0.05</v>
      </c>
      <c r="L215" s="9">
        <v>0</v>
      </c>
      <c r="M215" s="9">
        <v>2153.2364915323601</v>
      </c>
      <c r="N215" s="1">
        <v>43671</v>
      </c>
    </row>
    <row r="216" spans="1:14" x14ac:dyDescent="0.25">
      <c r="A216" s="1">
        <v>43672</v>
      </c>
      <c r="B216" t="s">
        <v>148</v>
      </c>
      <c r="C216" s="9">
        <v>2280</v>
      </c>
      <c r="D216" s="9">
        <v>8</v>
      </c>
      <c r="E216" t="s">
        <v>21</v>
      </c>
      <c r="F216" s="11">
        <v>0.24089053734746799</v>
      </c>
      <c r="G216" s="9">
        <v>330.96926713947897</v>
      </c>
      <c r="H216" s="1">
        <v>43706</v>
      </c>
      <c r="I216">
        <v>0.25</v>
      </c>
      <c r="J216">
        <v>1</v>
      </c>
      <c r="K216" s="11">
        <v>33</v>
      </c>
      <c r="L216" s="9">
        <v>0.44677332994326602</v>
      </c>
      <c r="M216" s="9">
        <v>-8409.92907801418</v>
      </c>
      <c r="N216" s="1">
        <v>43682</v>
      </c>
    </row>
    <row r="217" spans="1:14" x14ac:dyDescent="0.25">
      <c r="A217" s="1">
        <v>43682</v>
      </c>
      <c r="B217" t="s">
        <v>149</v>
      </c>
      <c r="C217" s="9">
        <v>2140</v>
      </c>
      <c r="D217" s="9">
        <v>16.5</v>
      </c>
      <c r="E217" t="s">
        <v>19</v>
      </c>
      <c r="F217" s="11">
        <v>-0.24511531361417299</v>
      </c>
      <c r="G217" s="9">
        <v>312.54884971083999</v>
      </c>
      <c r="H217" s="1">
        <v>43706</v>
      </c>
      <c r="I217">
        <v>0.25</v>
      </c>
      <c r="J217">
        <v>0</v>
      </c>
      <c r="K217" s="11">
        <v>18.5</v>
      </c>
      <c r="L217" s="9">
        <v>-0.29248407681038302</v>
      </c>
      <c r="M217" s="9">
        <v>-734.48979682047502</v>
      </c>
      <c r="N217" s="1">
        <v>43683</v>
      </c>
    </row>
    <row r="218" spans="1:14" x14ac:dyDescent="0.25">
      <c r="A218" s="1">
        <v>43683</v>
      </c>
      <c r="B218" t="s">
        <v>150</v>
      </c>
      <c r="C218" s="9">
        <v>2340</v>
      </c>
      <c r="D218" s="9">
        <v>11.85</v>
      </c>
      <c r="E218" t="s">
        <v>21</v>
      </c>
      <c r="F218" s="11">
        <v>0.26100175887030003</v>
      </c>
      <c r="G218" s="9">
        <v>316.20553359683697</v>
      </c>
      <c r="H218" s="1">
        <v>43706</v>
      </c>
      <c r="I218">
        <v>0.25</v>
      </c>
      <c r="J218">
        <v>0</v>
      </c>
      <c r="K218" s="11">
        <v>15.75</v>
      </c>
      <c r="L218" s="9">
        <v>0.33372678618460899</v>
      </c>
      <c r="M218" s="9">
        <v>-1320.47430830039</v>
      </c>
      <c r="N218" s="1">
        <v>43685</v>
      </c>
    </row>
    <row r="219" spans="1:14" x14ac:dyDescent="0.25">
      <c r="A219" s="1">
        <v>43685</v>
      </c>
      <c r="B219" t="s">
        <v>151</v>
      </c>
      <c r="C219" s="9">
        <v>2160</v>
      </c>
      <c r="D219" s="9">
        <v>13.5</v>
      </c>
      <c r="E219" t="s">
        <v>19</v>
      </c>
      <c r="F219" s="11">
        <v>-0.24740014112732001</v>
      </c>
      <c r="G219" s="9">
        <v>310.586564912592</v>
      </c>
      <c r="H219" s="1">
        <v>43706</v>
      </c>
      <c r="I219">
        <v>0.25</v>
      </c>
      <c r="J219">
        <v>0</v>
      </c>
      <c r="K219" s="11">
        <v>0.1</v>
      </c>
      <c r="L219" s="9">
        <v>0</v>
      </c>
      <c r="M219" s="9">
        <v>4119.6201970006196</v>
      </c>
      <c r="N219" s="1">
        <v>43706</v>
      </c>
    </row>
    <row r="220" spans="1:14" x14ac:dyDescent="0.25">
      <c r="A220" s="1">
        <v>43707</v>
      </c>
      <c r="B220" t="s">
        <v>151</v>
      </c>
      <c r="C220" s="9">
        <v>2160</v>
      </c>
      <c r="D220" s="9">
        <v>22.5</v>
      </c>
      <c r="E220" t="s">
        <v>19</v>
      </c>
      <c r="F220" s="11">
        <v>-0.25671947219305402</v>
      </c>
      <c r="G220" s="9">
        <v>309.87162461266001</v>
      </c>
      <c r="H220" s="1">
        <v>43734</v>
      </c>
      <c r="I220">
        <v>0.25</v>
      </c>
      <c r="J220">
        <v>1</v>
      </c>
      <c r="K220" s="11">
        <v>17</v>
      </c>
      <c r="L220" s="9">
        <v>-0.267836856390335</v>
      </c>
      <c r="M220" s="9">
        <v>1581.8946436476299</v>
      </c>
      <c r="N220" s="1">
        <v>43712</v>
      </c>
    </row>
    <row r="221" spans="1:14" x14ac:dyDescent="0.25">
      <c r="A221" s="1">
        <v>43712</v>
      </c>
      <c r="B221" t="s">
        <v>152</v>
      </c>
      <c r="C221" s="9">
        <v>2380</v>
      </c>
      <c r="D221" s="9">
        <v>9</v>
      </c>
      <c r="E221" t="s">
        <v>21</v>
      </c>
      <c r="F221" s="11">
        <v>0.242736835495793</v>
      </c>
      <c r="G221" s="9">
        <v>311.77623374309599</v>
      </c>
      <c r="H221" s="1">
        <v>43734</v>
      </c>
      <c r="I221">
        <v>0.25</v>
      </c>
      <c r="J221">
        <v>0</v>
      </c>
      <c r="K221" s="11">
        <v>0.05</v>
      </c>
      <c r="L221" s="9">
        <v>0</v>
      </c>
      <c r="M221" s="9">
        <v>2762.1815428469599</v>
      </c>
      <c r="N221" s="1">
        <v>43734</v>
      </c>
    </row>
    <row r="222" spans="1:14" x14ac:dyDescent="0.25">
      <c r="A222" s="1">
        <v>43735</v>
      </c>
      <c r="B222" t="s">
        <v>145</v>
      </c>
      <c r="C222" s="9">
        <v>2220</v>
      </c>
      <c r="D222" s="9">
        <v>29</v>
      </c>
      <c r="E222" t="s">
        <v>21</v>
      </c>
      <c r="F222" s="11">
        <v>0.24181286109700401</v>
      </c>
      <c r="G222" s="9">
        <v>339.82233796894599</v>
      </c>
      <c r="H222" s="1">
        <v>43769</v>
      </c>
      <c r="I222">
        <v>0.25</v>
      </c>
      <c r="J222">
        <v>1</v>
      </c>
      <c r="K222" s="11">
        <v>29</v>
      </c>
      <c r="L222" s="9">
        <v>0.29414109089993101</v>
      </c>
      <c r="M222" s="9">
        <v>0</v>
      </c>
      <c r="N222" s="1">
        <v>43738</v>
      </c>
    </row>
    <row r="223" spans="1:14" x14ac:dyDescent="0.25">
      <c r="A223" s="1">
        <v>43738</v>
      </c>
      <c r="B223" t="s">
        <v>147</v>
      </c>
      <c r="C223" s="9">
        <v>2000</v>
      </c>
      <c r="D223" s="9">
        <v>31.6</v>
      </c>
      <c r="E223" t="s">
        <v>19</v>
      </c>
      <c r="F223" s="11">
        <v>-0.257095131486338</v>
      </c>
      <c r="G223" s="9">
        <v>333.84204502098402</v>
      </c>
      <c r="H223" s="1">
        <v>43769</v>
      </c>
      <c r="I223">
        <v>0.25</v>
      </c>
      <c r="J223">
        <v>0</v>
      </c>
      <c r="K223" s="11">
        <v>45.1</v>
      </c>
      <c r="L223" s="9">
        <v>-0.32838662408930103</v>
      </c>
      <c r="M223" s="9">
        <v>-4762.9244563143802</v>
      </c>
      <c r="N223" s="1">
        <v>43741</v>
      </c>
    </row>
    <row r="224" spans="1:14" x14ac:dyDescent="0.25">
      <c r="A224" s="1">
        <v>43741</v>
      </c>
      <c r="B224" t="s">
        <v>138</v>
      </c>
      <c r="C224" s="9">
        <v>2200</v>
      </c>
      <c r="D224" s="9">
        <v>25</v>
      </c>
      <c r="E224" t="s">
        <v>21</v>
      </c>
      <c r="F224" s="11">
        <v>0.24112584230366599</v>
      </c>
      <c r="G224" s="9">
        <v>340.30140982012603</v>
      </c>
      <c r="H224" s="1">
        <v>43769</v>
      </c>
      <c r="I224">
        <v>0.25</v>
      </c>
      <c r="J224">
        <v>0</v>
      </c>
      <c r="K224" s="11">
        <v>13</v>
      </c>
      <c r="L224" s="9">
        <v>0.49089496699343999</v>
      </c>
      <c r="M224" s="9">
        <v>3954.30238210986</v>
      </c>
      <c r="N224" s="1">
        <v>43767</v>
      </c>
    </row>
    <row r="225" spans="1:14" x14ac:dyDescent="0.25">
      <c r="A225" s="1">
        <v>43767</v>
      </c>
      <c r="B225" t="s">
        <v>151</v>
      </c>
      <c r="C225" s="9">
        <v>2160</v>
      </c>
      <c r="D225" s="9">
        <v>5.4</v>
      </c>
      <c r="E225" t="s">
        <v>19</v>
      </c>
      <c r="F225" s="11">
        <v>-0.210856631254974</v>
      </c>
      <c r="G225" s="9">
        <v>318.54379977246799</v>
      </c>
      <c r="H225" s="1">
        <v>43769</v>
      </c>
      <c r="I225">
        <v>0.25</v>
      </c>
      <c r="J225">
        <v>0</v>
      </c>
      <c r="K225" s="11">
        <v>0.05</v>
      </c>
      <c r="L225" s="9">
        <v>0</v>
      </c>
      <c r="M225" s="9">
        <v>1686.8486916950999</v>
      </c>
      <c r="N225" s="1">
        <v>43769</v>
      </c>
    </row>
    <row r="226" spans="1:14" x14ac:dyDescent="0.25">
      <c r="A226" s="1">
        <v>43770</v>
      </c>
      <c r="B226" t="s">
        <v>142</v>
      </c>
      <c r="C226" s="9">
        <v>2100</v>
      </c>
      <c r="D226" s="9">
        <v>17</v>
      </c>
      <c r="E226" t="s">
        <v>19</v>
      </c>
      <c r="F226" s="11">
        <v>-0.237819319850127</v>
      </c>
      <c r="G226" s="9">
        <v>317.17263253285</v>
      </c>
      <c r="H226" s="1">
        <v>43797</v>
      </c>
      <c r="I226">
        <v>0.25</v>
      </c>
      <c r="J226">
        <v>1</v>
      </c>
      <c r="K226" s="11">
        <v>20.6</v>
      </c>
      <c r="L226" s="9">
        <v>-0.25203006556646101</v>
      </c>
      <c r="M226" s="9">
        <v>-1261.0783869506099</v>
      </c>
      <c r="N226" s="1">
        <v>43773</v>
      </c>
    </row>
    <row r="227" spans="1:14" x14ac:dyDescent="0.25">
      <c r="A227" s="1">
        <v>43773</v>
      </c>
      <c r="B227" t="s">
        <v>143</v>
      </c>
      <c r="C227" s="9">
        <v>2320</v>
      </c>
      <c r="D227" s="9">
        <v>17</v>
      </c>
      <c r="E227" t="s">
        <v>21</v>
      </c>
      <c r="F227" s="11">
        <v>0.26532900125320602</v>
      </c>
      <c r="G227" s="9">
        <v>319.03740399082</v>
      </c>
      <c r="H227" s="1">
        <v>43797</v>
      </c>
      <c r="I227">
        <v>0.25</v>
      </c>
      <c r="J227">
        <v>0</v>
      </c>
      <c r="K227" s="11">
        <v>0.1</v>
      </c>
      <c r="L227" s="9">
        <v>0</v>
      </c>
      <c r="M227" s="9">
        <v>5337.1767313624296</v>
      </c>
      <c r="N227" s="1">
        <v>43797</v>
      </c>
    </row>
    <row r="228" spans="1:14" x14ac:dyDescent="0.25">
      <c r="A228" s="1">
        <v>43798</v>
      </c>
      <c r="B228" t="s">
        <v>134</v>
      </c>
      <c r="C228" s="9">
        <v>1960</v>
      </c>
      <c r="D228" s="9">
        <v>20</v>
      </c>
      <c r="E228" t="s">
        <v>19</v>
      </c>
      <c r="F228" s="11">
        <v>-0.25323359234536003</v>
      </c>
      <c r="G228" s="9">
        <v>341.18881588910398</v>
      </c>
      <c r="H228" s="1">
        <v>43825</v>
      </c>
      <c r="I228">
        <v>0.25</v>
      </c>
      <c r="J228">
        <v>1</v>
      </c>
      <c r="K228" s="11">
        <v>0.15</v>
      </c>
      <c r="L228" s="9">
        <v>-1.37751726192071E-8</v>
      </c>
      <c r="M228" s="9">
        <v>6703.8484489970697</v>
      </c>
      <c r="N228" s="1">
        <v>43823</v>
      </c>
    </row>
    <row r="229" spans="1:14" x14ac:dyDescent="0.25">
      <c r="A229" s="1">
        <v>43823</v>
      </c>
      <c r="B229" t="s">
        <v>153</v>
      </c>
      <c r="C229" s="9">
        <v>2260</v>
      </c>
      <c r="D229" s="9">
        <v>1.45</v>
      </c>
      <c r="E229" t="s">
        <v>21</v>
      </c>
      <c r="F229" s="11">
        <v>0.19572851995684301</v>
      </c>
      <c r="G229" s="9">
        <v>315.88447653429603</v>
      </c>
      <c r="H229" s="1">
        <v>43825</v>
      </c>
      <c r="I229">
        <v>0.25</v>
      </c>
      <c r="J229">
        <v>0</v>
      </c>
      <c r="K229" s="11">
        <v>0.05</v>
      </c>
      <c r="L229" s="9">
        <v>0</v>
      </c>
      <c r="M229" s="9">
        <v>437.5</v>
      </c>
      <c r="N229" s="1">
        <v>43825</v>
      </c>
    </row>
    <row r="230" spans="1:14" x14ac:dyDescent="0.25">
      <c r="A230" s="1">
        <v>43826</v>
      </c>
      <c r="B230" t="s">
        <v>152</v>
      </c>
      <c r="C230" s="9">
        <v>2380</v>
      </c>
      <c r="D230" s="9">
        <v>9.9</v>
      </c>
      <c r="E230" t="s">
        <v>21</v>
      </c>
      <c r="F230" s="11">
        <v>0.24233622086416901</v>
      </c>
      <c r="G230" s="9">
        <v>316.92850998324798</v>
      </c>
      <c r="H230" s="1">
        <v>43860</v>
      </c>
      <c r="I230">
        <v>0.25</v>
      </c>
      <c r="J230">
        <v>1</v>
      </c>
      <c r="K230" s="11">
        <v>13.5</v>
      </c>
      <c r="L230" s="9">
        <v>0.19654976607430699</v>
      </c>
      <c r="M230" s="9">
        <v>-1215.1039072757701</v>
      </c>
      <c r="N230" s="1">
        <v>43833</v>
      </c>
    </row>
    <row r="231" spans="1:14" x14ac:dyDescent="0.25">
      <c r="A231" s="1">
        <v>43833</v>
      </c>
      <c r="B231" t="s">
        <v>142</v>
      </c>
      <c r="C231" s="9">
        <v>2100</v>
      </c>
      <c r="D231" s="9">
        <v>30</v>
      </c>
      <c r="E231" t="s">
        <v>19</v>
      </c>
      <c r="F231" s="11">
        <v>-0.248261615506845</v>
      </c>
      <c r="G231" s="9">
        <v>318.03725579282099</v>
      </c>
      <c r="H231" s="1">
        <v>43860</v>
      </c>
      <c r="I231">
        <v>0.25</v>
      </c>
      <c r="J231">
        <v>0</v>
      </c>
      <c r="K231" s="11">
        <v>2.2000000000000002</v>
      </c>
      <c r="L231" s="9">
        <v>-8.5905093582266997E-3</v>
      </c>
      <c r="M231" s="9">
        <v>8739.0277146751396</v>
      </c>
      <c r="N231" s="1">
        <v>43858</v>
      </c>
    </row>
    <row r="232" spans="1:14" x14ac:dyDescent="0.25">
      <c r="A232" s="1">
        <v>43858</v>
      </c>
      <c r="B232" t="s">
        <v>138</v>
      </c>
      <c r="C232" s="9">
        <v>2200</v>
      </c>
      <c r="D232" s="9">
        <v>7.7</v>
      </c>
      <c r="E232" t="s">
        <v>21</v>
      </c>
      <c r="F232" s="11">
        <v>0.33031685516751902</v>
      </c>
      <c r="G232" s="9">
        <v>320.659642693541</v>
      </c>
      <c r="H232" s="1">
        <v>43860</v>
      </c>
      <c r="I232">
        <v>0.25</v>
      </c>
      <c r="J232">
        <v>0</v>
      </c>
      <c r="K232" s="11">
        <v>0.05</v>
      </c>
      <c r="L232" s="9">
        <v>0</v>
      </c>
      <c r="M232" s="9">
        <v>2428.1951442968302</v>
      </c>
      <c r="N232" s="1">
        <v>43860</v>
      </c>
    </row>
    <row r="233" spans="1:14" x14ac:dyDescent="0.25">
      <c r="A233" s="1">
        <v>43861</v>
      </c>
      <c r="B233" t="s">
        <v>133</v>
      </c>
      <c r="C233" s="9">
        <v>2180</v>
      </c>
      <c r="D233" s="9">
        <v>40</v>
      </c>
      <c r="E233" t="s">
        <v>21</v>
      </c>
      <c r="F233" s="11">
        <v>0.26722353189324999</v>
      </c>
      <c r="G233" s="9">
        <v>336.05376860297599</v>
      </c>
      <c r="H233" s="1">
        <v>43888</v>
      </c>
      <c r="I233">
        <v>0.25</v>
      </c>
      <c r="J233">
        <v>1</v>
      </c>
      <c r="K233" s="11">
        <v>30.5</v>
      </c>
      <c r="L233" s="9">
        <v>0.43544456042385798</v>
      </c>
      <c r="M233" s="9">
        <v>2955.5928948631699</v>
      </c>
      <c r="N233" s="1">
        <v>43871</v>
      </c>
    </row>
    <row r="234" spans="1:14" x14ac:dyDescent="0.25">
      <c r="A234" s="1">
        <v>43871</v>
      </c>
      <c r="B234" t="s">
        <v>142</v>
      </c>
      <c r="C234" s="9">
        <v>2100</v>
      </c>
      <c r="D234" s="9">
        <v>20.7</v>
      </c>
      <c r="E234" t="s">
        <v>19</v>
      </c>
      <c r="F234" s="11">
        <v>-0.27388307936648598</v>
      </c>
      <c r="G234" s="9">
        <v>325.11261320363099</v>
      </c>
      <c r="H234" s="1">
        <v>43888</v>
      </c>
      <c r="I234">
        <v>0.25</v>
      </c>
      <c r="J234">
        <v>0</v>
      </c>
      <c r="K234" s="11">
        <v>9.9499999999999993</v>
      </c>
      <c r="L234" s="9">
        <v>-0.14935463081304401</v>
      </c>
      <c r="M234" s="9">
        <v>3395.3135759921201</v>
      </c>
      <c r="N234" s="1">
        <v>43874</v>
      </c>
    </row>
    <row r="235" spans="1:14" x14ac:dyDescent="0.25">
      <c r="A235" s="1">
        <v>43874</v>
      </c>
      <c r="B235" t="s">
        <v>153</v>
      </c>
      <c r="C235" s="9">
        <v>2260</v>
      </c>
      <c r="D235" s="9">
        <v>11.7</v>
      </c>
      <c r="E235" t="s">
        <v>21</v>
      </c>
      <c r="F235" s="11">
        <v>0.268809434523613</v>
      </c>
      <c r="G235" s="9">
        <v>319.488817891373</v>
      </c>
      <c r="H235" s="1">
        <v>43888</v>
      </c>
      <c r="I235">
        <v>0.25</v>
      </c>
      <c r="J235">
        <v>0</v>
      </c>
      <c r="K235" s="11">
        <v>9</v>
      </c>
      <c r="L235" s="9">
        <v>0.23229868324973801</v>
      </c>
      <c r="M235" s="9">
        <v>796.48562300319395</v>
      </c>
      <c r="N235" s="1">
        <v>43875</v>
      </c>
    </row>
    <row r="236" spans="1:14" x14ac:dyDescent="0.25">
      <c r="A236" s="1">
        <v>43875</v>
      </c>
      <c r="B236" t="s">
        <v>139</v>
      </c>
      <c r="C236" s="9">
        <v>2120</v>
      </c>
      <c r="D236" s="9">
        <v>11.8</v>
      </c>
      <c r="E236" t="s">
        <v>19</v>
      </c>
      <c r="F236" s="11">
        <v>-0.222191532583075</v>
      </c>
      <c r="G236" s="9">
        <v>320.659642693541</v>
      </c>
      <c r="H236" s="1">
        <v>43888</v>
      </c>
      <c r="I236">
        <v>0.25</v>
      </c>
      <c r="J236">
        <v>0</v>
      </c>
      <c r="K236" s="11">
        <v>5.2</v>
      </c>
      <c r="L236" s="9">
        <v>-0.11221208422255</v>
      </c>
      <c r="M236" s="9">
        <v>2061.8415025194599</v>
      </c>
      <c r="N236" s="1">
        <v>43886</v>
      </c>
    </row>
    <row r="237" spans="1:14" x14ac:dyDescent="0.25">
      <c r="A237" s="1">
        <v>43886</v>
      </c>
      <c r="B237" t="s">
        <v>133</v>
      </c>
      <c r="C237" s="9">
        <v>2180</v>
      </c>
      <c r="D237" s="9">
        <v>8.1999999999999993</v>
      </c>
      <c r="E237" t="s">
        <v>21</v>
      </c>
      <c r="F237" s="11">
        <v>0.33344355114906898</v>
      </c>
      <c r="G237" s="9">
        <v>323.62459546925498</v>
      </c>
      <c r="H237" s="1">
        <v>43888</v>
      </c>
      <c r="I237">
        <v>0.25</v>
      </c>
      <c r="J237">
        <v>0</v>
      </c>
      <c r="K237" s="11">
        <v>0.05</v>
      </c>
      <c r="L237" s="9">
        <v>0</v>
      </c>
      <c r="M237" s="9">
        <v>2610.8414239482199</v>
      </c>
      <c r="N237" s="1">
        <v>43888</v>
      </c>
    </row>
    <row r="238" spans="1:14" x14ac:dyDescent="0.25">
      <c r="A238" s="1">
        <v>43889</v>
      </c>
      <c r="B238" t="s">
        <v>141</v>
      </c>
      <c r="C238" s="9">
        <v>2120</v>
      </c>
      <c r="D238" s="9">
        <v>28.7</v>
      </c>
      <c r="E238" t="s">
        <v>21</v>
      </c>
      <c r="F238" s="11">
        <v>0.23224887786988599</v>
      </c>
      <c r="G238" s="9">
        <v>348.258706467661</v>
      </c>
      <c r="H238" s="1">
        <v>43916</v>
      </c>
      <c r="I238">
        <v>0.25</v>
      </c>
      <c r="J238">
        <v>1</v>
      </c>
      <c r="K238" s="11">
        <v>7.25</v>
      </c>
      <c r="L238" s="9">
        <v>2.26300967305878E-4</v>
      </c>
      <c r="M238" s="9">
        <v>7344.9502487562104</v>
      </c>
      <c r="N238" s="1">
        <v>43902</v>
      </c>
    </row>
    <row r="239" spans="1:14" x14ac:dyDescent="0.25">
      <c r="A239" s="1">
        <v>43902</v>
      </c>
      <c r="B239" t="s">
        <v>154</v>
      </c>
      <c r="C239" s="9">
        <v>1760</v>
      </c>
      <c r="D239" s="9">
        <v>100</v>
      </c>
      <c r="E239" t="s">
        <v>19</v>
      </c>
      <c r="F239" s="11">
        <v>-0.41527178455012198</v>
      </c>
      <c r="G239" s="9">
        <v>395.04500691328701</v>
      </c>
      <c r="H239" s="1">
        <v>43916</v>
      </c>
      <c r="I239">
        <v>0.25</v>
      </c>
      <c r="J239">
        <v>0</v>
      </c>
      <c r="K239" s="11">
        <v>78.05</v>
      </c>
      <c r="L239" s="9">
        <v>-0.22136234566402399</v>
      </c>
      <c r="M239" s="9">
        <v>7967.8602669375496</v>
      </c>
      <c r="N239" s="1">
        <v>43903</v>
      </c>
    </row>
    <row r="240" spans="1:14" x14ac:dyDescent="0.25">
      <c r="A240" s="1">
        <v>43903</v>
      </c>
      <c r="B240" t="s">
        <v>155</v>
      </c>
      <c r="C240" s="9">
        <v>1880</v>
      </c>
      <c r="D240" s="9">
        <v>42.15</v>
      </c>
      <c r="E240" t="s">
        <v>21</v>
      </c>
      <c r="F240" s="11">
        <v>0.27632687937097999</v>
      </c>
      <c r="G240" s="9">
        <v>384.61538461538402</v>
      </c>
      <c r="H240" s="1">
        <v>43916</v>
      </c>
      <c r="I240">
        <v>0.25</v>
      </c>
      <c r="J240">
        <v>0</v>
      </c>
      <c r="K240" s="11">
        <v>0.3</v>
      </c>
      <c r="L240" s="9">
        <v>0</v>
      </c>
      <c r="M240" s="9">
        <v>15932.884615384601</v>
      </c>
      <c r="N240" s="1">
        <v>43916</v>
      </c>
    </row>
    <row r="241" spans="1:14" x14ac:dyDescent="0.25">
      <c r="A241" s="1">
        <v>43917</v>
      </c>
      <c r="B241" t="s">
        <v>128</v>
      </c>
      <c r="C241" s="9">
        <v>2000</v>
      </c>
      <c r="D241" s="9">
        <v>58.2</v>
      </c>
      <c r="E241" t="s">
        <v>21</v>
      </c>
      <c r="F241" s="11">
        <v>0.23869488801097899</v>
      </c>
      <c r="G241" s="9">
        <v>378.39883236931701</v>
      </c>
      <c r="H241" s="1">
        <v>43951</v>
      </c>
      <c r="I241">
        <v>0.25</v>
      </c>
      <c r="J241">
        <v>1</v>
      </c>
      <c r="K241" s="11">
        <v>0.85</v>
      </c>
      <c r="L241" s="9">
        <v>2.37286532983502E-3</v>
      </c>
      <c r="M241" s="9">
        <v>21477.728525866201</v>
      </c>
      <c r="N241" s="1">
        <v>43950</v>
      </c>
    </row>
    <row r="242" spans="1:14" x14ac:dyDescent="0.25">
      <c r="A242" s="1">
        <v>43950</v>
      </c>
      <c r="B242" t="s">
        <v>131</v>
      </c>
      <c r="C242" s="9">
        <v>1880</v>
      </c>
      <c r="D242" s="9">
        <v>10</v>
      </c>
      <c r="E242" t="s">
        <v>19</v>
      </c>
      <c r="F242" s="11">
        <v>-0.23724296309318499</v>
      </c>
      <c r="G242" s="9">
        <v>367.84025223331503</v>
      </c>
      <c r="H242" s="1">
        <v>43951</v>
      </c>
      <c r="I242">
        <v>0.25</v>
      </c>
      <c r="J242">
        <v>0</v>
      </c>
      <c r="K242" s="11">
        <v>0.05</v>
      </c>
      <c r="L242" s="9">
        <v>0</v>
      </c>
      <c r="M242" s="9">
        <v>3623.04256437204</v>
      </c>
      <c r="N242" s="1">
        <v>43951</v>
      </c>
    </row>
    <row r="243" spans="1:14" x14ac:dyDescent="0.25">
      <c r="A243" s="1">
        <v>43955</v>
      </c>
      <c r="B243" t="s">
        <v>156</v>
      </c>
      <c r="C243" s="9">
        <v>1840</v>
      </c>
      <c r="D243" s="9">
        <v>49.05</v>
      </c>
      <c r="E243" t="s">
        <v>19</v>
      </c>
      <c r="F243" s="11">
        <v>-0.25984358648019501</v>
      </c>
      <c r="G243" s="9">
        <v>362.60036260036202</v>
      </c>
      <c r="H243" s="1">
        <v>43979</v>
      </c>
      <c r="I243">
        <v>0.25</v>
      </c>
      <c r="J243">
        <v>1</v>
      </c>
      <c r="K243" s="11">
        <v>0.05</v>
      </c>
      <c r="L243" s="9">
        <v>0</v>
      </c>
      <c r="M243" s="9">
        <v>17589.380989380901</v>
      </c>
      <c r="N243" s="1">
        <v>43979</v>
      </c>
    </row>
    <row r="244" spans="1:14" x14ac:dyDescent="0.25">
      <c r="A244" s="1">
        <v>43980</v>
      </c>
      <c r="B244" t="s">
        <v>131</v>
      </c>
      <c r="C244" s="9">
        <v>1880</v>
      </c>
      <c r="D244" s="9">
        <v>30.15</v>
      </c>
      <c r="E244" t="s">
        <v>19</v>
      </c>
      <c r="F244" s="11">
        <v>-0.25376868391298602</v>
      </c>
      <c r="G244" s="9">
        <v>353.34797203503098</v>
      </c>
      <c r="H244" s="1">
        <v>44007</v>
      </c>
      <c r="I244">
        <v>0.25</v>
      </c>
      <c r="J244">
        <v>1</v>
      </c>
      <c r="K244" s="11">
        <v>30.15</v>
      </c>
      <c r="L244" s="9">
        <v>-0.118955681440893</v>
      </c>
      <c r="M244" s="9">
        <v>0</v>
      </c>
      <c r="N244" s="1">
        <v>43987</v>
      </c>
    </row>
    <row r="245" spans="1:14" x14ac:dyDescent="0.25">
      <c r="A245" s="1">
        <v>43987</v>
      </c>
      <c r="B245" t="s">
        <v>133</v>
      </c>
      <c r="C245" s="9">
        <v>2180</v>
      </c>
      <c r="D245" s="9">
        <v>20.100000000000001</v>
      </c>
      <c r="E245" t="s">
        <v>21</v>
      </c>
      <c r="F245" s="11">
        <v>0.255619615493201</v>
      </c>
      <c r="G245" s="9">
        <v>340.96444227959</v>
      </c>
      <c r="H245" s="1">
        <v>44007</v>
      </c>
      <c r="I245">
        <v>0.25</v>
      </c>
      <c r="J245">
        <v>0</v>
      </c>
      <c r="K245" s="11">
        <v>22.8</v>
      </c>
      <c r="L245" s="9">
        <v>0.27220823240880798</v>
      </c>
      <c r="M245" s="9">
        <v>-1066.8777398928401</v>
      </c>
      <c r="N245" s="1">
        <v>43991</v>
      </c>
    </row>
    <row r="246" spans="1:14" x14ac:dyDescent="0.25">
      <c r="A246" s="1">
        <v>43991</v>
      </c>
      <c r="B246" t="s">
        <v>157</v>
      </c>
      <c r="C246" s="9">
        <v>1980</v>
      </c>
      <c r="D246" s="9">
        <v>25.4</v>
      </c>
      <c r="E246" t="s">
        <v>19</v>
      </c>
      <c r="F246" s="11">
        <v>-0.23309364317298401</v>
      </c>
      <c r="G246" s="9">
        <v>337.34939759036098</v>
      </c>
      <c r="H246" s="1">
        <v>44007</v>
      </c>
      <c r="I246">
        <v>0.25</v>
      </c>
      <c r="J246">
        <v>0</v>
      </c>
      <c r="K246" s="11">
        <v>0.05</v>
      </c>
      <c r="L246" s="9">
        <v>0</v>
      </c>
      <c r="M246" s="9">
        <v>8465.9518072289102</v>
      </c>
      <c r="N246" s="1">
        <v>44007</v>
      </c>
    </row>
    <row r="247" spans="1:14" x14ac:dyDescent="0.25">
      <c r="A247" s="1">
        <v>44008</v>
      </c>
      <c r="B247" t="s">
        <v>147</v>
      </c>
      <c r="C247" s="9">
        <v>2000</v>
      </c>
      <c r="D247" s="9">
        <v>73.25</v>
      </c>
      <c r="E247" t="s">
        <v>19</v>
      </c>
      <c r="F247" s="11">
        <v>-0.252298175702591</v>
      </c>
      <c r="G247" s="9">
        <v>330.20427049409199</v>
      </c>
      <c r="H247" s="1">
        <v>44042</v>
      </c>
      <c r="I247">
        <v>0.25</v>
      </c>
      <c r="J247">
        <v>1</v>
      </c>
      <c r="K247" s="11">
        <v>9.3000000000000007</v>
      </c>
      <c r="L247" s="9">
        <v>-0.109743342281049</v>
      </c>
      <c r="M247" s="9">
        <v>20843.979472804302</v>
      </c>
      <c r="N247" s="1">
        <v>44026</v>
      </c>
    </row>
    <row r="248" spans="1:14" x14ac:dyDescent="0.25">
      <c r="A248" s="1">
        <v>44026</v>
      </c>
      <c r="B248" t="s">
        <v>158</v>
      </c>
      <c r="C248" s="9">
        <v>2300</v>
      </c>
      <c r="D248" s="9">
        <v>16.600000000000001</v>
      </c>
      <c r="E248" t="s">
        <v>21</v>
      </c>
      <c r="F248" s="11">
        <v>0.245994692964638</v>
      </c>
      <c r="G248" s="9">
        <v>321.83908045977</v>
      </c>
      <c r="H248" s="1">
        <v>44042</v>
      </c>
      <c r="I248">
        <v>0.25</v>
      </c>
      <c r="J248">
        <v>0</v>
      </c>
      <c r="K248" s="11">
        <v>29.5</v>
      </c>
      <c r="L248" s="9">
        <v>0.35934381871295101</v>
      </c>
      <c r="M248" s="9">
        <v>-4300.0919540229797</v>
      </c>
      <c r="N248" s="1">
        <v>44028</v>
      </c>
    </row>
    <row r="249" spans="1:14" x14ac:dyDescent="0.25">
      <c r="A249" s="1">
        <v>44028</v>
      </c>
      <c r="B249" t="s">
        <v>149</v>
      </c>
      <c r="C249" s="9">
        <v>2140</v>
      </c>
      <c r="D249" s="9">
        <v>20</v>
      </c>
      <c r="E249" t="s">
        <v>19</v>
      </c>
      <c r="F249" s="11">
        <v>-0.24273723952356699</v>
      </c>
      <c r="G249" s="9">
        <v>313.47962382445098</v>
      </c>
      <c r="H249" s="1">
        <v>44042</v>
      </c>
      <c r="I249">
        <v>0.25</v>
      </c>
      <c r="J249">
        <v>0</v>
      </c>
      <c r="K249" s="11">
        <v>18.600000000000001</v>
      </c>
      <c r="L249" s="9">
        <v>-0.35233354550470303</v>
      </c>
      <c r="M249" s="9">
        <v>317.86833855799301</v>
      </c>
      <c r="N249" s="1">
        <v>44035</v>
      </c>
    </row>
    <row r="250" spans="1:14" x14ac:dyDescent="0.25">
      <c r="A250" s="1">
        <v>44035</v>
      </c>
      <c r="B250" t="s">
        <v>159</v>
      </c>
      <c r="C250" s="9">
        <v>2250</v>
      </c>
      <c r="D250" s="9">
        <v>12.85</v>
      </c>
      <c r="E250" t="s">
        <v>21</v>
      </c>
      <c r="F250" s="11">
        <v>0.25429518052983602</v>
      </c>
      <c r="G250" s="9">
        <v>321.98712051517902</v>
      </c>
      <c r="H250" s="1">
        <v>44042</v>
      </c>
      <c r="I250">
        <v>0.25</v>
      </c>
      <c r="J250">
        <v>0</v>
      </c>
      <c r="K250" s="11">
        <v>13.4</v>
      </c>
      <c r="L250" s="9">
        <v>0.272011137700784</v>
      </c>
      <c r="M250" s="9">
        <v>-261.61453541858299</v>
      </c>
      <c r="N250" s="1">
        <v>44039</v>
      </c>
    </row>
    <row r="251" spans="1:14" x14ac:dyDescent="0.25">
      <c r="A251" s="1">
        <v>44039</v>
      </c>
      <c r="B251" t="s">
        <v>151</v>
      </c>
      <c r="C251" s="9">
        <v>2160</v>
      </c>
      <c r="D251" s="9">
        <v>10.5</v>
      </c>
      <c r="E251" t="s">
        <v>19</v>
      </c>
      <c r="F251" s="11">
        <v>-0.24619201265075999</v>
      </c>
      <c r="G251" s="9">
        <v>317.46751627021001</v>
      </c>
      <c r="H251" s="1">
        <v>44042</v>
      </c>
      <c r="I251">
        <v>0.25</v>
      </c>
      <c r="J251">
        <v>0</v>
      </c>
      <c r="K251" s="11">
        <v>0.05</v>
      </c>
      <c r="L251" s="9">
        <v>0</v>
      </c>
      <c r="M251" s="9">
        <v>3284.0427220571801</v>
      </c>
      <c r="N251" s="1">
        <v>44042</v>
      </c>
    </row>
    <row r="252" spans="1:14" x14ac:dyDescent="0.25">
      <c r="A252" s="1">
        <v>44043</v>
      </c>
      <c r="B252" t="s">
        <v>151</v>
      </c>
      <c r="C252" s="9">
        <v>2160</v>
      </c>
      <c r="D252" s="9">
        <v>28.6</v>
      </c>
      <c r="E252" t="s">
        <v>19</v>
      </c>
      <c r="F252" s="11">
        <v>-0.236165773682947</v>
      </c>
      <c r="G252" s="9">
        <v>305.54343081623699</v>
      </c>
      <c r="H252" s="1">
        <v>44070</v>
      </c>
      <c r="I252">
        <v>0.25</v>
      </c>
      <c r="J252">
        <v>1</v>
      </c>
      <c r="K252" s="11">
        <v>13</v>
      </c>
      <c r="L252" s="9">
        <v>-0.187932401348545</v>
      </c>
      <c r="M252" s="9">
        <v>4639.3714535137397</v>
      </c>
      <c r="N252" s="1">
        <v>44063</v>
      </c>
    </row>
    <row r="253" spans="1:14" x14ac:dyDescent="0.25">
      <c r="A253" s="1">
        <v>44063</v>
      </c>
      <c r="B253" t="s">
        <v>143</v>
      </c>
      <c r="C253" s="9">
        <v>2320</v>
      </c>
      <c r="D253" s="9">
        <v>18.100000000000001</v>
      </c>
      <c r="E253" t="s">
        <v>21</v>
      </c>
      <c r="F253" s="11">
        <v>0.27767752347307201</v>
      </c>
      <c r="G253" s="9">
        <v>311.24944419742098</v>
      </c>
      <c r="H253" s="1">
        <v>44070</v>
      </c>
      <c r="I253">
        <v>0.25</v>
      </c>
      <c r="J253">
        <v>0</v>
      </c>
      <c r="K253" s="11">
        <v>0.05</v>
      </c>
      <c r="L253" s="9">
        <v>0</v>
      </c>
      <c r="M253" s="9">
        <v>5561.5606936416098</v>
      </c>
      <c r="N253" s="1">
        <v>44070</v>
      </c>
    </row>
    <row r="254" spans="1:14" x14ac:dyDescent="0.25">
      <c r="A254" s="1">
        <v>44071</v>
      </c>
      <c r="B254" t="s">
        <v>160</v>
      </c>
      <c r="C254" s="9">
        <v>2400</v>
      </c>
      <c r="D254" s="9">
        <v>30.15</v>
      </c>
      <c r="E254" t="s">
        <v>21</v>
      </c>
      <c r="F254" s="11">
        <v>0.26302853192248399</v>
      </c>
      <c r="G254" s="9">
        <v>312.74433150899102</v>
      </c>
      <c r="H254" s="1">
        <v>44098</v>
      </c>
      <c r="I254">
        <v>0.25</v>
      </c>
      <c r="J254">
        <v>1</v>
      </c>
      <c r="K254" s="11">
        <v>37.25</v>
      </c>
      <c r="L254" s="9">
        <v>0.37717819845790901</v>
      </c>
      <c r="M254" s="9">
        <v>-2431.2744331509002</v>
      </c>
      <c r="N254" s="1">
        <v>44081</v>
      </c>
    </row>
    <row r="255" spans="1:14" x14ac:dyDescent="0.25">
      <c r="A255" s="1">
        <v>44081</v>
      </c>
      <c r="B255" t="s">
        <v>144</v>
      </c>
      <c r="C255" s="9">
        <v>2220</v>
      </c>
      <c r="D255" s="9">
        <v>18.649999999999999</v>
      </c>
      <c r="E255" t="s">
        <v>19</v>
      </c>
      <c r="F255" s="11">
        <v>-0.23439727347595099</v>
      </c>
      <c r="G255" s="9">
        <v>300.42918454935602</v>
      </c>
      <c r="H255" s="1">
        <v>44098</v>
      </c>
      <c r="I255">
        <v>0.25</v>
      </c>
      <c r="J255">
        <v>0</v>
      </c>
      <c r="K255" s="11">
        <v>1.65</v>
      </c>
      <c r="L255" s="9">
        <v>-9.2179904920706001E-3</v>
      </c>
      <c r="M255" s="9">
        <v>5046.3090128755302</v>
      </c>
      <c r="N255" s="1">
        <v>44090</v>
      </c>
    </row>
    <row r="256" spans="1:14" x14ac:dyDescent="0.25">
      <c r="A256" s="1">
        <v>44090</v>
      </c>
      <c r="B256" t="s">
        <v>161</v>
      </c>
      <c r="C256" s="9">
        <v>2600</v>
      </c>
      <c r="D256" s="9">
        <v>18.7</v>
      </c>
      <c r="E256" t="s">
        <v>21</v>
      </c>
      <c r="F256" s="11">
        <v>0.24703185188499199</v>
      </c>
      <c r="G256" s="9">
        <v>279.77617905675402</v>
      </c>
      <c r="H256" s="1">
        <v>44098</v>
      </c>
      <c r="I256">
        <v>0.25</v>
      </c>
      <c r="J256">
        <v>0</v>
      </c>
      <c r="K256" s="11">
        <v>8.5</v>
      </c>
      <c r="L256" s="9">
        <v>0.143249877515573</v>
      </c>
      <c r="M256" s="9">
        <v>2777.6179056754499</v>
      </c>
      <c r="N256" s="1">
        <v>44096</v>
      </c>
    </row>
    <row r="257" spans="1:14" x14ac:dyDescent="0.25">
      <c r="A257" s="1">
        <v>44096</v>
      </c>
      <c r="B257" t="s">
        <v>162</v>
      </c>
      <c r="C257" s="9">
        <v>2480</v>
      </c>
      <c r="D257" s="9">
        <v>11.3</v>
      </c>
      <c r="E257" t="s">
        <v>19</v>
      </c>
      <c r="F257" s="11">
        <v>-0.22702412680866699</v>
      </c>
      <c r="G257" s="9">
        <v>277.00831024930699</v>
      </c>
      <c r="H257" s="1">
        <v>44098</v>
      </c>
      <c r="I257">
        <v>0.25</v>
      </c>
      <c r="J257">
        <v>0</v>
      </c>
      <c r="K257" s="11">
        <v>147</v>
      </c>
      <c r="L257" s="9">
        <v>-1</v>
      </c>
      <c r="M257" s="9">
        <v>-38028.531855955604</v>
      </c>
      <c r="N257" s="1">
        <v>44098</v>
      </c>
    </row>
    <row r="258" spans="1:14" x14ac:dyDescent="0.25">
      <c r="A258" s="1">
        <v>44099</v>
      </c>
      <c r="B258" t="s">
        <v>163</v>
      </c>
      <c r="C258" s="9">
        <v>2280</v>
      </c>
      <c r="D258" s="9">
        <v>80</v>
      </c>
      <c r="E258" t="s">
        <v>19</v>
      </c>
      <c r="F258" s="11">
        <v>-0.25446184502409402</v>
      </c>
      <c r="G258" s="9">
        <v>289.23229485166502</v>
      </c>
      <c r="H258" s="1">
        <v>44133</v>
      </c>
      <c r="I258">
        <v>0.25</v>
      </c>
      <c r="J258">
        <v>1</v>
      </c>
      <c r="K258" s="11">
        <v>2.6</v>
      </c>
      <c r="L258" s="9">
        <v>-1.7132362121918001E-3</v>
      </c>
      <c r="M258" s="9">
        <v>22147.673745971399</v>
      </c>
      <c r="N258" s="1">
        <v>44117</v>
      </c>
    </row>
    <row r="259" spans="1:14" x14ac:dyDescent="0.25">
      <c r="A259" s="1">
        <v>44117</v>
      </c>
      <c r="B259" t="s">
        <v>164</v>
      </c>
      <c r="C259" s="9">
        <v>3000</v>
      </c>
      <c r="D259" s="9">
        <v>21.4</v>
      </c>
      <c r="E259" t="s">
        <v>21</v>
      </c>
      <c r="F259" s="11">
        <v>0.245870047378034</v>
      </c>
      <c r="G259" s="9">
        <v>247.30612965907</v>
      </c>
      <c r="H259" s="1">
        <v>44133</v>
      </c>
      <c r="I259">
        <v>0.25</v>
      </c>
      <c r="J259">
        <v>0</v>
      </c>
      <c r="K259" s="11">
        <v>0.05</v>
      </c>
      <c r="L259" s="9">
        <v>0</v>
      </c>
      <c r="M259" s="9">
        <v>5226.9387034092897</v>
      </c>
      <c r="N259" s="1">
        <v>44133</v>
      </c>
    </row>
    <row r="260" spans="1:14" x14ac:dyDescent="0.25">
      <c r="A260" s="1">
        <v>44134</v>
      </c>
      <c r="B260" t="s">
        <v>4715</v>
      </c>
      <c r="C260" s="9">
        <v>2860</v>
      </c>
      <c r="D260" s="9">
        <v>22</v>
      </c>
      <c r="E260" t="s">
        <v>21</v>
      </c>
      <c r="F260" s="11">
        <v>0.26437878744628102</v>
      </c>
      <c r="G260" s="9">
        <v>263.00958106331001</v>
      </c>
      <c r="H260" s="1">
        <v>44161</v>
      </c>
      <c r="I260">
        <v>0.25</v>
      </c>
      <c r="J260">
        <v>1</v>
      </c>
      <c r="K260" s="11">
        <v>17</v>
      </c>
      <c r="L260" s="9">
        <v>0.29150390708094298</v>
      </c>
      <c r="M260" s="9">
        <v>1212.47416870185</v>
      </c>
      <c r="N260" s="1">
        <v>44141</v>
      </c>
    </row>
    <row r="261" spans="1:14" x14ac:dyDescent="0.25">
      <c r="A261" s="1">
        <v>44141</v>
      </c>
      <c r="B261" t="s">
        <v>165</v>
      </c>
      <c r="C261" s="9">
        <v>2580</v>
      </c>
      <c r="D261" s="9">
        <v>21.45</v>
      </c>
      <c r="E261" t="s">
        <v>19</v>
      </c>
      <c r="F261" s="11">
        <v>-0.25148466670310998</v>
      </c>
      <c r="G261" s="9">
        <v>258.28829615660698</v>
      </c>
      <c r="H261" s="1">
        <v>44161</v>
      </c>
      <c r="I261">
        <v>0.25</v>
      </c>
      <c r="J261">
        <v>0</v>
      </c>
      <c r="K261" s="11">
        <v>0.05</v>
      </c>
      <c r="L261" s="9">
        <v>0</v>
      </c>
      <c r="M261" s="9">
        <v>5471.8375540777197</v>
      </c>
      <c r="N261" s="1">
        <v>44161</v>
      </c>
    </row>
    <row r="262" spans="1:14" x14ac:dyDescent="0.25">
      <c r="A262" s="1">
        <v>44162</v>
      </c>
      <c r="B262" t="s">
        <v>166</v>
      </c>
      <c r="C262" s="9">
        <v>2500</v>
      </c>
      <c r="D262" s="9">
        <v>16.2</v>
      </c>
      <c r="E262" t="s">
        <v>19</v>
      </c>
      <c r="F262" s="11">
        <v>-0.22910236138812101</v>
      </c>
      <c r="G262" s="9">
        <v>261.38909634055199</v>
      </c>
      <c r="H262" s="1">
        <v>44196</v>
      </c>
      <c r="I262">
        <v>0.25</v>
      </c>
      <c r="J262">
        <v>1</v>
      </c>
      <c r="K262" s="11">
        <v>0.05</v>
      </c>
      <c r="L262" s="9">
        <v>0</v>
      </c>
      <c r="M262" s="9">
        <v>4178.9581777445801</v>
      </c>
      <c r="N262" s="1">
        <v>44196</v>
      </c>
    </row>
    <row r="263" spans="1:14" x14ac:dyDescent="0.25">
      <c r="A263" s="1">
        <v>44197</v>
      </c>
      <c r="B263" t="s">
        <v>4716</v>
      </c>
      <c r="C263" s="9">
        <v>3150</v>
      </c>
      <c r="D263" s="9">
        <v>31.95</v>
      </c>
      <c r="E263" t="s">
        <v>21</v>
      </c>
      <c r="F263" s="11">
        <v>0.25878720429147001</v>
      </c>
      <c r="G263" s="9">
        <v>238.867087527725</v>
      </c>
      <c r="H263" s="1">
        <v>44224</v>
      </c>
      <c r="I263">
        <v>0.25</v>
      </c>
      <c r="J263">
        <v>1</v>
      </c>
      <c r="K263" s="11">
        <v>58</v>
      </c>
      <c r="L263" s="9">
        <v>0.38478016011823901</v>
      </c>
      <c r="M263" s="9">
        <v>-6437.3485753284403</v>
      </c>
      <c r="N263" s="1">
        <v>44200</v>
      </c>
    </row>
    <row r="264" spans="1:14" x14ac:dyDescent="0.25">
      <c r="A264" s="1">
        <v>44200</v>
      </c>
      <c r="B264" t="s">
        <v>4717</v>
      </c>
      <c r="C264" s="9">
        <v>2880</v>
      </c>
      <c r="D264" s="9">
        <v>38.85</v>
      </c>
      <c r="E264" t="s">
        <v>19</v>
      </c>
      <c r="F264" s="11">
        <v>-0.24579561283033199</v>
      </c>
      <c r="G264" s="9">
        <v>230.263157894736</v>
      </c>
      <c r="H264" s="1">
        <v>44224</v>
      </c>
      <c r="I264">
        <v>0.25</v>
      </c>
      <c r="J264">
        <v>0</v>
      </c>
      <c r="K264" s="11">
        <v>0.05</v>
      </c>
      <c r="L264" s="9">
        <v>0</v>
      </c>
      <c r="M264" s="9">
        <v>8844.6381578947294</v>
      </c>
      <c r="N264" s="1">
        <v>44224</v>
      </c>
    </row>
    <row r="265" spans="1:14" x14ac:dyDescent="0.25">
      <c r="A265" s="1">
        <v>44225</v>
      </c>
      <c r="B265" t="s">
        <v>4718</v>
      </c>
      <c r="C265" s="9">
        <v>3360</v>
      </c>
      <c r="D265" s="9">
        <v>25.65</v>
      </c>
      <c r="E265" t="s">
        <v>21</v>
      </c>
      <c r="F265" s="11">
        <v>0.25902241245209001</v>
      </c>
      <c r="G265" s="9">
        <v>224.07888293731801</v>
      </c>
      <c r="H265" s="1">
        <v>44252</v>
      </c>
      <c r="I265">
        <v>0.25</v>
      </c>
      <c r="J265">
        <v>1</v>
      </c>
      <c r="K265" s="11">
        <v>0.9</v>
      </c>
      <c r="L265" s="9">
        <v>4.67831998959195E-6</v>
      </c>
      <c r="M265" s="9">
        <v>5486.4594092787602</v>
      </c>
      <c r="N265" s="1">
        <v>44250</v>
      </c>
    </row>
    <row r="266" spans="1:14" x14ac:dyDescent="0.25">
      <c r="A266" s="1">
        <v>44250</v>
      </c>
      <c r="B266" t="s">
        <v>169</v>
      </c>
      <c r="C266" s="9">
        <v>2940</v>
      </c>
      <c r="D266" s="9">
        <v>12.05</v>
      </c>
      <c r="E266" t="s">
        <v>19</v>
      </c>
      <c r="F266" s="11">
        <v>-0.27374209145422701</v>
      </c>
      <c r="G266" s="9">
        <v>234.49799891132599</v>
      </c>
      <c r="H266" s="1">
        <v>44252</v>
      </c>
      <c r="I266">
        <v>0.25</v>
      </c>
      <c r="J266">
        <v>0</v>
      </c>
      <c r="K266" s="11">
        <v>0.15</v>
      </c>
      <c r="L266" s="9">
        <v>0</v>
      </c>
      <c r="M266" s="9">
        <v>2761.9174311776001</v>
      </c>
      <c r="N266" s="1">
        <v>44252</v>
      </c>
    </row>
    <row r="267" spans="1:14" x14ac:dyDescent="0.25">
      <c r="A267" s="1">
        <v>44253</v>
      </c>
      <c r="B267" t="s">
        <v>170</v>
      </c>
      <c r="C267" s="9">
        <v>2760</v>
      </c>
      <c r="D267" s="9">
        <v>30.35</v>
      </c>
      <c r="E267" t="s">
        <v>19</v>
      </c>
      <c r="F267" s="11">
        <v>-0.269836079465469</v>
      </c>
      <c r="G267" s="9">
        <v>241.29194601954401</v>
      </c>
      <c r="H267" s="1">
        <v>44280</v>
      </c>
      <c r="I267">
        <v>0.25</v>
      </c>
      <c r="J267">
        <v>1</v>
      </c>
      <c r="K267" s="11">
        <v>0.05</v>
      </c>
      <c r="L267" s="9">
        <v>0</v>
      </c>
      <c r="M267" s="9">
        <v>7237.7932128022603</v>
      </c>
      <c r="N267" s="1">
        <v>44280</v>
      </c>
    </row>
    <row r="268" spans="1:14" x14ac:dyDescent="0.25">
      <c r="A268" s="1">
        <v>44281</v>
      </c>
      <c r="B268" t="s">
        <v>171</v>
      </c>
      <c r="C268" s="9">
        <v>2900</v>
      </c>
      <c r="D268" s="9">
        <v>30.15</v>
      </c>
      <c r="E268" t="s">
        <v>19</v>
      </c>
      <c r="F268" s="11">
        <v>-0.22985683387779299</v>
      </c>
      <c r="G268" s="9">
        <v>228.38499184339301</v>
      </c>
      <c r="H268" s="1">
        <v>44315</v>
      </c>
      <c r="I268">
        <v>0.25</v>
      </c>
      <c r="J268">
        <v>1</v>
      </c>
      <c r="K268" s="11">
        <v>12.95</v>
      </c>
      <c r="L268" s="9">
        <v>-8.5454811510197001E-2</v>
      </c>
      <c r="M268" s="9">
        <v>3829.7879282218501</v>
      </c>
      <c r="N268" s="1">
        <v>44299</v>
      </c>
    </row>
    <row r="269" spans="1:14" x14ac:dyDescent="0.25">
      <c r="A269" s="1">
        <v>44299</v>
      </c>
      <c r="B269" t="s">
        <v>172</v>
      </c>
      <c r="C269" s="9">
        <v>3260</v>
      </c>
      <c r="D269" s="9">
        <v>26.7</v>
      </c>
      <c r="E269" t="s">
        <v>21</v>
      </c>
      <c r="F269" s="11">
        <v>0.24493343424116201</v>
      </c>
      <c r="G269" s="9">
        <v>224.36256991297901</v>
      </c>
      <c r="H269" s="1">
        <v>44315</v>
      </c>
      <c r="I269">
        <v>0.25</v>
      </c>
      <c r="J269">
        <v>0</v>
      </c>
      <c r="K269" s="11">
        <v>0.05</v>
      </c>
      <c r="L269" s="9">
        <v>0</v>
      </c>
      <c r="M269" s="9">
        <v>5919.2455007291701</v>
      </c>
      <c r="N269" s="1">
        <v>44315</v>
      </c>
    </row>
    <row r="270" spans="1:14" x14ac:dyDescent="0.25">
      <c r="A270" s="1">
        <v>44316</v>
      </c>
      <c r="B270" t="s">
        <v>167</v>
      </c>
      <c r="C270" s="9">
        <v>3220</v>
      </c>
      <c r="D270" s="9">
        <v>44.95</v>
      </c>
      <c r="E270" t="s">
        <v>21</v>
      </c>
      <c r="F270" s="11">
        <v>0.23951988849859401</v>
      </c>
      <c r="G270" s="9">
        <v>230.22529189278001</v>
      </c>
      <c r="H270" s="1">
        <v>44343</v>
      </c>
      <c r="I270">
        <v>0.25</v>
      </c>
      <c r="J270">
        <v>1</v>
      </c>
      <c r="K270" s="11">
        <v>1.7</v>
      </c>
      <c r="L270" s="9">
        <v>4.0457233244049498E-2</v>
      </c>
      <c r="M270" s="9">
        <v>9849.8437756947806</v>
      </c>
      <c r="N270" s="1">
        <v>44341</v>
      </c>
    </row>
    <row r="271" spans="1:14" x14ac:dyDescent="0.25">
      <c r="A271" s="1">
        <v>44341</v>
      </c>
      <c r="B271" t="s">
        <v>173</v>
      </c>
      <c r="C271" s="9">
        <v>3080</v>
      </c>
      <c r="D271" s="9">
        <v>6.8</v>
      </c>
      <c r="E271" t="s">
        <v>19</v>
      </c>
      <c r="F271" s="11">
        <v>-0.23990061377661301</v>
      </c>
      <c r="G271" s="9">
        <v>224.50288646568299</v>
      </c>
      <c r="H271" s="1">
        <v>44343</v>
      </c>
      <c r="I271">
        <v>0.25</v>
      </c>
      <c r="J271">
        <v>0</v>
      </c>
      <c r="K271" s="11">
        <v>0.05</v>
      </c>
      <c r="L271" s="9">
        <v>0</v>
      </c>
      <c r="M271" s="9">
        <v>1500.0160359204599</v>
      </c>
      <c r="N271" s="1">
        <v>44343</v>
      </c>
    </row>
    <row r="272" spans="1:14" x14ac:dyDescent="0.25">
      <c r="A272" s="1">
        <v>44344</v>
      </c>
      <c r="B272" t="s">
        <v>174</v>
      </c>
      <c r="C272" s="9">
        <v>3050</v>
      </c>
      <c r="D272" s="9">
        <v>22</v>
      </c>
      <c r="E272" t="s">
        <v>19</v>
      </c>
      <c r="F272" s="11">
        <v>-0.28066794288619201</v>
      </c>
      <c r="G272" s="9">
        <v>222.504767959313</v>
      </c>
      <c r="H272" s="1">
        <v>44371</v>
      </c>
      <c r="I272">
        <v>0.25</v>
      </c>
      <c r="J272">
        <v>1</v>
      </c>
      <c r="K272" s="11">
        <v>0.65</v>
      </c>
      <c r="L272" s="9">
        <v>-2.36977018979077E-8</v>
      </c>
      <c r="M272" s="9">
        <v>4700.0794659885496</v>
      </c>
      <c r="N272" s="1">
        <v>44370</v>
      </c>
    </row>
    <row r="273" spans="1:14" x14ac:dyDescent="0.25">
      <c r="A273" s="1">
        <v>44370</v>
      </c>
      <c r="B273" t="s">
        <v>175</v>
      </c>
      <c r="C273" s="9">
        <v>3300</v>
      </c>
      <c r="D273" s="9">
        <v>5.0999999999999996</v>
      </c>
      <c r="E273" t="s">
        <v>21</v>
      </c>
      <c r="F273" s="11">
        <v>0.19538790520448401</v>
      </c>
      <c r="G273" s="9">
        <v>214.46078431372499</v>
      </c>
      <c r="H273" s="1">
        <v>44371</v>
      </c>
      <c r="I273">
        <v>0.25</v>
      </c>
      <c r="J273">
        <v>0</v>
      </c>
      <c r="K273" s="11">
        <v>70</v>
      </c>
      <c r="L273" s="9">
        <v>1</v>
      </c>
      <c r="M273" s="9">
        <v>-14079.564950980301</v>
      </c>
      <c r="N273" s="1">
        <v>44371</v>
      </c>
    </row>
    <row r="274" spans="1:14" x14ac:dyDescent="0.25">
      <c r="A274" s="1">
        <v>44372</v>
      </c>
      <c r="B274" t="s">
        <v>176</v>
      </c>
      <c r="C274" s="9">
        <v>3250</v>
      </c>
      <c r="D274" s="9">
        <v>52</v>
      </c>
      <c r="E274" t="s">
        <v>19</v>
      </c>
      <c r="F274" s="11">
        <v>-0.26579189956340299</v>
      </c>
      <c r="G274" s="9">
        <v>207.641196013289</v>
      </c>
      <c r="H274" s="1">
        <v>44406</v>
      </c>
      <c r="I274">
        <v>0.25</v>
      </c>
      <c r="J274">
        <v>1</v>
      </c>
      <c r="K274" s="11">
        <v>75</v>
      </c>
      <c r="L274" s="9">
        <v>-0.40969302913507999</v>
      </c>
      <c r="M274" s="9">
        <v>-5039.4518272425203</v>
      </c>
      <c r="N274" s="1">
        <v>44383</v>
      </c>
    </row>
    <row r="275" spans="1:14" x14ac:dyDescent="0.25">
      <c r="A275" s="1">
        <v>44383</v>
      </c>
      <c r="B275" t="s">
        <v>177</v>
      </c>
      <c r="C275" s="9">
        <v>3420</v>
      </c>
      <c r="D275" s="9">
        <v>41.3</v>
      </c>
      <c r="E275" t="s">
        <v>21</v>
      </c>
      <c r="F275" s="11">
        <v>0.26047072511497998</v>
      </c>
      <c r="G275" s="9">
        <v>213.828607634554</v>
      </c>
      <c r="H275" s="1">
        <v>44406</v>
      </c>
      <c r="I275">
        <v>0.25</v>
      </c>
      <c r="J275">
        <v>0</v>
      </c>
      <c r="K275" s="11">
        <v>2</v>
      </c>
      <c r="L275" s="9">
        <v>1.7182797154790101E-2</v>
      </c>
      <c r="M275" s="9">
        <v>8310.8764929322406</v>
      </c>
      <c r="N275" s="1">
        <v>44400</v>
      </c>
    </row>
    <row r="276" spans="1:14" x14ac:dyDescent="0.25">
      <c r="A276" s="1">
        <v>44400</v>
      </c>
      <c r="B276" t="s">
        <v>178</v>
      </c>
      <c r="C276" s="9">
        <v>3150</v>
      </c>
      <c r="D276" s="9">
        <v>5.45</v>
      </c>
      <c r="E276" t="s">
        <v>19</v>
      </c>
      <c r="F276" s="11">
        <v>-0.24194690564028901</v>
      </c>
      <c r="G276" s="9">
        <v>218.06853582554501</v>
      </c>
      <c r="H276" s="1">
        <v>44406</v>
      </c>
      <c r="I276">
        <v>0.25</v>
      </c>
      <c r="J276">
        <v>0</v>
      </c>
      <c r="K276" s="11">
        <v>2.15</v>
      </c>
      <c r="L276" s="9">
        <v>-8.9201683933435402E-2</v>
      </c>
      <c r="M276" s="9">
        <v>703.05295950155698</v>
      </c>
      <c r="N276" s="1">
        <v>44405</v>
      </c>
    </row>
    <row r="277" spans="1:14" x14ac:dyDescent="0.25">
      <c r="A277" s="1">
        <v>44405</v>
      </c>
      <c r="B277" t="s">
        <v>167</v>
      </c>
      <c r="C277" s="9">
        <v>3220</v>
      </c>
      <c r="D277" s="9">
        <v>7.15</v>
      </c>
      <c r="E277" t="s">
        <v>21</v>
      </c>
      <c r="F277" s="11">
        <v>0.30669280527055098</v>
      </c>
      <c r="G277" s="9">
        <v>218.756842987494</v>
      </c>
      <c r="H277" s="1">
        <v>44406</v>
      </c>
      <c r="I277">
        <v>0.25</v>
      </c>
      <c r="J277">
        <v>0</v>
      </c>
      <c r="K277" s="11">
        <v>0.05</v>
      </c>
      <c r="L277" s="9">
        <v>0</v>
      </c>
      <c r="M277" s="9">
        <v>1537.42309251611</v>
      </c>
      <c r="N277" s="1">
        <v>44406</v>
      </c>
    </row>
    <row r="278" spans="1:14" x14ac:dyDescent="0.25">
      <c r="A278" s="1">
        <v>44407</v>
      </c>
      <c r="B278" t="s">
        <v>209</v>
      </c>
      <c r="C278" s="9">
        <v>3320</v>
      </c>
      <c r="D278" s="9">
        <v>23.35</v>
      </c>
      <c r="E278" t="s">
        <v>21</v>
      </c>
      <c r="F278" s="11">
        <v>0.25608149532596303</v>
      </c>
      <c r="G278" s="9">
        <v>221.07473207084701</v>
      </c>
      <c r="H278" s="1">
        <v>44434</v>
      </c>
      <c r="I278">
        <v>0.25</v>
      </c>
      <c r="J278">
        <v>1</v>
      </c>
      <c r="K278" s="11">
        <v>39.549999999999997</v>
      </c>
      <c r="L278" s="9">
        <v>0.45371876587679999</v>
      </c>
      <c r="M278" s="9">
        <v>-3720.4666660202802</v>
      </c>
      <c r="N278" s="1">
        <v>44411</v>
      </c>
    </row>
    <row r="279" spans="1:14" x14ac:dyDescent="0.25">
      <c r="A279" s="1">
        <v>44411</v>
      </c>
      <c r="B279" t="s">
        <v>179</v>
      </c>
      <c r="C279" s="9">
        <v>3180</v>
      </c>
      <c r="D279" s="9">
        <v>17.8</v>
      </c>
      <c r="E279" t="s">
        <v>19</v>
      </c>
      <c r="F279" s="11">
        <v>-0.25559736646849002</v>
      </c>
      <c r="G279" s="9">
        <v>213.482974732765</v>
      </c>
      <c r="H279" s="1">
        <v>44434</v>
      </c>
      <c r="I279">
        <v>0.25</v>
      </c>
      <c r="J279">
        <v>0</v>
      </c>
      <c r="K279" s="11">
        <v>0.15</v>
      </c>
      <c r="L279" s="9">
        <v>0</v>
      </c>
      <c r="M279" s="9">
        <v>3729.65431006877</v>
      </c>
      <c r="N279" s="1">
        <v>44434</v>
      </c>
    </row>
    <row r="280" spans="1:14" x14ac:dyDescent="0.25">
      <c r="A280" s="1">
        <v>44435</v>
      </c>
      <c r="B280" t="s">
        <v>180</v>
      </c>
      <c r="C280" s="9">
        <v>3580</v>
      </c>
      <c r="D280" s="9">
        <v>57</v>
      </c>
      <c r="E280" t="s">
        <v>19</v>
      </c>
      <c r="F280" s="11">
        <v>-0.24873321917457</v>
      </c>
      <c r="G280" s="9">
        <v>188.323917137476</v>
      </c>
      <c r="H280" s="1">
        <v>44469</v>
      </c>
      <c r="I280">
        <v>0.25</v>
      </c>
      <c r="J280">
        <v>1</v>
      </c>
      <c r="K280" s="11">
        <v>16.399999999999999</v>
      </c>
      <c r="L280" s="9">
        <v>-0.14749430548859499</v>
      </c>
      <c r="M280" s="9">
        <v>7507.72128060263</v>
      </c>
      <c r="N280" s="1">
        <v>44447</v>
      </c>
    </row>
    <row r="281" spans="1:14" x14ac:dyDescent="0.25">
      <c r="A281" s="1">
        <v>44447</v>
      </c>
      <c r="B281" t="s">
        <v>181</v>
      </c>
      <c r="C281" s="9">
        <v>3940</v>
      </c>
      <c r="D281" s="9">
        <v>32.5</v>
      </c>
      <c r="E281" t="s">
        <v>21</v>
      </c>
      <c r="F281" s="11">
        <v>0.254003568497566</v>
      </c>
      <c r="G281" s="9">
        <v>185.45257050509301</v>
      </c>
      <c r="H281" s="1">
        <v>44469</v>
      </c>
      <c r="I281">
        <v>0.25</v>
      </c>
      <c r="J281">
        <v>0</v>
      </c>
      <c r="K281" s="11">
        <v>48.2</v>
      </c>
      <c r="L281" s="9">
        <v>0.41030778933664003</v>
      </c>
      <c r="M281" s="9">
        <v>-3061.2655813275701</v>
      </c>
      <c r="N281" s="1">
        <v>44453</v>
      </c>
    </row>
    <row r="282" spans="1:14" x14ac:dyDescent="0.25">
      <c r="A282" s="1">
        <v>44453</v>
      </c>
      <c r="B282" t="s">
        <v>182</v>
      </c>
      <c r="C282" s="9">
        <v>3780</v>
      </c>
      <c r="D282" s="9">
        <v>30.15</v>
      </c>
      <c r="E282" t="s">
        <v>19</v>
      </c>
      <c r="F282" s="11">
        <v>-0.260622550391444</v>
      </c>
      <c r="G282" s="9">
        <v>180.35659074513001</v>
      </c>
      <c r="H282" s="1">
        <v>44469</v>
      </c>
      <c r="I282">
        <v>0.25</v>
      </c>
      <c r="J282">
        <v>0</v>
      </c>
      <c r="K282" s="11">
        <v>16.3</v>
      </c>
      <c r="L282" s="9">
        <v>-0.212076134707848</v>
      </c>
      <c r="M282" s="9">
        <v>2414.1631454189401</v>
      </c>
      <c r="N282" s="1">
        <v>44466</v>
      </c>
    </row>
    <row r="283" spans="1:14" x14ac:dyDescent="0.25">
      <c r="A283" s="1">
        <v>44466</v>
      </c>
      <c r="B283" t="s">
        <v>183</v>
      </c>
      <c r="C283" s="9">
        <v>3900</v>
      </c>
      <c r="D283" s="9">
        <v>24.8</v>
      </c>
      <c r="E283" t="s">
        <v>21</v>
      </c>
      <c r="F283" s="11">
        <v>0.23088044505399599</v>
      </c>
      <c r="G283" s="9">
        <v>182.33915082052599</v>
      </c>
      <c r="H283" s="1">
        <v>44469</v>
      </c>
      <c r="I283">
        <v>0.25</v>
      </c>
      <c r="J283">
        <v>0</v>
      </c>
      <c r="K283" s="11">
        <v>0.05</v>
      </c>
      <c r="L283" s="9">
        <v>0</v>
      </c>
      <c r="M283" s="9">
        <v>4467.58270382912</v>
      </c>
      <c r="N283" s="1">
        <v>44469</v>
      </c>
    </row>
    <row r="284" spans="1:14" x14ac:dyDescent="0.25">
      <c r="A284" s="1">
        <v>44470</v>
      </c>
      <c r="B284" t="s">
        <v>183</v>
      </c>
      <c r="C284" s="9">
        <v>3900</v>
      </c>
      <c r="D284" s="9">
        <v>80</v>
      </c>
      <c r="E284" t="s">
        <v>21</v>
      </c>
      <c r="F284" s="11">
        <v>0.25765511900009802</v>
      </c>
      <c r="G284" s="9">
        <v>187.768240343347</v>
      </c>
      <c r="H284" s="1">
        <v>44497</v>
      </c>
      <c r="I284">
        <v>0.25</v>
      </c>
      <c r="J284">
        <v>1</v>
      </c>
      <c r="K284" s="11">
        <v>113.5</v>
      </c>
      <c r="L284" s="9">
        <v>0.53752401287421103</v>
      </c>
      <c r="M284" s="9">
        <v>-6653.5675965665196</v>
      </c>
      <c r="N284" s="1">
        <v>44476</v>
      </c>
    </row>
    <row r="285" spans="1:14" x14ac:dyDescent="0.25">
      <c r="A285" s="1">
        <v>44476</v>
      </c>
      <c r="B285" t="s">
        <v>182</v>
      </c>
      <c r="C285" s="9">
        <v>3780</v>
      </c>
      <c r="D285" s="9">
        <v>63</v>
      </c>
      <c r="E285" t="s">
        <v>19</v>
      </c>
      <c r="F285" s="11">
        <v>-0.24072263826658699</v>
      </c>
      <c r="G285" s="9">
        <v>179.579271421241</v>
      </c>
      <c r="H285" s="1">
        <v>44497</v>
      </c>
      <c r="I285">
        <v>0.25</v>
      </c>
      <c r="J285">
        <v>0</v>
      </c>
      <c r="K285" s="11">
        <v>135.75</v>
      </c>
      <c r="L285" s="9">
        <v>-0.66989952704123601</v>
      </c>
      <c r="M285" s="9">
        <v>-13421.305797845</v>
      </c>
      <c r="N285" s="1">
        <v>44480</v>
      </c>
    </row>
    <row r="286" spans="1:14" x14ac:dyDescent="0.25">
      <c r="A286" s="1">
        <v>44480</v>
      </c>
      <c r="B286" t="s">
        <v>185</v>
      </c>
      <c r="C286" s="9">
        <v>3820</v>
      </c>
      <c r="D286" s="9">
        <v>45.5</v>
      </c>
      <c r="E286" t="s">
        <v>21</v>
      </c>
      <c r="F286" s="11">
        <v>0.252280006618746</v>
      </c>
      <c r="G286" s="9">
        <v>189.80734554427201</v>
      </c>
      <c r="H286" s="1">
        <v>44497</v>
      </c>
      <c r="I286">
        <v>0.25</v>
      </c>
      <c r="J286">
        <v>0</v>
      </c>
      <c r="K286" s="11">
        <v>0.05</v>
      </c>
      <c r="L286" s="9">
        <v>0</v>
      </c>
      <c r="M286" s="9">
        <v>8540.2866090917705</v>
      </c>
      <c r="N286" s="1">
        <v>44497</v>
      </c>
    </row>
    <row r="287" spans="1:14" x14ac:dyDescent="0.25">
      <c r="A287" s="1">
        <v>44498</v>
      </c>
      <c r="B287" t="s">
        <v>216</v>
      </c>
      <c r="C287" s="9">
        <v>3560</v>
      </c>
      <c r="D287" s="9">
        <v>52</v>
      </c>
      <c r="E287" t="s">
        <v>21</v>
      </c>
      <c r="F287" s="11">
        <v>0.254968288704223</v>
      </c>
      <c r="G287" s="9">
        <v>205.64042303172701</v>
      </c>
      <c r="H287" s="1">
        <v>44525</v>
      </c>
      <c r="I287">
        <v>0.25</v>
      </c>
      <c r="J287">
        <v>1</v>
      </c>
      <c r="K287" s="11">
        <v>57.25</v>
      </c>
      <c r="L287" s="9">
        <v>0.387627326963628</v>
      </c>
      <c r="M287" s="9">
        <v>-1304.2743830787299</v>
      </c>
      <c r="N287" s="1">
        <v>44503</v>
      </c>
    </row>
    <row r="288" spans="1:14" x14ac:dyDescent="0.25">
      <c r="A288" s="1">
        <v>44503</v>
      </c>
      <c r="B288" t="s">
        <v>187</v>
      </c>
      <c r="C288" s="9">
        <v>3380</v>
      </c>
      <c r="D288" s="9">
        <v>28.7</v>
      </c>
      <c r="E288" t="s">
        <v>19</v>
      </c>
      <c r="F288" s="11">
        <v>-0.238148220972037</v>
      </c>
      <c r="G288" s="9">
        <v>200.68519659981899</v>
      </c>
      <c r="H288" s="1">
        <v>44525</v>
      </c>
      <c r="I288">
        <v>0.25</v>
      </c>
      <c r="J288">
        <v>0</v>
      </c>
      <c r="K288" s="11">
        <v>5.15</v>
      </c>
      <c r="L288" s="9">
        <v>-0.16331055190979099</v>
      </c>
      <c r="M288" s="9">
        <v>4658.2044408766997</v>
      </c>
      <c r="N288" s="1">
        <v>44518</v>
      </c>
    </row>
    <row r="289" spans="1:14" x14ac:dyDescent="0.25">
      <c r="A289" s="1">
        <v>44518</v>
      </c>
      <c r="B289" t="s">
        <v>188</v>
      </c>
      <c r="C289" s="9">
        <v>3540</v>
      </c>
      <c r="D289" s="9">
        <v>13.3</v>
      </c>
      <c r="E289" t="s">
        <v>21</v>
      </c>
      <c r="F289" s="11">
        <v>0.27260962660405202</v>
      </c>
      <c r="G289" s="9">
        <v>201.61580667924301</v>
      </c>
      <c r="H289" s="1">
        <v>44525</v>
      </c>
      <c r="I289">
        <v>0.25</v>
      </c>
      <c r="J289">
        <v>0</v>
      </c>
      <c r="K289" s="11">
        <v>0.05</v>
      </c>
      <c r="L289" s="9">
        <v>0</v>
      </c>
      <c r="M289" s="9">
        <v>2644.49372830829</v>
      </c>
      <c r="N289" s="1">
        <v>44525</v>
      </c>
    </row>
    <row r="290" spans="1:14" x14ac:dyDescent="0.25">
      <c r="A290" s="1">
        <v>44526</v>
      </c>
      <c r="B290" t="s">
        <v>4719</v>
      </c>
      <c r="C290" s="9">
        <v>3620</v>
      </c>
      <c r="D290" s="9">
        <v>18.600000000000001</v>
      </c>
      <c r="E290" t="s">
        <v>21</v>
      </c>
      <c r="F290" s="11">
        <v>0.252636081995743</v>
      </c>
      <c r="G290" s="9">
        <v>203.488372093023</v>
      </c>
      <c r="H290" s="1">
        <v>44560</v>
      </c>
      <c r="I290">
        <v>0.25</v>
      </c>
      <c r="J290">
        <v>1</v>
      </c>
      <c r="K290" s="11">
        <v>48.5</v>
      </c>
      <c r="L290" s="9">
        <v>0.393416021571663</v>
      </c>
      <c r="M290" s="9">
        <v>-6220.8430232558103</v>
      </c>
      <c r="N290" s="1">
        <v>44530</v>
      </c>
    </row>
    <row r="291" spans="1:14" x14ac:dyDescent="0.25">
      <c r="A291" s="1">
        <v>44530</v>
      </c>
      <c r="B291" t="s">
        <v>191</v>
      </c>
      <c r="C291" s="9">
        <v>3420</v>
      </c>
      <c r="D291" s="9">
        <v>31.75</v>
      </c>
      <c r="E291" t="s">
        <v>19</v>
      </c>
      <c r="F291" s="11">
        <v>-0.248989524085651</v>
      </c>
      <c r="G291" s="9">
        <v>198.019801980198</v>
      </c>
      <c r="H291" s="1">
        <v>44560</v>
      </c>
      <c r="I291">
        <v>0.25</v>
      </c>
      <c r="J291">
        <v>0</v>
      </c>
      <c r="K291" s="11">
        <v>13.4</v>
      </c>
      <c r="L291" s="9">
        <v>-0.10917220165424101</v>
      </c>
      <c r="M291" s="9">
        <v>3544.2574257425699</v>
      </c>
      <c r="N291" s="1">
        <v>44550</v>
      </c>
    </row>
    <row r="292" spans="1:14" x14ac:dyDescent="0.25">
      <c r="A292" s="1">
        <v>44550</v>
      </c>
      <c r="B292" t="s">
        <v>192</v>
      </c>
      <c r="C292" s="9">
        <v>3660</v>
      </c>
      <c r="D292" s="9">
        <v>21.5</v>
      </c>
      <c r="E292" t="s">
        <v>21</v>
      </c>
      <c r="F292" s="11">
        <v>0.23073798100087201</v>
      </c>
      <c r="G292" s="9">
        <v>196.66788413451999</v>
      </c>
      <c r="H292" s="1">
        <v>44560</v>
      </c>
      <c r="I292">
        <v>0.25</v>
      </c>
      <c r="J292">
        <v>0</v>
      </c>
      <c r="K292" s="11">
        <v>47.5</v>
      </c>
      <c r="L292" s="9">
        <v>0.52674517990501102</v>
      </c>
      <c r="M292" s="9">
        <v>-5249.0658275503602</v>
      </c>
      <c r="N292" s="1">
        <v>44553</v>
      </c>
    </row>
    <row r="293" spans="1:14" x14ac:dyDescent="0.25">
      <c r="A293" s="1">
        <v>44553</v>
      </c>
      <c r="B293" t="s">
        <v>184</v>
      </c>
      <c r="C293" s="9">
        <v>3600</v>
      </c>
      <c r="D293" s="9">
        <v>14.5</v>
      </c>
      <c r="E293" t="s">
        <v>19</v>
      </c>
      <c r="F293" s="11">
        <v>-0.261180872901078</v>
      </c>
      <c r="G293" s="9">
        <v>191.222875479023</v>
      </c>
      <c r="H293" s="1">
        <v>44560</v>
      </c>
      <c r="I293">
        <v>0.25</v>
      </c>
      <c r="J293">
        <v>0</v>
      </c>
      <c r="K293" s="11">
        <v>0.05</v>
      </c>
      <c r="L293" s="9">
        <v>0</v>
      </c>
      <c r="M293" s="9">
        <v>2735.3476222896902</v>
      </c>
      <c r="N293" s="1">
        <v>44560</v>
      </c>
    </row>
    <row r="294" spans="1:14" x14ac:dyDescent="0.25">
      <c r="A294" s="1">
        <v>44561</v>
      </c>
      <c r="B294" t="s">
        <v>193</v>
      </c>
      <c r="C294" s="9">
        <v>3620</v>
      </c>
      <c r="D294" s="9">
        <v>50.65</v>
      </c>
      <c r="E294" t="s">
        <v>19</v>
      </c>
      <c r="F294" s="11">
        <v>-0.24118670684176</v>
      </c>
      <c r="G294" s="9">
        <v>187.165775401069</v>
      </c>
      <c r="H294" s="1">
        <v>44588</v>
      </c>
      <c r="I294">
        <v>0.25</v>
      </c>
      <c r="J294">
        <v>1</v>
      </c>
      <c r="K294" s="11">
        <v>2.25</v>
      </c>
      <c r="L294" s="9">
        <v>-3.4250075850784201E-3</v>
      </c>
      <c r="M294" s="9">
        <v>8959.8128342245891</v>
      </c>
      <c r="N294" s="1">
        <v>44580</v>
      </c>
    </row>
    <row r="295" spans="1:14" x14ac:dyDescent="0.25">
      <c r="A295" s="1">
        <v>44580</v>
      </c>
      <c r="B295" t="s">
        <v>194</v>
      </c>
      <c r="C295" s="9">
        <v>4000</v>
      </c>
      <c r="D295" s="9">
        <v>24.15</v>
      </c>
      <c r="E295" t="s">
        <v>21</v>
      </c>
      <c r="F295" s="11">
        <v>0.271353592368275</v>
      </c>
      <c r="G295" s="9">
        <v>178.59420844495401</v>
      </c>
      <c r="H295" s="1">
        <v>44588</v>
      </c>
      <c r="I295">
        <v>0.25</v>
      </c>
      <c r="J295">
        <v>0</v>
      </c>
      <c r="K295" s="11">
        <v>0.05</v>
      </c>
      <c r="L295" s="9">
        <v>0</v>
      </c>
      <c r="M295" s="9">
        <v>4260.9006250797302</v>
      </c>
      <c r="N295" s="1">
        <v>44588</v>
      </c>
    </row>
    <row r="296" spans="1:14" x14ac:dyDescent="0.25">
      <c r="A296" s="1">
        <v>44589</v>
      </c>
      <c r="B296" t="s">
        <v>4720</v>
      </c>
      <c r="C296" s="9">
        <v>3860</v>
      </c>
      <c r="D296" s="9">
        <v>48.95</v>
      </c>
      <c r="E296" t="s">
        <v>21</v>
      </c>
      <c r="F296" s="11">
        <v>0.25448009347746697</v>
      </c>
      <c r="G296" s="9">
        <v>189.44263271132999</v>
      </c>
      <c r="H296" s="1">
        <v>44616</v>
      </c>
      <c r="I296">
        <v>0.25</v>
      </c>
      <c r="J296">
        <v>1</v>
      </c>
      <c r="K296" s="11">
        <v>80</v>
      </c>
      <c r="L296" s="9">
        <v>0.55107318599319399</v>
      </c>
      <c r="M296" s="9">
        <v>-6126.4800205680503</v>
      </c>
      <c r="N296" s="1">
        <v>44594</v>
      </c>
    </row>
    <row r="297" spans="1:14" x14ac:dyDescent="0.25">
      <c r="A297" s="1">
        <v>44594</v>
      </c>
      <c r="B297" t="s">
        <v>195</v>
      </c>
      <c r="C297" s="9">
        <v>3760</v>
      </c>
      <c r="D297" s="9">
        <v>30.8</v>
      </c>
      <c r="E297" t="s">
        <v>19</v>
      </c>
      <c r="F297" s="11">
        <v>-0.25935427376501402</v>
      </c>
      <c r="G297" s="9">
        <v>181.16411349062099</v>
      </c>
      <c r="H297" s="1">
        <v>44616</v>
      </c>
      <c r="I297">
        <v>0.25</v>
      </c>
      <c r="J297">
        <v>0</v>
      </c>
      <c r="K297" s="11">
        <v>72.900000000000006</v>
      </c>
      <c r="L297" s="9">
        <v>-0.70698395621703103</v>
      </c>
      <c r="M297" s="9">
        <v>-7814.8763636449203</v>
      </c>
      <c r="N297" s="1">
        <v>44613</v>
      </c>
    </row>
    <row r="298" spans="1:14" x14ac:dyDescent="0.25">
      <c r="A298" s="1">
        <v>44613</v>
      </c>
      <c r="B298" t="s">
        <v>196</v>
      </c>
      <c r="C298" s="9">
        <v>3760</v>
      </c>
      <c r="D298" s="9">
        <v>21.2</v>
      </c>
      <c r="E298" t="s">
        <v>21</v>
      </c>
      <c r="F298" s="11">
        <v>0.29301604378296803</v>
      </c>
      <c r="G298" s="9">
        <v>188.22517108323501</v>
      </c>
      <c r="H298" s="1">
        <v>44616</v>
      </c>
      <c r="I298">
        <v>0.25</v>
      </c>
      <c r="J298">
        <v>0</v>
      </c>
      <c r="K298" s="11">
        <v>0.05</v>
      </c>
      <c r="L298" s="9">
        <v>0</v>
      </c>
      <c r="M298" s="9">
        <v>3940.9645195552498</v>
      </c>
      <c r="N298" s="1">
        <v>44616</v>
      </c>
    </row>
    <row r="299" spans="1:14" x14ac:dyDescent="0.25">
      <c r="A299" s="1">
        <v>44617</v>
      </c>
      <c r="B299" t="s">
        <v>218</v>
      </c>
      <c r="C299" s="9">
        <v>3720</v>
      </c>
      <c r="D299" s="9">
        <v>74.349999999999994</v>
      </c>
      <c r="E299" t="s">
        <v>21</v>
      </c>
      <c r="F299" s="11">
        <v>0.24516912366468999</v>
      </c>
      <c r="G299" s="9">
        <v>198.69429463525401</v>
      </c>
      <c r="H299" s="1">
        <v>44651</v>
      </c>
      <c r="I299">
        <v>0.25</v>
      </c>
      <c r="J299">
        <v>1</v>
      </c>
      <c r="K299" s="11">
        <v>58.45</v>
      </c>
      <c r="L299" s="9">
        <v>0.37531033139083497</v>
      </c>
      <c r="M299" s="9">
        <v>2895.3732614249202</v>
      </c>
      <c r="N299" s="1">
        <v>44629</v>
      </c>
    </row>
    <row r="300" spans="1:14" x14ac:dyDescent="0.25">
      <c r="A300" s="1">
        <v>44629</v>
      </c>
      <c r="B300" t="s">
        <v>198</v>
      </c>
      <c r="C300" s="9">
        <v>3540</v>
      </c>
      <c r="D300" s="9">
        <v>51.2</v>
      </c>
      <c r="E300" t="s">
        <v>19</v>
      </c>
      <c r="F300" s="11">
        <v>-0.26547445032331601</v>
      </c>
      <c r="G300" s="9">
        <v>192.41341396371601</v>
      </c>
      <c r="H300" s="1">
        <v>44651</v>
      </c>
      <c r="I300">
        <v>0.25</v>
      </c>
      <c r="J300">
        <v>0</v>
      </c>
      <c r="K300" s="11">
        <v>0.05</v>
      </c>
      <c r="L300" s="9">
        <v>0</v>
      </c>
      <c r="M300" s="9">
        <v>9743.3342495876805</v>
      </c>
      <c r="N300" s="1">
        <v>44651</v>
      </c>
    </row>
    <row r="301" spans="1:14" x14ac:dyDescent="0.25">
      <c r="A301" s="1">
        <v>44652</v>
      </c>
      <c r="B301" t="s">
        <v>199</v>
      </c>
      <c r="C301" s="9">
        <v>3640</v>
      </c>
      <c r="D301" s="9">
        <v>59.3</v>
      </c>
      <c r="E301" t="s">
        <v>19</v>
      </c>
      <c r="F301" s="11">
        <v>-0.25038873413076901</v>
      </c>
      <c r="G301" s="9">
        <v>186.26929217668899</v>
      </c>
      <c r="H301" s="1">
        <v>44679</v>
      </c>
      <c r="I301">
        <v>0.25</v>
      </c>
      <c r="J301">
        <v>1</v>
      </c>
      <c r="K301" s="11">
        <v>74.3</v>
      </c>
      <c r="L301" s="9">
        <v>-0.36765253867990999</v>
      </c>
      <c r="M301" s="9">
        <v>-3042.8951569984001</v>
      </c>
      <c r="N301" s="1">
        <v>44658</v>
      </c>
    </row>
    <row r="302" spans="1:14" x14ac:dyDescent="0.25">
      <c r="A302" s="1">
        <v>44658</v>
      </c>
      <c r="B302" t="s">
        <v>200</v>
      </c>
      <c r="C302" s="9">
        <v>3840</v>
      </c>
      <c r="D302" s="9">
        <v>50.55</v>
      </c>
      <c r="E302" t="s">
        <v>21</v>
      </c>
      <c r="F302" s="11">
        <v>0.23452400788986599</v>
      </c>
      <c r="G302" s="9">
        <v>190.06502939219899</v>
      </c>
      <c r="H302" s="1">
        <v>44679</v>
      </c>
      <c r="I302">
        <v>0.25</v>
      </c>
      <c r="J302">
        <v>0</v>
      </c>
      <c r="K302" s="11">
        <v>0.05</v>
      </c>
      <c r="L302" s="9">
        <v>0</v>
      </c>
      <c r="M302" s="9">
        <v>9502.1110794336</v>
      </c>
      <c r="N302" s="1">
        <v>44679</v>
      </c>
    </row>
    <row r="303" spans="1:14" x14ac:dyDescent="0.25">
      <c r="A303" s="1">
        <v>44680</v>
      </c>
      <c r="B303" t="s">
        <v>218</v>
      </c>
      <c r="C303" s="9">
        <v>3720</v>
      </c>
      <c r="D303" s="9">
        <v>35.049999999999997</v>
      </c>
      <c r="E303" t="s">
        <v>21</v>
      </c>
      <c r="F303" s="11">
        <v>0.23579847759765901</v>
      </c>
      <c r="G303" s="9">
        <v>197.29425028184801</v>
      </c>
      <c r="H303" s="1">
        <v>44707</v>
      </c>
      <c r="I303">
        <v>0.25</v>
      </c>
      <c r="J303">
        <v>1</v>
      </c>
      <c r="K303" s="11">
        <v>20.9</v>
      </c>
      <c r="L303" s="9">
        <v>0.20407438880239101</v>
      </c>
      <c r="M303" s="9">
        <v>2681.3275084554598</v>
      </c>
      <c r="N303" s="1">
        <v>44683</v>
      </c>
    </row>
    <row r="304" spans="1:14" x14ac:dyDescent="0.25">
      <c r="A304" s="1">
        <v>44683</v>
      </c>
      <c r="B304" t="s">
        <v>201</v>
      </c>
      <c r="C304" s="9">
        <v>3440</v>
      </c>
      <c r="D304" s="9">
        <v>42.4</v>
      </c>
      <c r="E304" t="s">
        <v>19</v>
      </c>
      <c r="F304" s="11">
        <v>-0.25927449130838898</v>
      </c>
      <c r="G304" s="9">
        <v>197.812756096871</v>
      </c>
      <c r="H304" s="1">
        <v>44707</v>
      </c>
      <c r="I304">
        <v>0.25</v>
      </c>
      <c r="J304">
        <v>0</v>
      </c>
      <c r="K304" s="11">
        <v>75.05</v>
      </c>
      <c r="L304" s="9">
        <v>-0.45663902539461798</v>
      </c>
      <c r="M304" s="9">
        <v>-6690.9175685986302</v>
      </c>
      <c r="N304" s="1">
        <v>44687</v>
      </c>
    </row>
    <row r="305" spans="1:14" x14ac:dyDescent="0.25">
      <c r="A305" s="1">
        <v>44687</v>
      </c>
      <c r="B305" t="s">
        <v>202</v>
      </c>
      <c r="C305" s="9">
        <v>3580</v>
      </c>
      <c r="D305" s="9">
        <v>26.35</v>
      </c>
      <c r="E305" t="s">
        <v>21</v>
      </c>
      <c r="F305" s="11">
        <v>0.239515905023267</v>
      </c>
      <c r="G305" s="9">
        <v>203.42923568730001</v>
      </c>
      <c r="H305" s="1">
        <v>44707</v>
      </c>
      <c r="I305">
        <v>0.25</v>
      </c>
      <c r="J305">
        <v>0</v>
      </c>
      <c r="K305" s="11">
        <v>0.05</v>
      </c>
      <c r="L305" s="9">
        <v>0</v>
      </c>
      <c r="M305" s="9">
        <v>5296.4835803545402</v>
      </c>
      <c r="N305" s="1">
        <v>44707</v>
      </c>
    </row>
    <row r="306" spans="1:14" x14ac:dyDescent="0.25">
      <c r="A306" s="1">
        <v>44708</v>
      </c>
      <c r="B306" t="s">
        <v>4721</v>
      </c>
      <c r="C306" s="9">
        <v>3450</v>
      </c>
      <c r="D306" s="9">
        <v>32.85</v>
      </c>
      <c r="E306" t="s">
        <v>21</v>
      </c>
      <c r="F306" s="11">
        <v>0.24669931551857599</v>
      </c>
      <c r="G306" s="9">
        <v>214.283527719104</v>
      </c>
      <c r="H306" s="1">
        <v>44742</v>
      </c>
      <c r="I306">
        <v>0.25</v>
      </c>
      <c r="J306">
        <v>1</v>
      </c>
      <c r="K306" s="11">
        <v>50</v>
      </c>
      <c r="L306" s="9">
        <v>0.37352802845548499</v>
      </c>
      <c r="M306" s="9">
        <v>-3852.4964030979199</v>
      </c>
      <c r="N306" s="1">
        <v>44713</v>
      </c>
    </row>
    <row r="307" spans="1:14" x14ac:dyDescent="0.25">
      <c r="A307" s="1">
        <v>44713</v>
      </c>
      <c r="B307" t="s">
        <v>176</v>
      </c>
      <c r="C307" s="9">
        <v>3250</v>
      </c>
      <c r="D307" s="9">
        <v>42</v>
      </c>
      <c r="E307" t="s">
        <v>19</v>
      </c>
      <c r="F307" s="11">
        <v>-0.26274803529351098</v>
      </c>
      <c r="G307" s="9">
        <v>208.581644815256</v>
      </c>
      <c r="H307" s="1">
        <v>44742</v>
      </c>
      <c r="I307">
        <v>0.25</v>
      </c>
      <c r="J307">
        <v>0</v>
      </c>
      <c r="K307" s="11">
        <v>85.65</v>
      </c>
      <c r="L307" s="9">
        <v>-0.52656139981074501</v>
      </c>
      <c r="M307" s="9">
        <v>-9370.8432657926096</v>
      </c>
      <c r="N307" s="1">
        <v>44725</v>
      </c>
    </row>
    <row r="308" spans="1:14" x14ac:dyDescent="0.25">
      <c r="A308" s="1">
        <v>44725</v>
      </c>
      <c r="B308" t="s">
        <v>203</v>
      </c>
      <c r="C308" s="9">
        <v>3350</v>
      </c>
      <c r="D308" s="9">
        <v>30.9</v>
      </c>
      <c r="E308" t="s">
        <v>21</v>
      </c>
      <c r="F308" s="11">
        <v>0.246516730199767</v>
      </c>
      <c r="G308" s="9">
        <v>217.05426356589101</v>
      </c>
      <c r="H308" s="1">
        <v>44742</v>
      </c>
      <c r="I308">
        <v>0.25</v>
      </c>
      <c r="J308">
        <v>0</v>
      </c>
      <c r="K308" s="11">
        <v>32</v>
      </c>
      <c r="L308" s="9">
        <v>0.38526099566174898</v>
      </c>
      <c r="M308" s="9">
        <v>-375.28682170542601</v>
      </c>
      <c r="N308" s="1">
        <v>44735</v>
      </c>
    </row>
    <row r="309" spans="1:14" x14ac:dyDescent="0.25">
      <c r="A309" s="1">
        <v>44735</v>
      </c>
      <c r="B309" t="s">
        <v>176</v>
      </c>
      <c r="C309" s="9">
        <v>3250</v>
      </c>
      <c r="D309" s="9">
        <v>23.8</v>
      </c>
      <c r="E309" t="s">
        <v>19</v>
      </c>
      <c r="F309" s="11">
        <v>-0.25413126568863498</v>
      </c>
      <c r="G309" s="9">
        <v>211.29205089119901</v>
      </c>
      <c r="H309" s="1">
        <v>44742</v>
      </c>
      <c r="I309">
        <v>0.25</v>
      </c>
      <c r="J309">
        <v>0</v>
      </c>
      <c r="K309" s="11">
        <v>0.15</v>
      </c>
      <c r="L309" s="9">
        <v>0</v>
      </c>
      <c r="M309" s="9">
        <v>4946.4525573884303</v>
      </c>
      <c r="N309" s="1">
        <v>44742</v>
      </c>
    </row>
    <row r="310" spans="1:14" x14ac:dyDescent="0.25">
      <c r="A310" s="1">
        <v>44743</v>
      </c>
      <c r="B310" t="s">
        <v>204</v>
      </c>
      <c r="C310" s="9">
        <v>3220</v>
      </c>
      <c r="D310" s="9">
        <v>56.25</v>
      </c>
      <c r="E310" t="s">
        <v>19</v>
      </c>
      <c r="F310" s="11">
        <v>-0.25417304388695</v>
      </c>
      <c r="G310" s="9">
        <v>210.14710297208001</v>
      </c>
      <c r="H310" s="1">
        <v>44770</v>
      </c>
      <c r="I310">
        <v>0.25</v>
      </c>
      <c r="J310">
        <v>1</v>
      </c>
      <c r="K310" s="11">
        <v>134.05000000000001</v>
      </c>
      <c r="L310" s="9">
        <v>-0.71999011843062599</v>
      </c>
      <c r="M310" s="9">
        <v>-16749.354548183699</v>
      </c>
      <c r="N310" s="1">
        <v>44753</v>
      </c>
    </row>
    <row r="311" spans="1:14" x14ac:dyDescent="0.25">
      <c r="A311" s="1">
        <v>44753</v>
      </c>
      <c r="B311" t="s">
        <v>205</v>
      </c>
      <c r="C311" s="9">
        <v>3240</v>
      </c>
      <c r="D311" s="9">
        <v>23.2</v>
      </c>
      <c r="E311" t="s">
        <v>21</v>
      </c>
      <c r="F311" s="11">
        <v>0.240486824472152</v>
      </c>
      <c r="G311" s="9">
        <v>224.94296812053599</v>
      </c>
      <c r="H311" s="1">
        <v>44770</v>
      </c>
      <c r="I311">
        <v>0.25</v>
      </c>
      <c r="J311">
        <v>0</v>
      </c>
      <c r="K311" s="11">
        <v>15.05</v>
      </c>
      <c r="L311" s="9">
        <v>0.30151184914913598</v>
      </c>
      <c r="M311" s="9">
        <v>1747.24450487626</v>
      </c>
      <c r="N311" s="1">
        <v>44763</v>
      </c>
    </row>
    <row r="312" spans="1:14" x14ac:dyDescent="0.25">
      <c r="A312" s="1">
        <v>44763</v>
      </c>
      <c r="B312" t="s">
        <v>206</v>
      </c>
      <c r="C312" s="9">
        <v>3120</v>
      </c>
      <c r="D312" s="9">
        <v>16.149999999999999</v>
      </c>
      <c r="E312" t="s">
        <v>19</v>
      </c>
      <c r="F312" s="11">
        <v>-0.26590325772014201</v>
      </c>
      <c r="G312" s="9">
        <v>220.19849321316701</v>
      </c>
      <c r="H312" s="1">
        <v>44770</v>
      </c>
      <c r="I312">
        <v>0.25</v>
      </c>
      <c r="J312">
        <v>0</v>
      </c>
      <c r="K312" s="11">
        <v>0.05</v>
      </c>
      <c r="L312" s="9">
        <v>0</v>
      </c>
      <c r="M312" s="9">
        <v>3509.5235848314601</v>
      </c>
      <c r="N312" s="1">
        <v>44770</v>
      </c>
    </row>
    <row r="313" spans="1:14" x14ac:dyDescent="0.25">
      <c r="A313" s="1">
        <v>44771</v>
      </c>
      <c r="B313" t="s">
        <v>179</v>
      </c>
      <c r="C313" s="9">
        <v>3180</v>
      </c>
      <c r="D313" s="9">
        <v>35</v>
      </c>
      <c r="E313" t="s">
        <v>19</v>
      </c>
      <c r="F313" s="11">
        <v>-0.24900352277033</v>
      </c>
      <c r="G313" s="9">
        <v>212.12121212121201</v>
      </c>
      <c r="H313" s="1">
        <v>44798</v>
      </c>
      <c r="I313">
        <v>0.25</v>
      </c>
      <c r="J313">
        <v>1</v>
      </c>
      <c r="K313" s="11">
        <v>3.55</v>
      </c>
      <c r="L313" s="9">
        <v>-6.2124085119904596E-3</v>
      </c>
      <c r="M313" s="9">
        <v>6589.4393939393904</v>
      </c>
      <c r="N313" s="1">
        <v>44795</v>
      </c>
    </row>
    <row r="314" spans="1:14" x14ac:dyDescent="0.25">
      <c r="A314" s="1">
        <v>44795</v>
      </c>
      <c r="B314" t="s">
        <v>207</v>
      </c>
      <c r="C314" s="9">
        <v>3400</v>
      </c>
      <c r="D314" s="9">
        <v>14.3</v>
      </c>
      <c r="E314" t="s">
        <v>21</v>
      </c>
      <c r="F314" s="11">
        <v>0.27684743796421801</v>
      </c>
      <c r="G314" s="9">
        <v>208.70602265951101</v>
      </c>
      <c r="H314" s="1">
        <v>44798</v>
      </c>
      <c r="I314">
        <v>0.25</v>
      </c>
      <c r="J314">
        <v>0</v>
      </c>
      <c r="K314" s="11">
        <v>0.05</v>
      </c>
      <c r="L314" s="9">
        <v>0</v>
      </c>
      <c r="M314" s="9">
        <v>2944.1115086463901</v>
      </c>
      <c r="N314" s="1">
        <v>44798</v>
      </c>
    </row>
    <row r="315" spans="1:14" x14ac:dyDescent="0.25">
      <c r="A315" s="1">
        <v>44799</v>
      </c>
      <c r="B315" t="s">
        <v>177</v>
      </c>
      <c r="C315" s="9">
        <v>3420</v>
      </c>
      <c r="D315" s="9">
        <v>35.25</v>
      </c>
      <c r="E315" t="s">
        <v>21</v>
      </c>
      <c r="F315" s="11">
        <v>0.246892822374155</v>
      </c>
      <c r="G315" s="9">
        <v>217.12158808933</v>
      </c>
      <c r="H315" s="1">
        <v>44833</v>
      </c>
      <c r="I315">
        <v>0.25</v>
      </c>
      <c r="J315">
        <v>1</v>
      </c>
      <c r="K315" s="11">
        <v>12.9</v>
      </c>
      <c r="L315" s="9">
        <v>0.107461597177373</v>
      </c>
      <c r="M315" s="9">
        <v>4748.1234491315099</v>
      </c>
      <c r="N315" s="1">
        <v>44833</v>
      </c>
    </row>
    <row r="316" spans="1:14" x14ac:dyDescent="0.25">
      <c r="A316" s="1">
        <v>45028</v>
      </c>
      <c r="B316" t="s">
        <v>4718</v>
      </c>
      <c r="C316" s="9">
        <v>3360</v>
      </c>
      <c r="D316" s="9">
        <v>16.3</v>
      </c>
      <c r="E316" t="s">
        <v>21</v>
      </c>
      <c r="F316" s="11">
        <v>0.26243382089182299</v>
      </c>
      <c r="G316" s="9">
        <v>215.683253735942</v>
      </c>
      <c r="H316" s="1">
        <v>45043</v>
      </c>
      <c r="I316">
        <v>0.25</v>
      </c>
      <c r="J316">
        <v>1</v>
      </c>
      <c r="K316" s="11">
        <v>5.7</v>
      </c>
      <c r="L316" s="9">
        <v>0.15416333278025501</v>
      </c>
      <c r="M316" s="9">
        <v>2238.7921737790698</v>
      </c>
      <c r="N316" s="1">
        <v>45029</v>
      </c>
    </row>
    <row r="317" spans="1:14" x14ac:dyDescent="0.25">
      <c r="A317" s="1">
        <v>45029</v>
      </c>
      <c r="B317" t="s">
        <v>208</v>
      </c>
      <c r="C317" s="9">
        <v>3100</v>
      </c>
      <c r="D317" s="9">
        <v>12.5</v>
      </c>
      <c r="E317" t="s">
        <v>19</v>
      </c>
      <c r="F317" s="11">
        <v>-0.239520160299794</v>
      </c>
      <c r="G317" s="9">
        <v>219.29824561403501</v>
      </c>
      <c r="H317" s="1">
        <v>45043</v>
      </c>
      <c r="I317">
        <v>0.25</v>
      </c>
      <c r="J317">
        <v>0</v>
      </c>
      <c r="K317" s="11">
        <v>18.899999999999999</v>
      </c>
      <c r="L317" s="9">
        <v>-0.35020858435768298</v>
      </c>
      <c r="M317" s="9">
        <v>-1472.3684210526301</v>
      </c>
      <c r="N317" s="1">
        <v>45033</v>
      </c>
    </row>
    <row r="318" spans="1:14" x14ac:dyDescent="0.25">
      <c r="A318" s="1">
        <v>45033</v>
      </c>
      <c r="B318" t="s">
        <v>205</v>
      </c>
      <c r="C318" s="9">
        <v>3240</v>
      </c>
      <c r="D318" s="9">
        <v>11.8</v>
      </c>
      <c r="E318" t="s">
        <v>21</v>
      </c>
      <c r="F318" s="11">
        <v>0.23168092007104199</v>
      </c>
      <c r="G318" s="9">
        <v>223.00095571838099</v>
      </c>
      <c r="H318" s="1">
        <v>45043</v>
      </c>
      <c r="I318">
        <v>0.25</v>
      </c>
      <c r="J318">
        <v>0</v>
      </c>
      <c r="K318" s="11">
        <v>0.05</v>
      </c>
      <c r="L318" s="9">
        <v>0</v>
      </c>
      <c r="M318" s="9">
        <v>2593.8356164383499</v>
      </c>
      <c r="N318" s="1">
        <v>45043</v>
      </c>
    </row>
    <row r="319" spans="1:14" x14ac:dyDescent="0.25">
      <c r="A319" s="1">
        <v>45044</v>
      </c>
      <c r="B319" t="s">
        <v>207</v>
      </c>
      <c r="C319" s="9">
        <v>3400</v>
      </c>
      <c r="D319" s="9">
        <v>8</v>
      </c>
      <c r="E319" t="s">
        <v>21</v>
      </c>
      <c r="F319" s="11">
        <v>0.225313212211706</v>
      </c>
      <c r="G319" s="9">
        <v>217.72939346811799</v>
      </c>
      <c r="H319" s="1">
        <v>45071</v>
      </c>
      <c r="I319">
        <v>0.25</v>
      </c>
      <c r="J319">
        <v>1</v>
      </c>
      <c r="K319" s="11">
        <v>6.7</v>
      </c>
      <c r="L319" s="9">
        <v>0.20432507581825901</v>
      </c>
      <c r="M319" s="9">
        <v>251.04199066874</v>
      </c>
      <c r="N319" s="1">
        <v>45048</v>
      </c>
    </row>
    <row r="320" spans="1:14" x14ac:dyDescent="0.25">
      <c r="A320" s="1">
        <v>45048</v>
      </c>
      <c r="B320" t="s">
        <v>208</v>
      </c>
      <c r="C320" s="9">
        <v>3100</v>
      </c>
      <c r="D320" s="9">
        <v>11.5</v>
      </c>
      <c r="E320" t="s">
        <v>19</v>
      </c>
      <c r="F320" s="11">
        <v>-0.23382890775619999</v>
      </c>
      <c r="G320" s="9">
        <v>217.59741369931101</v>
      </c>
      <c r="H320" s="1">
        <v>45071</v>
      </c>
      <c r="I320">
        <v>0.25</v>
      </c>
      <c r="J320">
        <v>0</v>
      </c>
      <c r="K320" s="11">
        <v>5.75</v>
      </c>
      <c r="L320" s="9">
        <v>-0.14520974310778501</v>
      </c>
      <c r="M320" s="9">
        <v>1213.6495749078999</v>
      </c>
      <c r="N320" s="1">
        <v>45063</v>
      </c>
    </row>
    <row r="321" spans="1:14" x14ac:dyDescent="0.25">
      <c r="A321" s="1">
        <v>45063</v>
      </c>
      <c r="B321" t="s">
        <v>175</v>
      </c>
      <c r="C321" s="9">
        <v>3300</v>
      </c>
      <c r="D321" s="9">
        <v>8.8000000000000007</v>
      </c>
      <c r="E321" t="s">
        <v>21</v>
      </c>
      <c r="F321" s="11">
        <v>0.232940475090684</v>
      </c>
      <c r="G321" s="9">
        <v>218.07193258461899</v>
      </c>
      <c r="H321" s="1">
        <v>45071</v>
      </c>
      <c r="I321">
        <v>0.25</v>
      </c>
      <c r="J321">
        <v>0</v>
      </c>
      <c r="K321" s="11">
        <v>17.100000000000001</v>
      </c>
      <c r="L321" s="9">
        <v>0.468170589978534</v>
      </c>
      <c r="M321" s="9">
        <v>-1866.4776709917601</v>
      </c>
      <c r="N321" s="1">
        <v>45068</v>
      </c>
    </row>
    <row r="322" spans="1:14" x14ac:dyDescent="0.25">
      <c r="A322" s="1">
        <v>45068</v>
      </c>
      <c r="B322" t="s">
        <v>211</v>
      </c>
      <c r="C322" s="9">
        <v>3240</v>
      </c>
      <c r="D322" s="9">
        <v>4.8499999999999996</v>
      </c>
      <c r="E322" t="s">
        <v>19</v>
      </c>
      <c r="F322" s="11">
        <v>-0.208022354038744</v>
      </c>
      <c r="G322" s="9">
        <v>212.63669501822599</v>
      </c>
      <c r="H322" s="1">
        <v>45071</v>
      </c>
      <c r="I322">
        <v>0.25</v>
      </c>
      <c r="J322">
        <v>0</v>
      </c>
      <c r="K322" s="11">
        <v>0.05</v>
      </c>
      <c r="L322" s="9">
        <v>0</v>
      </c>
      <c r="M322" s="9">
        <v>1010.2369380315899</v>
      </c>
      <c r="N322" s="1">
        <v>45071</v>
      </c>
    </row>
    <row r="323" spans="1:14" x14ac:dyDescent="0.25">
      <c r="A323" s="1">
        <v>45072</v>
      </c>
      <c r="B323" t="s">
        <v>212</v>
      </c>
      <c r="C323" s="9">
        <v>3200</v>
      </c>
      <c r="D323" s="9">
        <v>29.4</v>
      </c>
      <c r="E323" t="s">
        <v>19</v>
      </c>
      <c r="F323" s="11">
        <v>-0.23792537136346201</v>
      </c>
      <c r="G323" s="9">
        <v>210.10295044571799</v>
      </c>
      <c r="H323" s="1">
        <v>45106</v>
      </c>
      <c r="I323">
        <v>0.25</v>
      </c>
      <c r="J323">
        <v>1</v>
      </c>
      <c r="K323" s="11">
        <v>41.85</v>
      </c>
      <c r="L323" s="9">
        <v>-0.38141125015701799</v>
      </c>
      <c r="M323" s="9">
        <v>-2765.4800852417602</v>
      </c>
      <c r="N323" s="1">
        <v>45083</v>
      </c>
    </row>
    <row r="324" spans="1:14" x14ac:dyDescent="0.25">
      <c r="A324" s="1">
        <v>45083</v>
      </c>
      <c r="B324" t="s">
        <v>168</v>
      </c>
      <c r="C324" s="9">
        <v>3380</v>
      </c>
      <c r="D324" s="9">
        <v>12.9</v>
      </c>
      <c r="E324" t="s">
        <v>21</v>
      </c>
      <c r="F324" s="11">
        <v>0.25358860343485801</v>
      </c>
      <c r="G324" s="9">
        <v>216.33649596686899</v>
      </c>
      <c r="H324" s="1">
        <v>45106</v>
      </c>
      <c r="I324">
        <v>0.25</v>
      </c>
      <c r="J324">
        <v>0</v>
      </c>
      <c r="K324" s="11">
        <v>0.05</v>
      </c>
      <c r="L324" s="9">
        <v>3.0031131701543101E-5</v>
      </c>
      <c r="M324" s="9">
        <v>2751.9083969465601</v>
      </c>
      <c r="N324" s="1">
        <v>45106</v>
      </c>
    </row>
    <row r="325" spans="1:14" x14ac:dyDescent="0.25">
      <c r="A325" s="1">
        <v>45107</v>
      </c>
      <c r="B325" t="s">
        <v>4722</v>
      </c>
      <c r="C325" s="9">
        <v>3460</v>
      </c>
      <c r="D325" s="9">
        <v>9.25</v>
      </c>
      <c r="E325" t="s">
        <v>21</v>
      </c>
      <c r="F325" s="11">
        <v>0.25426387134825601</v>
      </c>
      <c r="G325" s="9">
        <v>212.22411509289699</v>
      </c>
      <c r="H325" s="1">
        <v>45134</v>
      </c>
      <c r="I325">
        <v>0.25</v>
      </c>
      <c r="J325">
        <v>1</v>
      </c>
      <c r="K325" s="11">
        <v>18.8</v>
      </c>
      <c r="L325" s="9">
        <v>0.19955478713595601</v>
      </c>
      <c r="M325" s="9">
        <v>-2086.2691634207199</v>
      </c>
      <c r="N325" s="1">
        <v>45110</v>
      </c>
    </row>
    <row r="326" spans="1:14" x14ac:dyDescent="0.25">
      <c r="A326" s="1">
        <v>45110</v>
      </c>
      <c r="B326" t="s">
        <v>210</v>
      </c>
      <c r="C326" s="9">
        <v>3160</v>
      </c>
      <c r="D326" s="9">
        <v>23</v>
      </c>
      <c r="E326" t="s">
        <v>19</v>
      </c>
      <c r="F326" s="11">
        <v>-0.23620050373691701</v>
      </c>
      <c r="G326" s="9">
        <v>213.805742211362</v>
      </c>
      <c r="H326" s="1">
        <v>45134</v>
      </c>
      <c r="I326">
        <v>0.25</v>
      </c>
      <c r="J326">
        <v>0</v>
      </c>
      <c r="K326" s="11">
        <v>1.9</v>
      </c>
      <c r="L326" s="9">
        <v>-1.15190944048764E-2</v>
      </c>
      <c r="M326" s="9">
        <v>4458.0635308491101</v>
      </c>
      <c r="N326" s="1">
        <v>45128</v>
      </c>
    </row>
    <row r="327" spans="1:14" x14ac:dyDescent="0.25">
      <c r="A327" s="1">
        <v>45128</v>
      </c>
      <c r="B327" t="s">
        <v>213</v>
      </c>
      <c r="C327" s="9">
        <v>3440</v>
      </c>
      <c r="D327" s="9">
        <v>9.1999999999999993</v>
      </c>
      <c r="E327" t="s">
        <v>21</v>
      </c>
      <c r="F327" s="11">
        <v>0.273481823839825</v>
      </c>
      <c r="G327" s="9">
        <v>207.468879668049</v>
      </c>
      <c r="H327" s="1">
        <v>45134</v>
      </c>
      <c r="I327">
        <v>0.25</v>
      </c>
      <c r="J327">
        <v>0</v>
      </c>
      <c r="K327" s="11">
        <v>0.1</v>
      </c>
      <c r="L327" s="9">
        <v>0</v>
      </c>
      <c r="M327" s="9">
        <v>1868.6721991701199</v>
      </c>
      <c r="N327" s="1">
        <v>45134</v>
      </c>
    </row>
    <row r="328" spans="1:14" x14ac:dyDescent="0.25">
      <c r="A328" s="1">
        <v>45135</v>
      </c>
      <c r="B328" t="s">
        <v>188</v>
      </c>
      <c r="C328" s="9">
        <v>3540</v>
      </c>
      <c r="D328" s="9">
        <v>24.2</v>
      </c>
      <c r="E328" t="s">
        <v>21</v>
      </c>
      <c r="F328" s="11">
        <v>0.26060465861256199</v>
      </c>
      <c r="G328" s="9">
        <v>208.70602265951101</v>
      </c>
      <c r="H328" s="1">
        <v>45169</v>
      </c>
      <c r="I328">
        <v>0.25</v>
      </c>
      <c r="J328">
        <v>1</v>
      </c>
      <c r="K328" s="11">
        <v>33.6</v>
      </c>
      <c r="L328" s="9">
        <v>0.40354917813487501</v>
      </c>
      <c r="M328" s="9">
        <v>-2082.4686940965998</v>
      </c>
      <c r="N328" s="1">
        <v>45146</v>
      </c>
    </row>
    <row r="329" spans="1:14" x14ac:dyDescent="0.25">
      <c r="A329" s="1">
        <v>45146</v>
      </c>
      <c r="B329" t="s">
        <v>214</v>
      </c>
      <c r="C329" s="9">
        <v>3360</v>
      </c>
      <c r="D329" s="9">
        <v>15.8</v>
      </c>
      <c r="E329" t="s">
        <v>19</v>
      </c>
      <c r="F329" s="11">
        <v>-0.25613663875644099</v>
      </c>
      <c r="G329" s="9">
        <v>201.78725857595799</v>
      </c>
      <c r="H329" s="1">
        <v>45169</v>
      </c>
      <c r="I329">
        <v>0.25</v>
      </c>
      <c r="J329">
        <v>0</v>
      </c>
      <c r="K329" s="11">
        <v>17.7</v>
      </c>
      <c r="L329" s="9">
        <v>-0.42221044056614498</v>
      </c>
      <c r="M329" s="9">
        <v>-450.99452291726601</v>
      </c>
      <c r="N329" s="1">
        <v>45163</v>
      </c>
    </row>
    <row r="330" spans="1:14" x14ac:dyDescent="0.25">
      <c r="A330" s="1">
        <v>45163</v>
      </c>
      <c r="B330" t="s">
        <v>213</v>
      </c>
      <c r="C330" s="9">
        <v>3440</v>
      </c>
      <c r="D330" s="9">
        <v>7.75</v>
      </c>
      <c r="E330" t="s">
        <v>21</v>
      </c>
      <c r="F330" s="11">
        <v>0.27132436301045698</v>
      </c>
      <c r="G330" s="9">
        <v>207.468879668049</v>
      </c>
      <c r="H330" s="1">
        <v>45169</v>
      </c>
      <c r="I330">
        <v>0.25</v>
      </c>
      <c r="J330">
        <v>0</v>
      </c>
      <c r="K330" s="11">
        <v>0.05</v>
      </c>
      <c r="L330" s="9">
        <v>0</v>
      </c>
      <c r="M330" s="9">
        <v>1581.3278008298701</v>
      </c>
      <c r="N330" s="1">
        <v>45169</v>
      </c>
    </row>
    <row r="331" spans="1:14" x14ac:dyDescent="0.25">
      <c r="A331" s="1">
        <v>45170</v>
      </c>
      <c r="B331" t="s">
        <v>188</v>
      </c>
      <c r="C331" s="9">
        <v>3540</v>
      </c>
      <c r="D331" s="9">
        <v>15.75</v>
      </c>
      <c r="E331" t="s">
        <v>21</v>
      </c>
      <c r="F331" s="11">
        <v>0.25240124502535199</v>
      </c>
      <c r="G331" s="9">
        <v>207.468879668049</v>
      </c>
      <c r="H331" s="1">
        <v>45197</v>
      </c>
      <c r="I331">
        <v>0.25</v>
      </c>
      <c r="J331">
        <v>1</v>
      </c>
      <c r="K331" s="11">
        <v>23.95</v>
      </c>
      <c r="L331" s="9">
        <v>0.37073167130899298</v>
      </c>
      <c r="M331" s="9">
        <v>-1783.60995850622</v>
      </c>
      <c r="N331" s="1">
        <v>45176</v>
      </c>
    </row>
    <row r="332" spans="1:14" x14ac:dyDescent="0.25">
      <c r="A332" s="1">
        <v>45176</v>
      </c>
      <c r="B332" t="s">
        <v>214</v>
      </c>
      <c r="C332" s="9">
        <v>3360</v>
      </c>
      <c r="D332" s="9">
        <v>15</v>
      </c>
      <c r="E332" t="s">
        <v>19</v>
      </c>
      <c r="F332" s="11">
        <v>-0.259882595836397</v>
      </c>
      <c r="G332" s="9">
        <v>202.370627348944</v>
      </c>
      <c r="H332" s="1">
        <v>45197</v>
      </c>
      <c r="I332">
        <v>0.25</v>
      </c>
      <c r="J332">
        <v>0</v>
      </c>
      <c r="K332" s="11">
        <v>0.8</v>
      </c>
      <c r="L332" s="9">
        <v>-2.2125206023663E-5</v>
      </c>
      <c r="M332" s="9">
        <v>2841.6883492338802</v>
      </c>
      <c r="N332" s="1">
        <v>45195</v>
      </c>
    </row>
    <row r="333" spans="1:14" x14ac:dyDescent="0.25">
      <c r="A333" s="1">
        <v>45195</v>
      </c>
      <c r="B333" t="s">
        <v>186</v>
      </c>
      <c r="C333" s="9">
        <v>3640</v>
      </c>
      <c r="D333" s="9">
        <v>5.95</v>
      </c>
      <c r="E333" t="s">
        <v>21</v>
      </c>
      <c r="F333" s="11">
        <v>0.20756271167364099</v>
      </c>
      <c r="G333" s="9">
        <v>194.98607242339801</v>
      </c>
      <c r="H333" s="1">
        <v>45197</v>
      </c>
      <c r="I333">
        <v>0.25</v>
      </c>
      <c r="J333">
        <v>0</v>
      </c>
      <c r="K333" s="11">
        <v>0.05</v>
      </c>
      <c r="L333" s="9">
        <v>0</v>
      </c>
      <c r="M333" s="9">
        <v>1138.71866295264</v>
      </c>
      <c r="N333" s="1">
        <v>45197</v>
      </c>
    </row>
    <row r="334" spans="1:14" x14ac:dyDescent="0.25">
      <c r="A334" s="1">
        <v>45198</v>
      </c>
      <c r="B334" t="s">
        <v>4723</v>
      </c>
      <c r="C334" s="9">
        <v>3700</v>
      </c>
      <c r="D334" s="9">
        <v>26.15</v>
      </c>
      <c r="E334" t="s">
        <v>21</v>
      </c>
      <c r="F334" s="11">
        <v>0.244956396991311</v>
      </c>
      <c r="G334" s="9">
        <v>198.581560283687</v>
      </c>
      <c r="H334" s="1">
        <v>45225</v>
      </c>
      <c r="I334">
        <v>0.25</v>
      </c>
      <c r="J334">
        <v>1</v>
      </c>
      <c r="K334" s="11">
        <v>38.950000000000003</v>
      </c>
      <c r="L334" s="9">
        <v>0.32127278908256501</v>
      </c>
      <c r="M334" s="9">
        <v>-2671.12056737588</v>
      </c>
      <c r="N334" s="1">
        <v>45204</v>
      </c>
    </row>
    <row r="335" spans="1:14" x14ac:dyDescent="0.25">
      <c r="A335" s="1">
        <v>45204</v>
      </c>
      <c r="B335" t="s">
        <v>215</v>
      </c>
      <c r="C335" s="9">
        <v>3480</v>
      </c>
      <c r="D335" s="9">
        <v>32.35</v>
      </c>
      <c r="E335" t="s">
        <v>19</v>
      </c>
      <c r="F335" s="11">
        <v>-0.23886673799101299</v>
      </c>
      <c r="G335" s="9">
        <v>194.87750556792801</v>
      </c>
      <c r="H335" s="1">
        <v>45225</v>
      </c>
      <c r="I335">
        <v>0.25</v>
      </c>
      <c r="J335">
        <v>0</v>
      </c>
      <c r="K335" s="11">
        <v>14.4</v>
      </c>
      <c r="L335" s="9">
        <v>-0.22512396272823801</v>
      </c>
      <c r="M335" s="9">
        <v>3406.9459910913101</v>
      </c>
      <c r="N335" s="1">
        <v>45212</v>
      </c>
    </row>
    <row r="336" spans="1:14" x14ac:dyDescent="0.25">
      <c r="A336" s="1">
        <v>45212</v>
      </c>
      <c r="B336" t="s">
        <v>190</v>
      </c>
      <c r="C336" s="9">
        <v>3680</v>
      </c>
      <c r="D336" s="9">
        <v>13.8</v>
      </c>
      <c r="E336" t="s">
        <v>21</v>
      </c>
      <c r="F336" s="11">
        <v>0.25773147868653301</v>
      </c>
      <c r="G336" s="9">
        <v>195.842542595753</v>
      </c>
      <c r="H336" s="1">
        <v>45225</v>
      </c>
      <c r="I336">
        <v>0.25</v>
      </c>
      <c r="J336">
        <v>0</v>
      </c>
      <c r="K336" s="11">
        <v>0.05</v>
      </c>
      <c r="L336" s="9">
        <v>0</v>
      </c>
      <c r="M336" s="9">
        <v>2665.7107685420901</v>
      </c>
      <c r="N336" s="1">
        <v>45225</v>
      </c>
    </row>
    <row r="337" spans="1:14" x14ac:dyDescent="0.25">
      <c r="A337" s="1">
        <v>45226</v>
      </c>
      <c r="B337" t="s">
        <v>188</v>
      </c>
      <c r="C337" s="9">
        <v>3540</v>
      </c>
      <c r="D337" s="9">
        <v>12.95</v>
      </c>
      <c r="E337" t="s">
        <v>21</v>
      </c>
      <c r="F337" s="11">
        <v>0.23870055109121099</v>
      </c>
      <c r="G337" s="9">
        <v>208.70602265951101</v>
      </c>
      <c r="H337" s="1">
        <v>45260</v>
      </c>
      <c r="I337">
        <v>0.25</v>
      </c>
      <c r="J337">
        <v>1</v>
      </c>
      <c r="K337" s="11">
        <v>7.4</v>
      </c>
      <c r="L337" s="9">
        <v>0.19870223705387699</v>
      </c>
      <c r="M337" s="9">
        <v>1115.84675014907</v>
      </c>
      <c r="N337" s="1">
        <v>45233</v>
      </c>
    </row>
    <row r="338" spans="1:14" x14ac:dyDescent="0.25">
      <c r="A338" s="1">
        <v>45233</v>
      </c>
      <c r="B338" t="s">
        <v>211</v>
      </c>
      <c r="C338" s="9">
        <v>3240</v>
      </c>
      <c r="D338" s="9">
        <v>12.5</v>
      </c>
      <c r="E338" t="s">
        <v>19</v>
      </c>
      <c r="F338" s="11">
        <v>-0.23807608748364201</v>
      </c>
      <c r="G338" s="9">
        <v>208.89286780065601</v>
      </c>
      <c r="H338" s="1">
        <v>45260</v>
      </c>
      <c r="I338">
        <v>0.25</v>
      </c>
      <c r="J338">
        <v>0</v>
      </c>
      <c r="K338" s="11">
        <v>12.1</v>
      </c>
      <c r="L338" s="9">
        <v>-0.23278976505646501</v>
      </c>
      <c r="M338" s="9">
        <v>32.169501641300997</v>
      </c>
      <c r="N338" s="1">
        <v>45240</v>
      </c>
    </row>
    <row r="339" spans="1:14" x14ac:dyDescent="0.25">
      <c r="A339" s="1">
        <v>45240</v>
      </c>
      <c r="B339" t="s">
        <v>217</v>
      </c>
      <c r="C339" s="9">
        <v>3480</v>
      </c>
      <c r="D339" s="9">
        <v>9.9499999999999993</v>
      </c>
      <c r="E339" t="s">
        <v>21</v>
      </c>
      <c r="F339" s="11">
        <v>0.23281341358958901</v>
      </c>
      <c r="G339" s="9">
        <v>209.518108350793</v>
      </c>
      <c r="H339" s="1">
        <v>45260</v>
      </c>
      <c r="I339">
        <v>0.25</v>
      </c>
      <c r="J339">
        <v>0</v>
      </c>
      <c r="K339" s="11">
        <v>16</v>
      </c>
      <c r="L339" s="9">
        <v>0.34538740962504699</v>
      </c>
      <c r="M339" s="9">
        <v>-1321.95450463932</v>
      </c>
      <c r="N339" s="1">
        <v>45245</v>
      </c>
    </row>
    <row r="340" spans="1:14" x14ac:dyDescent="0.25">
      <c r="A340" s="1">
        <v>45245</v>
      </c>
      <c r="B340" t="s">
        <v>189</v>
      </c>
      <c r="C340" s="9">
        <v>3320</v>
      </c>
      <c r="D340" s="9">
        <v>10.6</v>
      </c>
      <c r="E340" t="s">
        <v>19</v>
      </c>
      <c r="F340" s="11">
        <v>-0.23976432397241901</v>
      </c>
      <c r="G340" s="9">
        <v>205.36290559173801</v>
      </c>
      <c r="H340" s="1">
        <v>45260</v>
      </c>
      <c r="I340">
        <v>0.25</v>
      </c>
      <c r="J340">
        <v>0</v>
      </c>
      <c r="K340" s="11">
        <v>0.05</v>
      </c>
      <c r="L340" s="9">
        <v>0</v>
      </c>
      <c r="M340" s="9">
        <v>2144.7075045473198</v>
      </c>
      <c r="N340" s="1">
        <v>45260</v>
      </c>
    </row>
    <row r="341" spans="1:14" x14ac:dyDescent="0.25">
      <c r="A341" s="1">
        <v>45261</v>
      </c>
      <c r="B341" t="s">
        <v>197</v>
      </c>
      <c r="C341" s="9">
        <v>3400</v>
      </c>
      <c r="D341" s="9">
        <v>21.05</v>
      </c>
      <c r="E341" t="s">
        <v>19</v>
      </c>
      <c r="F341" s="11">
        <v>-0.24115392649874701</v>
      </c>
      <c r="G341" s="9">
        <v>199.316628701594</v>
      </c>
      <c r="H341" s="1">
        <v>45288</v>
      </c>
      <c r="I341">
        <v>0.25</v>
      </c>
      <c r="J341">
        <v>1</v>
      </c>
      <c r="K341" s="11">
        <v>7</v>
      </c>
      <c r="L341" s="9">
        <v>-7.4110662221653203E-2</v>
      </c>
      <c r="M341" s="9">
        <v>2744.4903189065999</v>
      </c>
      <c r="N341" s="1">
        <v>45273</v>
      </c>
    </row>
    <row r="342" spans="1:14" x14ac:dyDescent="0.25">
      <c r="A342" s="1">
        <v>45273</v>
      </c>
      <c r="B342" t="s">
        <v>218</v>
      </c>
      <c r="C342" s="9">
        <v>3720</v>
      </c>
      <c r="D342" s="9">
        <v>21.15</v>
      </c>
      <c r="E342" t="s">
        <v>21</v>
      </c>
      <c r="F342" s="11">
        <v>0.23627981451097199</v>
      </c>
      <c r="G342" s="9">
        <v>194.60120652748</v>
      </c>
      <c r="H342" s="1">
        <v>45288</v>
      </c>
      <c r="I342">
        <v>0.25</v>
      </c>
      <c r="J342">
        <v>0</v>
      </c>
      <c r="K342" s="11">
        <v>178.4</v>
      </c>
      <c r="L342" s="9">
        <v>0.85941843868610801</v>
      </c>
      <c r="M342" s="9">
        <v>-30989.366434071799</v>
      </c>
      <c r="N342" s="1">
        <v>45275</v>
      </c>
    </row>
    <row r="343" spans="1:14" x14ac:dyDescent="0.25">
      <c r="A343" s="1">
        <v>45275</v>
      </c>
      <c r="B343" t="s">
        <v>182</v>
      </c>
      <c r="C343" s="9">
        <v>3780</v>
      </c>
      <c r="D343" s="9">
        <v>26</v>
      </c>
      <c r="E343" t="s">
        <v>19</v>
      </c>
      <c r="F343" s="11">
        <v>-0.249060111766472</v>
      </c>
      <c r="G343" s="9">
        <v>180.83182640144599</v>
      </c>
      <c r="H343" s="1">
        <v>45288</v>
      </c>
      <c r="I343">
        <v>0.25</v>
      </c>
      <c r="J343">
        <v>0</v>
      </c>
      <c r="K343" s="11">
        <v>0.1</v>
      </c>
      <c r="L343" s="9">
        <v>0</v>
      </c>
      <c r="M343" s="9">
        <v>4636.3471971066901</v>
      </c>
      <c r="N343" s="1">
        <v>45288</v>
      </c>
    </row>
    <row r="344" spans="1:14" x14ac:dyDescent="0.25">
      <c r="A344" s="1">
        <v>45289</v>
      </c>
      <c r="B344" t="s">
        <v>219</v>
      </c>
      <c r="C344" s="9">
        <v>3680</v>
      </c>
      <c r="D344" s="9">
        <v>53.9</v>
      </c>
      <c r="E344" t="s">
        <v>19</v>
      </c>
      <c r="F344" s="11">
        <v>-0.243314111855613</v>
      </c>
      <c r="G344" s="9">
        <v>184.259015530402</v>
      </c>
      <c r="H344" s="1">
        <v>45316</v>
      </c>
      <c r="I344">
        <v>0.25</v>
      </c>
      <c r="J344">
        <v>1</v>
      </c>
      <c r="K344" s="11">
        <v>85.7</v>
      </c>
      <c r="L344" s="9">
        <v>-0.428792655291102</v>
      </c>
      <c r="M344" s="9">
        <v>-6116.6622795472504</v>
      </c>
      <c r="N344" s="1">
        <v>45294</v>
      </c>
    </row>
    <row r="345" spans="1:14" x14ac:dyDescent="0.25">
      <c r="A345" s="1">
        <v>45294</v>
      </c>
      <c r="B345" t="s">
        <v>200</v>
      </c>
      <c r="C345" s="9">
        <v>3840</v>
      </c>
      <c r="D345" s="9">
        <v>47</v>
      </c>
      <c r="E345" t="s">
        <v>21</v>
      </c>
      <c r="F345" s="11">
        <v>0.24728188171152499</v>
      </c>
      <c r="G345" s="9">
        <v>189.56832584086999</v>
      </c>
      <c r="H345" s="1">
        <v>45316</v>
      </c>
      <c r="I345">
        <v>0.25</v>
      </c>
      <c r="J345">
        <v>0</v>
      </c>
      <c r="K345" s="11">
        <v>72.55</v>
      </c>
      <c r="L345" s="9">
        <v>0.64428353741545197</v>
      </c>
      <c r="M345" s="9">
        <v>-5070.0996587770096</v>
      </c>
      <c r="N345" s="1">
        <v>45303</v>
      </c>
    </row>
    <row r="346" spans="1:14" x14ac:dyDescent="0.25">
      <c r="A346" s="1">
        <v>45303</v>
      </c>
      <c r="B346" t="s">
        <v>220</v>
      </c>
      <c r="C346" s="9">
        <v>3800</v>
      </c>
      <c r="D346" s="9">
        <v>26.65</v>
      </c>
      <c r="E346" t="s">
        <v>19</v>
      </c>
      <c r="F346" s="11">
        <v>-0.25937521748254999</v>
      </c>
      <c r="G346" s="9">
        <v>180.32406811097599</v>
      </c>
      <c r="H346" s="1">
        <v>45316</v>
      </c>
      <c r="I346">
        <v>0.25</v>
      </c>
      <c r="J346">
        <v>0</v>
      </c>
      <c r="K346" s="11">
        <v>1</v>
      </c>
      <c r="L346" s="9">
        <v>0</v>
      </c>
      <c r="M346" s="9">
        <v>4575.4527422138599</v>
      </c>
      <c r="N346" s="1">
        <v>45316</v>
      </c>
    </row>
    <row r="347" spans="1:14" x14ac:dyDescent="0.25">
      <c r="A347" s="1">
        <v>45320</v>
      </c>
      <c r="B347" t="s">
        <v>221</v>
      </c>
      <c r="C347" s="9">
        <v>3700</v>
      </c>
      <c r="D347" s="9">
        <v>34.9</v>
      </c>
      <c r="E347" t="s">
        <v>19</v>
      </c>
      <c r="F347" s="11">
        <v>-0.26205281813628101</v>
      </c>
      <c r="G347" s="9">
        <v>183.83801244845901</v>
      </c>
      <c r="H347" s="1">
        <v>45351</v>
      </c>
      <c r="I347">
        <v>0.25</v>
      </c>
      <c r="J347">
        <v>1</v>
      </c>
      <c r="K347" s="11">
        <v>2.8</v>
      </c>
      <c r="L347" s="9">
        <v>-5.4543498893393802E-4</v>
      </c>
      <c r="M347" s="9">
        <v>5831.8932689024796</v>
      </c>
      <c r="N347" s="1">
        <v>45341</v>
      </c>
    </row>
    <row r="348" spans="1:14" x14ac:dyDescent="0.25">
      <c r="A348" s="1">
        <v>45341</v>
      </c>
      <c r="B348" t="s">
        <v>222</v>
      </c>
      <c r="C348" s="9">
        <v>4200</v>
      </c>
      <c r="D348" s="9">
        <v>26.4</v>
      </c>
      <c r="E348" t="s">
        <v>21</v>
      </c>
      <c r="F348" s="11">
        <v>0.25040564305660301</v>
      </c>
      <c r="G348" s="9">
        <v>170.73170731707299</v>
      </c>
      <c r="H348" s="1">
        <v>45351</v>
      </c>
      <c r="I348">
        <v>0.25</v>
      </c>
      <c r="J348">
        <v>0</v>
      </c>
      <c r="K348" s="11">
        <v>7.3</v>
      </c>
      <c r="L348" s="9">
        <v>4.7421265183158298E-2</v>
      </c>
      <c r="M348" s="9">
        <v>3203.4390243902399</v>
      </c>
      <c r="N348" s="1">
        <v>45349</v>
      </c>
    </row>
    <row r="349" spans="1:14" x14ac:dyDescent="0.25">
      <c r="A349" s="1">
        <v>45349</v>
      </c>
      <c r="B349" t="s">
        <v>223</v>
      </c>
      <c r="C349" s="9">
        <v>4060</v>
      </c>
      <c r="D349" s="9">
        <v>14.15</v>
      </c>
      <c r="E349" t="s">
        <v>19</v>
      </c>
      <c r="F349" s="11">
        <v>-0.22963496733358599</v>
      </c>
      <c r="G349" s="9">
        <v>170.71088891598501</v>
      </c>
      <c r="H349" s="1">
        <v>45351</v>
      </c>
      <c r="I349">
        <v>0.25</v>
      </c>
      <c r="J349">
        <v>0</v>
      </c>
      <c r="K349" s="11">
        <v>0.05</v>
      </c>
      <c r="L349" s="9">
        <v>0</v>
      </c>
      <c r="M349" s="9">
        <v>2382.7825874893301</v>
      </c>
      <c r="N349" s="1">
        <v>45351</v>
      </c>
    </row>
    <row r="350" spans="1:14" x14ac:dyDescent="0.25">
      <c r="A350" s="1">
        <v>45352</v>
      </c>
      <c r="B350" t="s">
        <v>224</v>
      </c>
      <c r="C350" s="9">
        <v>3980</v>
      </c>
      <c r="D350" s="9">
        <v>43.25</v>
      </c>
      <c r="E350" t="s">
        <v>19</v>
      </c>
      <c r="F350" s="11">
        <v>-0.25020816411195901</v>
      </c>
      <c r="G350" s="9">
        <v>171.02369899828901</v>
      </c>
      <c r="H350" s="1">
        <v>45379</v>
      </c>
      <c r="I350">
        <v>0.25</v>
      </c>
      <c r="J350">
        <v>1</v>
      </c>
      <c r="K350" s="11">
        <v>72.2</v>
      </c>
      <c r="L350" s="9">
        <v>-0.38962141754166801</v>
      </c>
      <c r="M350" s="9">
        <v>-5148.5829464940098</v>
      </c>
      <c r="N350" s="1">
        <v>45356</v>
      </c>
    </row>
    <row r="351" spans="1:14" x14ac:dyDescent="0.25">
      <c r="A351" s="1">
        <v>45356</v>
      </c>
      <c r="B351" t="s">
        <v>225</v>
      </c>
      <c r="C351" s="9">
        <v>4160</v>
      </c>
      <c r="D351" s="9">
        <v>44</v>
      </c>
      <c r="E351" t="s">
        <v>21</v>
      </c>
      <c r="F351" s="11">
        <v>0.256415337850944</v>
      </c>
      <c r="G351" s="9">
        <v>174.524420952903</v>
      </c>
      <c r="H351" s="1">
        <v>45379</v>
      </c>
      <c r="I351">
        <v>0.25</v>
      </c>
      <c r="J351">
        <v>0</v>
      </c>
      <c r="K351" s="11">
        <v>78</v>
      </c>
      <c r="L351" s="9">
        <v>0.45902862032962199</v>
      </c>
      <c r="M351" s="9">
        <v>-6146.7501059612496</v>
      </c>
      <c r="N351" s="1">
        <v>45362</v>
      </c>
    </row>
    <row r="352" spans="1:14" x14ac:dyDescent="0.25">
      <c r="A352" s="1">
        <v>45362</v>
      </c>
      <c r="B352" t="s">
        <v>226</v>
      </c>
      <c r="C352" s="9">
        <v>4040</v>
      </c>
      <c r="D352" s="9">
        <v>42.1</v>
      </c>
      <c r="E352" t="s">
        <v>19</v>
      </c>
      <c r="F352" s="11">
        <v>-0.266012995284441</v>
      </c>
      <c r="G352" s="9">
        <v>169.65584100824</v>
      </c>
      <c r="H352" s="1">
        <v>45379</v>
      </c>
      <c r="I352">
        <v>0.25</v>
      </c>
      <c r="J352">
        <v>0</v>
      </c>
      <c r="K352" s="11">
        <v>92.8</v>
      </c>
      <c r="L352" s="9">
        <v>-0.68958983167520904</v>
      </c>
      <c r="M352" s="9">
        <v>-8830.4168686378998</v>
      </c>
      <c r="N352" s="1">
        <v>45370</v>
      </c>
    </row>
    <row r="353" spans="1:14" x14ac:dyDescent="0.25">
      <c r="A353" s="1">
        <v>45370</v>
      </c>
      <c r="B353" t="s">
        <v>227</v>
      </c>
      <c r="C353" s="9">
        <v>4060</v>
      </c>
      <c r="D353" s="9">
        <v>29.2</v>
      </c>
      <c r="E353" t="s">
        <v>21</v>
      </c>
      <c r="F353" s="11">
        <v>0.25554855262794601</v>
      </c>
      <c r="G353" s="9">
        <v>176.27801561319501</v>
      </c>
      <c r="H353" s="1">
        <v>45379</v>
      </c>
      <c r="I353">
        <v>0.25</v>
      </c>
      <c r="J353">
        <v>0</v>
      </c>
      <c r="K353" s="11">
        <v>0.05</v>
      </c>
      <c r="L353" s="9">
        <v>0</v>
      </c>
      <c r="M353" s="9">
        <v>5086.9428355577902</v>
      </c>
      <c r="N353" s="1">
        <v>45379</v>
      </c>
    </row>
    <row r="354" spans="1:14" x14ac:dyDescent="0.25">
      <c r="A354" s="1">
        <v>45383</v>
      </c>
      <c r="B354" t="s">
        <v>4724</v>
      </c>
      <c r="C354" s="9">
        <v>4080</v>
      </c>
      <c r="D354" s="9">
        <v>43</v>
      </c>
      <c r="E354" t="s">
        <v>21</v>
      </c>
      <c r="F354" s="11">
        <v>0.25390409478479398</v>
      </c>
      <c r="G354" s="9">
        <v>178.35985374491901</v>
      </c>
      <c r="H354" s="1">
        <v>45407</v>
      </c>
      <c r="I354">
        <v>0.25</v>
      </c>
      <c r="J354">
        <v>1</v>
      </c>
      <c r="K354" s="11">
        <v>66.7</v>
      </c>
      <c r="L354" s="9">
        <v>0.37328754804580599</v>
      </c>
      <c r="M354" s="9">
        <v>-4422.7892933127796</v>
      </c>
      <c r="N354" s="1">
        <v>45386</v>
      </c>
    </row>
    <row r="355" spans="1:14" x14ac:dyDescent="0.25">
      <c r="A355" s="1">
        <v>45386</v>
      </c>
      <c r="B355" t="s">
        <v>228</v>
      </c>
      <c r="C355" s="9">
        <v>3900</v>
      </c>
      <c r="D355" s="9">
        <v>45.95</v>
      </c>
      <c r="E355" t="s">
        <v>19</v>
      </c>
      <c r="F355" s="11">
        <v>-0.25861885412424401</v>
      </c>
      <c r="G355" s="9">
        <v>175.056893490384</v>
      </c>
      <c r="H355" s="1">
        <v>45407</v>
      </c>
      <c r="I355">
        <v>0.25</v>
      </c>
      <c r="J355">
        <v>0</v>
      </c>
      <c r="K355" s="11">
        <v>71</v>
      </c>
      <c r="L355" s="9">
        <v>-0.55330683949739501</v>
      </c>
      <c r="M355" s="9">
        <v>-4589.9042188711301</v>
      </c>
      <c r="N355" s="1">
        <v>45398</v>
      </c>
    </row>
    <row r="356" spans="1:14" x14ac:dyDescent="0.25">
      <c r="A356" s="1">
        <v>45398</v>
      </c>
      <c r="B356" t="s">
        <v>229</v>
      </c>
      <c r="C356" s="9">
        <v>3960</v>
      </c>
      <c r="D356" s="9">
        <v>26.4</v>
      </c>
      <c r="E356" t="s">
        <v>21</v>
      </c>
      <c r="F356" s="11">
        <v>0.25976670935203799</v>
      </c>
      <c r="G356" s="9">
        <v>180.600884944336</v>
      </c>
      <c r="H356" s="1">
        <v>45407</v>
      </c>
      <c r="I356">
        <v>0.25</v>
      </c>
      <c r="J356">
        <v>0</v>
      </c>
      <c r="K356" s="11">
        <v>0.05</v>
      </c>
      <c r="L356" s="9">
        <v>0</v>
      </c>
      <c r="M356" s="9">
        <v>4711.0643842154795</v>
      </c>
      <c r="N356" s="1">
        <v>45407</v>
      </c>
    </row>
    <row r="357" spans="1:14" x14ac:dyDescent="0.25">
      <c r="A357" s="1">
        <v>45408</v>
      </c>
      <c r="B357" t="s">
        <v>194</v>
      </c>
      <c r="C357" s="9">
        <v>4000</v>
      </c>
      <c r="D357" s="9">
        <v>39.85</v>
      </c>
      <c r="E357" t="s">
        <v>21</v>
      </c>
      <c r="F357" s="11">
        <v>0.26063503048623099</v>
      </c>
      <c r="G357" s="9">
        <v>183.08072552275999</v>
      </c>
      <c r="H357" s="1">
        <v>45442</v>
      </c>
      <c r="I357">
        <v>0.25</v>
      </c>
      <c r="J357">
        <v>1</v>
      </c>
      <c r="K357" s="11">
        <v>44.8</v>
      </c>
      <c r="L357" s="9">
        <v>0.387833130826163</v>
      </c>
      <c r="M357" s="9">
        <v>-1061.2274254926799</v>
      </c>
      <c r="N357" s="1">
        <v>45418</v>
      </c>
    </row>
    <row r="358" spans="1:14" x14ac:dyDescent="0.25">
      <c r="A358" s="1">
        <v>45418</v>
      </c>
      <c r="B358" t="s">
        <v>220</v>
      </c>
      <c r="C358" s="9">
        <v>3800</v>
      </c>
      <c r="D358" s="9">
        <v>34.9</v>
      </c>
      <c r="E358" t="s">
        <v>19</v>
      </c>
      <c r="F358" s="11">
        <v>-0.22067816722533001</v>
      </c>
      <c r="G358" s="9">
        <v>178.47126612615301</v>
      </c>
      <c r="H358" s="1">
        <v>45442</v>
      </c>
      <c r="I358">
        <v>0.25</v>
      </c>
      <c r="J358">
        <v>0</v>
      </c>
      <c r="K358" s="11">
        <v>35.1</v>
      </c>
      <c r="L358" s="9">
        <v>-0.35309355552991101</v>
      </c>
      <c r="M358" s="9">
        <v>-160.62413951353901</v>
      </c>
      <c r="N358" s="1">
        <v>45429</v>
      </c>
    </row>
    <row r="359" spans="1:14" x14ac:dyDescent="0.25">
      <c r="A359" s="1">
        <v>45429</v>
      </c>
      <c r="B359" t="s">
        <v>231</v>
      </c>
      <c r="C359" s="9">
        <v>3950</v>
      </c>
      <c r="D359" s="9">
        <v>25</v>
      </c>
      <c r="E359" t="s">
        <v>21</v>
      </c>
      <c r="F359" s="11">
        <v>0.24322497643239599</v>
      </c>
      <c r="G359" s="9">
        <v>182.29404028698201</v>
      </c>
      <c r="H359" s="1">
        <v>45442</v>
      </c>
      <c r="I359">
        <v>0.25</v>
      </c>
      <c r="J359">
        <v>0</v>
      </c>
      <c r="K359" s="11">
        <v>0.05</v>
      </c>
      <c r="L359" s="9">
        <v>0</v>
      </c>
      <c r="M359" s="9">
        <v>4502.5716480683304</v>
      </c>
      <c r="N359" s="1">
        <v>45442</v>
      </c>
    </row>
    <row r="360" spans="1:14" x14ac:dyDescent="0.25">
      <c r="A360" s="1">
        <v>45443</v>
      </c>
      <c r="B360" t="s">
        <v>232</v>
      </c>
      <c r="C360" s="9">
        <v>3850</v>
      </c>
      <c r="D360" s="9">
        <v>77.2</v>
      </c>
      <c r="E360" t="s">
        <v>21</v>
      </c>
      <c r="F360" s="11">
        <v>0.25685250049093</v>
      </c>
      <c r="G360" s="9">
        <v>189.34271030565299</v>
      </c>
      <c r="H360" s="1">
        <v>45470</v>
      </c>
      <c r="I360">
        <v>0.25</v>
      </c>
      <c r="J360">
        <v>1</v>
      </c>
      <c r="K360" s="11">
        <v>76.5</v>
      </c>
      <c r="L360" s="9">
        <v>0.51252934774763703</v>
      </c>
      <c r="M360" s="9">
        <v>-158.47984852583201</v>
      </c>
      <c r="N360" s="1">
        <v>45449</v>
      </c>
    </row>
    <row r="361" spans="1:14" x14ac:dyDescent="0.25">
      <c r="A361" s="1">
        <v>45449</v>
      </c>
      <c r="B361" t="s">
        <v>233</v>
      </c>
      <c r="C361" s="9">
        <v>3750</v>
      </c>
      <c r="D361" s="9">
        <v>37.450000000000003</v>
      </c>
      <c r="E361" t="s">
        <v>19</v>
      </c>
      <c r="F361" s="11">
        <v>-0.27378899794230399</v>
      </c>
      <c r="G361" s="9">
        <v>182.481751824817</v>
      </c>
      <c r="H361" s="1">
        <v>45470</v>
      </c>
      <c r="I361">
        <v>0.25</v>
      </c>
      <c r="J361">
        <v>0</v>
      </c>
      <c r="K361" s="11">
        <v>0.05</v>
      </c>
      <c r="L361" s="9">
        <v>0</v>
      </c>
      <c r="M361" s="9">
        <v>6756.3868613138602</v>
      </c>
      <c r="N361" s="1">
        <v>45470</v>
      </c>
    </row>
    <row r="362" spans="1:14" x14ac:dyDescent="0.25">
      <c r="A362" s="1">
        <v>45471</v>
      </c>
      <c r="B362" t="s">
        <v>220</v>
      </c>
      <c r="C362" s="9">
        <v>3800</v>
      </c>
      <c r="D362" s="9">
        <v>41.6</v>
      </c>
      <c r="E362" t="s">
        <v>19</v>
      </c>
      <c r="F362" s="11">
        <v>-0.25559449905371401</v>
      </c>
      <c r="G362" s="9">
        <v>179.177065335637</v>
      </c>
      <c r="H362" s="1">
        <v>45498</v>
      </c>
      <c r="I362">
        <v>0.25</v>
      </c>
      <c r="J362">
        <v>1</v>
      </c>
      <c r="K362" s="11">
        <v>41.5</v>
      </c>
      <c r="L362" s="9">
        <v>-0.19859942200369901</v>
      </c>
      <c r="M362" s="9">
        <v>-130.97843476035001</v>
      </c>
      <c r="N362" s="1">
        <v>45483</v>
      </c>
    </row>
    <row r="363" spans="1:14" x14ac:dyDescent="0.25">
      <c r="A363" s="1">
        <v>45483</v>
      </c>
      <c r="B363" t="s">
        <v>230</v>
      </c>
      <c r="C363" s="9">
        <v>4050</v>
      </c>
      <c r="D363" s="9">
        <v>42.9</v>
      </c>
      <c r="E363" t="s">
        <v>21</v>
      </c>
      <c r="F363" s="11">
        <v>0.21442143218166199</v>
      </c>
      <c r="G363" s="9">
        <v>178.890876565295</v>
      </c>
      <c r="H363" s="1">
        <v>45498</v>
      </c>
      <c r="I363">
        <v>0.25</v>
      </c>
      <c r="J363">
        <v>0</v>
      </c>
      <c r="K363" s="11">
        <v>152.19999999999999</v>
      </c>
      <c r="L363" s="9">
        <v>0.81925117084063004</v>
      </c>
      <c r="M363" s="9">
        <v>-19901.7889087656</v>
      </c>
      <c r="N363" s="1">
        <v>45485</v>
      </c>
    </row>
    <row r="364" spans="1:14" x14ac:dyDescent="0.25">
      <c r="A364" s="1">
        <v>45485</v>
      </c>
      <c r="B364" t="s">
        <v>234</v>
      </c>
      <c r="C364" s="9">
        <v>4100</v>
      </c>
      <c r="D364" s="9">
        <v>40</v>
      </c>
      <c r="E364" t="s">
        <v>19</v>
      </c>
      <c r="F364" s="11">
        <v>-0.27663649191253398</v>
      </c>
      <c r="G364" s="9">
        <v>167.43006804836301</v>
      </c>
      <c r="H364" s="1">
        <v>45498</v>
      </c>
      <c r="I364">
        <v>0.25</v>
      </c>
      <c r="J364">
        <v>0</v>
      </c>
      <c r="K364" s="11">
        <v>0.1</v>
      </c>
      <c r="L364" s="9">
        <v>0</v>
      </c>
      <c r="M364" s="9">
        <v>6613.3202578422997</v>
      </c>
      <c r="N364" s="1">
        <v>45498</v>
      </c>
    </row>
    <row r="365" spans="1:14" x14ac:dyDescent="0.25">
      <c r="A365" s="1">
        <v>43466</v>
      </c>
      <c r="B365" t="s">
        <v>235</v>
      </c>
      <c r="C365" s="9">
        <v>630</v>
      </c>
      <c r="D365" s="9">
        <v>12.85</v>
      </c>
      <c r="E365" t="s">
        <v>19</v>
      </c>
      <c r="F365" s="11">
        <v>-0.225085089952034</v>
      </c>
      <c r="G365" s="9">
        <v>1051.12996471206</v>
      </c>
      <c r="H365" s="1">
        <v>43496</v>
      </c>
      <c r="I365">
        <v>0.25</v>
      </c>
      <c r="J365">
        <v>1</v>
      </c>
      <c r="K365" s="11">
        <v>12.1</v>
      </c>
      <c r="L365" s="9">
        <v>-0.24855553971854499</v>
      </c>
      <c r="M365" s="9">
        <v>526.09054733838695</v>
      </c>
      <c r="N365" s="1">
        <v>43469</v>
      </c>
    </row>
    <row r="366" spans="1:14" x14ac:dyDescent="0.25">
      <c r="A366" s="1">
        <v>43469</v>
      </c>
      <c r="B366" t="s">
        <v>236</v>
      </c>
      <c r="C366" s="9">
        <v>700</v>
      </c>
      <c r="D366" s="9">
        <v>12.3</v>
      </c>
      <c r="E366" t="s">
        <v>21</v>
      </c>
      <c r="F366" s="11">
        <v>0.27018949510173201</v>
      </c>
      <c r="G366" s="9">
        <v>1060.2044680045401</v>
      </c>
      <c r="H366" s="1">
        <v>43496</v>
      </c>
      <c r="I366">
        <v>0.25</v>
      </c>
      <c r="J366">
        <v>0</v>
      </c>
      <c r="K366" s="11">
        <v>13.85</v>
      </c>
      <c r="L366" s="9">
        <v>0.31123183669814702</v>
      </c>
      <c r="M366" s="9">
        <v>-1920.5603937902199</v>
      </c>
      <c r="N366" s="1">
        <v>43473</v>
      </c>
    </row>
    <row r="367" spans="1:14" x14ac:dyDescent="0.25">
      <c r="A367" s="1">
        <v>43473</v>
      </c>
      <c r="B367" t="s">
        <v>237</v>
      </c>
      <c r="C367" s="9">
        <v>640</v>
      </c>
      <c r="D367" s="9">
        <v>10.5</v>
      </c>
      <c r="E367" t="s">
        <v>19</v>
      </c>
      <c r="F367" s="11">
        <v>-0.24271778964260801</v>
      </c>
      <c r="G367" s="9">
        <v>1045.3221832300401</v>
      </c>
      <c r="H367" s="1">
        <v>43496</v>
      </c>
      <c r="I367">
        <v>0.25</v>
      </c>
      <c r="J367">
        <v>0</v>
      </c>
      <c r="K367" s="11">
        <v>0.25</v>
      </c>
      <c r="L367" s="9">
        <v>-4.26521619297929E-7</v>
      </c>
      <c r="M367" s="9">
        <v>10602.180243410699</v>
      </c>
      <c r="N367" s="1">
        <v>43493</v>
      </c>
    </row>
    <row r="368" spans="1:14" x14ac:dyDescent="0.25">
      <c r="A368" s="1">
        <v>43493</v>
      </c>
      <c r="B368" t="s">
        <v>238</v>
      </c>
      <c r="C368" s="9">
        <v>750</v>
      </c>
      <c r="D368" s="9">
        <v>2.5</v>
      </c>
      <c r="E368" t="s">
        <v>21</v>
      </c>
      <c r="F368" s="11">
        <v>0.18175614316524599</v>
      </c>
      <c r="G368" s="9">
        <v>957.59233926128502</v>
      </c>
      <c r="H368" s="1">
        <v>43496</v>
      </c>
      <c r="I368">
        <v>0.25</v>
      </c>
      <c r="J368">
        <v>0</v>
      </c>
      <c r="K368" s="11">
        <v>0.05</v>
      </c>
      <c r="L368" s="9">
        <v>0</v>
      </c>
      <c r="M368" s="9">
        <v>2321.68262653898</v>
      </c>
      <c r="N368" s="1">
        <v>43496</v>
      </c>
    </row>
    <row r="369" spans="1:14" x14ac:dyDescent="0.25">
      <c r="A369" s="1">
        <v>43497</v>
      </c>
      <c r="B369" t="s">
        <v>239</v>
      </c>
      <c r="C369" s="9">
        <v>720</v>
      </c>
      <c r="D369" s="9">
        <v>7.4</v>
      </c>
      <c r="E369" t="s">
        <v>19</v>
      </c>
      <c r="F369" s="11">
        <v>-0.23774775409844101</v>
      </c>
      <c r="G369" s="9">
        <v>925.06938020351504</v>
      </c>
      <c r="H369" s="1">
        <v>43524</v>
      </c>
      <c r="I369">
        <v>0.25</v>
      </c>
      <c r="J369">
        <v>1</v>
      </c>
      <c r="K369" s="11">
        <v>4.6500000000000004</v>
      </c>
      <c r="L369" s="9">
        <v>-0.29134655492949402</v>
      </c>
      <c r="M369" s="9">
        <v>2432.4699352451398</v>
      </c>
      <c r="N369" s="1">
        <v>43510</v>
      </c>
    </row>
    <row r="370" spans="1:14" x14ac:dyDescent="0.25">
      <c r="A370" s="1">
        <v>43510</v>
      </c>
      <c r="B370" t="s">
        <v>240</v>
      </c>
      <c r="C370" s="9">
        <v>770</v>
      </c>
      <c r="D370" s="9">
        <v>4.5</v>
      </c>
      <c r="E370" t="s">
        <v>21</v>
      </c>
      <c r="F370" s="11">
        <v>0.27650359290216397</v>
      </c>
      <c r="G370" s="9">
        <v>945.49875059093597</v>
      </c>
      <c r="H370" s="1">
        <v>43524</v>
      </c>
      <c r="I370">
        <v>0.25</v>
      </c>
      <c r="J370">
        <v>0</v>
      </c>
      <c r="K370" s="11">
        <v>0.05</v>
      </c>
      <c r="L370" s="9">
        <v>0</v>
      </c>
      <c r="M370" s="9">
        <v>4164.4492469777797</v>
      </c>
      <c r="N370" s="1">
        <v>43524</v>
      </c>
    </row>
    <row r="371" spans="1:14" x14ac:dyDescent="0.25">
      <c r="A371" s="1">
        <v>43525</v>
      </c>
      <c r="B371" t="s">
        <v>244</v>
      </c>
      <c r="C371" s="9">
        <v>790</v>
      </c>
      <c r="D371" s="9">
        <v>4</v>
      </c>
      <c r="E371" t="s">
        <v>21</v>
      </c>
      <c r="F371" s="11">
        <v>0.25071399367627401</v>
      </c>
      <c r="G371" s="9">
        <v>944.03236682400495</v>
      </c>
      <c r="H371" s="1">
        <v>43552</v>
      </c>
      <c r="I371">
        <v>0.25</v>
      </c>
      <c r="J371">
        <v>1</v>
      </c>
      <c r="K371" s="11">
        <v>0.95</v>
      </c>
      <c r="L371" s="9">
        <v>1.7825994433666999E-2</v>
      </c>
      <c r="M371" s="9">
        <v>2832.5691166554202</v>
      </c>
      <c r="N371" s="1">
        <v>43542</v>
      </c>
    </row>
    <row r="372" spans="1:14" x14ac:dyDescent="0.25">
      <c r="A372" s="1">
        <v>43542</v>
      </c>
      <c r="B372" t="s">
        <v>243</v>
      </c>
      <c r="C372" s="9">
        <v>690</v>
      </c>
      <c r="D372" s="9">
        <v>5.9</v>
      </c>
      <c r="E372" t="s">
        <v>19</v>
      </c>
      <c r="F372" s="11">
        <v>-0.26608887774447099</v>
      </c>
      <c r="G372" s="9">
        <v>986.61028893587002</v>
      </c>
      <c r="H372" s="1">
        <v>43552</v>
      </c>
      <c r="I372">
        <v>0.25</v>
      </c>
      <c r="J372">
        <v>0</v>
      </c>
      <c r="K372" s="11">
        <v>0.05</v>
      </c>
      <c r="L372" s="9">
        <v>0</v>
      </c>
      <c r="M372" s="9">
        <v>5712.9668780831498</v>
      </c>
      <c r="N372" s="1">
        <v>43552</v>
      </c>
    </row>
    <row r="373" spans="1:14" x14ac:dyDescent="0.25">
      <c r="A373" s="1">
        <v>43553</v>
      </c>
      <c r="B373" t="s">
        <v>241</v>
      </c>
      <c r="C373" s="9">
        <v>710</v>
      </c>
      <c r="D373" s="9">
        <v>11.25</v>
      </c>
      <c r="E373" t="s">
        <v>19</v>
      </c>
      <c r="F373" s="11">
        <v>-0.258807543779073</v>
      </c>
      <c r="G373" s="9">
        <v>943.20555143838806</v>
      </c>
      <c r="H373" s="1">
        <v>43580</v>
      </c>
      <c r="I373">
        <v>0.25</v>
      </c>
      <c r="J373">
        <v>1</v>
      </c>
      <c r="K373" s="11">
        <v>5.9</v>
      </c>
      <c r="L373" s="9">
        <v>-0.14560435591212201</v>
      </c>
      <c r="M373" s="9">
        <v>4884.3899481236904</v>
      </c>
      <c r="N373" s="1">
        <v>43565</v>
      </c>
    </row>
    <row r="374" spans="1:14" x14ac:dyDescent="0.25">
      <c r="A374" s="1">
        <v>43565</v>
      </c>
      <c r="B374" t="s">
        <v>244</v>
      </c>
      <c r="C374" s="9">
        <v>790</v>
      </c>
      <c r="D374" s="9">
        <v>11</v>
      </c>
      <c r="E374" t="s">
        <v>21</v>
      </c>
      <c r="F374" s="11">
        <v>0.24193056160108201</v>
      </c>
      <c r="G374" s="9">
        <v>928.99800928998002</v>
      </c>
      <c r="H374" s="1">
        <v>43580</v>
      </c>
      <c r="I374">
        <v>0.25</v>
      </c>
      <c r="J374">
        <v>0</v>
      </c>
      <c r="K374" s="11">
        <v>0.05</v>
      </c>
      <c r="L374" s="9">
        <v>0</v>
      </c>
      <c r="M374" s="9">
        <v>10069.8739216987</v>
      </c>
      <c r="N374" s="1">
        <v>43580</v>
      </c>
    </row>
    <row r="375" spans="1:14" x14ac:dyDescent="0.25">
      <c r="A375" s="1">
        <v>43581</v>
      </c>
      <c r="B375" t="s">
        <v>244</v>
      </c>
      <c r="C375" s="9">
        <v>790</v>
      </c>
      <c r="D375" s="9">
        <v>4.5</v>
      </c>
      <c r="E375" t="s">
        <v>21</v>
      </c>
      <c r="F375" s="11">
        <v>0.268363529743605</v>
      </c>
      <c r="G375" s="9">
        <v>947.73896561061395</v>
      </c>
      <c r="H375" s="1">
        <v>43615</v>
      </c>
      <c r="I375">
        <v>0.25</v>
      </c>
      <c r="J375">
        <v>1</v>
      </c>
      <c r="K375" s="11">
        <v>5.05</v>
      </c>
      <c r="L375" s="9">
        <v>0.30429929145737</v>
      </c>
      <c r="M375" s="9">
        <v>-611.76550230165196</v>
      </c>
      <c r="N375" s="1">
        <v>43585</v>
      </c>
    </row>
    <row r="376" spans="1:14" x14ac:dyDescent="0.25">
      <c r="A376" s="1">
        <v>43585</v>
      </c>
      <c r="B376" t="s">
        <v>241</v>
      </c>
      <c r="C376" s="9">
        <v>710</v>
      </c>
      <c r="D376" s="9">
        <v>4.25</v>
      </c>
      <c r="E376" t="s">
        <v>19</v>
      </c>
      <c r="F376" s="11">
        <v>-0.232906818859483</v>
      </c>
      <c r="G376" s="9">
        <v>934.76664218468295</v>
      </c>
      <c r="H376" s="1">
        <v>43615</v>
      </c>
      <c r="I376">
        <v>0.25</v>
      </c>
      <c r="J376">
        <v>0</v>
      </c>
      <c r="K376" s="11">
        <v>15.85</v>
      </c>
      <c r="L376" s="9">
        <v>-0.40960952185892502</v>
      </c>
      <c r="M376" s="9">
        <v>-11031.1811444214</v>
      </c>
      <c r="N376" s="1">
        <v>43591</v>
      </c>
    </row>
    <row r="377" spans="1:14" x14ac:dyDescent="0.25">
      <c r="A377" s="1">
        <v>43591</v>
      </c>
      <c r="B377" t="s">
        <v>246</v>
      </c>
      <c r="C377" s="9">
        <v>760</v>
      </c>
      <c r="D377" s="9">
        <v>7.2</v>
      </c>
      <c r="E377" t="s">
        <v>21</v>
      </c>
      <c r="F377" s="11">
        <v>0.25588085580082598</v>
      </c>
      <c r="G377" s="9">
        <v>976.08589555880906</v>
      </c>
      <c r="H377" s="1">
        <v>43615</v>
      </c>
      <c r="I377">
        <v>0.25</v>
      </c>
      <c r="J377">
        <v>0</v>
      </c>
      <c r="K377" s="11">
        <v>0.5</v>
      </c>
      <c r="L377" s="9">
        <v>2.2167403378461001E-2</v>
      </c>
      <c r="M377" s="9">
        <v>6464.6168862859904</v>
      </c>
      <c r="N377" s="1">
        <v>43613</v>
      </c>
    </row>
    <row r="378" spans="1:14" x14ac:dyDescent="0.25">
      <c r="A378" s="1">
        <v>43613</v>
      </c>
      <c r="B378" t="s">
        <v>239</v>
      </c>
      <c r="C378" s="9">
        <v>720</v>
      </c>
      <c r="D378" s="9">
        <v>3.1</v>
      </c>
      <c r="E378" t="s">
        <v>19</v>
      </c>
      <c r="F378" s="11">
        <v>-0.33586253487851198</v>
      </c>
      <c r="G378" s="9">
        <v>963.72272320506602</v>
      </c>
      <c r="H378" s="1">
        <v>43615</v>
      </c>
      <c r="I378">
        <v>0.25</v>
      </c>
      <c r="J378">
        <v>0</v>
      </c>
      <c r="K378" s="11">
        <v>0.05</v>
      </c>
      <c r="L378" s="9">
        <v>0</v>
      </c>
      <c r="M378" s="9">
        <v>2908.99703999449</v>
      </c>
      <c r="N378" s="1">
        <v>43615</v>
      </c>
    </row>
    <row r="379" spans="1:14" x14ac:dyDescent="0.25">
      <c r="A379" s="1">
        <v>43616</v>
      </c>
      <c r="B379" t="s">
        <v>245</v>
      </c>
      <c r="C379" s="9">
        <v>700</v>
      </c>
      <c r="D379" s="9">
        <v>6.85</v>
      </c>
      <c r="E379" t="s">
        <v>19</v>
      </c>
      <c r="F379" s="11">
        <v>-0.22924177139833801</v>
      </c>
      <c r="G379" s="9">
        <v>949.34562961958295</v>
      </c>
      <c r="H379" s="1">
        <v>43643</v>
      </c>
      <c r="I379">
        <v>0.25</v>
      </c>
      <c r="J379">
        <v>1</v>
      </c>
      <c r="K379" s="11">
        <v>0.95</v>
      </c>
      <c r="L379" s="9">
        <v>-0.12370396206655</v>
      </c>
      <c r="M379" s="9">
        <v>5527.0902556452102</v>
      </c>
      <c r="N379" s="1">
        <v>43633</v>
      </c>
    </row>
    <row r="380" spans="1:14" x14ac:dyDescent="0.25">
      <c r="A380" s="1">
        <v>43633</v>
      </c>
      <c r="B380" t="s">
        <v>240</v>
      </c>
      <c r="C380" s="9">
        <v>770</v>
      </c>
      <c r="D380" s="9">
        <v>1.55</v>
      </c>
      <c r="E380" t="s">
        <v>21</v>
      </c>
      <c r="F380" s="11">
        <v>0.22281304714728201</v>
      </c>
      <c r="G380" s="9">
        <v>947.16189702997099</v>
      </c>
      <c r="H380" s="1">
        <v>43643</v>
      </c>
      <c r="I380">
        <v>0.25</v>
      </c>
      <c r="J380">
        <v>0</v>
      </c>
      <c r="K380" s="11">
        <v>0.05</v>
      </c>
      <c r="L380" s="9">
        <v>0</v>
      </c>
      <c r="M380" s="9">
        <v>1405.5882551924699</v>
      </c>
      <c r="N380" s="1">
        <v>43643</v>
      </c>
    </row>
    <row r="381" spans="1:14" x14ac:dyDescent="0.25">
      <c r="A381" s="1">
        <v>43644</v>
      </c>
      <c r="B381" t="s">
        <v>242</v>
      </c>
      <c r="C381" s="9">
        <v>780</v>
      </c>
      <c r="D381" s="9">
        <v>7.1</v>
      </c>
      <c r="E381" t="s">
        <v>21</v>
      </c>
      <c r="F381" s="11">
        <v>0.248513238830847</v>
      </c>
      <c r="G381" s="9">
        <v>956.67623342900094</v>
      </c>
      <c r="H381" s="1">
        <v>43671</v>
      </c>
      <c r="I381">
        <v>0.25</v>
      </c>
      <c r="J381">
        <v>1</v>
      </c>
      <c r="K381" s="11">
        <v>1.55</v>
      </c>
      <c r="L381" s="9">
        <v>0.13614821729879101</v>
      </c>
      <c r="M381" s="9">
        <v>5226.8006013393397</v>
      </c>
      <c r="N381" s="1">
        <v>43658</v>
      </c>
    </row>
    <row r="382" spans="1:14" x14ac:dyDescent="0.25">
      <c r="A382" s="1">
        <v>43658</v>
      </c>
      <c r="B382" t="s">
        <v>241</v>
      </c>
      <c r="C382" s="9">
        <v>710</v>
      </c>
      <c r="D382" s="9">
        <v>7.95</v>
      </c>
      <c r="E382" t="s">
        <v>19</v>
      </c>
      <c r="F382" s="11">
        <v>-0.28671678314350302</v>
      </c>
      <c r="G382" s="9">
        <v>958.90410958904101</v>
      </c>
      <c r="H382" s="1">
        <v>43671</v>
      </c>
      <c r="I382">
        <v>0.25</v>
      </c>
      <c r="J382">
        <v>0</v>
      </c>
      <c r="K382" s="11">
        <v>0.05</v>
      </c>
      <c r="L382" s="9">
        <v>0</v>
      </c>
      <c r="M382" s="9">
        <v>7498.6301369863004</v>
      </c>
      <c r="N382" s="1">
        <v>43671</v>
      </c>
    </row>
    <row r="383" spans="1:14" x14ac:dyDescent="0.25">
      <c r="A383" s="1">
        <v>43672</v>
      </c>
      <c r="B383" t="s">
        <v>247</v>
      </c>
      <c r="C383" s="9">
        <v>750</v>
      </c>
      <c r="D383" s="9">
        <v>4.8</v>
      </c>
      <c r="E383" t="s">
        <v>19</v>
      </c>
      <c r="F383" s="11">
        <v>-0.24968270306214199</v>
      </c>
      <c r="G383" s="9">
        <v>886.805599543928</v>
      </c>
      <c r="H383" s="1">
        <v>43706</v>
      </c>
      <c r="I383">
        <v>0.25</v>
      </c>
      <c r="J383">
        <v>1</v>
      </c>
      <c r="K383" s="11">
        <v>8.25</v>
      </c>
      <c r="L383" s="9">
        <v>-0.33277080523144098</v>
      </c>
      <c r="M383" s="9">
        <v>-3175.2074491670301</v>
      </c>
      <c r="N383" s="1">
        <v>43678</v>
      </c>
    </row>
    <row r="384" spans="1:14" x14ac:dyDescent="0.25">
      <c r="A384" s="1">
        <v>43678</v>
      </c>
      <c r="B384" t="s">
        <v>248</v>
      </c>
      <c r="C384" s="9">
        <v>820</v>
      </c>
      <c r="D384" s="9">
        <v>3.95</v>
      </c>
      <c r="E384" t="s">
        <v>21</v>
      </c>
      <c r="F384" s="11">
        <v>0.26055934293454802</v>
      </c>
      <c r="G384" s="9">
        <v>908.38307812094399</v>
      </c>
      <c r="H384" s="1">
        <v>43706</v>
      </c>
      <c r="I384">
        <v>0.25</v>
      </c>
      <c r="J384">
        <v>0</v>
      </c>
      <c r="K384" s="11">
        <v>3.8</v>
      </c>
      <c r="L384" s="9">
        <v>0.329601666724047</v>
      </c>
      <c r="M384" s="9">
        <v>65.857773163769096</v>
      </c>
      <c r="N384" s="1">
        <v>43686</v>
      </c>
    </row>
    <row r="385" spans="1:14" x14ac:dyDescent="0.25">
      <c r="A385" s="1">
        <v>43686</v>
      </c>
      <c r="B385" t="s">
        <v>249</v>
      </c>
      <c r="C385" s="9">
        <v>760</v>
      </c>
      <c r="D385" s="9">
        <v>4.9000000000000004</v>
      </c>
      <c r="E385" t="s">
        <v>19</v>
      </c>
      <c r="F385" s="11">
        <v>-0.26075275198789599</v>
      </c>
      <c r="G385" s="9">
        <v>886.07594936708801</v>
      </c>
      <c r="H385" s="1">
        <v>43706</v>
      </c>
      <c r="I385">
        <v>0.25</v>
      </c>
      <c r="J385">
        <v>0</v>
      </c>
      <c r="K385" s="11">
        <v>12.5</v>
      </c>
      <c r="L385" s="9">
        <v>-0.43411149760483198</v>
      </c>
      <c r="M385" s="9">
        <v>-6888.3544303797398</v>
      </c>
      <c r="N385" s="1">
        <v>43690</v>
      </c>
    </row>
    <row r="386" spans="1:14" x14ac:dyDescent="0.25">
      <c r="A386" s="1">
        <v>43690</v>
      </c>
      <c r="B386" t="s">
        <v>250</v>
      </c>
      <c r="C386" s="9">
        <v>800</v>
      </c>
      <c r="D386" s="9">
        <v>4.4000000000000004</v>
      </c>
      <c r="E386" t="s">
        <v>21</v>
      </c>
      <c r="F386" s="11">
        <v>0.257615314333828</v>
      </c>
      <c r="G386" s="9">
        <v>916.11045674649904</v>
      </c>
      <c r="H386" s="1">
        <v>43706</v>
      </c>
      <c r="I386">
        <v>0.25</v>
      </c>
      <c r="J386">
        <v>0</v>
      </c>
      <c r="K386" s="11">
        <v>8.1</v>
      </c>
      <c r="L386" s="9">
        <v>0.44442673797701798</v>
      </c>
      <c r="M386" s="9">
        <v>-3504.1224970553499</v>
      </c>
      <c r="N386" s="1">
        <v>43697</v>
      </c>
    </row>
    <row r="387" spans="1:14" x14ac:dyDescent="0.25">
      <c r="A387" s="1">
        <v>43697</v>
      </c>
      <c r="B387" t="s">
        <v>251</v>
      </c>
      <c r="C387" s="9">
        <v>770</v>
      </c>
      <c r="D387" s="9">
        <v>4.0999999999999996</v>
      </c>
      <c r="E387" t="s">
        <v>19</v>
      </c>
      <c r="F387" s="11">
        <v>-0.25092073174269602</v>
      </c>
      <c r="G387" s="9">
        <v>883.28075709779102</v>
      </c>
      <c r="H387" s="1">
        <v>43706</v>
      </c>
      <c r="I387">
        <v>0.25</v>
      </c>
      <c r="J387">
        <v>0</v>
      </c>
      <c r="K387" s="11">
        <v>0.05</v>
      </c>
      <c r="L387" s="9">
        <v>0</v>
      </c>
      <c r="M387" s="9">
        <v>3540.63091482649</v>
      </c>
      <c r="N387" s="1">
        <v>43706</v>
      </c>
    </row>
    <row r="388" spans="1:14" x14ac:dyDescent="0.25">
      <c r="A388" s="1">
        <v>43707</v>
      </c>
      <c r="B388" t="s">
        <v>252</v>
      </c>
      <c r="C388" s="9">
        <v>780</v>
      </c>
      <c r="D388" s="9">
        <v>9.8000000000000007</v>
      </c>
      <c r="E388" t="s">
        <v>19</v>
      </c>
      <c r="F388" s="11">
        <v>-0.26060959348934198</v>
      </c>
      <c r="G388" s="9">
        <v>858.94840174243802</v>
      </c>
      <c r="H388" s="1">
        <v>43734</v>
      </c>
      <c r="I388">
        <v>0.25</v>
      </c>
      <c r="J388">
        <v>1</v>
      </c>
      <c r="K388" s="11">
        <v>2</v>
      </c>
      <c r="L388" s="9">
        <v>-0.19041515679257501</v>
      </c>
      <c r="M388" s="9">
        <v>6598.4416221854099</v>
      </c>
      <c r="N388" s="1">
        <v>43720</v>
      </c>
    </row>
    <row r="389" spans="1:14" x14ac:dyDescent="0.25">
      <c r="A389" s="1">
        <v>43720</v>
      </c>
      <c r="B389" t="s">
        <v>253</v>
      </c>
      <c r="C389" s="9">
        <v>850</v>
      </c>
      <c r="D389" s="9">
        <v>3</v>
      </c>
      <c r="E389" t="s">
        <v>21</v>
      </c>
      <c r="F389" s="11">
        <v>0.27881072280861202</v>
      </c>
      <c r="G389" s="9">
        <v>856.16438356164304</v>
      </c>
      <c r="H389" s="1">
        <v>43734</v>
      </c>
      <c r="I389">
        <v>0.25</v>
      </c>
      <c r="J389">
        <v>0</v>
      </c>
      <c r="K389" s="11">
        <v>0.05</v>
      </c>
      <c r="L389" s="9">
        <v>0</v>
      </c>
      <c r="M389" s="9">
        <v>2499.5719178082099</v>
      </c>
      <c r="N389" s="1">
        <v>43734</v>
      </c>
    </row>
    <row r="390" spans="1:14" x14ac:dyDescent="0.25">
      <c r="A390" s="1">
        <v>43735</v>
      </c>
      <c r="B390" t="s">
        <v>4725</v>
      </c>
      <c r="C390" s="9">
        <v>840</v>
      </c>
      <c r="D390" s="9">
        <v>9.1999999999999993</v>
      </c>
      <c r="E390" t="s">
        <v>21</v>
      </c>
      <c r="F390" s="11">
        <v>0.25410743419256099</v>
      </c>
      <c r="G390" s="9">
        <v>894.91178726668295</v>
      </c>
      <c r="H390" s="1">
        <v>43769</v>
      </c>
      <c r="I390">
        <v>0.25</v>
      </c>
      <c r="J390">
        <v>1</v>
      </c>
      <c r="K390" s="11">
        <v>8.9</v>
      </c>
      <c r="L390" s="9">
        <v>0.236003498301636</v>
      </c>
      <c r="M390" s="9">
        <v>106.49450268473301</v>
      </c>
      <c r="N390" s="1">
        <v>43745</v>
      </c>
    </row>
    <row r="391" spans="1:14" x14ac:dyDescent="0.25">
      <c r="A391" s="1">
        <v>43745</v>
      </c>
      <c r="B391" t="s">
        <v>247</v>
      </c>
      <c r="C391" s="9">
        <v>750</v>
      </c>
      <c r="D391" s="9">
        <v>13.6</v>
      </c>
      <c r="E391" t="s">
        <v>19</v>
      </c>
      <c r="F391" s="11">
        <v>-0.22543217226305501</v>
      </c>
      <c r="G391" s="9">
        <v>887.42393509127703</v>
      </c>
      <c r="H391" s="1">
        <v>43769</v>
      </c>
      <c r="I391">
        <v>0.25</v>
      </c>
      <c r="J391">
        <v>0</v>
      </c>
      <c r="K391" s="11">
        <v>117.85</v>
      </c>
      <c r="L391" s="9">
        <v>-0.99952787887676697</v>
      </c>
      <c r="M391" s="9">
        <v>-93680.463995943195</v>
      </c>
      <c r="N391" s="1">
        <v>43760</v>
      </c>
    </row>
    <row r="392" spans="1:14" x14ac:dyDescent="0.25">
      <c r="A392" s="1">
        <v>43760</v>
      </c>
      <c r="B392" t="s">
        <v>255</v>
      </c>
      <c r="C392" s="9">
        <v>660</v>
      </c>
      <c r="D392" s="9">
        <v>18.5</v>
      </c>
      <c r="E392" t="s">
        <v>21</v>
      </c>
      <c r="F392" s="11">
        <v>0.27658413014926397</v>
      </c>
      <c r="G392" s="9">
        <v>1093.75</v>
      </c>
      <c r="H392" s="1">
        <v>43769</v>
      </c>
      <c r="I392">
        <v>0.25</v>
      </c>
      <c r="J392">
        <v>0</v>
      </c>
      <c r="K392" s="11">
        <v>25</v>
      </c>
      <c r="L392" s="9">
        <v>1</v>
      </c>
      <c r="M392" s="9">
        <v>-7585.15624999999</v>
      </c>
      <c r="N392" s="1">
        <v>43769</v>
      </c>
    </row>
    <row r="393" spans="1:14" x14ac:dyDescent="0.25">
      <c r="A393" s="1">
        <v>43770</v>
      </c>
      <c r="B393" t="s">
        <v>262</v>
      </c>
      <c r="C393" s="9">
        <v>730</v>
      </c>
      <c r="D393" s="9">
        <v>13.1</v>
      </c>
      <c r="E393" t="s">
        <v>21</v>
      </c>
      <c r="F393" s="11">
        <v>0.26991621048591602</v>
      </c>
      <c r="G393" s="9">
        <v>1016.70297748729</v>
      </c>
      <c r="H393" s="1">
        <v>43797</v>
      </c>
      <c r="I393">
        <v>0.25</v>
      </c>
      <c r="J393">
        <v>1</v>
      </c>
      <c r="K393" s="11">
        <v>7.3</v>
      </c>
      <c r="L393" s="9">
        <v>0.31782756113048699</v>
      </c>
      <c r="M393" s="9">
        <v>5689.4698620188801</v>
      </c>
      <c r="N393" s="1">
        <v>43789</v>
      </c>
    </row>
    <row r="394" spans="1:14" x14ac:dyDescent="0.25">
      <c r="A394" s="1">
        <v>43789</v>
      </c>
      <c r="B394" t="s">
        <v>243</v>
      </c>
      <c r="C394" s="9">
        <v>690</v>
      </c>
      <c r="D394" s="9">
        <v>5.15</v>
      </c>
      <c r="E394" t="s">
        <v>19</v>
      </c>
      <c r="F394" s="11">
        <v>-0.213298587421722</v>
      </c>
      <c r="G394" s="9">
        <v>981.76718092566603</v>
      </c>
      <c r="H394" s="1">
        <v>43797</v>
      </c>
      <c r="I394">
        <v>0.25</v>
      </c>
      <c r="J394">
        <v>0</v>
      </c>
      <c r="K394" s="11">
        <v>0.05</v>
      </c>
      <c r="L394" s="9">
        <v>0</v>
      </c>
      <c r="M394" s="9">
        <v>4955.9607293127601</v>
      </c>
      <c r="N394" s="1">
        <v>43797</v>
      </c>
    </row>
    <row r="395" spans="1:14" x14ac:dyDescent="0.25">
      <c r="A395" s="1">
        <v>43798</v>
      </c>
      <c r="B395" t="s">
        <v>256</v>
      </c>
      <c r="C395" s="9">
        <v>660</v>
      </c>
      <c r="D395" s="9">
        <v>6</v>
      </c>
      <c r="E395" t="s">
        <v>19</v>
      </c>
      <c r="F395" s="11">
        <v>-0.22613313673219099</v>
      </c>
      <c r="G395" s="9">
        <v>1006.03621730382</v>
      </c>
      <c r="H395" s="1">
        <v>43825</v>
      </c>
      <c r="I395">
        <v>0.25</v>
      </c>
      <c r="J395">
        <v>1</v>
      </c>
      <c r="K395" s="11">
        <v>0.05</v>
      </c>
      <c r="L395" s="9">
        <v>0</v>
      </c>
      <c r="M395" s="9">
        <v>5925.0503018108602</v>
      </c>
      <c r="N395" s="1">
        <v>43825</v>
      </c>
    </row>
    <row r="396" spans="1:14" x14ac:dyDescent="0.25">
      <c r="A396" s="1">
        <v>43826</v>
      </c>
      <c r="B396" t="s">
        <v>245</v>
      </c>
      <c r="C396" s="9">
        <v>700</v>
      </c>
      <c r="D396" s="9">
        <v>9</v>
      </c>
      <c r="E396" t="s">
        <v>19</v>
      </c>
      <c r="F396" s="11">
        <v>-0.25051523107991303</v>
      </c>
      <c r="G396" s="9">
        <v>950.37675649989797</v>
      </c>
      <c r="H396" s="1">
        <v>43860</v>
      </c>
      <c r="I396">
        <v>0.25</v>
      </c>
      <c r="J396">
        <v>1</v>
      </c>
      <c r="K396" s="11">
        <v>11</v>
      </c>
      <c r="L396" s="9">
        <v>-0.26501084579936501</v>
      </c>
      <c r="M396" s="9">
        <v>-2090.82886429977</v>
      </c>
      <c r="N396" s="1">
        <v>43837</v>
      </c>
    </row>
    <row r="397" spans="1:14" x14ac:dyDescent="0.25">
      <c r="A397" s="1">
        <v>43837</v>
      </c>
      <c r="B397" t="s">
        <v>240</v>
      </c>
      <c r="C397" s="9">
        <v>770</v>
      </c>
      <c r="D397" s="9">
        <v>9.25</v>
      </c>
      <c r="E397" t="s">
        <v>21</v>
      </c>
      <c r="F397" s="11">
        <v>0.26185435308307897</v>
      </c>
      <c r="G397" s="9">
        <v>960.74663738676895</v>
      </c>
      <c r="H397" s="1">
        <v>43860</v>
      </c>
      <c r="I397">
        <v>0.25</v>
      </c>
      <c r="J397">
        <v>0</v>
      </c>
      <c r="K397" s="11">
        <v>18.25</v>
      </c>
      <c r="L397" s="9">
        <v>0.55382115372482499</v>
      </c>
      <c r="M397" s="9">
        <v>-8910.9250617622802</v>
      </c>
      <c r="N397" s="1">
        <v>43843</v>
      </c>
    </row>
    <row r="398" spans="1:14" x14ac:dyDescent="0.25">
      <c r="A398" s="1">
        <v>43843</v>
      </c>
      <c r="B398" t="s">
        <v>254</v>
      </c>
      <c r="C398" s="9">
        <v>740</v>
      </c>
      <c r="D398" s="9">
        <v>5.15</v>
      </c>
      <c r="E398" t="s">
        <v>19</v>
      </c>
      <c r="F398" s="11">
        <v>-0.220192235123361</v>
      </c>
      <c r="G398" s="9">
        <v>906.14886731391505</v>
      </c>
      <c r="H398" s="1">
        <v>43860</v>
      </c>
      <c r="I398">
        <v>0.25</v>
      </c>
      <c r="J398">
        <v>0</v>
      </c>
      <c r="K398" s="11">
        <v>0.05</v>
      </c>
      <c r="L398" s="9">
        <v>0</v>
      </c>
      <c r="M398" s="9">
        <v>4574.2394822006399</v>
      </c>
      <c r="N398" s="1">
        <v>43860</v>
      </c>
    </row>
    <row r="399" spans="1:14" x14ac:dyDescent="0.25">
      <c r="A399" s="1">
        <v>43861</v>
      </c>
      <c r="B399" t="s">
        <v>254</v>
      </c>
      <c r="C399" s="9">
        <v>740</v>
      </c>
      <c r="D399" s="9">
        <v>4.5999999999999996</v>
      </c>
      <c r="E399" t="s">
        <v>19</v>
      </c>
      <c r="F399" s="11">
        <v>-0.228506570797363</v>
      </c>
      <c r="G399" s="9">
        <v>900.09000900089995</v>
      </c>
      <c r="H399" s="1">
        <v>43888</v>
      </c>
      <c r="I399">
        <v>0.25</v>
      </c>
      <c r="J399">
        <v>1</v>
      </c>
      <c r="K399" s="11">
        <v>3.8</v>
      </c>
      <c r="L399" s="9">
        <v>-0.215736401747398</v>
      </c>
      <c r="M399" s="9">
        <v>644.46444644464395</v>
      </c>
      <c r="N399" s="1">
        <v>43871</v>
      </c>
    </row>
    <row r="400" spans="1:14" x14ac:dyDescent="0.25">
      <c r="A400" s="1">
        <v>43871</v>
      </c>
      <c r="B400" t="s">
        <v>257</v>
      </c>
      <c r="C400" s="9">
        <v>810</v>
      </c>
      <c r="D400" s="9">
        <v>3.7</v>
      </c>
      <c r="E400" t="s">
        <v>21</v>
      </c>
      <c r="F400" s="11">
        <v>0.251453611125107</v>
      </c>
      <c r="G400" s="9">
        <v>905.56274256144798</v>
      </c>
      <c r="H400" s="1">
        <v>43888</v>
      </c>
      <c r="I400">
        <v>0.25</v>
      </c>
      <c r="J400">
        <v>0</v>
      </c>
      <c r="K400" s="11">
        <v>6.3</v>
      </c>
      <c r="L400" s="9">
        <v>0.38267914221518201</v>
      </c>
      <c r="M400" s="9">
        <v>-2445.0194049159099</v>
      </c>
      <c r="N400" s="1">
        <v>43874</v>
      </c>
    </row>
    <row r="401" spans="1:14" x14ac:dyDescent="0.25">
      <c r="A401" s="1">
        <v>43874</v>
      </c>
      <c r="B401" t="s">
        <v>251</v>
      </c>
      <c r="C401" s="9">
        <v>770</v>
      </c>
      <c r="D401" s="9">
        <v>4.2</v>
      </c>
      <c r="E401" t="s">
        <v>19</v>
      </c>
      <c r="F401" s="11">
        <v>-0.27217864146567899</v>
      </c>
      <c r="G401" s="9">
        <v>882.50126071608599</v>
      </c>
      <c r="H401" s="1">
        <v>43888</v>
      </c>
      <c r="I401">
        <v>0.25</v>
      </c>
      <c r="J401">
        <v>0</v>
      </c>
      <c r="K401" s="11">
        <v>1.4</v>
      </c>
      <c r="L401" s="9">
        <v>-0.141280755048874</v>
      </c>
      <c r="M401" s="9">
        <v>2421.5834594049402</v>
      </c>
      <c r="N401" s="1">
        <v>43887</v>
      </c>
    </row>
    <row r="402" spans="1:14" x14ac:dyDescent="0.25">
      <c r="A402" s="1">
        <v>43887</v>
      </c>
      <c r="B402" t="s">
        <v>244</v>
      </c>
      <c r="C402" s="9">
        <v>790</v>
      </c>
      <c r="D402" s="9">
        <v>1.5</v>
      </c>
      <c r="E402" t="s">
        <v>21</v>
      </c>
      <c r="F402" s="11">
        <v>0.26166865553749802</v>
      </c>
      <c r="G402" s="9">
        <v>894.85458612975299</v>
      </c>
      <c r="H402" s="1">
        <v>43888</v>
      </c>
      <c r="I402">
        <v>0.25</v>
      </c>
      <c r="J402">
        <v>0</v>
      </c>
      <c r="K402" s="11">
        <v>0.05</v>
      </c>
      <c r="L402" s="9">
        <v>0</v>
      </c>
      <c r="M402" s="9">
        <v>1283.66890380313</v>
      </c>
      <c r="N402" s="1">
        <v>43888</v>
      </c>
    </row>
    <row r="403" spans="1:14" x14ac:dyDescent="0.25">
      <c r="A403" s="1">
        <v>43889</v>
      </c>
      <c r="B403" t="s">
        <v>242</v>
      </c>
      <c r="C403" s="9">
        <v>780</v>
      </c>
      <c r="D403" s="9">
        <v>8.75</v>
      </c>
      <c r="E403" t="s">
        <v>21</v>
      </c>
      <c r="F403" s="11">
        <v>0.241163297575718</v>
      </c>
      <c r="G403" s="9">
        <v>956.937799043062</v>
      </c>
      <c r="H403" s="1">
        <v>43916</v>
      </c>
      <c r="I403">
        <v>0.25</v>
      </c>
      <c r="J403">
        <v>1</v>
      </c>
      <c r="K403" s="11">
        <v>0.15</v>
      </c>
      <c r="L403" s="9">
        <v>1.25430837165825E-21</v>
      </c>
      <c r="M403" s="9">
        <v>8144.4976076555004</v>
      </c>
      <c r="N403" s="1">
        <v>43914</v>
      </c>
    </row>
    <row r="404" spans="1:14" x14ac:dyDescent="0.25">
      <c r="A404" s="1">
        <v>43914</v>
      </c>
      <c r="B404" t="s">
        <v>258</v>
      </c>
      <c r="C404" s="9">
        <v>580</v>
      </c>
      <c r="D404" s="9">
        <v>14.8</v>
      </c>
      <c r="E404" t="s">
        <v>19</v>
      </c>
      <c r="F404" s="11">
        <v>-0.10386461466412</v>
      </c>
      <c r="G404" s="9">
        <v>1166.5694525456199</v>
      </c>
      <c r="H404" s="1">
        <v>43916</v>
      </c>
      <c r="I404">
        <v>0.25</v>
      </c>
      <c r="J404">
        <v>0</v>
      </c>
      <c r="K404" s="11">
        <v>0.4</v>
      </c>
      <c r="L404" s="9">
        <v>0</v>
      </c>
      <c r="M404" s="9">
        <v>16621.28155987</v>
      </c>
      <c r="N404" s="1">
        <v>43916</v>
      </c>
    </row>
    <row r="405" spans="1:14" x14ac:dyDescent="0.25">
      <c r="A405" s="1">
        <v>43917</v>
      </c>
      <c r="B405" t="s">
        <v>259</v>
      </c>
      <c r="C405" s="9">
        <v>610</v>
      </c>
      <c r="D405" s="9">
        <v>40</v>
      </c>
      <c r="E405" t="s">
        <v>19</v>
      </c>
      <c r="F405" s="11">
        <v>-0.24206164975507499</v>
      </c>
      <c r="G405" s="9">
        <v>1072.87914782741</v>
      </c>
      <c r="H405" s="1">
        <v>43951</v>
      </c>
      <c r="I405">
        <v>0.25</v>
      </c>
      <c r="J405">
        <v>1</v>
      </c>
      <c r="K405" s="11">
        <v>23.85</v>
      </c>
      <c r="L405" s="9">
        <v>-0.340302533127747</v>
      </c>
      <c r="M405" s="9">
        <v>16641.964901525</v>
      </c>
      <c r="N405" s="1">
        <v>43937</v>
      </c>
    </row>
    <row r="406" spans="1:14" x14ac:dyDescent="0.25">
      <c r="A406" s="1">
        <v>43937</v>
      </c>
      <c r="B406" t="s">
        <v>255</v>
      </c>
      <c r="C406" s="9">
        <v>660</v>
      </c>
      <c r="D406" s="9">
        <v>18.600000000000001</v>
      </c>
      <c r="E406" t="s">
        <v>21</v>
      </c>
      <c r="F406" s="11">
        <v>0.26839044464992501</v>
      </c>
      <c r="G406" s="9">
        <v>1118.2108626198001</v>
      </c>
      <c r="H406" s="1">
        <v>43951</v>
      </c>
      <c r="I406">
        <v>0.25</v>
      </c>
      <c r="J406">
        <v>0</v>
      </c>
      <c r="K406" s="11">
        <v>25.6</v>
      </c>
      <c r="L406" s="9">
        <v>0.68273899820954698</v>
      </c>
      <c r="M406" s="9">
        <v>-8321.7252396166095</v>
      </c>
      <c r="N406" s="1">
        <v>43944</v>
      </c>
    </row>
    <row r="407" spans="1:14" x14ac:dyDescent="0.25">
      <c r="A407" s="1">
        <v>43944</v>
      </c>
      <c r="B407" t="s">
        <v>260</v>
      </c>
      <c r="C407" s="9">
        <v>650</v>
      </c>
      <c r="D407" s="9">
        <v>8.65</v>
      </c>
      <c r="E407" t="s">
        <v>19</v>
      </c>
      <c r="F407" s="11">
        <v>-0.22545719186305399</v>
      </c>
      <c r="G407" s="9">
        <v>1036.2694300518101</v>
      </c>
      <c r="H407" s="1">
        <v>43951</v>
      </c>
      <c r="I407">
        <v>0.25</v>
      </c>
      <c r="J407">
        <v>0</v>
      </c>
      <c r="K407" s="11">
        <v>0.05</v>
      </c>
      <c r="L407" s="9">
        <v>0</v>
      </c>
      <c r="M407" s="9">
        <v>8821.7616580310805</v>
      </c>
      <c r="N407" s="1">
        <v>43951</v>
      </c>
    </row>
    <row r="408" spans="1:14" x14ac:dyDescent="0.25">
      <c r="A408" s="1">
        <v>43955</v>
      </c>
      <c r="B408" t="s">
        <v>237</v>
      </c>
      <c r="C408" s="9">
        <v>640</v>
      </c>
      <c r="D408" s="9">
        <v>11.1</v>
      </c>
      <c r="E408" t="s">
        <v>19</v>
      </c>
      <c r="F408" s="11">
        <v>-0.27045210761958699</v>
      </c>
      <c r="G408" s="9">
        <v>1036.9602251685001</v>
      </c>
      <c r="H408" s="1">
        <v>43979</v>
      </c>
      <c r="I408">
        <v>0.25</v>
      </c>
      <c r="J408">
        <v>1</v>
      </c>
      <c r="K408" s="11">
        <v>17.649999999999999</v>
      </c>
      <c r="L408" s="9">
        <v>-0.37479253563192499</v>
      </c>
      <c r="M408" s="9">
        <v>-7090.2155395896598</v>
      </c>
      <c r="N408" s="1">
        <v>43966</v>
      </c>
    </row>
    <row r="409" spans="1:14" x14ac:dyDescent="0.25">
      <c r="A409" s="1">
        <v>43966</v>
      </c>
      <c r="B409" t="s">
        <v>261</v>
      </c>
      <c r="C409" s="9">
        <v>690</v>
      </c>
      <c r="D409" s="9">
        <v>9.6</v>
      </c>
      <c r="E409" t="s">
        <v>21</v>
      </c>
      <c r="F409" s="11">
        <v>0.25394658184209001</v>
      </c>
      <c r="G409" s="9">
        <v>1073.1258623332801</v>
      </c>
      <c r="H409" s="1">
        <v>43979</v>
      </c>
      <c r="I409">
        <v>0.25</v>
      </c>
      <c r="J409">
        <v>0</v>
      </c>
      <c r="K409" s="11">
        <v>16.8</v>
      </c>
      <c r="L409" s="9">
        <v>1</v>
      </c>
      <c r="M409" s="9">
        <v>-8009.8114364556204</v>
      </c>
      <c r="N409" s="1">
        <v>43979</v>
      </c>
    </row>
    <row r="410" spans="1:14" x14ac:dyDescent="0.25">
      <c r="A410" s="1">
        <v>43980</v>
      </c>
      <c r="B410" t="s">
        <v>260</v>
      </c>
      <c r="C410" s="9">
        <v>650</v>
      </c>
      <c r="D410" s="9">
        <v>9.4</v>
      </c>
      <c r="E410" t="s">
        <v>19</v>
      </c>
      <c r="F410" s="11">
        <v>-0.25314944607762002</v>
      </c>
      <c r="G410" s="9">
        <v>1011.63378856853</v>
      </c>
      <c r="H410" s="1">
        <v>44007</v>
      </c>
      <c r="I410">
        <v>0.25</v>
      </c>
      <c r="J410">
        <v>1</v>
      </c>
      <c r="K410" s="11">
        <v>6</v>
      </c>
      <c r="L410" s="9">
        <v>-0.19423028391836</v>
      </c>
      <c r="M410" s="9">
        <v>3283.7632776934702</v>
      </c>
      <c r="N410" s="1">
        <v>43994</v>
      </c>
    </row>
    <row r="411" spans="1:14" x14ac:dyDescent="0.25">
      <c r="A411" s="1">
        <v>43994</v>
      </c>
      <c r="B411" t="s">
        <v>262</v>
      </c>
      <c r="C411" s="9">
        <v>730</v>
      </c>
      <c r="D411" s="9">
        <v>5.85</v>
      </c>
      <c r="E411" t="s">
        <v>21</v>
      </c>
      <c r="F411" s="11">
        <v>0.26122621423609699</v>
      </c>
      <c r="G411" s="9">
        <v>1013.02460202604</v>
      </c>
      <c r="H411" s="1">
        <v>44007</v>
      </c>
      <c r="I411">
        <v>0.25</v>
      </c>
      <c r="J411">
        <v>0</v>
      </c>
      <c r="K411" s="11">
        <v>4</v>
      </c>
      <c r="L411" s="9">
        <v>0.337357535248614</v>
      </c>
      <c r="M411" s="9">
        <v>1774.3125904486201</v>
      </c>
      <c r="N411" s="1">
        <v>44005</v>
      </c>
    </row>
    <row r="412" spans="1:14" x14ac:dyDescent="0.25">
      <c r="A412" s="1">
        <v>44005</v>
      </c>
      <c r="B412" t="s">
        <v>241</v>
      </c>
      <c r="C412" s="9">
        <v>710</v>
      </c>
      <c r="D412" s="9">
        <v>4.55</v>
      </c>
      <c r="E412" t="s">
        <v>19</v>
      </c>
      <c r="F412" s="11">
        <v>-0.31016185285076803</v>
      </c>
      <c r="G412" s="9">
        <v>972.01971811428098</v>
      </c>
      <c r="H412" s="1">
        <v>44007</v>
      </c>
      <c r="I412">
        <v>0.25</v>
      </c>
      <c r="J412">
        <v>0</v>
      </c>
      <c r="K412" s="11">
        <v>1.75</v>
      </c>
      <c r="L412" s="9">
        <v>-1</v>
      </c>
      <c r="M412" s="9">
        <v>2660.41796847878</v>
      </c>
      <c r="N412" s="1">
        <v>44007</v>
      </c>
    </row>
    <row r="413" spans="1:14" x14ac:dyDescent="0.25">
      <c r="A413" s="1">
        <v>44008</v>
      </c>
      <c r="B413" t="s">
        <v>245</v>
      </c>
      <c r="C413" s="9">
        <v>700</v>
      </c>
      <c r="D413" s="9">
        <v>21.15</v>
      </c>
      <c r="E413" t="s">
        <v>19</v>
      </c>
      <c r="F413" s="11">
        <v>-0.26452424332657898</v>
      </c>
      <c r="G413" s="9">
        <v>936.83083511777295</v>
      </c>
      <c r="H413" s="1">
        <v>44042</v>
      </c>
      <c r="I413">
        <v>0.25</v>
      </c>
      <c r="J413">
        <v>1</v>
      </c>
      <c r="K413" s="11">
        <v>0.3</v>
      </c>
      <c r="L413" s="9">
        <v>-2.3056694720128099E-7</v>
      </c>
      <c r="M413" s="9">
        <v>19331.972698072801</v>
      </c>
      <c r="N413" s="1">
        <v>44036</v>
      </c>
    </row>
    <row r="414" spans="1:14" x14ac:dyDescent="0.25">
      <c r="A414" s="1">
        <v>44036</v>
      </c>
      <c r="B414" t="s">
        <v>263</v>
      </c>
      <c r="C414" s="9">
        <v>960</v>
      </c>
      <c r="D414" s="9">
        <v>4.9000000000000004</v>
      </c>
      <c r="E414" t="s">
        <v>21</v>
      </c>
      <c r="F414" s="11">
        <v>0.243531364142899</v>
      </c>
      <c r="G414" s="9">
        <v>759.63103635377104</v>
      </c>
      <c r="H414" s="1">
        <v>44042</v>
      </c>
      <c r="I414">
        <v>0.25</v>
      </c>
      <c r="J414">
        <v>0</v>
      </c>
      <c r="K414" s="11">
        <v>10.9</v>
      </c>
      <c r="L414" s="9">
        <v>0.514415973414037</v>
      </c>
      <c r="M414" s="9">
        <v>-4677.8079218665198</v>
      </c>
      <c r="N414" s="1">
        <v>44040</v>
      </c>
    </row>
    <row r="415" spans="1:14" x14ac:dyDescent="0.25">
      <c r="A415" s="1">
        <v>44040</v>
      </c>
      <c r="B415" t="s">
        <v>264</v>
      </c>
      <c r="C415" s="9">
        <v>940</v>
      </c>
      <c r="D415" s="9">
        <v>3.1</v>
      </c>
      <c r="E415" t="s">
        <v>19</v>
      </c>
      <c r="F415" s="11">
        <v>-0.242835661754911</v>
      </c>
      <c r="G415" s="9">
        <v>728.97682895079402</v>
      </c>
      <c r="H415" s="1">
        <v>44042</v>
      </c>
      <c r="I415">
        <v>0.25</v>
      </c>
      <c r="J415">
        <v>0</v>
      </c>
      <c r="K415" s="11">
        <v>0.05</v>
      </c>
      <c r="L415" s="9">
        <v>0</v>
      </c>
      <c r="M415" s="9">
        <v>2200.4165581879702</v>
      </c>
      <c r="N415" s="1">
        <v>44042</v>
      </c>
    </row>
    <row r="416" spans="1:14" x14ac:dyDescent="0.25">
      <c r="A416" s="1">
        <v>44043</v>
      </c>
      <c r="B416" t="s">
        <v>265</v>
      </c>
      <c r="C416" s="9">
        <v>910</v>
      </c>
      <c r="D416" s="9">
        <v>13.8</v>
      </c>
      <c r="E416" t="s">
        <v>19</v>
      </c>
      <c r="F416" s="11">
        <v>-0.26471705908586801</v>
      </c>
      <c r="G416" s="9">
        <v>723.28993593717701</v>
      </c>
      <c r="H416" s="1">
        <v>44070</v>
      </c>
      <c r="I416">
        <v>0.25</v>
      </c>
      <c r="J416">
        <v>1</v>
      </c>
      <c r="K416" s="11">
        <v>3.6</v>
      </c>
      <c r="L416" s="9">
        <v>-0.20969166842405501</v>
      </c>
      <c r="M416" s="9">
        <v>7251.7048977061304</v>
      </c>
      <c r="N416" s="1">
        <v>44063</v>
      </c>
    </row>
    <row r="417" spans="1:14" x14ac:dyDescent="0.25">
      <c r="A417" s="1">
        <v>44063</v>
      </c>
      <c r="B417" t="s">
        <v>266</v>
      </c>
      <c r="C417" s="9">
        <v>990</v>
      </c>
      <c r="D417" s="9">
        <v>6.35</v>
      </c>
      <c r="E417" t="s">
        <v>21</v>
      </c>
      <c r="F417" s="11">
        <v>0.272797761099557</v>
      </c>
      <c r="G417" s="9">
        <v>735.33273806397301</v>
      </c>
      <c r="H417" s="1">
        <v>44070</v>
      </c>
      <c r="I417">
        <v>0.25</v>
      </c>
      <c r="J417">
        <v>0</v>
      </c>
      <c r="K417" s="11">
        <v>0.05</v>
      </c>
      <c r="L417" s="9">
        <v>0</v>
      </c>
      <c r="M417" s="9">
        <v>4585.5349545669396</v>
      </c>
      <c r="N417" s="1">
        <v>44070</v>
      </c>
    </row>
    <row r="418" spans="1:14" x14ac:dyDescent="0.25">
      <c r="A418" s="1">
        <v>44071</v>
      </c>
      <c r="B418" t="s">
        <v>4726</v>
      </c>
      <c r="C418" s="9">
        <v>1020</v>
      </c>
      <c r="D418" s="9">
        <v>8.1</v>
      </c>
      <c r="E418" t="s">
        <v>21</v>
      </c>
      <c r="F418" s="11">
        <v>0.26294878401189298</v>
      </c>
      <c r="G418" s="9">
        <v>748.02308185509696</v>
      </c>
      <c r="H418" s="1">
        <v>44098</v>
      </c>
      <c r="I418">
        <v>0.25</v>
      </c>
      <c r="J418">
        <v>1</v>
      </c>
      <c r="K418" s="11">
        <v>4.9000000000000004</v>
      </c>
      <c r="L418" s="9">
        <v>0.22610647028949499</v>
      </c>
      <c r="M418" s="9">
        <v>2296.4308612951399</v>
      </c>
      <c r="N418" s="1">
        <v>44077</v>
      </c>
    </row>
    <row r="419" spans="1:14" x14ac:dyDescent="0.25">
      <c r="A419" s="1">
        <v>44077</v>
      </c>
      <c r="B419" t="s">
        <v>267</v>
      </c>
      <c r="C419" s="9">
        <v>880</v>
      </c>
      <c r="D419" s="9">
        <v>6.2</v>
      </c>
      <c r="E419" t="s">
        <v>19</v>
      </c>
      <c r="F419" s="11">
        <v>-0.24792910483866301</v>
      </c>
      <c r="G419" s="9">
        <v>748.50299401197606</v>
      </c>
      <c r="H419" s="1">
        <v>44098</v>
      </c>
      <c r="I419">
        <v>0.25</v>
      </c>
      <c r="J419">
        <v>0</v>
      </c>
      <c r="K419" s="11">
        <v>8.3000000000000007</v>
      </c>
      <c r="L419" s="9">
        <v>-0.26179836469319301</v>
      </c>
      <c r="M419" s="9">
        <v>-1680.3892215568801</v>
      </c>
      <c r="N419" s="1">
        <v>44081</v>
      </c>
    </row>
    <row r="420" spans="1:14" x14ac:dyDescent="0.25">
      <c r="A420" s="1">
        <v>44081</v>
      </c>
      <c r="B420" t="s">
        <v>266</v>
      </c>
      <c r="C420" s="9">
        <v>990</v>
      </c>
      <c r="D420" s="9">
        <v>7.1</v>
      </c>
      <c r="E420" t="s">
        <v>21</v>
      </c>
      <c r="F420" s="11">
        <v>0.26326015274421899</v>
      </c>
      <c r="G420" s="9">
        <v>755.49079920133795</v>
      </c>
      <c r="H420" s="1">
        <v>44098</v>
      </c>
      <c r="I420">
        <v>0.25</v>
      </c>
      <c r="J420">
        <v>0</v>
      </c>
      <c r="K420" s="11">
        <v>8.15</v>
      </c>
      <c r="L420" s="9">
        <v>0.30450572479298299</v>
      </c>
      <c r="M420" s="9">
        <v>-908.47768603960901</v>
      </c>
      <c r="N420" s="1">
        <v>44082</v>
      </c>
    </row>
    <row r="421" spans="1:14" x14ac:dyDescent="0.25">
      <c r="A421" s="1">
        <v>44082</v>
      </c>
      <c r="B421" t="s">
        <v>268</v>
      </c>
      <c r="C421" s="9">
        <v>890</v>
      </c>
      <c r="D421" s="9">
        <v>6.75</v>
      </c>
      <c r="E421" t="s">
        <v>19</v>
      </c>
      <c r="F421" s="11">
        <v>-0.250552740484143</v>
      </c>
      <c r="G421" s="9">
        <v>745.63272262462704</v>
      </c>
      <c r="H421" s="1">
        <v>44098</v>
      </c>
      <c r="I421">
        <v>0.25</v>
      </c>
      <c r="J421">
        <v>0</v>
      </c>
      <c r="K421" s="11">
        <v>0.05</v>
      </c>
      <c r="L421" s="9">
        <v>0</v>
      </c>
      <c r="M421" s="9">
        <v>4945.0362164465196</v>
      </c>
      <c r="N421" s="1">
        <v>44098</v>
      </c>
    </row>
    <row r="422" spans="1:14" x14ac:dyDescent="0.25">
      <c r="A422" s="1">
        <v>44099</v>
      </c>
      <c r="B422" t="s">
        <v>269</v>
      </c>
      <c r="C422" s="9">
        <v>1120</v>
      </c>
      <c r="D422" s="9">
        <v>9</v>
      </c>
      <c r="E422" t="s">
        <v>21</v>
      </c>
      <c r="F422" s="11">
        <v>0.245590933367836</v>
      </c>
      <c r="G422" s="9">
        <v>695.13406156901601</v>
      </c>
      <c r="H422" s="1">
        <v>44133</v>
      </c>
      <c r="I422">
        <v>0.25</v>
      </c>
      <c r="J422">
        <v>1</v>
      </c>
      <c r="K422" s="11">
        <v>16</v>
      </c>
      <c r="L422" s="9">
        <v>0.30618033344444501</v>
      </c>
      <c r="M422" s="9">
        <v>-5039.72194637537</v>
      </c>
      <c r="N422" s="1">
        <v>44109</v>
      </c>
    </row>
    <row r="423" spans="1:14" x14ac:dyDescent="0.25">
      <c r="A423" s="1">
        <v>44109</v>
      </c>
      <c r="B423" t="s">
        <v>270</v>
      </c>
      <c r="C423" s="9">
        <v>980</v>
      </c>
      <c r="D423" s="9">
        <v>17.8</v>
      </c>
      <c r="E423" t="s">
        <v>19</v>
      </c>
      <c r="F423" s="11">
        <v>-0.23948956998718901</v>
      </c>
      <c r="G423" s="9">
        <v>667.87520274782901</v>
      </c>
      <c r="H423" s="1">
        <v>44133</v>
      </c>
      <c r="I423">
        <v>0.25</v>
      </c>
      <c r="J423">
        <v>0</v>
      </c>
      <c r="K423" s="11">
        <v>0.6</v>
      </c>
      <c r="L423" s="9">
        <v>-2.5866157431092499E-3</v>
      </c>
      <c r="M423" s="9">
        <v>11364.564449957001</v>
      </c>
      <c r="N423" s="1">
        <v>44127</v>
      </c>
    </row>
    <row r="424" spans="1:14" x14ac:dyDescent="0.25">
      <c r="A424" s="1">
        <v>44127</v>
      </c>
      <c r="B424" t="s">
        <v>271</v>
      </c>
      <c r="C424" s="9">
        <v>1160</v>
      </c>
      <c r="D424" s="9">
        <v>4.25</v>
      </c>
      <c r="E424" t="s">
        <v>21</v>
      </c>
      <c r="F424" s="11">
        <v>0.26781684064146399</v>
      </c>
      <c r="G424" s="9">
        <v>623.66357804704205</v>
      </c>
      <c r="H424" s="1">
        <v>44133</v>
      </c>
      <c r="I424">
        <v>0.25</v>
      </c>
      <c r="J424">
        <v>0</v>
      </c>
      <c r="K424" s="11">
        <v>0.05</v>
      </c>
      <c r="L424" s="9">
        <v>0</v>
      </c>
      <c r="M424" s="9">
        <v>2592.5694939415498</v>
      </c>
      <c r="N424" s="1">
        <v>44133</v>
      </c>
    </row>
    <row r="425" spans="1:14" x14ac:dyDescent="0.25">
      <c r="A425" s="1">
        <v>44134</v>
      </c>
      <c r="B425" t="s">
        <v>272</v>
      </c>
      <c r="C425" s="9">
        <v>1150</v>
      </c>
      <c r="D425" s="9">
        <v>14</v>
      </c>
      <c r="E425" t="s">
        <v>21</v>
      </c>
      <c r="F425" s="11">
        <v>0.24818354086422501</v>
      </c>
      <c r="G425" s="9">
        <v>660.56431065395805</v>
      </c>
      <c r="H425" s="1">
        <v>44161</v>
      </c>
      <c r="I425">
        <v>0.25</v>
      </c>
      <c r="J425">
        <v>1</v>
      </c>
      <c r="K425" s="11">
        <v>14.35</v>
      </c>
      <c r="L425" s="9">
        <v>0.364793257688109</v>
      </c>
      <c r="M425" s="9">
        <v>-418.46749079928202</v>
      </c>
      <c r="N425" s="1">
        <v>44140</v>
      </c>
    </row>
    <row r="426" spans="1:14" x14ac:dyDescent="0.25">
      <c r="A426" s="1">
        <v>44140</v>
      </c>
      <c r="B426" t="s">
        <v>273</v>
      </c>
      <c r="C426" s="9">
        <v>1050</v>
      </c>
      <c r="D426" s="9">
        <v>9.3000000000000007</v>
      </c>
      <c r="E426" t="s">
        <v>19</v>
      </c>
      <c r="F426" s="11">
        <v>-0.258906021968421</v>
      </c>
      <c r="G426" s="9">
        <v>633.48416289592706</v>
      </c>
      <c r="H426" s="1">
        <v>44161</v>
      </c>
      <c r="I426">
        <v>0.25</v>
      </c>
      <c r="J426">
        <v>0</v>
      </c>
      <c r="K426" s="11">
        <v>0.05</v>
      </c>
      <c r="L426" s="9">
        <v>0</v>
      </c>
      <c r="M426" s="9">
        <v>5800.4977375565604</v>
      </c>
      <c r="N426" s="1">
        <v>44161</v>
      </c>
    </row>
    <row r="427" spans="1:14" x14ac:dyDescent="0.25">
      <c r="A427" s="1">
        <v>44162</v>
      </c>
      <c r="B427" t="s">
        <v>274</v>
      </c>
      <c r="C427" s="9">
        <v>1040</v>
      </c>
      <c r="D427" s="9">
        <v>13.4</v>
      </c>
      <c r="E427" t="s">
        <v>19</v>
      </c>
      <c r="F427" s="11">
        <v>-0.24578553917402801</v>
      </c>
      <c r="G427" s="9">
        <v>629.29833235941896</v>
      </c>
      <c r="H427" s="1">
        <v>44196</v>
      </c>
      <c r="I427">
        <v>0.25</v>
      </c>
      <c r="J427">
        <v>1</v>
      </c>
      <c r="K427" s="11">
        <v>7.7</v>
      </c>
      <c r="L427" s="9">
        <v>-0.179850566644604</v>
      </c>
      <c r="M427" s="9">
        <v>3454.2185463208498</v>
      </c>
      <c r="N427" s="1">
        <v>44166</v>
      </c>
    </row>
    <row r="428" spans="1:14" x14ac:dyDescent="0.25">
      <c r="A428" s="1">
        <v>44166</v>
      </c>
      <c r="B428" t="s">
        <v>275</v>
      </c>
      <c r="C428" s="9">
        <v>1240</v>
      </c>
      <c r="D428" s="9">
        <v>8.5500000000000007</v>
      </c>
      <c r="E428" t="s">
        <v>21</v>
      </c>
      <c r="F428" s="11">
        <v>0.24855098855192601</v>
      </c>
      <c r="G428" s="9">
        <v>615.65523306948103</v>
      </c>
      <c r="H428" s="1">
        <v>44196</v>
      </c>
      <c r="I428">
        <v>0.25</v>
      </c>
      <c r="J428">
        <v>0</v>
      </c>
      <c r="K428" s="11">
        <v>8.85</v>
      </c>
      <c r="L428" s="9">
        <v>0.23235665459959301</v>
      </c>
      <c r="M428" s="9">
        <v>-291.82058047493302</v>
      </c>
      <c r="N428" s="1">
        <v>44172</v>
      </c>
    </row>
    <row r="429" spans="1:14" x14ac:dyDescent="0.25">
      <c r="A429" s="1">
        <v>44172</v>
      </c>
      <c r="B429" t="s">
        <v>276</v>
      </c>
      <c r="C429" s="9">
        <v>1080</v>
      </c>
      <c r="D429" s="9">
        <v>11</v>
      </c>
      <c r="E429" t="s">
        <v>19</v>
      </c>
      <c r="F429" s="11">
        <v>-0.25161789292417802</v>
      </c>
      <c r="G429" s="9">
        <v>612.503828148926</v>
      </c>
      <c r="H429" s="1">
        <v>44196</v>
      </c>
      <c r="I429">
        <v>0.25</v>
      </c>
      <c r="J429">
        <v>0</v>
      </c>
      <c r="K429" s="11">
        <v>0.05</v>
      </c>
      <c r="L429" s="9">
        <v>0</v>
      </c>
      <c r="M429" s="9">
        <v>6639.2352452202804</v>
      </c>
      <c r="N429" s="1">
        <v>44196</v>
      </c>
    </row>
    <row r="430" spans="1:14" x14ac:dyDescent="0.25">
      <c r="A430" s="1">
        <v>44197</v>
      </c>
      <c r="B430" t="s">
        <v>277</v>
      </c>
      <c r="C430" s="9">
        <v>1180</v>
      </c>
      <c r="D430" s="9">
        <v>22</v>
      </c>
      <c r="E430" t="s">
        <v>19</v>
      </c>
      <c r="F430" s="11">
        <v>-0.23633633344284</v>
      </c>
      <c r="G430" s="9">
        <v>555.97474286168097</v>
      </c>
      <c r="H430" s="1">
        <v>44224</v>
      </c>
      <c r="I430">
        <v>0.25</v>
      </c>
      <c r="J430">
        <v>1</v>
      </c>
      <c r="K430" s="11">
        <v>16.55</v>
      </c>
      <c r="L430" s="9">
        <v>-0.197297900104205</v>
      </c>
      <c r="M430" s="9">
        <v>2815.73408522298</v>
      </c>
      <c r="N430" s="1">
        <v>44203</v>
      </c>
    </row>
    <row r="431" spans="1:14" x14ac:dyDescent="0.25">
      <c r="A431" s="1">
        <v>44203</v>
      </c>
      <c r="B431" t="s">
        <v>278</v>
      </c>
      <c r="C431" s="9">
        <v>1360</v>
      </c>
      <c r="D431" s="9">
        <v>22.65</v>
      </c>
      <c r="E431" t="s">
        <v>21</v>
      </c>
      <c r="F431" s="11">
        <v>0.249226182069958</v>
      </c>
      <c r="G431" s="9">
        <v>552.70430319778905</v>
      </c>
      <c r="H431" s="1">
        <v>44224</v>
      </c>
      <c r="I431">
        <v>0.25</v>
      </c>
      <c r="J431">
        <v>0</v>
      </c>
      <c r="K431" s="11">
        <v>34.6</v>
      </c>
      <c r="L431" s="9">
        <v>0.37759433434123202</v>
      </c>
      <c r="M431" s="9">
        <v>-6921.2396367943102</v>
      </c>
      <c r="N431" s="1">
        <v>44204</v>
      </c>
    </row>
    <row r="432" spans="1:14" x14ac:dyDescent="0.25">
      <c r="A432" s="1">
        <v>44204</v>
      </c>
      <c r="B432" t="s">
        <v>279</v>
      </c>
      <c r="C432" s="9">
        <v>1240</v>
      </c>
      <c r="D432" s="9">
        <v>21</v>
      </c>
      <c r="E432" t="s">
        <v>19</v>
      </c>
      <c r="F432" s="11">
        <v>-0.240617485104657</v>
      </c>
      <c r="G432" s="9">
        <v>533.73999237514295</v>
      </c>
      <c r="H432" s="1">
        <v>44224</v>
      </c>
      <c r="I432">
        <v>0.25</v>
      </c>
      <c r="J432">
        <v>0</v>
      </c>
      <c r="K432" s="11">
        <v>0.95</v>
      </c>
      <c r="L432" s="9">
        <v>-1.69203069857677E-2</v>
      </c>
      <c r="M432" s="9">
        <v>10584.3309187952</v>
      </c>
      <c r="N432" s="1">
        <v>44221</v>
      </c>
    </row>
    <row r="433" spans="1:14" x14ac:dyDescent="0.25">
      <c r="A433" s="1">
        <v>44221</v>
      </c>
      <c r="B433" t="s">
        <v>278</v>
      </c>
      <c r="C433" s="9">
        <v>1360</v>
      </c>
      <c r="D433" s="9">
        <v>4</v>
      </c>
      <c r="E433" t="s">
        <v>21</v>
      </c>
      <c r="F433" s="11">
        <v>0.311770834708328</v>
      </c>
      <c r="G433" s="9">
        <v>524.34456928838904</v>
      </c>
      <c r="H433" s="1">
        <v>44224</v>
      </c>
      <c r="I433">
        <v>0.25</v>
      </c>
      <c r="J433">
        <v>0</v>
      </c>
      <c r="K433" s="11">
        <v>0.05</v>
      </c>
      <c r="L433" s="9">
        <v>0</v>
      </c>
      <c r="M433" s="9">
        <v>2049.9250936329499</v>
      </c>
      <c r="N433" s="1">
        <v>44224</v>
      </c>
    </row>
    <row r="434" spans="1:14" x14ac:dyDescent="0.25">
      <c r="A434" s="1">
        <v>44225</v>
      </c>
      <c r="B434" t="s">
        <v>278</v>
      </c>
      <c r="C434" s="9">
        <v>1360</v>
      </c>
      <c r="D434" s="9">
        <v>16.95</v>
      </c>
      <c r="E434" t="s">
        <v>21</v>
      </c>
      <c r="F434" s="11">
        <v>0.24489330889595801</v>
      </c>
      <c r="G434" s="9">
        <v>560.06720806496696</v>
      </c>
      <c r="H434" s="1">
        <v>44252</v>
      </c>
      <c r="I434">
        <v>0.25</v>
      </c>
      <c r="J434">
        <v>1</v>
      </c>
      <c r="K434" s="11">
        <v>17.5</v>
      </c>
      <c r="L434" s="9">
        <v>0.34387614469623601</v>
      </c>
      <c r="M434" s="9">
        <v>-500.98011761411402</v>
      </c>
      <c r="N434" s="1">
        <v>44236</v>
      </c>
    </row>
    <row r="435" spans="1:14" x14ac:dyDescent="0.25">
      <c r="A435" s="1">
        <v>44236</v>
      </c>
      <c r="B435" t="s">
        <v>279</v>
      </c>
      <c r="C435" s="9">
        <v>1240</v>
      </c>
      <c r="D435" s="9">
        <v>12</v>
      </c>
      <c r="E435" t="s">
        <v>19</v>
      </c>
      <c r="F435" s="11">
        <v>-0.23418328554661</v>
      </c>
      <c r="G435" s="9">
        <v>535.37284894837398</v>
      </c>
      <c r="H435" s="1">
        <v>44252</v>
      </c>
      <c r="I435">
        <v>0.25</v>
      </c>
      <c r="J435">
        <v>0</v>
      </c>
      <c r="K435" s="11">
        <v>0.05</v>
      </c>
      <c r="L435" s="9">
        <v>0</v>
      </c>
      <c r="M435" s="9">
        <v>6333.1931166347904</v>
      </c>
      <c r="N435" s="1">
        <v>44252</v>
      </c>
    </row>
    <row r="436" spans="1:14" x14ac:dyDescent="0.25">
      <c r="A436" s="1">
        <v>44253</v>
      </c>
      <c r="B436" t="s">
        <v>277</v>
      </c>
      <c r="C436" s="9">
        <v>1180</v>
      </c>
      <c r="D436" s="9">
        <v>13</v>
      </c>
      <c r="E436" t="s">
        <v>19</v>
      </c>
      <c r="F436" s="11">
        <v>-0.25087710447649803</v>
      </c>
      <c r="G436" s="9">
        <v>558.21371610845199</v>
      </c>
      <c r="H436" s="1">
        <v>44280</v>
      </c>
      <c r="I436">
        <v>0.25</v>
      </c>
      <c r="J436">
        <v>1</v>
      </c>
      <c r="K436" s="11">
        <v>11.95</v>
      </c>
      <c r="L436" s="9">
        <v>-0.20214482472648099</v>
      </c>
      <c r="M436" s="9">
        <v>446.85007974481601</v>
      </c>
      <c r="N436" s="1">
        <v>44256</v>
      </c>
    </row>
    <row r="437" spans="1:14" x14ac:dyDescent="0.25">
      <c r="A437" s="1">
        <v>44256</v>
      </c>
      <c r="B437" t="s">
        <v>280</v>
      </c>
      <c r="C437" s="9">
        <v>1380</v>
      </c>
      <c r="D437" s="9">
        <v>10.8</v>
      </c>
      <c r="E437" t="s">
        <v>21</v>
      </c>
      <c r="F437" s="11">
        <v>0.23538169706564099</v>
      </c>
      <c r="G437" s="9">
        <v>550.74744295829998</v>
      </c>
      <c r="H437" s="1">
        <v>44280</v>
      </c>
      <c r="I437">
        <v>0.25</v>
      </c>
      <c r="J437">
        <v>0</v>
      </c>
      <c r="K437" s="11">
        <v>23.5</v>
      </c>
      <c r="L437" s="9">
        <v>0.42171265629368798</v>
      </c>
      <c r="M437" s="9">
        <v>-7183.3988985051101</v>
      </c>
      <c r="N437" s="1">
        <v>44258</v>
      </c>
    </row>
    <row r="438" spans="1:14" x14ac:dyDescent="0.25">
      <c r="A438" s="1">
        <v>44258</v>
      </c>
      <c r="B438" t="s">
        <v>281</v>
      </c>
      <c r="C438" s="9">
        <v>1260</v>
      </c>
      <c r="D438" s="9">
        <v>9.1</v>
      </c>
      <c r="E438" t="s">
        <v>19</v>
      </c>
      <c r="F438" s="11">
        <v>-0.22831977862251901</v>
      </c>
      <c r="G438" s="9">
        <v>521.62897276351498</v>
      </c>
      <c r="H438" s="1">
        <v>44280</v>
      </c>
      <c r="I438">
        <v>0.25</v>
      </c>
      <c r="J438">
        <v>0</v>
      </c>
      <c r="K438" s="11">
        <v>1.55</v>
      </c>
      <c r="L438" s="9">
        <v>-6.2333489408263297E-2</v>
      </c>
      <c r="M438" s="9">
        <v>3882.7452587652201</v>
      </c>
      <c r="N438" s="1">
        <v>44274</v>
      </c>
    </row>
    <row r="439" spans="1:14" x14ac:dyDescent="0.25">
      <c r="A439" s="1">
        <v>44274</v>
      </c>
      <c r="B439" t="s">
        <v>282</v>
      </c>
      <c r="C439" s="9">
        <v>1400</v>
      </c>
      <c r="D439" s="9">
        <v>4.4000000000000004</v>
      </c>
      <c r="E439" t="s">
        <v>21</v>
      </c>
      <c r="F439" s="11">
        <v>0.223042472834004</v>
      </c>
      <c r="G439" s="9">
        <v>518.92212461544102</v>
      </c>
      <c r="H439" s="1">
        <v>44280</v>
      </c>
      <c r="I439">
        <v>0.25</v>
      </c>
      <c r="J439">
        <v>0</v>
      </c>
      <c r="K439" s="11">
        <v>0.05</v>
      </c>
      <c r="L439" s="9">
        <v>0</v>
      </c>
      <c r="M439" s="9">
        <v>2234.2192075317798</v>
      </c>
      <c r="N439" s="1">
        <v>44280</v>
      </c>
    </row>
    <row r="440" spans="1:14" x14ac:dyDescent="0.25">
      <c r="A440" s="1">
        <v>44281</v>
      </c>
      <c r="B440" t="s">
        <v>283</v>
      </c>
      <c r="C440" s="9">
        <v>1460</v>
      </c>
      <c r="D440" s="9">
        <v>20</v>
      </c>
      <c r="E440" t="s">
        <v>21</v>
      </c>
      <c r="F440" s="11">
        <v>0.22853559607794599</v>
      </c>
      <c r="G440" s="9">
        <v>523.16890881913298</v>
      </c>
      <c r="H440" s="1">
        <v>44315</v>
      </c>
      <c r="I440">
        <v>0.25</v>
      </c>
      <c r="J440">
        <v>1</v>
      </c>
      <c r="K440" s="11">
        <v>27.85</v>
      </c>
      <c r="L440" s="9">
        <v>0.32561656027399299</v>
      </c>
      <c r="M440" s="9">
        <v>-4357.2122571001501</v>
      </c>
      <c r="N440" s="1">
        <v>44285</v>
      </c>
    </row>
    <row r="441" spans="1:14" x14ac:dyDescent="0.25">
      <c r="A441" s="1">
        <v>44285</v>
      </c>
      <c r="B441" t="s">
        <v>284</v>
      </c>
      <c r="C441" s="9">
        <v>1320</v>
      </c>
      <c r="D441" s="9">
        <v>21.75</v>
      </c>
      <c r="E441" t="s">
        <v>19</v>
      </c>
      <c r="F441" s="11">
        <v>-0.24923997157678299</v>
      </c>
      <c r="G441" s="9">
        <v>504.08670291290099</v>
      </c>
      <c r="H441" s="1">
        <v>44315</v>
      </c>
      <c r="I441">
        <v>0.25</v>
      </c>
      <c r="J441">
        <v>0</v>
      </c>
      <c r="K441" s="11">
        <v>13</v>
      </c>
      <c r="L441" s="9">
        <v>-0.13515938728678301</v>
      </c>
      <c r="M441" s="9">
        <v>4235.5885212256499</v>
      </c>
      <c r="N441" s="1">
        <v>44299</v>
      </c>
    </row>
    <row r="442" spans="1:14" x14ac:dyDescent="0.25">
      <c r="A442" s="1">
        <v>44299</v>
      </c>
      <c r="B442" t="s">
        <v>283</v>
      </c>
      <c r="C442" s="9">
        <v>1460</v>
      </c>
      <c r="D442" s="9">
        <v>25.35</v>
      </c>
      <c r="E442" t="s">
        <v>21</v>
      </c>
      <c r="F442" s="11">
        <v>0.28553452476628299</v>
      </c>
      <c r="G442" s="9">
        <v>498.57549857549799</v>
      </c>
      <c r="H442" s="1">
        <v>44315</v>
      </c>
      <c r="I442">
        <v>0.25</v>
      </c>
      <c r="J442">
        <v>0</v>
      </c>
      <c r="K442" s="11">
        <v>0.05</v>
      </c>
      <c r="L442" s="9">
        <v>0</v>
      </c>
      <c r="M442" s="9">
        <v>12487.3219373219</v>
      </c>
      <c r="N442" s="1">
        <v>44315</v>
      </c>
    </row>
    <row r="443" spans="1:14" x14ac:dyDescent="0.25">
      <c r="A443" s="1">
        <v>44316</v>
      </c>
      <c r="B443" t="s">
        <v>315</v>
      </c>
      <c r="C443" s="9">
        <v>1440</v>
      </c>
      <c r="D443" s="9">
        <v>15.8</v>
      </c>
      <c r="E443" t="s">
        <v>21</v>
      </c>
      <c r="F443" s="11">
        <v>0.22560306667472399</v>
      </c>
      <c r="G443" s="9">
        <v>519.287833827893</v>
      </c>
      <c r="H443" s="1">
        <v>44343</v>
      </c>
      <c r="I443">
        <v>0.25</v>
      </c>
      <c r="J443">
        <v>1</v>
      </c>
      <c r="K443" s="11">
        <v>0.5</v>
      </c>
      <c r="L443" s="9">
        <v>3.7378168169397898E-3</v>
      </c>
      <c r="M443" s="9">
        <v>7860.4599406528196</v>
      </c>
      <c r="N443" s="1">
        <v>44340</v>
      </c>
    </row>
    <row r="444" spans="1:14" x14ac:dyDescent="0.25">
      <c r="A444" s="1">
        <v>44340</v>
      </c>
      <c r="B444" t="s">
        <v>284</v>
      </c>
      <c r="C444" s="9">
        <v>1320</v>
      </c>
      <c r="D444" s="9">
        <v>1.45</v>
      </c>
      <c r="E444" t="s">
        <v>19</v>
      </c>
      <c r="F444" s="11">
        <v>-0.170332261893477</v>
      </c>
      <c r="G444" s="9">
        <v>518.76829584614802</v>
      </c>
      <c r="H444" s="1">
        <v>44343</v>
      </c>
      <c r="I444">
        <v>0.25</v>
      </c>
      <c r="J444">
        <v>0</v>
      </c>
      <c r="K444" s="11">
        <v>0.05</v>
      </c>
      <c r="L444" s="9">
        <v>0</v>
      </c>
      <c r="M444" s="9">
        <v>718.49408974691505</v>
      </c>
      <c r="N444" s="1">
        <v>44343</v>
      </c>
    </row>
    <row r="445" spans="1:14" x14ac:dyDescent="0.25">
      <c r="A445" s="1">
        <v>44344</v>
      </c>
      <c r="B445" t="s">
        <v>285</v>
      </c>
      <c r="C445" s="9">
        <v>1360</v>
      </c>
      <c r="D445" s="9">
        <v>17</v>
      </c>
      <c r="E445" t="s">
        <v>19</v>
      </c>
      <c r="F445" s="11">
        <v>-0.277991921405636</v>
      </c>
      <c r="G445" s="9">
        <v>497.26504226752797</v>
      </c>
      <c r="H445" s="1">
        <v>44371</v>
      </c>
      <c r="I445">
        <v>0.25</v>
      </c>
      <c r="J445">
        <v>1</v>
      </c>
      <c r="K445" s="11">
        <v>0.05</v>
      </c>
      <c r="L445" s="9">
        <v>0</v>
      </c>
      <c r="M445" s="9">
        <v>8343.8587767279896</v>
      </c>
      <c r="N445" s="1">
        <v>44371</v>
      </c>
    </row>
    <row r="446" spans="1:14" x14ac:dyDescent="0.25">
      <c r="A446" s="1">
        <v>44372</v>
      </c>
      <c r="B446" t="s">
        <v>286</v>
      </c>
      <c r="C446" s="9">
        <v>1500</v>
      </c>
      <c r="D446" s="9">
        <v>23.7</v>
      </c>
      <c r="E446" t="s">
        <v>19</v>
      </c>
      <c r="F446" s="11">
        <v>-0.23256643517895501</v>
      </c>
      <c r="G446" s="9">
        <v>444.72681067344303</v>
      </c>
      <c r="H446" s="1">
        <v>44406</v>
      </c>
      <c r="I446">
        <v>0.25</v>
      </c>
      <c r="J446">
        <v>1</v>
      </c>
      <c r="K446" s="11">
        <v>13.95</v>
      </c>
      <c r="L446" s="9">
        <v>-0.228770856333714</v>
      </c>
      <c r="M446" s="9">
        <v>4168.6467598475201</v>
      </c>
      <c r="N446" s="1">
        <v>44379</v>
      </c>
    </row>
    <row r="447" spans="1:14" x14ac:dyDescent="0.25">
      <c r="A447" s="1">
        <v>44379</v>
      </c>
      <c r="B447" t="s">
        <v>287</v>
      </c>
      <c r="C447" s="9">
        <v>1660</v>
      </c>
      <c r="D447" s="9">
        <v>13.2</v>
      </c>
      <c r="E447" t="s">
        <v>21</v>
      </c>
      <c r="F447" s="11">
        <v>0.22767418764021999</v>
      </c>
      <c r="G447" s="9">
        <v>446.99872286079102</v>
      </c>
      <c r="H447" s="1">
        <v>44406</v>
      </c>
      <c r="I447">
        <v>0.25</v>
      </c>
      <c r="J447">
        <v>0</v>
      </c>
      <c r="K447" s="11">
        <v>10.1</v>
      </c>
      <c r="L447" s="9">
        <v>0.17409518303183699</v>
      </c>
      <c r="M447" s="9">
        <v>1281.5453384418799</v>
      </c>
      <c r="N447" s="1">
        <v>44391</v>
      </c>
    </row>
    <row r="448" spans="1:14" x14ac:dyDescent="0.25">
      <c r="A448" s="1">
        <v>44391</v>
      </c>
      <c r="B448" t="s">
        <v>288</v>
      </c>
      <c r="C448" s="9">
        <v>1540</v>
      </c>
      <c r="D448" s="9">
        <v>16.649999999999999</v>
      </c>
      <c r="E448" t="s">
        <v>19</v>
      </c>
      <c r="F448" s="11">
        <v>-0.28693388295706002</v>
      </c>
      <c r="G448" s="9">
        <v>443.76822619500399</v>
      </c>
      <c r="H448" s="1">
        <v>44406</v>
      </c>
      <c r="I448">
        <v>0.25</v>
      </c>
      <c r="J448">
        <v>0</v>
      </c>
      <c r="K448" s="11">
        <v>16.5</v>
      </c>
      <c r="L448" s="9">
        <v>-0.453939260122114</v>
      </c>
      <c r="M448" s="9">
        <v>-80.543933054393193</v>
      </c>
      <c r="N448" s="1">
        <v>44396</v>
      </c>
    </row>
    <row r="449" spans="1:14" x14ac:dyDescent="0.25">
      <c r="A449" s="1">
        <v>44396</v>
      </c>
      <c r="B449" t="s">
        <v>289</v>
      </c>
      <c r="C449" s="9">
        <v>1580</v>
      </c>
      <c r="D449" s="9">
        <v>8.9</v>
      </c>
      <c r="E449" t="s">
        <v>21</v>
      </c>
      <c r="F449" s="11">
        <v>0.29749373898724402</v>
      </c>
      <c r="G449" s="9">
        <v>453.69110117311499</v>
      </c>
      <c r="H449" s="1">
        <v>44406</v>
      </c>
      <c r="I449">
        <v>0.25</v>
      </c>
      <c r="J449">
        <v>0</v>
      </c>
      <c r="K449" s="11">
        <v>16.899999999999999</v>
      </c>
      <c r="L449" s="9">
        <v>0.595021833665344</v>
      </c>
      <c r="M449" s="9">
        <v>-3746.5811134875798</v>
      </c>
      <c r="N449" s="1">
        <v>44400</v>
      </c>
    </row>
    <row r="450" spans="1:14" x14ac:dyDescent="0.25">
      <c r="A450" s="1">
        <v>44400</v>
      </c>
      <c r="B450" t="s">
        <v>290</v>
      </c>
      <c r="C450" s="9">
        <v>1560</v>
      </c>
      <c r="D450" s="9">
        <v>3.1</v>
      </c>
      <c r="E450" t="s">
        <v>19</v>
      </c>
      <c r="F450" s="11">
        <v>-0.245285695283494</v>
      </c>
      <c r="G450" s="9">
        <v>440.70891176378001</v>
      </c>
      <c r="H450" s="1">
        <v>44406</v>
      </c>
      <c r="I450">
        <v>0.25</v>
      </c>
      <c r="J450">
        <v>0</v>
      </c>
      <c r="K450" s="11">
        <v>0.05</v>
      </c>
      <c r="L450" s="9">
        <v>0</v>
      </c>
      <c r="M450" s="9">
        <v>1330.27985015897</v>
      </c>
      <c r="N450" s="1">
        <v>44406</v>
      </c>
    </row>
    <row r="451" spans="1:14" x14ac:dyDescent="0.25">
      <c r="A451" s="1">
        <v>44407</v>
      </c>
      <c r="B451" t="s">
        <v>290</v>
      </c>
      <c r="C451" s="9">
        <v>1560</v>
      </c>
      <c r="D451" s="9">
        <v>11.45</v>
      </c>
      <c r="E451" t="s">
        <v>19</v>
      </c>
      <c r="F451" s="11">
        <v>-0.25263866791552297</v>
      </c>
      <c r="G451" s="9">
        <v>434.31053203040102</v>
      </c>
      <c r="H451" s="1">
        <v>44434</v>
      </c>
      <c r="I451">
        <v>0.25</v>
      </c>
      <c r="J451">
        <v>1</v>
      </c>
      <c r="K451" s="11">
        <v>0.2</v>
      </c>
      <c r="L451" s="9">
        <v>-2.95923852161156E-10</v>
      </c>
      <c r="M451" s="9">
        <v>4835.3963083604704</v>
      </c>
      <c r="N451" s="1">
        <v>44432</v>
      </c>
    </row>
    <row r="452" spans="1:14" x14ac:dyDescent="0.25">
      <c r="A452" s="1">
        <v>44432</v>
      </c>
      <c r="B452" t="s">
        <v>291</v>
      </c>
      <c r="C452" s="9">
        <v>1740</v>
      </c>
      <c r="D452" s="9">
        <v>5.6</v>
      </c>
      <c r="E452" t="s">
        <v>21</v>
      </c>
      <c r="F452" s="11">
        <v>0.262228377289354</v>
      </c>
      <c r="G452" s="9">
        <v>406.62213186174802</v>
      </c>
      <c r="H452" s="1">
        <v>44434</v>
      </c>
      <c r="I452">
        <v>0.25</v>
      </c>
      <c r="J452">
        <v>0</v>
      </c>
      <c r="K452" s="11">
        <v>0.05</v>
      </c>
      <c r="L452" s="9">
        <v>0</v>
      </c>
      <c r="M452" s="9">
        <v>2233.7786813825101</v>
      </c>
      <c r="N452" s="1">
        <v>44434</v>
      </c>
    </row>
    <row r="453" spans="1:14" x14ac:dyDescent="0.25">
      <c r="A453" s="1">
        <v>44435</v>
      </c>
      <c r="B453" t="s">
        <v>302</v>
      </c>
      <c r="C453" s="9">
        <v>1800</v>
      </c>
      <c r="D453" s="9">
        <v>18.2</v>
      </c>
      <c r="E453" t="s">
        <v>21</v>
      </c>
      <c r="F453" s="11">
        <v>0.25079866477220403</v>
      </c>
      <c r="G453" s="9">
        <v>410.076157000585</v>
      </c>
      <c r="H453" s="1">
        <v>44469</v>
      </c>
      <c r="I453">
        <v>0.25</v>
      </c>
      <c r="J453">
        <v>1</v>
      </c>
      <c r="K453" s="11">
        <v>14.9</v>
      </c>
      <c r="L453" s="9">
        <v>0.27582260407239001</v>
      </c>
      <c r="M453" s="9">
        <v>1217.5161101347301</v>
      </c>
      <c r="N453" s="1">
        <v>44445</v>
      </c>
    </row>
    <row r="454" spans="1:14" x14ac:dyDescent="0.25">
      <c r="A454" s="1">
        <v>44445</v>
      </c>
      <c r="B454" t="s">
        <v>293</v>
      </c>
      <c r="C454" s="9">
        <v>1680</v>
      </c>
      <c r="D454" s="9">
        <v>14.45</v>
      </c>
      <c r="E454" t="s">
        <v>19</v>
      </c>
      <c r="F454" s="11">
        <v>-0.25749827429634198</v>
      </c>
      <c r="G454" s="9">
        <v>404.39052570768303</v>
      </c>
      <c r="H454" s="1">
        <v>44469</v>
      </c>
      <c r="I454">
        <v>0.25</v>
      </c>
      <c r="J454">
        <v>0</v>
      </c>
      <c r="K454" s="11">
        <v>25.45</v>
      </c>
      <c r="L454" s="9">
        <v>-0.42275128396404199</v>
      </c>
      <c r="M454" s="9">
        <v>-4609.6476025418797</v>
      </c>
      <c r="N454" s="1">
        <v>44459</v>
      </c>
    </row>
    <row r="455" spans="1:14" x14ac:dyDescent="0.25">
      <c r="A455" s="1">
        <v>44459</v>
      </c>
      <c r="B455" t="s">
        <v>291</v>
      </c>
      <c r="C455" s="9">
        <v>1740</v>
      </c>
      <c r="D455" s="9">
        <v>12.5</v>
      </c>
      <c r="E455" t="s">
        <v>21</v>
      </c>
      <c r="F455" s="11">
        <v>0.21500011845441599</v>
      </c>
      <c r="G455" s="9">
        <v>414.83939789024498</v>
      </c>
      <c r="H455" s="1">
        <v>44469</v>
      </c>
      <c r="I455">
        <v>0.25</v>
      </c>
      <c r="J455">
        <v>0</v>
      </c>
      <c r="K455" s="11">
        <v>16.350000000000001</v>
      </c>
      <c r="L455" s="9">
        <v>0.35173871407721902</v>
      </c>
      <c r="M455" s="9">
        <v>-1716.81284816878</v>
      </c>
      <c r="N455" s="1">
        <v>44461</v>
      </c>
    </row>
    <row r="456" spans="1:14" x14ac:dyDescent="0.25">
      <c r="A456" s="1">
        <v>44461</v>
      </c>
      <c r="B456" t="s">
        <v>293</v>
      </c>
      <c r="C456" s="9">
        <v>1680</v>
      </c>
      <c r="D456" s="9">
        <v>8.6</v>
      </c>
      <c r="E456" t="s">
        <v>19</v>
      </c>
      <c r="F456" s="11">
        <v>-0.23356292370141701</v>
      </c>
      <c r="G456" s="9">
        <v>408.00862646810202</v>
      </c>
      <c r="H456" s="1">
        <v>44469</v>
      </c>
      <c r="I456">
        <v>0.25</v>
      </c>
      <c r="J456">
        <v>0</v>
      </c>
      <c r="K456" s="11">
        <v>11.9</v>
      </c>
      <c r="L456" s="9">
        <v>-0.414628565414566</v>
      </c>
      <c r="M456" s="9">
        <v>-1430.07023577069</v>
      </c>
      <c r="N456" s="1">
        <v>44467</v>
      </c>
    </row>
    <row r="457" spans="1:14" x14ac:dyDescent="0.25">
      <c r="A457" s="1">
        <v>44467</v>
      </c>
      <c r="B457" t="s">
        <v>294</v>
      </c>
      <c r="C457" s="9">
        <v>1700</v>
      </c>
      <c r="D457" s="9">
        <v>8.1999999999999993</v>
      </c>
      <c r="E457" t="s">
        <v>21</v>
      </c>
      <c r="F457" s="11">
        <v>0.30039600311936598</v>
      </c>
      <c r="G457" s="9">
        <v>415.442594735748</v>
      </c>
      <c r="H457" s="1">
        <v>44469</v>
      </c>
      <c r="I457">
        <v>0.25</v>
      </c>
      <c r="J457">
        <v>0</v>
      </c>
      <c r="K457" s="11">
        <v>0.05</v>
      </c>
      <c r="L457" s="9">
        <v>0</v>
      </c>
      <c r="M457" s="9">
        <v>3351.5831330306501</v>
      </c>
      <c r="N457" s="1">
        <v>44469</v>
      </c>
    </row>
    <row r="458" spans="1:14" x14ac:dyDescent="0.25">
      <c r="A458" s="1">
        <v>44470</v>
      </c>
      <c r="B458" t="s">
        <v>291</v>
      </c>
      <c r="C458" s="9">
        <v>1740</v>
      </c>
      <c r="D458" s="9">
        <v>37.1</v>
      </c>
      <c r="E458" t="s">
        <v>21</v>
      </c>
      <c r="F458" s="11">
        <v>0.26092934029700399</v>
      </c>
      <c r="G458" s="9">
        <v>420.26897214217098</v>
      </c>
      <c r="H458" s="1">
        <v>44497</v>
      </c>
      <c r="I458">
        <v>0.25</v>
      </c>
      <c r="J458">
        <v>1</v>
      </c>
      <c r="K458" s="11">
        <v>29.35</v>
      </c>
      <c r="L458" s="9">
        <v>0.38899931362441298</v>
      </c>
      <c r="M458" s="9">
        <v>2977.8158021133499</v>
      </c>
      <c r="N458" s="1">
        <v>44483</v>
      </c>
    </row>
    <row r="459" spans="1:14" x14ac:dyDescent="0.25">
      <c r="A459" s="1">
        <v>44483</v>
      </c>
      <c r="B459" t="s">
        <v>293</v>
      </c>
      <c r="C459" s="9">
        <v>1680</v>
      </c>
      <c r="D459" s="9">
        <v>32.1</v>
      </c>
      <c r="E459" t="s">
        <v>19</v>
      </c>
      <c r="F459" s="11">
        <v>-0.28235855675606902</v>
      </c>
      <c r="G459" s="9">
        <v>408.40140023337199</v>
      </c>
      <c r="H459" s="1">
        <v>44497</v>
      </c>
      <c r="I459">
        <v>0.25</v>
      </c>
      <c r="J459">
        <v>0</v>
      </c>
      <c r="K459" s="11">
        <v>7.5</v>
      </c>
      <c r="L459" s="9">
        <v>-0.18168294458332901</v>
      </c>
      <c r="M459" s="9">
        <v>9884.9474912485402</v>
      </c>
      <c r="N459" s="1">
        <v>44494</v>
      </c>
    </row>
    <row r="460" spans="1:14" x14ac:dyDescent="0.25">
      <c r="A460" s="1">
        <v>44494</v>
      </c>
      <c r="B460" t="s">
        <v>291</v>
      </c>
      <c r="C460" s="9">
        <v>1740</v>
      </c>
      <c r="D460" s="9">
        <v>5</v>
      </c>
      <c r="E460" t="s">
        <v>21</v>
      </c>
      <c r="F460" s="11">
        <v>0.181108606417303</v>
      </c>
      <c r="G460" s="9">
        <v>409.74010770311401</v>
      </c>
      <c r="H460" s="1">
        <v>44497</v>
      </c>
      <c r="I460">
        <v>0.25</v>
      </c>
      <c r="J460">
        <v>0</v>
      </c>
      <c r="K460" s="11">
        <v>0.05</v>
      </c>
      <c r="L460" s="9">
        <v>0</v>
      </c>
      <c r="M460" s="9">
        <v>2007.5216576913999</v>
      </c>
      <c r="N460" s="1">
        <v>44497</v>
      </c>
    </row>
    <row r="461" spans="1:14" x14ac:dyDescent="0.25">
      <c r="A461" s="1">
        <v>44498</v>
      </c>
      <c r="B461" t="s">
        <v>295</v>
      </c>
      <c r="C461" s="9">
        <v>1760</v>
      </c>
      <c r="D461" s="9">
        <v>32.799999999999997</v>
      </c>
      <c r="E461" t="s">
        <v>21</v>
      </c>
      <c r="F461" s="11">
        <v>0.21930629785685901</v>
      </c>
      <c r="G461" s="9">
        <v>418.91083183722299</v>
      </c>
      <c r="H461" s="1">
        <v>44525</v>
      </c>
      <c r="I461">
        <v>0.25</v>
      </c>
      <c r="J461">
        <v>1</v>
      </c>
      <c r="K461" s="11">
        <v>34.450000000000003</v>
      </c>
      <c r="L461" s="9">
        <v>0.68252811073592701</v>
      </c>
      <c r="M461" s="9">
        <v>-972.920406941956</v>
      </c>
      <c r="N461" s="1">
        <v>44515</v>
      </c>
    </row>
    <row r="462" spans="1:14" x14ac:dyDescent="0.25">
      <c r="A462" s="1">
        <v>44515</v>
      </c>
      <c r="B462" t="s">
        <v>296</v>
      </c>
      <c r="C462" s="9">
        <v>1740</v>
      </c>
      <c r="D462" s="9">
        <v>6.05</v>
      </c>
      <c r="E462" t="s">
        <v>19</v>
      </c>
      <c r="F462" s="11">
        <v>-0.211582921774221</v>
      </c>
      <c r="G462" s="9">
        <v>392.15686274509801</v>
      </c>
      <c r="H462" s="1">
        <v>44525</v>
      </c>
      <c r="I462">
        <v>0.25</v>
      </c>
      <c r="J462">
        <v>0</v>
      </c>
      <c r="K462" s="11">
        <v>52.45</v>
      </c>
      <c r="L462" s="9">
        <v>-0.99581663413561305</v>
      </c>
      <c r="M462" s="9">
        <v>-18425.490196078401</v>
      </c>
      <c r="N462" s="1">
        <v>44524</v>
      </c>
    </row>
    <row r="463" spans="1:14" x14ac:dyDescent="0.25">
      <c r="A463" s="1">
        <v>44524</v>
      </c>
      <c r="B463" t="s">
        <v>294</v>
      </c>
      <c r="C463" s="9">
        <v>1700</v>
      </c>
      <c r="D463" s="9">
        <v>4.25</v>
      </c>
      <c r="E463" t="s">
        <v>21</v>
      </c>
      <c r="F463" s="11">
        <v>0.30623397523935197</v>
      </c>
      <c r="G463" s="9">
        <v>414.15217134066899</v>
      </c>
      <c r="H463" s="1">
        <v>44525</v>
      </c>
      <c r="I463">
        <v>0.25</v>
      </c>
      <c r="J463">
        <v>0</v>
      </c>
      <c r="K463" s="11">
        <v>23.2</v>
      </c>
      <c r="L463" s="9">
        <v>1</v>
      </c>
      <c r="M463" s="9">
        <v>-7961.8684179387001</v>
      </c>
      <c r="N463" s="1">
        <v>44525</v>
      </c>
    </row>
    <row r="464" spans="1:14" x14ac:dyDescent="0.25">
      <c r="A464" s="1">
        <v>44526</v>
      </c>
      <c r="B464" t="s">
        <v>292</v>
      </c>
      <c r="C464" s="9">
        <v>1780</v>
      </c>
      <c r="D464" s="9">
        <v>14.6</v>
      </c>
      <c r="E464" t="s">
        <v>21</v>
      </c>
      <c r="F464" s="11">
        <v>0.24993958098133401</v>
      </c>
      <c r="G464" s="9">
        <v>414.20118343195202</v>
      </c>
      <c r="H464" s="1">
        <v>44560</v>
      </c>
      <c r="I464">
        <v>0.25</v>
      </c>
      <c r="J464">
        <v>1</v>
      </c>
      <c r="K464" s="11">
        <v>23.35</v>
      </c>
      <c r="L464" s="9">
        <v>0.382826707385029</v>
      </c>
      <c r="M464" s="9">
        <v>-3781.44970414201</v>
      </c>
      <c r="N464" s="1">
        <v>44533</v>
      </c>
    </row>
    <row r="465" spans="1:14" x14ac:dyDescent="0.25">
      <c r="A465" s="1">
        <v>44533</v>
      </c>
      <c r="B465" t="s">
        <v>293</v>
      </c>
      <c r="C465" s="9">
        <v>1680</v>
      </c>
      <c r="D465" s="9">
        <v>14.3</v>
      </c>
      <c r="E465" t="s">
        <v>19</v>
      </c>
      <c r="F465" s="11">
        <v>-0.23465850250522299</v>
      </c>
      <c r="G465" s="9">
        <v>402.669121030832</v>
      </c>
      <c r="H465" s="1">
        <v>44560</v>
      </c>
      <c r="I465">
        <v>0.25</v>
      </c>
      <c r="J465">
        <v>0</v>
      </c>
      <c r="K465" s="11">
        <v>0.05</v>
      </c>
      <c r="L465" s="9">
        <v>0</v>
      </c>
      <c r="M465" s="9">
        <v>5680.2519558214399</v>
      </c>
      <c r="N465" s="1">
        <v>44560</v>
      </c>
    </row>
    <row r="466" spans="1:14" x14ac:dyDescent="0.25">
      <c r="A466" s="1">
        <v>44561</v>
      </c>
      <c r="B466" t="s">
        <v>297</v>
      </c>
      <c r="C466" s="9">
        <v>1840</v>
      </c>
      <c r="D466" s="9">
        <v>32.15</v>
      </c>
      <c r="E466" t="s">
        <v>19</v>
      </c>
      <c r="F466" s="11">
        <v>-0.25948725173835901</v>
      </c>
      <c r="G466" s="9">
        <v>369.47112847038898</v>
      </c>
      <c r="H466" s="1">
        <v>44588</v>
      </c>
      <c r="I466">
        <v>0.25</v>
      </c>
      <c r="J466">
        <v>1</v>
      </c>
      <c r="K466" s="11">
        <v>65.05</v>
      </c>
      <c r="L466" s="9">
        <v>-0.54316603878893399</v>
      </c>
      <c r="M466" s="9">
        <v>-12514.726063549</v>
      </c>
      <c r="N466" s="1">
        <v>44567</v>
      </c>
    </row>
    <row r="467" spans="1:14" x14ac:dyDescent="0.25">
      <c r="A467" s="1">
        <v>44567</v>
      </c>
      <c r="B467" t="s">
        <v>298</v>
      </c>
      <c r="C467" s="9">
        <v>1900</v>
      </c>
      <c r="D467" s="9">
        <v>28.1</v>
      </c>
      <c r="E467" t="s">
        <v>21</v>
      </c>
      <c r="F467" s="11">
        <v>0.225502389860611</v>
      </c>
      <c r="G467" s="9">
        <v>384.50975006866202</v>
      </c>
      <c r="H467" s="1">
        <v>44588</v>
      </c>
      <c r="I467">
        <v>0.25</v>
      </c>
      <c r="J467">
        <v>0</v>
      </c>
      <c r="K467" s="11">
        <v>34.200000000000003</v>
      </c>
      <c r="L467" s="9">
        <v>0.51013885120945002</v>
      </c>
      <c r="M467" s="9">
        <v>-2585.05904971161</v>
      </c>
      <c r="N467" s="1">
        <v>44574</v>
      </c>
    </row>
    <row r="468" spans="1:14" x14ac:dyDescent="0.25">
      <c r="A468" s="1">
        <v>44574</v>
      </c>
      <c r="B468" t="s">
        <v>299</v>
      </c>
      <c r="C468" s="9">
        <v>1860</v>
      </c>
      <c r="D468" s="9">
        <v>20</v>
      </c>
      <c r="E468" t="s">
        <v>19</v>
      </c>
      <c r="F468" s="11">
        <v>-0.29120877221866098</v>
      </c>
      <c r="G468" s="9">
        <v>369.33466997309102</v>
      </c>
      <c r="H468" s="1">
        <v>44588</v>
      </c>
      <c r="I468">
        <v>0.25</v>
      </c>
      <c r="J468">
        <v>0</v>
      </c>
      <c r="K468" s="11">
        <v>44.65</v>
      </c>
      <c r="L468" s="9">
        <v>-0.72935341633569895</v>
      </c>
      <c r="M468" s="9">
        <v>-9342.8744789742996</v>
      </c>
      <c r="N468" s="1">
        <v>44581</v>
      </c>
    </row>
    <row r="469" spans="1:14" x14ac:dyDescent="0.25">
      <c r="A469" s="1">
        <v>44581</v>
      </c>
      <c r="B469" t="s">
        <v>300</v>
      </c>
      <c r="C469" s="9">
        <v>1860</v>
      </c>
      <c r="D469" s="9">
        <v>9.5</v>
      </c>
      <c r="E469" t="s">
        <v>21</v>
      </c>
      <c r="F469" s="11">
        <v>0.2706465836643</v>
      </c>
      <c r="G469" s="9">
        <v>383.51961428884499</v>
      </c>
      <c r="H469" s="1">
        <v>44588</v>
      </c>
      <c r="I469">
        <v>0.25</v>
      </c>
      <c r="J469">
        <v>0</v>
      </c>
      <c r="K469" s="11">
        <v>0.05</v>
      </c>
      <c r="L469" s="9">
        <v>0</v>
      </c>
      <c r="M469" s="9">
        <v>3587.6342318649999</v>
      </c>
      <c r="N469" s="1">
        <v>44588</v>
      </c>
    </row>
    <row r="470" spans="1:14" x14ac:dyDescent="0.25">
      <c r="A470" s="1">
        <v>44589</v>
      </c>
      <c r="B470" t="s">
        <v>295</v>
      </c>
      <c r="C470" s="9">
        <v>1760</v>
      </c>
      <c r="D470" s="9">
        <v>30.55</v>
      </c>
      <c r="E470" t="s">
        <v>21</v>
      </c>
      <c r="F470" s="11">
        <v>0.25480532398008299</v>
      </c>
      <c r="G470" s="9">
        <v>415.307030554731</v>
      </c>
      <c r="H470" s="1">
        <v>44616</v>
      </c>
      <c r="I470">
        <v>0.25</v>
      </c>
      <c r="J470">
        <v>1</v>
      </c>
      <c r="K470" s="11">
        <v>38</v>
      </c>
      <c r="L470" s="9">
        <v>0.59828701704704002</v>
      </c>
      <c r="M470" s="9">
        <v>-3378.7303470780098</v>
      </c>
      <c r="N470" s="1">
        <v>44602</v>
      </c>
    </row>
    <row r="471" spans="1:14" x14ac:dyDescent="0.25">
      <c r="A471" s="1">
        <v>44602</v>
      </c>
      <c r="B471" t="s">
        <v>301</v>
      </c>
      <c r="C471" s="9">
        <v>1720</v>
      </c>
      <c r="D471" s="9">
        <v>11.35</v>
      </c>
      <c r="E471" t="s">
        <v>19</v>
      </c>
      <c r="F471" s="11">
        <v>-0.20696073034392901</v>
      </c>
      <c r="G471" s="9">
        <v>395.12305260781199</v>
      </c>
      <c r="H471" s="1">
        <v>44616</v>
      </c>
      <c r="I471">
        <v>0.25</v>
      </c>
      <c r="J471">
        <v>0</v>
      </c>
      <c r="K471" s="11">
        <v>49</v>
      </c>
      <c r="L471" s="9">
        <v>-1</v>
      </c>
      <c r="M471" s="9">
        <v>-15114.839692932899</v>
      </c>
      <c r="N471" s="1">
        <v>44616</v>
      </c>
    </row>
    <row r="472" spans="1:14" x14ac:dyDescent="0.25">
      <c r="A472" s="1">
        <v>44617</v>
      </c>
      <c r="B472" t="s">
        <v>292</v>
      </c>
      <c r="C472" s="9">
        <v>1780</v>
      </c>
      <c r="D472" s="9">
        <v>24</v>
      </c>
      <c r="E472" t="s">
        <v>21</v>
      </c>
      <c r="F472" s="11">
        <v>0.26895611616757198</v>
      </c>
      <c r="G472" s="9">
        <v>412.97935103244799</v>
      </c>
      <c r="H472" s="1">
        <v>44651</v>
      </c>
      <c r="I472">
        <v>0.25</v>
      </c>
      <c r="J472">
        <v>1</v>
      </c>
      <c r="K472" s="11">
        <v>48</v>
      </c>
      <c r="L472" s="9">
        <v>0.52027224429473196</v>
      </c>
      <c r="M472" s="9">
        <v>-10208.8495575221</v>
      </c>
      <c r="N472" s="1">
        <v>44628</v>
      </c>
    </row>
    <row r="473" spans="1:14" x14ac:dyDescent="0.25">
      <c r="A473" s="1">
        <v>44628</v>
      </c>
      <c r="B473" t="s">
        <v>301</v>
      </c>
      <c r="C473" s="9">
        <v>1720</v>
      </c>
      <c r="D473" s="9">
        <v>26</v>
      </c>
      <c r="E473" t="s">
        <v>19</v>
      </c>
      <c r="F473" s="11">
        <v>-0.245275901610363</v>
      </c>
      <c r="G473" s="9">
        <v>394.488433035588</v>
      </c>
      <c r="H473" s="1">
        <v>44651</v>
      </c>
      <c r="I473">
        <v>0.25</v>
      </c>
      <c r="J473">
        <v>0</v>
      </c>
      <c r="K473" s="11">
        <v>0.05</v>
      </c>
      <c r="L473" s="9">
        <v>0</v>
      </c>
      <c r="M473" s="9">
        <v>10134.210600467701</v>
      </c>
      <c r="N473" s="1">
        <v>44651</v>
      </c>
    </row>
    <row r="474" spans="1:14" x14ac:dyDescent="0.25">
      <c r="A474" s="1">
        <v>44652</v>
      </c>
      <c r="B474" t="s">
        <v>297</v>
      </c>
      <c r="C474" s="9">
        <v>1840</v>
      </c>
      <c r="D474" s="9">
        <v>35</v>
      </c>
      <c r="E474" t="s">
        <v>19</v>
      </c>
      <c r="F474" s="11">
        <v>-0.23328838434709601</v>
      </c>
      <c r="G474" s="9">
        <v>367.10719530102699</v>
      </c>
      <c r="H474" s="1">
        <v>44679</v>
      </c>
      <c r="I474">
        <v>0.25</v>
      </c>
      <c r="J474">
        <v>1</v>
      </c>
      <c r="K474" s="11">
        <v>45.6</v>
      </c>
      <c r="L474" s="9">
        <v>-0.37685750167477799</v>
      </c>
      <c r="M474" s="9">
        <v>-4187.2246696035199</v>
      </c>
      <c r="N474" s="1">
        <v>44656</v>
      </c>
    </row>
    <row r="475" spans="1:14" x14ac:dyDescent="0.25">
      <c r="A475" s="1">
        <v>44656</v>
      </c>
      <c r="B475" t="s">
        <v>303</v>
      </c>
      <c r="C475" s="9">
        <v>1940</v>
      </c>
      <c r="D475" s="9">
        <v>30.75</v>
      </c>
      <c r="E475" t="s">
        <v>21</v>
      </c>
      <c r="F475" s="11">
        <v>0.25275361359228998</v>
      </c>
      <c r="G475" s="9">
        <v>376.24294544477198</v>
      </c>
      <c r="H475" s="1">
        <v>44679</v>
      </c>
      <c r="I475">
        <v>0.25</v>
      </c>
      <c r="J475">
        <v>0</v>
      </c>
      <c r="K475" s="11">
        <v>0.05</v>
      </c>
      <c r="L475" s="9">
        <v>0</v>
      </c>
      <c r="M475" s="9">
        <v>11434.775597957499</v>
      </c>
      <c r="N475" s="1">
        <v>44679</v>
      </c>
    </row>
    <row r="476" spans="1:14" x14ac:dyDescent="0.25">
      <c r="A476" s="1">
        <v>44680</v>
      </c>
      <c r="B476" t="s">
        <v>4727</v>
      </c>
      <c r="C476" s="9">
        <v>1640</v>
      </c>
      <c r="D476" s="9">
        <v>27</v>
      </c>
      <c r="E476" t="s">
        <v>21</v>
      </c>
      <c r="F476" s="11">
        <v>0.27269662394411398</v>
      </c>
      <c r="G476" s="9">
        <v>446.42857142857099</v>
      </c>
      <c r="H476" s="1">
        <v>44707</v>
      </c>
      <c r="I476">
        <v>0.25</v>
      </c>
      <c r="J476">
        <v>1</v>
      </c>
      <c r="K476" s="11">
        <v>13.9</v>
      </c>
      <c r="L476" s="9">
        <v>0.23164746016923099</v>
      </c>
      <c r="M476" s="9">
        <v>5665.625</v>
      </c>
      <c r="N476" s="1">
        <v>44690</v>
      </c>
    </row>
    <row r="477" spans="1:14" x14ac:dyDescent="0.25">
      <c r="A477" s="1">
        <v>44690</v>
      </c>
      <c r="B477" t="s">
        <v>304</v>
      </c>
      <c r="C477" s="9">
        <v>1520</v>
      </c>
      <c r="D477" s="9">
        <v>18.95</v>
      </c>
      <c r="E477" t="s">
        <v>19</v>
      </c>
      <c r="F477" s="11">
        <v>-0.220761434476588</v>
      </c>
      <c r="G477" s="9">
        <v>444.96710421765198</v>
      </c>
      <c r="H477" s="1">
        <v>44707</v>
      </c>
      <c r="I477">
        <v>0.25</v>
      </c>
      <c r="J477">
        <v>0</v>
      </c>
      <c r="K477" s="11">
        <v>29.1</v>
      </c>
      <c r="L477" s="9">
        <v>-0.40678827833002601</v>
      </c>
      <c r="M477" s="9">
        <v>-4730.2228013857502</v>
      </c>
      <c r="N477" s="1">
        <v>44692</v>
      </c>
    </row>
    <row r="478" spans="1:14" x14ac:dyDescent="0.25">
      <c r="A478" s="1">
        <v>44692</v>
      </c>
      <c r="B478" t="s">
        <v>289</v>
      </c>
      <c r="C478" s="9">
        <v>1580</v>
      </c>
      <c r="D478" s="9">
        <v>17.850000000000001</v>
      </c>
      <c r="E478" t="s">
        <v>21</v>
      </c>
      <c r="F478" s="11">
        <v>0.28166071926882302</v>
      </c>
      <c r="G478" s="9">
        <v>457.21750489875899</v>
      </c>
      <c r="H478" s="1">
        <v>44707</v>
      </c>
      <c r="I478">
        <v>0.25</v>
      </c>
      <c r="J478">
        <v>0</v>
      </c>
      <c r="K478" s="11">
        <v>0.05</v>
      </c>
      <c r="L478" s="9">
        <v>0</v>
      </c>
      <c r="M478" s="9">
        <v>8056.6296538210299</v>
      </c>
      <c r="N478" s="1">
        <v>44707</v>
      </c>
    </row>
    <row r="479" spans="1:14" x14ac:dyDescent="0.25">
      <c r="A479" s="1">
        <v>44708</v>
      </c>
      <c r="B479" t="s">
        <v>312</v>
      </c>
      <c r="C479" s="9">
        <v>1560</v>
      </c>
      <c r="D479" s="9">
        <v>9.8000000000000007</v>
      </c>
      <c r="E479" t="s">
        <v>21</v>
      </c>
      <c r="F479" s="11">
        <v>0.240403859792266</v>
      </c>
      <c r="G479" s="9">
        <v>477.48976807639798</v>
      </c>
      <c r="H479" s="1">
        <v>44742</v>
      </c>
      <c r="I479">
        <v>0.25</v>
      </c>
      <c r="J479">
        <v>1</v>
      </c>
      <c r="K479" s="11">
        <v>25.4</v>
      </c>
      <c r="L479" s="9">
        <v>0.44046910629911101</v>
      </c>
      <c r="M479" s="9">
        <v>-7616.9167803546998</v>
      </c>
      <c r="N479" s="1">
        <v>44711</v>
      </c>
    </row>
    <row r="480" spans="1:14" x14ac:dyDescent="0.25">
      <c r="A480" s="1">
        <v>44711</v>
      </c>
      <c r="B480" t="s">
        <v>308</v>
      </c>
      <c r="C480" s="9">
        <v>1460</v>
      </c>
      <c r="D480" s="9">
        <v>23.2</v>
      </c>
      <c r="E480" t="s">
        <v>19</v>
      </c>
      <c r="F480" s="11">
        <v>-0.222742612814566</v>
      </c>
      <c r="G480" s="9">
        <v>457.53129187228302</v>
      </c>
      <c r="H480" s="1">
        <v>44742</v>
      </c>
      <c r="I480">
        <v>0.25</v>
      </c>
      <c r="J480">
        <v>0</v>
      </c>
      <c r="K480" s="11">
        <v>56</v>
      </c>
      <c r="L480" s="9">
        <v>-0.62911741744001404</v>
      </c>
      <c r="M480" s="9">
        <v>-15369.3911565737</v>
      </c>
      <c r="N480" s="1">
        <v>44725</v>
      </c>
    </row>
    <row r="481" spans="1:14" x14ac:dyDescent="0.25">
      <c r="A481" s="1">
        <v>44725</v>
      </c>
      <c r="B481" t="s">
        <v>307</v>
      </c>
      <c r="C481" s="9">
        <v>1480</v>
      </c>
      <c r="D481" s="9">
        <v>17.850000000000001</v>
      </c>
      <c r="E481" t="s">
        <v>21</v>
      </c>
      <c r="F481" s="11">
        <v>0.28145247354407399</v>
      </c>
      <c r="G481" s="9">
        <v>490.48803559541699</v>
      </c>
      <c r="H481" s="1">
        <v>44742</v>
      </c>
      <c r="I481">
        <v>0.25</v>
      </c>
      <c r="J481">
        <v>0</v>
      </c>
      <c r="K481" s="11">
        <v>14.5</v>
      </c>
      <c r="L481" s="9">
        <v>0.47552137624170598</v>
      </c>
      <c r="M481" s="9">
        <v>1484.46203972953</v>
      </c>
      <c r="N481" s="1">
        <v>44739</v>
      </c>
    </row>
    <row r="482" spans="1:14" x14ac:dyDescent="0.25">
      <c r="A482" s="1">
        <v>44739</v>
      </c>
      <c r="B482" t="s">
        <v>308</v>
      </c>
      <c r="C482" s="9">
        <v>1460</v>
      </c>
      <c r="D482" s="9">
        <v>7</v>
      </c>
      <c r="E482" t="s">
        <v>19</v>
      </c>
      <c r="F482" s="11">
        <v>-0.29948168873638598</v>
      </c>
      <c r="G482" s="9">
        <v>474.04598246029798</v>
      </c>
      <c r="H482" s="1">
        <v>44742</v>
      </c>
      <c r="I482">
        <v>0.25</v>
      </c>
      <c r="J482">
        <v>0</v>
      </c>
      <c r="K482" s="11">
        <v>0.15</v>
      </c>
      <c r="L482" s="9">
        <v>-1</v>
      </c>
      <c r="M482" s="9">
        <v>3213.3206921071301</v>
      </c>
      <c r="N482" s="1">
        <v>44742</v>
      </c>
    </row>
    <row r="483" spans="1:14" x14ac:dyDescent="0.25">
      <c r="A483" s="1">
        <v>44743</v>
      </c>
      <c r="B483" t="s">
        <v>309</v>
      </c>
      <c r="C483" s="9">
        <v>1420</v>
      </c>
      <c r="D483" s="9">
        <v>30.75</v>
      </c>
      <c r="E483" t="s">
        <v>19</v>
      </c>
      <c r="F483" s="11">
        <v>-0.235763352661646</v>
      </c>
      <c r="G483" s="9">
        <v>472.62170008777201</v>
      </c>
      <c r="H483" s="1">
        <v>44770</v>
      </c>
      <c r="I483">
        <v>0.25</v>
      </c>
      <c r="J483">
        <v>1</v>
      </c>
      <c r="K483" s="11">
        <v>29.8</v>
      </c>
      <c r="L483" s="9">
        <v>-0.37971842167575298</v>
      </c>
      <c r="M483" s="9">
        <v>162.81817568023601</v>
      </c>
      <c r="N483" s="1">
        <v>44754</v>
      </c>
    </row>
    <row r="484" spans="1:14" x14ac:dyDescent="0.25">
      <c r="A484" s="1">
        <v>44754</v>
      </c>
      <c r="B484" t="s">
        <v>310</v>
      </c>
      <c r="C484" s="9">
        <v>1500</v>
      </c>
      <c r="D484" s="9">
        <v>16.25</v>
      </c>
      <c r="E484" t="s">
        <v>21</v>
      </c>
      <c r="F484" s="11">
        <v>0.236716833301338</v>
      </c>
      <c r="G484" s="9">
        <v>487.12595685455801</v>
      </c>
      <c r="H484" s="1">
        <v>44770</v>
      </c>
      <c r="I484">
        <v>0.25</v>
      </c>
      <c r="J484">
        <v>0</v>
      </c>
      <c r="K484" s="11">
        <v>33.049999999999997</v>
      </c>
      <c r="L484" s="9">
        <v>0.60534892427088405</v>
      </c>
      <c r="M484" s="9">
        <v>-8423.8691718858699</v>
      </c>
      <c r="N484" s="1">
        <v>44762</v>
      </c>
    </row>
    <row r="485" spans="1:14" x14ac:dyDescent="0.25">
      <c r="A485" s="1">
        <v>44762</v>
      </c>
      <c r="B485" t="s">
        <v>311</v>
      </c>
      <c r="C485" s="9">
        <v>1480</v>
      </c>
      <c r="D485" s="9">
        <v>13.6</v>
      </c>
      <c r="E485" t="s">
        <v>19</v>
      </c>
      <c r="F485" s="11">
        <v>-0.26840985062015799</v>
      </c>
      <c r="G485" s="9">
        <v>462.96296296296299</v>
      </c>
      <c r="H485" s="1">
        <v>44770</v>
      </c>
      <c r="I485">
        <v>0.25</v>
      </c>
      <c r="J485">
        <v>0</v>
      </c>
      <c r="K485" s="11">
        <v>0.05</v>
      </c>
      <c r="L485" s="9">
        <v>0</v>
      </c>
      <c r="M485" s="9">
        <v>6209.9537037036998</v>
      </c>
      <c r="N485" s="1">
        <v>44770</v>
      </c>
    </row>
    <row r="486" spans="1:14" x14ac:dyDescent="0.25">
      <c r="A486" s="1">
        <v>44771</v>
      </c>
      <c r="B486" t="s">
        <v>311</v>
      </c>
      <c r="C486" s="9">
        <v>1480</v>
      </c>
      <c r="D486" s="9">
        <v>16.100000000000001</v>
      </c>
      <c r="E486" t="s">
        <v>19</v>
      </c>
      <c r="F486" s="11">
        <v>-0.236338166572992</v>
      </c>
      <c r="G486" s="9">
        <v>452.78137128072399</v>
      </c>
      <c r="H486" s="1">
        <v>44798</v>
      </c>
      <c r="I486">
        <v>0.25</v>
      </c>
      <c r="J486">
        <v>1</v>
      </c>
      <c r="K486" s="11">
        <v>1.7</v>
      </c>
      <c r="L486" s="9">
        <v>-1.5122318877817099E-2</v>
      </c>
      <c r="M486" s="9">
        <v>6439.4566623544597</v>
      </c>
      <c r="N486" s="1">
        <v>44790</v>
      </c>
    </row>
    <row r="487" spans="1:14" x14ac:dyDescent="0.25">
      <c r="A487" s="1">
        <v>44790</v>
      </c>
      <c r="B487" t="s">
        <v>287</v>
      </c>
      <c r="C487" s="9">
        <v>1660</v>
      </c>
      <c r="D487" s="9">
        <v>8.3000000000000007</v>
      </c>
      <c r="E487" t="s">
        <v>21</v>
      </c>
      <c r="F487" s="11">
        <v>0.22329861223804401</v>
      </c>
      <c r="G487" s="9">
        <v>435.45878693623598</v>
      </c>
      <c r="H487" s="1">
        <v>44798</v>
      </c>
      <c r="I487">
        <v>0.25</v>
      </c>
      <c r="J487">
        <v>0</v>
      </c>
      <c r="K487" s="11">
        <v>0.05</v>
      </c>
      <c r="L487" s="9">
        <v>0</v>
      </c>
      <c r="M487" s="9">
        <v>3556.17418351477</v>
      </c>
      <c r="N487" s="1">
        <v>44798</v>
      </c>
    </row>
    <row r="488" spans="1:14" x14ac:dyDescent="0.25">
      <c r="A488" s="1">
        <v>44799</v>
      </c>
      <c r="B488" t="s">
        <v>305</v>
      </c>
      <c r="C488" s="9">
        <v>1620</v>
      </c>
      <c r="D488" s="9">
        <v>19.100000000000001</v>
      </c>
      <c r="E488" t="s">
        <v>21</v>
      </c>
      <c r="F488" s="11">
        <v>0.27048028004217001</v>
      </c>
      <c r="G488" s="9">
        <v>458.47524233691303</v>
      </c>
      <c r="H488" s="1">
        <v>44833</v>
      </c>
      <c r="I488">
        <v>0.25</v>
      </c>
      <c r="J488">
        <v>1</v>
      </c>
      <c r="K488" s="11">
        <v>8.15</v>
      </c>
      <c r="L488" s="9">
        <v>0.157308393120834</v>
      </c>
      <c r="M488" s="9">
        <v>4895.3694000523901</v>
      </c>
      <c r="N488" s="1">
        <v>44813</v>
      </c>
    </row>
    <row r="489" spans="1:14" x14ac:dyDescent="0.25">
      <c r="A489" s="1">
        <v>44813</v>
      </c>
      <c r="B489" t="s">
        <v>308</v>
      </c>
      <c r="C489" s="9">
        <v>1460</v>
      </c>
      <c r="D489" s="9">
        <v>15.4</v>
      </c>
      <c r="E489" t="s">
        <v>19</v>
      </c>
      <c r="F489" s="11">
        <v>-0.259340272212711</v>
      </c>
      <c r="G489" s="9">
        <v>463.03952373077499</v>
      </c>
      <c r="H489" s="1">
        <v>44833</v>
      </c>
      <c r="I489">
        <v>0.25</v>
      </c>
      <c r="J489">
        <v>0</v>
      </c>
      <c r="K489" s="11">
        <v>56.75</v>
      </c>
      <c r="L489" s="9">
        <v>-0.61450708519966701</v>
      </c>
      <c r="M489" s="9">
        <v>-19480.767322639302</v>
      </c>
      <c r="N489" s="1">
        <v>44819</v>
      </c>
    </row>
    <row r="490" spans="1:14" x14ac:dyDescent="0.25">
      <c r="A490" s="1">
        <v>44819</v>
      </c>
      <c r="B490" t="s">
        <v>310</v>
      </c>
      <c r="C490" s="9">
        <v>1500</v>
      </c>
      <c r="D490" s="9">
        <v>17.25</v>
      </c>
      <c r="E490" t="s">
        <v>21</v>
      </c>
      <c r="F490" s="11">
        <v>0.21340193578792199</v>
      </c>
      <c r="G490" s="9">
        <v>489.014635509448</v>
      </c>
      <c r="H490" s="1">
        <v>44833</v>
      </c>
      <c r="I490">
        <v>0.25</v>
      </c>
      <c r="J490">
        <v>0</v>
      </c>
      <c r="K490" s="11">
        <v>0.05</v>
      </c>
      <c r="L490" s="9">
        <v>0</v>
      </c>
      <c r="M490" s="9">
        <v>8326.4521988193792</v>
      </c>
      <c r="N490" s="1">
        <v>44833</v>
      </c>
    </row>
    <row r="491" spans="1:14" x14ac:dyDescent="0.25">
      <c r="A491" s="1">
        <v>44834</v>
      </c>
      <c r="B491" t="s">
        <v>310</v>
      </c>
      <c r="C491" s="9">
        <v>1500</v>
      </c>
      <c r="D491" s="9">
        <v>15.85</v>
      </c>
      <c r="E491" t="s">
        <v>21</v>
      </c>
      <c r="F491" s="11">
        <v>0.247992263828717</v>
      </c>
      <c r="G491" s="9">
        <v>495.04950495049502</v>
      </c>
      <c r="H491" s="1">
        <v>44861</v>
      </c>
      <c r="I491">
        <v>0.25</v>
      </c>
      <c r="J491">
        <v>1</v>
      </c>
      <c r="K491" s="11">
        <v>24.4</v>
      </c>
      <c r="L491" s="9">
        <v>0.349338787525449</v>
      </c>
      <c r="M491" s="9">
        <v>-4431.9306930693001</v>
      </c>
      <c r="N491" s="1">
        <v>44840</v>
      </c>
    </row>
    <row r="492" spans="1:14" x14ac:dyDescent="0.25">
      <c r="A492" s="1">
        <v>44840</v>
      </c>
      <c r="B492" t="s">
        <v>306</v>
      </c>
      <c r="C492" s="9">
        <v>1400</v>
      </c>
      <c r="D492" s="9">
        <v>30.4</v>
      </c>
      <c r="E492" t="s">
        <v>19</v>
      </c>
      <c r="F492" s="11">
        <v>-0.25609196350722802</v>
      </c>
      <c r="G492" s="9">
        <v>481.76187198898799</v>
      </c>
      <c r="H492" s="1">
        <v>44861</v>
      </c>
      <c r="I492">
        <v>0.25</v>
      </c>
      <c r="J492">
        <v>0</v>
      </c>
      <c r="K492" s="11">
        <v>0.05</v>
      </c>
      <c r="L492" s="9">
        <v>0</v>
      </c>
      <c r="M492" s="9">
        <v>14474.776324845099</v>
      </c>
      <c r="N492" s="1">
        <v>44861</v>
      </c>
    </row>
    <row r="493" spans="1:14" x14ac:dyDescent="0.25">
      <c r="A493" s="1">
        <v>44862</v>
      </c>
      <c r="B493" t="s">
        <v>308</v>
      </c>
      <c r="C493" s="9">
        <v>1460</v>
      </c>
      <c r="D493" s="9">
        <v>13.5</v>
      </c>
      <c r="E493" t="s">
        <v>19</v>
      </c>
      <c r="F493" s="11">
        <v>-0.27332542227814099</v>
      </c>
      <c r="G493" s="9">
        <v>462.04620462046199</v>
      </c>
      <c r="H493" s="1">
        <v>44889</v>
      </c>
      <c r="I493">
        <v>0.25</v>
      </c>
      <c r="J493">
        <v>1</v>
      </c>
      <c r="K493" s="11">
        <v>7.05</v>
      </c>
      <c r="L493" s="9">
        <v>-0.20773634620795001</v>
      </c>
      <c r="M493" s="9">
        <v>2885.2475247524699</v>
      </c>
      <c r="N493" s="1">
        <v>44868</v>
      </c>
    </row>
    <row r="494" spans="1:14" x14ac:dyDescent="0.25">
      <c r="A494" s="1">
        <v>44868</v>
      </c>
      <c r="B494" t="s">
        <v>305</v>
      </c>
      <c r="C494" s="9">
        <v>1620</v>
      </c>
      <c r="D494" s="9">
        <v>5.9</v>
      </c>
      <c r="E494" t="s">
        <v>21</v>
      </c>
      <c r="F494" s="11">
        <v>0.22147973380987901</v>
      </c>
      <c r="G494" s="9">
        <v>457.277240658479</v>
      </c>
      <c r="H494" s="1">
        <v>44889</v>
      </c>
      <c r="I494">
        <v>0.25</v>
      </c>
      <c r="J494">
        <v>0</v>
      </c>
      <c r="K494" s="11">
        <v>10.199999999999999</v>
      </c>
      <c r="L494" s="9">
        <v>0.30322647999701302</v>
      </c>
      <c r="M494" s="9">
        <v>-2039.9137705774699</v>
      </c>
      <c r="N494" s="1">
        <v>44876</v>
      </c>
    </row>
    <row r="495" spans="1:14" x14ac:dyDescent="0.25">
      <c r="A495" s="1">
        <v>44876</v>
      </c>
      <c r="B495" t="s">
        <v>304</v>
      </c>
      <c r="C495" s="9">
        <v>1520</v>
      </c>
      <c r="D495" s="9">
        <v>4.95</v>
      </c>
      <c r="E495" t="s">
        <v>19</v>
      </c>
      <c r="F495" s="11">
        <v>-0.23984625166418999</v>
      </c>
      <c r="G495" s="9">
        <v>445.576066199872</v>
      </c>
      <c r="H495" s="1">
        <v>44889</v>
      </c>
      <c r="I495">
        <v>0.25</v>
      </c>
      <c r="J495">
        <v>0</v>
      </c>
      <c r="K495" s="11">
        <v>0.05</v>
      </c>
      <c r="L495" s="9">
        <v>0</v>
      </c>
      <c r="M495" s="9">
        <v>2161.0439210693798</v>
      </c>
      <c r="N495" s="1">
        <v>44889</v>
      </c>
    </row>
    <row r="496" spans="1:14" x14ac:dyDescent="0.25">
      <c r="A496" s="1">
        <v>44890</v>
      </c>
      <c r="B496" t="s">
        <v>290</v>
      </c>
      <c r="C496" s="9">
        <v>1560</v>
      </c>
      <c r="D496" s="9">
        <v>12.35</v>
      </c>
      <c r="E496" t="s">
        <v>19</v>
      </c>
      <c r="F496" s="11">
        <v>-0.261521997279342</v>
      </c>
      <c r="G496" s="9">
        <v>429.43467991779301</v>
      </c>
      <c r="H496" s="1">
        <v>44924</v>
      </c>
      <c r="I496">
        <v>0.25</v>
      </c>
      <c r="J496">
        <v>1</v>
      </c>
      <c r="K496" s="11">
        <v>11.05</v>
      </c>
      <c r="L496" s="9">
        <v>-0.27740348376590401</v>
      </c>
      <c r="M496" s="9">
        <v>457.77736879236699</v>
      </c>
      <c r="N496" s="1">
        <v>44901</v>
      </c>
    </row>
    <row r="497" spans="1:14" x14ac:dyDescent="0.25">
      <c r="A497" s="1">
        <v>44901</v>
      </c>
      <c r="B497" t="s">
        <v>294</v>
      </c>
      <c r="C497" s="9">
        <v>1700</v>
      </c>
      <c r="D497" s="9">
        <v>10.65</v>
      </c>
      <c r="E497" t="s">
        <v>21</v>
      </c>
      <c r="F497" s="11">
        <v>0.256352158263352</v>
      </c>
      <c r="G497" s="9">
        <v>433.73195365264201</v>
      </c>
      <c r="H497" s="1">
        <v>44924</v>
      </c>
      <c r="I497">
        <v>0.25</v>
      </c>
      <c r="J497">
        <v>0</v>
      </c>
      <c r="K497" s="11">
        <v>0.05</v>
      </c>
      <c r="L497" s="9">
        <v>0</v>
      </c>
      <c r="M497" s="9">
        <v>4551.1493896771699</v>
      </c>
      <c r="N497" s="1">
        <v>44924</v>
      </c>
    </row>
    <row r="498" spans="1:14" x14ac:dyDescent="0.25">
      <c r="A498" s="1">
        <v>44925</v>
      </c>
      <c r="B498" t="s">
        <v>313</v>
      </c>
      <c r="C498" s="9">
        <v>1600</v>
      </c>
      <c r="D498" s="9">
        <v>18</v>
      </c>
      <c r="E498" t="s">
        <v>21</v>
      </c>
      <c r="F498" s="11">
        <v>0.24677216175533101</v>
      </c>
      <c r="G498" s="9">
        <v>464.03712296983701</v>
      </c>
      <c r="H498" s="1">
        <v>44952</v>
      </c>
      <c r="I498">
        <v>0.25</v>
      </c>
      <c r="J498">
        <v>1</v>
      </c>
      <c r="K498" s="11">
        <v>13.6</v>
      </c>
      <c r="L498" s="9">
        <v>0.277996217323003</v>
      </c>
      <c r="M498" s="9">
        <v>1895.12761020881</v>
      </c>
      <c r="N498" s="1">
        <v>44928</v>
      </c>
    </row>
    <row r="499" spans="1:14" x14ac:dyDescent="0.25">
      <c r="A499" s="1">
        <v>44928</v>
      </c>
      <c r="B499" t="s">
        <v>308</v>
      </c>
      <c r="C499" s="9">
        <v>1460</v>
      </c>
      <c r="D499" s="9">
        <v>14.75</v>
      </c>
      <c r="E499" t="s">
        <v>19</v>
      </c>
      <c r="F499" s="11">
        <v>-0.23714457473310099</v>
      </c>
      <c r="G499" s="9">
        <v>459.19706113880801</v>
      </c>
      <c r="H499" s="1">
        <v>44952</v>
      </c>
      <c r="I499">
        <v>0.25</v>
      </c>
      <c r="J499">
        <v>0</v>
      </c>
      <c r="K499" s="11">
        <v>28.5</v>
      </c>
      <c r="L499" s="9">
        <v>-0.39909470539928699</v>
      </c>
      <c r="M499" s="9">
        <v>-6512.5623196011502</v>
      </c>
      <c r="N499" s="1">
        <v>44931</v>
      </c>
    </row>
    <row r="500" spans="1:14" x14ac:dyDescent="0.25">
      <c r="A500" s="1">
        <v>44931</v>
      </c>
      <c r="B500" t="s">
        <v>312</v>
      </c>
      <c r="C500" s="9">
        <v>1560</v>
      </c>
      <c r="D500" s="9">
        <v>13.5</v>
      </c>
      <c r="E500" t="s">
        <v>21</v>
      </c>
      <c r="F500" s="11">
        <v>0.22618759425057999</v>
      </c>
      <c r="G500" s="9">
        <v>474.38330170777903</v>
      </c>
      <c r="H500" s="1">
        <v>44952</v>
      </c>
      <c r="I500">
        <v>0.25</v>
      </c>
      <c r="J500">
        <v>0</v>
      </c>
      <c r="K500" s="11">
        <v>6.3</v>
      </c>
      <c r="L500" s="9">
        <v>0.26357234038313199</v>
      </c>
      <c r="M500" s="9">
        <v>3321.6318785578701</v>
      </c>
      <c r="N500" s="1">
        <v>44939</v>
      </c>
    </row>
    <row r="501" spans="1:14" x14ac:dyDescent="0.25">
      <c r="A501" s="1">
        <v>44939</v>
      </c>
      <c r="B501" t="s">
        <v>308</v>
      </c>
      <c r="C501" s="9">
        <v>1460</v>
      </c>
      <c r="D501" s="9">
        <v>7.05</v>
      </c>
      <c r="E501" t="s">
        <v>19</v>
      </c>
      <c r="F501" s="11">
        <v>-0.259333123646455</v>
      </c>
      <c r="G501" s="9">
        <v>465.45647981913601</v>
      </c>
      <c r="H501" s="1">
        <v>44952</v>
      </c>
      <c r="I501">
        <v>0.25</v>
      </c>
      <c r="J501">
        <v>0</v>
      </c>
      <c r="K501" s="11">
        <v>0.05</v>
      </c>
      <c r="L501" s="9">
        <v>-6.1009877403966801E-5</v>
      </c>
      <c r="M501" s="9">
        <v>3225.1479486667899</v>
      </c>
      <c r="N501" s="1">
        <v>44952</v>
      </c>
    </row>
    <row r="502" spans="1:14" x14ac:dyDescent="0.25">
      <c r="A502" s="1">
        <v>44953</v>
      </c>
      <c r="B502" t="s">
        <v>308</v>
      </c>
      <c r="C502" s="9">
        <v>1460</v>
      </c>
      <c r="D502" s="9">
        <v>6.15</v>
      </c>
      <c r="E502" t="s">
        <v>19</v>
      </c>
      <c r="F502" s="11">
        <v>-0.261516397009042</v>
      </c>
      <c r="G502" s="9">
        <v>460.95087580666399</v>
      </c>
      <c r="H502" s="1">
        <v>44980</v>
      </c>
      <c r="I502">
        <v>0.25</v>
      </c>
      <c r="J502">
        <v>1</v>
      </c>
      <c r="K502" s="11">
        <v>8.65</v>
      </c>
      <c r="L502" s="9">
        <v>-0.20647989695437599</v>
      </c>
      <c r="M502" s="9">
        <v>-1220.59791913604</v>
      </c>
      <c r="N502" s="1">
        <v>44957</v>
      </c>
    </row>
    <row r="503" spans="1:14" x14ac:dyDescent="0.25">
      <c r="A503" s="1">
        <v>44957</v>
      </c>
      <c r="B503" t="s">
        <v>305</v>
      </c>
      <c r="C503" s="9">
        <v>1620</v>
      </c>
      <c r="D503" s="9">
        <v>7.95</v>
      </c>
      <c r="E503" t="s">
        <v>21</v>
      </c>
      <c r="F503" s="11">
        <v>0.237206231876888</v>
      </c>
      <c r="G503" s="9">
        <v>456.62100456620999</v>
      </c>
      <c r="H503" s="1">
        <v>44980</v>
      </c>
      <c r="I503">
        <v>0.25</v>
      </c>
      <c r="J503">
        <v>0</v>
      </c>
      <c r="K503" s="11">
        <v>17.850000000000001</v>
      </c>
      <c r="L503" s="9">
        <v>0.39303142477668801</v>
      </c>
      <c r="M503" s="9">
        <v>-4638.3561643835601</v>
      </c>
      <c r="N503" s="1">
        <v>44959</v>
      </c>
    </row>
    <row r="504" spans="1:14" x14ac:dyDescent="0.25">
      <c r="A504" s="1">
        <v>44959</v>
      </c>
      <c r="B504" t="s">
        <v>304</v>
      </c>
      <c r="C504" s="9">
        <v>1520</v>
      </c>
      <c r="D504" s="9">
        <v>9.4</v>
      </c>
      <c r="E504" t="s">
        <v>19</v>
      </c>
      <c r="F504" s="11">
        <v>-0.23857331944530399</v>
      </c>
      <c r="G504" s="9">
        <v>442.477876106194</v>
      </c>
      <c r="H504" s="1">
        <v>44980</v>
      </c>
      <c r="I504">
        <v>0.25</v>
      </c>
      <c r="J504">
        <v>0</v>
      </c>
      <c r="K504" s="11">
        <v>1.05</v>
      </c>
      <c r="L504" s="9">
        <v>-2.3658276295600699E-2</v>
      </c>
      <c r="M504" s="9">
        <v>3648.45132743362</v>
      </c>
      <c r="N504" s="1">
        <v>44979</v>
      </c>
    </row>
    <row r="505" spans="1:14" x14ac:dyDescent="0.25">
      <c r="A505" s="1">
        <v>44979</v>
      </c>
      <c r="B505" t="s">
        <v>289</v>
      </c>
      <c r="C505" s="9">
        <v>1580</v>
      </c>
      <c r="D505" s="9">
        <v>1.2</v>
      </c>
      <c r="E505" t="s">
        <v>21</v>
      </c>
      <c r="F505" s="11">
        <v>0.20684654814380399</v>
      </c>
      <c r="G505" s="9">
        <v>448.20079395569201</v>
      </c>
      <c r="H505" s="1">
        <v>44980</v>
      </c>
      <c r="I505">
        <v>0.25</v>
      </c>
      <c r="J505">
        <v>0</v>
      </c>
      <c r="K505" s="11">
        <v>0.05</v>
      </c>
      <c r="L505" s="9">
        <v>0</v>
      </c>
      <c r="M505" s="9">
        <v>509.82840312459899</v>
      </c>
      <c r="N505" s="1">
        <v>44980</v>
      </c>
    </row>
    <row r="506" spans="1:14" x14ac:dyDescent="0.25">
      <c r="A506" s="1">
        <v>44981</v>
      </c>
      <c r="B506" t="s">
        <v>287</v>
      </c>
      <c r="C506" s="9">
        <v>1660</v>
      </c>
      <c r="D506" s="9">
        <v>7.55</v>
      </c>
      <c r="E506" t="s">
        <v>21</v>
      </c>
      <c r="F506" s="11">
        <v>0.22784619081101301</v>
      </c>
      <c r="G506" s="9">
        <v>452.19638242894001</v>
      </c>
      <c r="H506" s="1">
        <v>45015</v>
      </c>
      <c r="I506">
        <v>0.25</v>
      </c>
      <c r="J506">
        <v>1</v>
      </c>
      <c r="K506" s="11">
        <v>0.05</v>
      </c>
      <c r="L506" s="9">
        <v>6.5779367794375998E-23</v>
      </c>
      <c r="M506" s="9">
        <v>3357.10594315245</v>
      </c>
      <c r="N506" s="1">
        <v>45013</v>
      </c>
    </row>
    <row r="507" spans="1:14" x14ac:dyDescent="0.25">
      <c r="A507" s="1">
        <v>45013</v>
      </c>
      <c r="B507" t="s">
        <v>285</v>
      </c>
      <c r="C507" s="9">
        <v>1360</v>
      </c>
      <c r="D507" s="9">
        <v>1.95</v>
      </c>
      <c r="E507" t="s">
        <v>19</v>
      </c>
      <c r="F507" s="11">
        <v>-0.227404008232615</v>
      </c>
      <c r="G507" s="9">
        <v>507.761497171043</v>
      </c>
      <c r="H507" s="1">
        <v>45015</v>
      </c>
      <c r="I507">
        <v>0.25</v>
      </c>
      <c r="J507">
        <v>0</v>
      </c>
      <c r="K507" s="11">
        <v>0.05</v>
      </c>
      <c r="L507" s="9">
        <v>-5.6286651453402302E-2</v>
      </c>
      <c r="M507" s="9">
        <v>954.59161468156105</v>
      </c>
      <c r="N507" s="1">
        <v>45014</v>
      </c>
    </row>
    <row r="508" spans="1:14" x14ac:dyDescent="0.25">
      <c r="A508" s="1">
        <v>45014</v>
      </c>
      <c r="B508" t="s">
        <v>282</v>
      </c>
      <c r="C508" s="9">
        <v>1400</v>
      </c>
      <c r="D508" s="9">
        <v>0.05</v>
      </c>
      <c r="E508" t="s">
        <v>21</v>
      </c>
      <c r="F508" s="11">
        <v>0.28125598271886398</v>
      </c>
      <c r="G508" s="9">
        <v>504.03225806451599</v>
      </c>
      <c r="H508" s="1">
        <v>45015</v>
      </c>
      <c r="I508">
        <v>0.25</v>
      </c>
      <c r="J508">
        <v>0</v>
      </c>
      <c r="K508" s="11">
        <v>0.05</v>
      </c>
      <c r="L508" s="9">
        <v>0.28125598271886398</v>
      </c>
      <c r="M508" s="9">
        <v>0</v>
      </c>
      <c r="N508" s="1">
        <v>45015</v>
      </c>
    </row>
    <row r="509" spans="1:14" x14ac:dyDescent="0.25">
      <c r="A509" s="1">
        <v>45016</v>
      </c>
      <c r="B509" t="s">
        <v>310</v>
      </c>
      <c r="C509" s="9">
        <v>1500</v>
      </c>
      <c r="D509" s="9">
        <v>8.9499999999999993</v>
      </c>
      <c r="E509" t="s">
        <v>21</v>
      </c>
      <c r="F509" s="11">
        <v>0.26850836238237802</v>
      </c>
      <c r="G509" s="9">
        <v>490.98688363610802</v>
      </c>
      <c r="H509" s="1">
        <v>45043</v>
      </c>
      <c r="I509">
        <v>0.25</v>
      </c>
      <c r="J509">
        <v>1</v>
      </c>
      <c r="K509" s="11">
        <v>10</v>
      </c>
      <c r="L509" s="9">
        <v>0.20474726558383499</v>
      </c>
      <c r="M509" s="9">
        <v>-608.57824226695595</v>
      </c>
      <c r="N509" s="1">
        <v>45019</v>
      </c>
    </row>
    <row r="510" spans="1:14" x14ac:dyDescent="0.25">
      <c r="A510" s="1">
        <v>45019</v>
      </c>
      <c r="B510" t="s">
        <v>285</v>
      </c>
      <c r="C510" s="9">
        <v>1360</v>
      </c>
      <c r="D510" s="9">
        <v>13.5</v>
      </c>
      <c r="E510" t="s">
        <v>19</v>
      </c>
      <c r="F510" s="11">
        <v>-0.254583165763</v>
      </c>
      <c r="G510" s="9">
        <v>496.11963570643798</v>
      </c>
      <c r="H510" s="1">
        <v>45043</v>
      </c>
      <c r="I510">
        <v>0.25</v>
      </c>
      <c r="J510">
        <v>0</v>
      </c>
      <c r="K510" s="11">
        <v>21.05</v>
      </c>
      <c r="L510" s="9">
        <v>-0.33651280801275102</v>
      </c>
      <c r="M510" s="9">
        <v>-3917.1125837201798</v>
      </c>
      <c r="N510" s="1">
        <v>45029</v>
      </c>
    </row>
    <row r="511" spans="1:14" x14ac:dyDescent="0.25">
      <c r="A511" s="1">
        <v>45029</v>
      </c>
      <c r="B511" t="s">
        <v>315</v>
      </c>
      <c r="C511" s="9">
        <v>1440</v>
      </c>
      <c r="D511" s="9">
        <v>11</v>
      </c>
      <c r="E511" t="s">
        <v>21</v>
      </c>
      <c r="F511" s="11">
        <v>0.24154903589615501</v>
      </c>
      <c r="G511" s="9">
        <v>505.78034682080897</v>
      </c>
      <c r="H511" s="1">
        <v>45043</v>
      </c>
      <c r="I511">
        <v>0.25</v>
      </c>
      <c r="J511">
        <v>0</v>
      </c>
      <c r="K511" s="11">
        <v>0.05</v>
      </c>
      <c r="L511" s="9">
        <v>0</v>
      </c>
      <c r="M511" s="9">
        <v>5482.4060693641604</v>
      </c>
      <c r="N511" s="1">
        <v>45043</v>
      </c>
    </row>
    <row r="512" spans="1:14" x14ac:dyDescent="0.25">
      <c r="A512" s="1">
        <v>45044</v>
      </c>
      <c r="B512" t="s">
        <v>317</v>
      </c>
      <c r="C512" s="9">
        <v>1320</v>
      </c>
      <c r="D512" s="9">
        <v>9.1</v>
      </c>
      <c r="E512" t="s">
        <v>21</v>
      </c>
      <c r="F512" s="11">
        <v>0.26544940850436899</v>
      </c>
      <c r="G512" s="9">
        <v>558.703807167371</v>
      </c>
      <c r="H512" s="1">
        <v>45071</v>
      </c>
      <c r="I512">
        <v>0.25</v>
      </c>
      <c r="J512">
        <v>1</v>
      </c>
      <c r="K512" s="11">
        <v>1.85</v>
      </c>
      <c r="L512" s="9">
        <v>0.18363973399404401</v>
      </c>
      <c r="M512" s="9">
        <v>3989.42453507861</v>
      </c>
      <c r="N512" s="1">
        <v>45068</v>
      </c>
    </row>
    <row r="513" spans="1:14" x14ac:dyDescent="0.25">
      <c r="A513" s="1">
        <v>45068</v>
      </c>
      <c r="B513" t="s">
        <v>316</v>
      </c>
      <c r="C513" s="9">
        <v>1280</v>
      </c>
      <c r="D513" s="9">
        <v>3.45</v>
      </c>
      <c r="E513" t="s">
        <v>19</v>
      </c>
      <c r="F513" s="11">
        <v>-0.33698706641071502</v>
      </c>
      <c r="G513" s="9">
        <v>542.00542005420004</v>
      </c>
      <c r="H513" s="1">
        <v>45071</v>
      </c>
      <c r="I513">
        <v>0.25</v>
      </c>
      <c r="J513">
        <v>0</v>
      </c>
      <c r="K513" s="11">
        <v>0.05</v>
      </c>
      <c r="L513" s="9">
        <v>0</v>
      </c>
      <c r="M513" s="9">
        <v>1823.8482384823801</v>
      </c>
      <c r="N513" s="1">
        <v>45071</v>
      </c>
    </row>
    <row r="514" spans="1:14" x14ac:dyDescent="0.25">
      <c r="A514" s="1">
        <v>45072</v>
      </c>
      <c r="B514" t="s">
        <v>281</v>
      </c>
      <c r="C514" s="9">
        <v>1260</v>
      </c>
      <c r="D514" s="9">
        <v>17.100000000000001</v>
      </c>
      <c r="E514" t="s">
        <v>19</v>
      </c>
      <c r="F514" s="11">
        <v>-0.24680823556676099</v>
      </c>
      <c r="G514" s="9">
        <v>532.319391634981</v>
      </c>
      <c r="H514" s="1">
        <v>45106</v>
      </c>
      <c r="I514">
        <v>0.25</v>
      </c>
      <c r="J514">
        <v>1</v>
      </c>
      <c r="K514" s="11">
        <v>16.7</v>
      </c>
      <c r="L514" s="9">
        <v>-0.42607462232944399</v>
      </c>
      <c r="M514" s="9">
        <v>33.003802281369403</v>
      </c>
      <c r="N514" s="1">
        <v>45086</v>
      </c>
    </row>
    <row r="515" spans="1:14" x14ac:dyDescent="0.25">
      <c r="A515" s="1">
        <v>45086</v>
      </c>
      <c r="B515" t="s">
        <v>317</v>
      </c>
      <c r="C515" s="9">
        <v>1320</v>
      </c>
      <c r="D515" s="9">
        <v>6.4</v>
      </c>
      <c r="E515" t="s">
        <v>21</v>
      </c>
      <c r="F515" s="11">
        <v>0.26377579917081301</v>
      </c>
      <c r="G515" s="9">
        <v>552.70430319778905</v>
      </c>
      <c r="H515" s="1">
        <v>45106</v>
      </c>
      <c r="I515">
        <v>0.25</v>
      </c>
      <c r="J515">
        <v>0</v>
      </c>
      <c r="K515" s="11">
        <v>0.05</v>
      </c>
      <c r="L515" s="9">
        <v>7.8417773077419095E-2</v>
      </c>
      <c r="M515" s="9">
        <v>3474.0228977497</v>
      </c>
      <c r="N515" s="1">
        <v>45106</v>
      </c>
    </row>
    <row r="516" spans="1:14" x14ac:dyDescent="0.25">
      <c r="A516" s="1">
        <v>45107</v>
      </c>
      <c r="B516" t="s">
        <v>4728</v>
      </c>
      <c r="C516" s="9">
        <v>1410</v>
      </c>
      <c r="D516" s="9">
        <v>9</v>
      </c>
      <c r="E516" t="s">
        <v>21</v>
      </c>
      <c r="F516" s="11">
        <v>0.24432108760003901</v>
      </c>
      <c r="G516" s="9">
        <v>523.22756661808103</v>
      </c>
      <c r="H516" s="1">
        <v>45134</v>
      </c>
      <c r="I516">
        <v>0.25</v>
      </c>
      <c r="J516">
        <v>1</v>
      </c>
      <c r="K516" s="11">
        <v>9.85</v>
      </c>
      <c r="L516" s="9">
        <v>0.20981462735223599</v>
      </c>
      <c r="M516" s="9">
        <v>-543.37182793287695</v>
      </c>
      <c r="N516" s="1">
        <v>45110</v>
      </c>
    </row>
    <row r="517" spans="1:14" x14ac:dyDescent="0.25">
      <c r="A517" s="1">
        <v>45110</v>
      </c>
      <c r="B517" t="s">
        <v>318</v>
      </c>
      <c r="C517" s="9">
        <v>1290</v>
      </c>
      <c r="D517" s="9">
        <v>13.1</v>
      </c>
      <c r="E517" t="s">
        <v>19</v>
      </c>
      <c r="F517" s="11">
        <v>-0.261592857081556</v>
      </c>
      <c r="G517" s="9">
        <v>525.131282820705</v>
      </c>
      <c r="H517" s="1">
        <v>45134</v>
      </c>
      <c r="I517">
        <v>0.25</v>
      </c>
      <c r="J517">
        <v>0</v>
      </c>
      <c r="K517" s="11">
        <v>6.05</v>
      </c>
      <c r="L517" s="9">
        <v>-0.123870988628663</v>
      </c>
      <c r="M517" s="9">
        <v>3601.6129032258</v>
      </c>
      <c r="N517" s="1">
        <v>45128</v>
      </c>
    </row>
    <row r="518" spans="1:14" x14ac:dyDescent="0.25">
      <c r="A518" s="1">
        <v>45128</v>
      </c>
      <c r="B518" t="s">
        <v>319</v>
      </c>
      <c r="C518" s="9">
        <v>1370</v>
      </c>
      <c r="D518" s="9">
        <v>5.5</v>
      </c>
      <c r="E518" t="s">
        <v>21</v>
      </c>
      <c r="F518" s="11">
        <v>0.247118886649631</v>
      </c>
      <c r="G518" s="9">
        <v>523.38405174025195</v>
      </c>
      <c r="H518" s="1">
        <v>45134</v>
      </c>
      <c r="I518">
        <v>0.25</v>
      </c>
      <c r="J518">
        <v>0</v>
      </c>
      <c r="K518" s="11">
        <v>0.05</v>
      </c>
      <c r="L518" s="9">
        <v>0</v>
      </c>
      <c r="M518" s="9">
        <v>2823.3952671127799</v>
      </c>
      <c r="N518" s="1">
        <v>45134</v>
      </c>
    </row>
    <row r="519" spans="1:14" x14ac:dyDescent="0.25">
      <c r="A519" s="1">
        <v>45135</v>
      </c>
      <c r="B519" t="s">
        <v>320</v>
      </c>
      <c r="C519" s="9">
        <v>1430</v>
      </c>
      <c r="D519" s="9">
        <v>12.8</v>
      </c>
      <c r="E519" t="s">
        <v>21</v>
      </c>
      <c r="F519" s="11">
        <v>0.237178663088601</v>
      </c>
      <c r="G519" s="9">
        <v>522.15425928688603</v>
      </c>
      <c r="H519" s="1">
        <v>45169</v>
      </c>
      <c r="I519">
        <v>0.25</v>
      </c>
      <c r="J519">
        <v>1</v>
      </c>
      <c r="K519" s="11">
        <v>2.2000000000000002</v>
      </c>
      <c r="L519" s="9">
        <v>0.35148654872160801</v>
      </c>
      <c r="M519" s="9">
        <v>5456.5120095479597</v>
      </c>
      <c r="N519" s="1">
        <v>45166</v>
      </c>
    </row>
    <row r="520" spans="1:14" x14ac:dyDescent="0.25">
      <c r="A520" s="1">
        <v>45166</v>
      </c>
      <c r="B520" t="s">
        <v>306</v>
      </c>
      <c r="C520" s="9">
        <v>1400</v>
      </c>
      <c r="D520" s="9">
        <v>1.9</v>
      </c>
      <c r="E520" t="s">
        <v>19</v>
      </c>
      <c r="F520" s="11">
        <v>-0.28386557687151298</v>
      </c>
      <c r="G520" s="9">
        <v>494.088583024527</v>
      </c>
      <c r="H520" s="1">
        <v>45169</v>
      </c>
      <c r="I520">
        <v>0.25</v>
      </c>
      <c r="J520">
        <v>0</v>
      </c>
      <c r="K520" s="11">
        <v>0.05</v>
      </c>
      <c r="L520" s="9">
        <v>0</v>
      </c>
      <c r="M520" s="9">
        <v>904.42915122639795</v>
      </c>
      <c r="N520" s="1">
        <v>45169</v>
      </c>
    </row>
    <row r="521" spans="1:14" x14ac:dyDescent="0.25">
      <c r="A521" s="1">
        <v>45170</v>
      </c>
      <c r="B521" t="s">
        <v>321</v>
      </c>
      <c r="C521" s="9">
        <v>1390</v>
      </c>
      <c r="D521" s="9">
        <v>9.85</v>
      </c>
      <c r="E521" t="s">
        <v>19</v>
      </c>
      <c r="F521" s="11">
        <v>-0.253573145690281</v>
      </c>
      <c r="G521" s="9">
        <v>485.43689320388302</v>
      </c>
      <c r="H521" s="1">
        <v>45197</v>
      </c>
      <c r="I521">
        <v>0.25</v>
      </c>
      <c r="J521">
        <v>1</v>
      </c>
      <c r="K521" s="11">
        <v>0.95</v>
      </c>
      <c r="L521" s="9">
        <v>-1.9621636416214099E-2</v>
      </c>
      <c r="M521" s="9">
        <v>4267.9611650485404</v>
      </c>
      <c r="N521" s="1">
        <v>45189</v>
      </c>
    </row>
    <row r="522" spans="1:14" x14ac:dyDescent="0.25">
      <c r="A522" s="1">
        <v>45189</v>
      </c>
      <c r="B522" t="s">
        <v>322</v>
      </c>
      <c r="C522" s="9">
        <v>1530</v>
      </c>
      <c r="D522" s="9">
        <v>4.3499999999999996</v>
      </c>
      <c r="E522" t="s">
        <v>21</v>
      </c>
      <c r="F522" s="11">
        <v>0.26005803104734199</v>
      </c>
      <c r="G522" s="9">
        <v>469.09029988272698</v>
      </c>
      <c r="H522" s="1">
        <v>45197</v>
      </c>
      <c r="I522">
        <v>0.25</v>
      </c>
      <c r="J522">
        <v>0</v>
      </c>
      <c r="K522" s="11">
        <v>0.05</v>
      </c>
      <c r="L522" s="9">
        <v>0</v>
      </c>
      <c r="M522" s="9">
        <v>1996.4483163008799</v>
      </c>
      <c r="N522" s="1">
        <v>45197</v>
      </c>
    </row>
    <row r="523" spans="1:14" x14ac:dyDescent="0.25">
      <c r="A523" s="1">
        <v>45198</v>
      </c>
      <c r="B523" t="s">
        <v>310</v>
      </c>
      <c r="C523" s="9">
        <v>1500</v>
      </c>
      <c r="D523" s="9">
        <v>10</v>
      </c>
      <c r="E523" t="s">
        <v>21</v>
      </c>
      <c r="F523" s="11">
        <v>0.25865095895828499</v>
      </c>
      <c r="G523" s="9">
        <v>489.51048951048898</v>
      </c>
      <c r="H523" s="1">
        <v>45225</v>
      </c>
      <c r="I523">
        <v>0.25</v>
      </c>
      <c r="J523">
        <v>1</v>
      </c>
      <c r="K523" s="11">
        <v>17.7</v>
      </c>
      <c r="L523" s="9">
        <v>0.35430324771771998</v>
      </c>
      <c r="M523" s="9">
        <v>-3904.8251748251701</v>
      </c>
      <c r="N523" s="1">
        <v>45204</v>
      </c>
    </row>
    <row r="524" spans="1:14" x14ac:dyDescent="0.25">
      <c r="A524" s="1">
        <v>45204</v>
      </c>
      <c r="B524" t="s">
        <v>309</v>
      </c>
      <c r="C524" s="9">
        <v>1420</v>
      </c>
      <c r="D524" s="9">
        <v>20.85</v>
      </c>
      <c r="E524" t="s">
        <v>19</v>
      </c>
      <c r="F524" s="11">
        <v>-0.26920625185348501</v>
      </c>
      <c r="G524" s="9">
        <v>479.09109574977703</v>
      </c>
      <c r="H524" s="1">
        <v>45225</v>
      </c>
      <c r="I524">
        <v>0.25</v>
      </c>
      <c r="J524">
        <v>0</v>
      </c>
      <c r="K524" s="11">
        <v>20.8</v>
      </c>
      <c r="L524" s="9">
        <v>-0.38729593282869201</v>
      </c>
      <c r="M524" s="9">
        <v>-175.58688659229401</v>
      </c>
      <c r="N524" s="1">
        <v>45212</v>
      </c>
    </row>
    <row r="525" spans="1:14" x14ac:dyDescent="0.25">
      <c r="A525" s="1">
        <v>45212</v>
      </c>
      <c r="B525" t="s">
        <v>307</v>
      </c>
      <c r="C525" s="9">
        <v>1480</v>
      </c>
      <c r="D525" s="9">
        <v>3.85</v>
      </c>
      <c r="E525" t="s">
        <v>21</v>
      </c>
      <c r="F525" s="11">
        <v>0.255751516071199</v>
      </c>
      <c r="G525" s="9">
        <v>488.48569434752199</v>
      </c>
      <c r="H525" s="1">
        <v>45225</v>
      </c>
      <c r="I525">
        <v>0.25</v>
      </c>
      <c r="J525">
        <v>0</v>
      </c>
      <c r="K525" s="11">
        <v>0.05</v>
      </c>
      <c r="L525" s="9">
        <v>0</v>
      </c>
      <c r="M525" s="9">
        <v>1837.1946964410299</v>
      </c>
      <c r="N525" s="1">
        <v>45225</v>
      </c>
    </row>
    <row r="526" spans="1:14" x14ac:dyDescent="0.25">
      <c r="A526" s="1">
        <v>45226</v>
      </c>
      <c r="B526" t="s">
        <v>283</v>
      </c>
      <c r="C526" s="9">
        <v>1460</v>
      </c>
      <c r="D526" s="9">
        <v>5.6</v>
      </c>
      <c r="E526" t="s">
        <v>21</v>
      </c>
      <c r="F526" s="11">
        <v>0.25155534721163803</v>
      </c>
      <c r="G526" s="9">
        <v>506.860721914485</v>
      </c>
      <c r="H526" s="1">
        <v>45260</v>
      </c>
      <c r="I526">
        <v>0.25</v>
      </c>
      <c r="J526">
        <v>1</v>
      </c>
      <c r="K526" s="11">
        <v>4.3</v>
      </c>
      <c r="L526" s="9">
        <v>0.261787747733214</v>
      </c>
      <c r="M526" s="9">
        <v>608.73972701929597</v>
      </c>
      <c r="N526" s="1">
        <v>45245</v>
      </c>
    </row>
    <row r="527" spans="1:14" x14ac:dyDescent="0.25">
      <c r="A527" s="1">
        <v>45245</v>
      </c>
      <c r="B527" t="s">
        <v>323</v>
      </c>
      <c r="C527" s="9">
        <v>1370</v>
      </c>
      <c r="D527" s="9">
        <v>4.45</v>
      </c>
      <c r="E527" t="s">
        <v>19</v>
      </c>
      <c r="F527" s="11">
        <v>-0.23007618041830499</v>
      </c>
      <c r="G527" s="9">
        <v>495.75070821529698</v>
      </c>
      <c r="H527" s="1">
        <v>45260</v>
      </c>
      <c r="I527">
        <v>0.25</v>
      </c>
      <c r="J527">
        <v>0</v>
      </c>
      <c r="K527" s="11">
        <v>0.05</v>
      </c>
      <c r="L527" s="9">
        <v>0</v>
      </c>
      <c r="M527" s="9">
        <v>2158.9943342776201</v>
      </c>
      <c r="N527" s="1">
        <v>45260</v>
      </c>
    </row>
    <row r="528" spans="1:14" x14ac:dyDescent="0.25">
      <c r="A528" s="1">
        <v>45261</v>
      </c>
      <c r="B528" t="s">
        <v>306</v>
      </c>
      <c r="C528" s="9">
        <v>1400</v>
      </c>
      <c r="D528" s="9">
        <v>7.85</v>
      </c>
      <c r="E528" t="s">
        <v>19</v>
      </c>
      <c r="F528" s="11">
        <v>-0.237347742163418</v>
      </c>
      <c r="G528" s="9">
        <v>482.04386599180498</v>
      </c>
      <c r="H528" s="1">
        <v>45288</v>
      </c>
      <c r="I528">
        <v>0.25</v>
      </c>
      <c r="J528">
        <v>1</v>
      </c>
      <c r="K528" s="11">
        <v>10.4</v>
      </c>
      <c r="L528" s="9">
        <v>-0.19472033704019601</v>
      </c>
      <c r="M528" s="9">
        <v>-1317.1848638225999</v>
      </c>
      <c r="N528" s="1">
        <v>45273</v>
      </c>
    </row>
    <row r="529" spans="1:14" x14ac:dyDescent="0.25">
      <c r="A529" s="1">
        <v>45273</v>
      </c>
      <c r="B529" t="s">
        <v>310</v>
      </c>
      <c r="C529" s="9">
        <v>1500</v>
      </c>
      <c r="D529" s="9">
        <v>10.8</v>
      </c>
      <c r="E529" t="s">
        <v>21</v>
      </c>
      <c r="F529" s="11">
        <v>0.253503522242784</v>
      </c>
      <c r="G529" s="9">
        <v>482.77526811269303</v>
      </c>
      <c r="H529" s="1">
        <v>45288</v>
      </c>
      <c r="I529">
        <v>0.25</v>
      </c>
      <c r="J529">
        <v>0</v>
      </c>
      <c r="K529" s="11">
        <v>31.45</v>
      </c>
      <c r="L529" s="9">
        <v>0.58019944921399802</v>
      </c>
      <c r="M529" s="9">
        <v>-10173.281837304699</v>
      </c>
      <c r="N529" s="1">
        <v>45274</v>
      </c>
    </row>
    <row r="530" spans="1:14" x14ac:dyDescent="0.25">
      <c r="A530" s="1">
        <v>45274</v>
      </c>
      <c r="B530" t="s">
        <v>324</v>
      </c>
      <c r="C530" s="9">
        <v>1470</v>
      </c>
      <c r="D530" s="9">
        <v>8.5</v>
      </c>
      <c r="E530" t="s">
        <v>19</v>
      </c>
      <c r="F530" s="11">
        <v>-0.25551904679507798</v>
      </c>
      <c r="G530" s="9">
        <v>464.19098143235999</v>
      </c>
      <c r="H530" s="1">
        <v>45288</v>
      </c>
      <c r="I530">
        <v>0.25</v>
      </c>
      <c r="J530">
        <v>0</v>
      </c>
      <c r="K530" s="11">
        <v>0.05</v>
      </c>
      <c r="L530" s="9">
        <v>0</v>
      </c>
      <c r="M530" s="9">
        <v>3882.7254641909799</v>
      </c>
      <c r="N530" s="1">
        <v>45288</v>
      </c>
    </row>
    <row r="531" spans="1:14" x14ac:dyDescent="0.25">
      <c r="A531" s="1">
        <v>45289</v>
      </c>
      <c r="B531" t="s">
        <v>325</v>
      </c>
      <c r="C531" s="9">
        <v>1490</v>
      </c>
      <c r="D531" s="9">
        <v>24.8</v>
      </c>
      <c r="E531" t="s">
        <v>19</v>
      </c>
      <c r="F531" s="11">
        <v>-0.24969265661607501</v>
      </c>
      <c r="G531" s="9">
        <v>453.76462580624201</v>
      </c>
      <c r="H531" s="1">
        <v>45316</v>
      </c>
      <c r="I531">
        <v>0.25</v>
      </c>
      <c r="J531">
        <v>1</v>
      </c>
      <c r="K531" s="11">
        <v>46</v>
      </c>
      <c r="L531" s="9">
        <v>-0.44975021010088101</v>
      </c>
      <c r="M531" s="9">
        <v>-9941.0754221631596</v>
      </c>
      <c r="N531" s="1">
        <v>45294</v>
      </c>
    </row>
    <row r="532" spans="1:14" x14ac:dyDescent="0.25">
      <c r="A532" s="1">
        <v>45294</v>
      </c>
      <c r="B532" t="s">
        <v>312</v>
      </c>
      <c r="C532" s="9">
        <v>1560</v>
      </c>
      <c r="D532" s="9">
        <v>26.45</v>
      </c>
      <c r="E532" t="s">
        <v>21</v>
      </c>
      <c r="F532" s="11">
        <v>0.24546869373218699</v>
      </c>
      <c r="G532" s="9">
        <v>469.18462414960197</v>
      </c>
      <c r="H532" s="1">
        <v>45316</v>
      </c>
      <c r="I532">
        <v>0.25</v>
      </c>
      <c r="J532">
        <v>0</v>
      </c>
      <c r="K532" s="11">
        <v>68.05</v>
      </c>
      <c r="L532" s="9">
        <v>0.80280978441457795</v>
      </c>
      <c r="M532" s="9">
        <v>-19961.459834444799</v>
      </c>
      <c r="N532" s="1">
        <v>45303</v>
      </c>
    </row>
    <row r="533" spans="1:14" x14ac:dyDescent="0.25">
      <c r="A533" s="1">
        <v>45303</v>
      </c>
      <c r="B533" t="s">
        <v>326</v>
      </c>
      <c r="C533" s="9">
        <v>1570</v>
      </c>
      <c r="D533" s="9">
        <v>11.5</v>
      </c>
      <c r="E533" t="s">
        <v>19</v>
      </c>
      <c r="F533" s="11">
        <v>-0.23915293150580699</v>
      </c>
      <c r="G533" s="9">
        <v>433.436532507739</v>
      </c>
      <c r="H533" s="1">
        <v>45316</v>
      </c>
      <c r="I533">
        <v>0.25</v>
      </c>
      <c r="J533">
        <v>0</v>
      </c>
      <c r="K533" s="11">
        <v>0.1</v>
      </c>
      <c r="L533" s="9">
        <v>0</v>
      </c>
      <c r="M533" s="9">
        <v>4890.8978328173298</v>
      </c>
      <c r="N533" s="1">
        <v>45316</v>
      </c>
    </row>
    <row r="534" spans="1:14" x14ac:dyDescent="0.25">
      <c r="A534" s="1">
        <v>45320</v>
      </c>
      <c r="B534" t="s">
        <v>327</v>
      </c>
      <c r="C534" s="9">
        <v>1590</v>
      </c>
      <c r="D534" s="9">
        <v>13.8</v>
      </c>
      <c r="E534" t="s">
        <v>19</v>
      </c>
      <c r="F534" s="11">
        <v>-0.24305442660618801</v>
      </c>
      <c r="G534" s="9">
        <v>423.15248602085501</v>
      </c>
      <c r="H534" s="1">
        <v>45351</v>
      </c>
      <c r="I534">
        <v>0.25</v>
      </c>
      <c r="J534">
        <v>1</v>
      </c>
      <c r="K534" s="11">
        <v>5.15</v>
      </c>
      <c r="L534" s="9">
        <v>-0.11553496357470799</v>
      </c>
      <c r="M534" s="9">
        <v>3580.0816079794399</v>
      </c>
      <c r="N534" s="1">
        <v>45330</v>
      </c>
    </row>
    <row r="535" spans="1:14" x14ac:dyDescent="0.25">
      <c r="A535" s="1">
        <v>45330</v>
      </c>
      <c r="B535" t="s">
        <v>328</v>
      </c>
      <c r="C535" s="9">
        <v>1770</v>
      </c>
      <c r="D535" s="9">
        <v>12.8</v>
      </c>
      <c r="E535" t="s">
        <v>21</v>
      </c>
      <c r="F535" s="11">
        <v>0.248449005784145</v>
      </c>
      <c r="G535" s="9">
        <v>413.46721795629003</v>
      </c>
      <c r="H535" s="1">
        <v>45351</v>
      </c>
      <c r="I535">
        <v>0.25</v>
      </c>
      <c r="J535">
        <v>0</v>
      </c>
      <c r="K535" s="11">
        <v>5.95</v>
      </c>
      <c r="L535" s="9">
        <v>0.164352204365458</v>
      </c>
      <c r="M535" s="9">
        <v>2754.7253396337801</v>
      </c>
      <c r="N535" s="1">
        <v>45341</v>
      </c>
    </row>
    <row r="536" spans="1:14" x14ac:dyDescent="0.25">
      <c r="A536" s="1">
        <v>45341</v>
      </c>
      <c r="B536" t="s">
        <v>329</v>
      </c>
      <c r="C536" s="9">
        <v>1660</v>
      </c>
      <c r="D536" s="9">
        <v>10.4</v>
      </c>
      <c r="E536" t="s">
        <v>19</v>
      </c>
      <c r="F536" s="11">
        <v>-0.25415840352345198</v>
      </c>
      <c r="G536" s="9">
        <v>412.007062978222</v>
      </c>
      <c r="H536" s="1">
        <v>45351</v>
      </c>
      <c r="I536">
        <v>0.25</v>
      </c>
      <c r="J536">
        <v>0</v>
      </c>
      <c r="K536" s="11">
        <v>0.05</v>
      </c>
      <c r="L536" s="9">
        <v>0</v>
      </c>
      <c r="M536" s="9">
        <v>4221.21836374337</v>
      </c>
      <c r="N536" s="1">
        <v>45351</v>
      </c>
    </row>
    <row r="537" spans="1:14" x14ac:dyDescent="0.25">
      <c r="A537" s="1">
        <v>45352</v>
      </c>
      <c r="B537" t="s">
        <v>330</v>
      </c>
      <c r="C537" s="9">
        <v>1600</v>
      </c>
      <c r="D537" s="9">
        <v>14.6</v>
      </c>
      <c r="E537" t="s">
        <v>19</v>
      </c>
      <c r="F537" s="11">
        <v>-0.264563589169584</v>
      </c>
      <c r="G537" s="9">
        <v>423.26762607328499</v>
      </c>
      <c r="H537" s="1">
        <v>45379</v>
      </c>
      <c r="I537">
        <v>0.25</v>
      </c>
      <c r="J537">
        <v>1</v>
      </c>
      <c r="K537" s="11">
        <v>23.3</v>
      </c>
      <c r="L537" s="9">
        <v>-0.32312182098874698</v>
      </c>
      <c r="M537" s="9">
        <v>-3842.84677711936</v>
      </c>
      <c r="N537" s="1">
        <v>45355</v>
      </c>
    </row>
    <row r="538" spans="1:14" x14ac:dyDescent="0.25">
      <c r="A538" s="1">
        <v>45355</v>
      </c>
      <c r="B538" t="s">
        <v>331</v>
      </c>
      <c r="C538" s="9">
        <v>1710</v>
      </c>
      <c r="D538" s="9">
        <v>15.85</v>
      </c>
      <c r="E538" t="s">
        <v>21</v>
      </c>
      <c r="F538" s="11">
        <v>0.26013534983339098</v>
      </c>
      <c r="G538" s="9">
        <v>428.29172785119903</v>
      </c>
      <c r="H538" s="1">
        <v>45379</v>
      </c>
      <c r="I538">
        <v>0.25</v>
      </c>
      <c r="J538">
        <v>0</v>
      </c>
      <c r="K538" s="11">
        <v>0.05</v>
      </c>
      <c r="L538" s="9">
        <v>0</v>
      </c>
      <c r="M538" s="9">
        <v>6698.9109153206</v>
      </c>
      <c r="N538" s="1">
        <v>45379</v>
      </c>
    </row>
    <row r="539" spans="1:14" x14ac:dyDescent="0.25">
      <c r="A539" s="1">
        <v>45383</v>
      </c>
      <c r="B539" t="s">
        <v>289</v>
      </c>
      <c r="C539" s="9">
        <v>1580</v>
      </c>
      <c r="D539" s="9">
        <v>22</v>
      </c>
      <c r="E539" t="s">
        <v>21</v>
      </c>
      <c r="F539" s="11">
        <v>0.21798885162769299</v>
      </c>
      <c r="G539" s="9">
        <v>467.44574290484098</v>
      </c>
      <c r="H539" s="1">
        <v>45407</v>
      </c>
      <c r="I539">
        <v>0.25</v>
      </c>
      <c r="J539">
        <v>1</v>
      </c>
      <c r="K539" s="11">
        <v>16.600000000000001</v>
      </c>
      <c r="L539" s="9">
        <v>0.158486735385968</v>
      </c>
      <c r="M539" s="9">
        <v>2343.7729549248702</v>
      </c>
      <c r="N539" s="1">
        <v>45391</v>
      </c>
    </row>
    <row r="540" spans="1:14" x14ac:dyDescent="0.25">
      <c r="A540" s="1">
        <v>45391</v>
      </c>
      <c r="B540" t="s">
        <v>308</v>
      </c>
      <c r="C540" s="9">
        <v>1460</v>
      </c>
      <c r="D540" s="9">
        <v>24</v>
      </c>
      <c r="E540" t="s">
        <v>19</v>
      </c>
      <c r="F540" s="11">
        <v>-0.27556985820889002</v>
      </c>
      <c r="G540" s="9">
        <v>467.52379362163902</v>
      </c>
      <c r="H540" s="1">
        <v>45407</v>
      </c>
      <c r="I540">
        <v>0.25</v>
      </c>
      <c r="J540">
        <v>0</v>
      </c>
      <c r="K540" s="11">
        <v>35.35</v>
      </c>
      <c r="L540" s="9">
        <v>-0.42269697813683599</v>
      </c>
      <c r="M540" s="9">
        <v>-5583.8704291200502</v>
      </c>
      <c r="N540" s="1">
        <v>45397</v>
      </c>
    </row>
    <row r="541" spans="1:14" x14ac:dyDescent="0.25">
      <c r="A541" s="1">
        <v>45397</v>
      </c>
      <c r="B541" t="s">
        <v>332</v>
      </c>
      <c r="C541" s="9">
        <v>1520</v>
      </c>
      <c r="D541" s="9">
        <v>21.75</v>
      </c>
      <c r="E541" t="s">
        <v>21</v>
      </c>
      <c r="F541" s="11">
        <v>0.20076326307589301</v>
      </c>
      <c r="G541" s="9">
        <v>477.09923664122101</v>
      </c>
      <c r="H541" s="1">
        <v>45407</v>
      </c>
      <c r="I541">
        <v>0.25</v>
      </c>
      <c r="J541">
        <v>0</v>
      </c>
      <c r="K541" s="11">
        <v>0.05</v>
      </c>
      <c r="L541" s="9">
        <v>0</v>
      </c>
      <c r="M541" s="9">
        <v>10249.0458015267</v>
      </c>
      <c r="N541" s="1">
        <v>45407</v>
      </c>
    </row>
    <row r="542" spans="1:14" x14ac:dyDescent="0.25">
      <c r="A542" s="1">
        <v>45408</v>
      </c>
      <c r="B542" t="s">
        <v>332</v>
      </c>
      <c r="C542" s="9">
        <v>1520</v>
      </c>
      <c r="D542" s="9">
        <v>11</v>
      </c>
      <c r="E542" t="s">
        <v>21</v>
      </c>
      <c r="F542" s="11">
        <v>0.219502167194111</v>
      </c>
      <c r="G542" s="9">
        <v>488.82681564245797</v>
      </c>
      <c r="H542" s="1">
        <v>45442</v>
      </c>
      <c r="I542">
        <v>0.25</v>
      </c>
      <c r="J542">
        <v>1</v>
      </c>
      <c r="K542" s="11">
        <v>6.6</v>
      </c>
      <c r="L542" s="9">
        <v>0.15782009267286801</v>
      </c>
      <c r="M542" s="9">
        <v>2064.8044692737399</v>
      </c>
      <c r="N542" s="1">
        <v>45418</v>
      </c>
    </row>
    <row r="543" spans="1:14" x14ac:dyDescent="0.25">
      <c r="A543" s="1">
        <v>45418</v>
      </c>
      <c r="B543" t="s">
        <v>314</v>
      </c>
      <c r="C543" s="9">
        <v>1380</v>
      </c>
      <c r="D543" s="9">
        <v>10.6</v>
      </c>
      <c r="E543" t="s">
        <v>19</v>
      </c>
      <c r="F543" s="11">
        <v>-0.226333207198256</v>
      </c>
      <c r="G543" s="9">
        <v>489.68170689052101</v>
      </c>
      <c r="H543" s="1">
        <v>45442</v>
      </c>
      <c r="I543">
        <v>0.25</v>
      </c>
      <c r="J543">
        <v>0</v>
      </c>
      <c r="K543" s="11">
        <v>0.05</v>
      </c>
      <c r="L543" s="9">
        <v>0</v>
      </c>
      <c r="M543" s="9">
        <v>5113.9909059111496</v>
      </c>
      <c r="N543" s="1">
        <v>45442</v>
      </c>
    </row>
    <row r="544" spans="1:14" x14ac:dyDescent="0.25">
      <c r="A544" s="1">
        <v>45443</v>
      </c>
      <c r="B544" t="s">
        <v>307</v>
      </c>
      <c r="C544" s="9">
        <v>1480</v>
      </c>
      <c r="D544" s="9">
        <v>22.5</v>
      </c>
      <c r="E544" t="s">
        <v>21</v>
      </c>
      <c r="F544" s="11">
        <v>0.22668687819948799</v>
      </c>
      <c r="G544" s="9">
        <v>497.51243781094502</v>
      </c>
      <c r="H544" s="1">
        <v>45470</v>
      </c>
      <c r="I544">
        <v>0.25</v>
      </c>
      <c r="J544">
        <v>1</v>
      </c>
      <c r="K544" s="11">
        <v>29.5</v>
      </c>
      <c r="L544" s="9">
        <v>0.50491447512845</v>
      </c>
      <c r="M544" s="9">
        <v>-3741.2935323383099</v>
      </c>
      <c r="N544" s="1">
        <v>45449</v>
      </c>
    </row>
    <row r="545" spans="1:14" x14ac:dyDescent="0.25">
      <c r="A545" s="1">
        <v>45449</v>
      </c>
      <c r="B545" t="s">
        <v>309</v>
      </c>
      <c r="C545" s="9">
        <v>1420</v>
      </c>
      <c r="D545" s="9">
        <v>10.4</v>
      </c>
      <c r="E545" t="s">
        <v>19</v>
      </c>
      <c r="F545" s="11">
        <v>-0.20972876261380399</v>
      </c>
      <c r="G545" s="9">
        <v>475.22063815342801</v>
      </c>
      <c r="H545" s="1">
        <v>45470</v>
      </c>
      <c r="I545">
        <v>0.25</v>
      </c>
      <c r="J545">
        <v>0</v>
      </c>
      <c r="K545" s="11">
        <v>0.05</v>
      </c>
      <c r="L545" s="9">
        <v>0</v>
      </c>
      <c r="M545" s="9">
        <v>4868.8730482009496</v>
      </c>
      <c r="N545" s="1">
        <v>45470</v>
      </c>
    </row>
    <row r="546" spans="1:14" x14ac:dyDescent="0.25">
      <c r="A546" s="1">
        <v>45471</v>
      </c>
      <c r="B546" t="s">
        <v>304</v>
      </c>
      <c r="C546" s="9">
        <v>1520</v>
      </c>
      <c r="D546" s="9">
        <v>23.25</v>
      </c>
      <c r="E546" t="s">
        <v>19</v>
      </c>
      <c r="F546" s="11">
        <v>-0.26655865014799202</v>
      </c>
      <c r="G546" s="9">
        <v>446.81326397089299</v>
      </c>
      <c r="H546" s="1">
        <v>45498</v>
      </c>
      <c r="I546">
        <v>0.25</v>
      </c>
      <c r="J546">
        <v>1</v>
      </c>
      <c r="K546" s="11">
        <v>0.05</v>
      </c>
      <c r="L546" s="9">
        <v>0</v>
      </c>
      <c r="M546" s="9">
        <v>10261.9602336195</v>
      </c>
      <c r="N546" s="1">
        <v>45498</v>
      </c>
    </row>
    <row r="547" spans="1:14" x14ac:dyDescent="0.25">
      <c r="A547" s="1">
        <v>43466</v>
      </c>
      <c r="B547" t="s">
        <v>333</v>
      </c>
      <c r="C547" s="9">
        <v>950</v>
      </c>
      <c r="D547" s="9">
        <v>1.5</v>
      </c>
      <c r="E547" t="s">
        <v>19</v>
      </c>
      <c r="F547" s="11">
        <v>-0.99999999996423705</v>
      </c>
      <c r="G547" s="9">
        <v>1302.9315960911999</v>
      </c>
      <c r="H547" s="1">
        <v>43496</v>
      </c>
      <c r="I547">
        <v>0.25</v>
      </c>
      <c r="J547">
        <v>1</v>
      </c>
      <c r="K547" s="11">
        <v>1.65</v>
      </c>
      <c r="L547" s="9">
        <v>-0.99999999999846101</v>
      </c>
      <c r="M547" s="9">
        <v>-236.48208469055299</v>
      </c>
      <c r="N547" s="1">
        <v>43468</v>
      </c>
    </row>
    <row r="548" spans="1:14" x14ac:dyDescent="0.25">
      <c r="A548" s="1">
        <v>43468</v>
      </c>
      <c r="B548" t="s">
        <v>334</v>
      </c>
      <c r="C548" s="9">
        <v>970</v>
      </c>
      <c r="D548" s="9">
        <v>92.5</v>
      </c>
      <c r="E548" t="s">
        <v>21</v>
      </c>
      <c r="F548" s="11">
        <v>2.5070590344193998E-13</v>
      </c>
      <c r="G548" s="9">
        <v>1327.0142180094699</v>
      </c>
      <c r="H548" s="1">
        <v>43496</v>
      </c>
      <c r="I548">
        <v>0.25</v>
      </c>
      <c r="J548">
        <v>0</v>
      </c>
      <c r="K548" s="11">
        <v>92.5</v>
      </c>
      <c r="L548" s="9">
        <v>2.05656026952171E-24</v>
      </c>
      <c r="M548" s="9">
        <v>0</v>
      </c>
      <c r="N548" s="1">
        <v>43482</v>
      </c>
    </row>
    <row r="549" spans="1:14" x14ac:dyDescent="0.25">
      <c r="A549" s="1">
        <v>43482</v>
      </c>
      <c r="B549" t="s">
        <v>333</v>
      </c>
      <c r="C549" s="9">
        <v>950</v>
      </c>
      <c r="D549" s="9">
        <v>0.65</v>
      </c>
      <c r="E549" t="s">
        <v>19</v>
      </c>
      <c r="F549" s="11">
        <v>-1</v>
      </c>
      <c r="G549" s="9">
        <v>1314.3071723619901</v>
      </c>
      <c r="H549" s="1">
        <v>43496</v>
      </c>
      <c r="I549">
        <v>0.25</v>
      </c>
      <c r="J549">
        <v>0</v>
      </c>
      <c r="K549" s="11">
        <v>0.5</v>
      </c>
      <c r="L549" s="9">
        <v>-1</v>
      </c>
      <c r="M549" s="9">
        <v>182.03154337213601</v>
      </c>
      <c r="N549" s="1">
        <v>43488</v>
      </c>
    </row>
    <row r="550" spans="1:14" x14ac:dyDescent="0.25">
      <c r="A550" s="1">
        <v>43488</v>
      </c>
      <c r="B550" t="s">
        <v>335</v>
      </c>
      <c r="C550" s="9">
        <v>950</v>
      </c>
      <c r="D550" s="9">
        <v>105</v>
      </c>
      <c r="E550" t="s">
        <v>21</v>
      </c>
      <c r="F550" s="11">
        <v>2.7831449742079401E-40</v>
      </c>
      <c r="G550" s="9">
        <v>1329.6609364612</v>
      </c>
      <c r="H550" s="1">
        <v>43496</v>
      </c>
      <c r="I550">
        <v>0.25</v>
      </c>
      <c r="J550">
        <v>0</v>
      </c>
      <c r="K550" s="11">
        <v>73.5</v>
      </c>
      <c r="L550" s="9">
        <v>0</v>
      </c>
      <c r="M550" s="9">
        <v>39510.874726944603</v>
      </c>
      <c r="N550" s="1">
        <v>43496</v>
      </c>
    </row>
    <row r="551" spans="1:14" x14ac:dyDescent="0.25">
      <c r="A551" s="1">
        <v>43497</v>
      </c>
      <c r="B551" t="s">
        <v>338</v>
      </c>
      <c r="C551" s="9">
        <v>980</v>
      </c>
      <c r="D551" s="9">
        <v>71.5</v>
      </c>
      <c r="E551" t="s">
        <v>21</v>
      </c>
      <c r="F551" s="11">
        <v>1.4776463642851199E-14</v>
      </c>
      <c r="G551" s="9">
        <v>1339.3284224624499</v>
      </c>
      <c r="H551" s="1">
        <v>43524</v>
      </c>
      <c r="I551">
        <v>0.25</v>
      </c>
      <c r="J551">
        <v>1</v>
      </c>
      <c r="K551" s="11">
        <v>74.674999999999997</v>
      </c>
      <c r="L551" s="9">
        <v>5.7064081379981104E-16</v>
      </c>
      <c r="M551" s="9">
        <v>-6210.1310628527699</v>
      </c>
      <c r="N551" s="1">
        <v>43500</v>
      </c>
    </row>
    <row r="552" spans="1:14" x14ac:dyDescent="0.25">
      <c r="A552" s="1">
        <v>43500</v>
      </c>
      <c r="B552" t="s">
        <v>333</v>
      </c>
      <c r="C552" s="9">
        <v>950</v>
      </c>
      <c r="D552" s="9">
        <v>2.2250000000000001</v>
      </c>
      <c r="E552" t="s">
        <v>19</v>
      </c>
      <c r="F552" s="11">
        <v>-0.99999999999998501</v>
      </c>
      <c r="G552" s="9">
        <v>1332.85731286445</v>
      </c>
      <c r="H552" s="1">
        <v>43524</v>
      </c>
      <c r="I552">
        <v>0.25</v>
      </c>
      <c r="J552">
        <v>0</v>
      </c>
      <c r="K552" s="11">
        <v>1.75</v>
      </c>
      <c r="L552" s="9">
        <v>-1</v>
      </c>
      <c r="M552" s="9">
        <v>580.12614542425297</v>
      </c>
      <c r="N552" s="1">
        <v>43511</v>
      </c>
    </row>
    <row r="553" spans="1:14" x14ac:dyDescent="0.25">
      <c r="A553" s="1">
        <v>43511</v>
      </c>
      <c r="B553" t="s">
        <v>336</v>
      </c>
      <c r="C553" s="9">
        <v>1000</v>
      </c>
      <c r="D553" s="9">
        <v>52.9</v>
      </c>
      <c r="E553" t="s">
        <v>21</v>
      </c>
      <c r="F553" s="11">
        <v>6.3578725976692804E-30</v>
      </c>
      <c r="G553" s="9">
        <v>1332.8890369876699</v>
      </c>
      <c r="H553" s="1">
        <v>43524</v>
      </c>
      <c r="I553">
        <v>0.25</v>
      </c>
      <c r="J553">
        <v>0</v>
      </c>
      <c r="K553" s="11">
        <v>38.85</v>
      </c>
      <c r="L553" s="9">
        <v>0</v>
      </c>
      <c r="M553" s="9">
        <v>17504.1652782405</v>
      </c>
      <c r="N553" s="1">
        <v>43524</v>
      </c>
    </row>
    <row r="554" spans="1:14" x14ac:dyDescent="0.25">
      <c r="A554" s="1">
        <v>43525</v>
      </c>
      <c r="B554" t="s">
        <v>336</v>
      </c>
      <c r="C554" s="9">
        <v>1000</v>
      </c>
      <c r="D554" s="9">
        <v>56.024999999999999</v>
      </c>
      <c r="E554" t="s">
        <v>21</v>
      </c>
      <c r="F554" s="11">
        <v>1.28525590106453E-15</v>
      </c>
      <c r="G554" s="9">
        <v>1346.15384615384</v>
      </c>
      <c r="H554" s="1">
        <v>43552</v>
      </c>
      <c r="I554">
        <v>0.25</v>
      </c>
      <c r="J554">
        <v>1</v>
      </c>
      <c r="K554" s="11">
        <v>63.25</v>
      </c>
      <c r="L554" s="9">
        <v>1.70689011889423E-18</v>
      </c>
      <c r="M554" s="9">
        <v>-11331.586538461501</v>
      </c>
      <c r="N554" s="1">
        <v>43531</v>
      </c>
    </row>
    <row r="555" spans="1:14" x14ac:dyDescent="0.25">
      <c r="A555" s="1">
        <v>43531</v>
      </c>
      <c r="B555" t="s">
        <v>333</v>
      </c>
      <c r="C555" s="9">
        <v>950</v>
      </c>
      <c r="D555" s="9">
        <v>0.9</v>
      </c>
      <c r="E555" t="s">
        <v>19</v>
      </c>
      <c r="F555" s="11">
        <v>-0.999999999999999</v>
      </c>
      <c r="G555" s="9">
        <v>1317.5230566534899</v>
      </c>
      <c r="H555" s="1">
        <v>43552</v>
      </c>
      <c r="I555">
        <v>0.25</v>
      </c>
      <c r="J555">
        <v>0</v>
      </c>
      <c r="K555" s="11">
        <v>0.05</v>
      </c>
      <c r="L555" s="9">
        <v>-1</v>
      </c>
      <c r="M555" s="9">
        <v>1107.37812911725</v>
      </c>
      <c r="N555" s="1">
        <v>43552</v>
      </c>
    </row>
    <row r="556" spans="1:14" x14ac:dyDescent="0.25">
      <c r="A556" s="1">
        <v>43553</v>
      </c>
      <c r="B556" t="s">
        <v>337</v>
      </c>
      <c r="C556" s="9">
        <v>1000</v>
      </c>
      <c r="D556" s="9">
        <v>0.75</v>
      </c>
      <c r="E556" t="s">
        <v>19</v>
      </c>
      <c r="F556" s="11">
        <v>-0.99999999997844602</v>
      </c>
      <c r="G556" s="9">
        <v>1208.98100172711</v>
      </c>
      <c r="H556" s="1">
        <v>43580</v>
      </c>
      <c r="I556">
        <v>0.25</v>
      </c>
      <c r="J556">
        <v>1</v>
      </c>
      <c r="K556" s="11">
        <v>1</v>
      </c>
      <c r="L556" s="9">
        <v>-0.99999999999980305</v>
      </c>
      <c r="M556" s="9">
        <v>-323.40241796200303</v>
      </c>
      <c r="N556" s="1">
        <v>43557</v>
      </c>
    </row>
    <row r="557" spans="1:14" x14ac:dyDescent="0.25">
      <c r="A557" s="1">
        <v>43557</v>
      </c>
      <c r="B557" t="s">
        <v>338</v>
      </c>
      <c r="C557" s="9">
        <v>980</v>
      </c>
      <c r="D557" s="9">
        <v>175.85</v>
      </c>
      <c r="E557" t="s">
        <v>21</v>
      </c>
      <c r="F557" s="11">
        <v>1.37823629778547E-12</v>
      </c>
      <c r="G557" s="9">
        <v>1217.92083514571</v>
      </c>
      <c r="H557" s="1">
        <v>43580</v>
      </c>
      <c r="I557">
        <v>0.25</v>
      </c>
      <c r="J557">
        <v>0</v>
      </c>
      <c r="K557" s="11">
        <v>175.85</v>
      </c>
      <c r="L557" s="9">
        <v>2.1922778152963999E-29</v>
      </c>
      <c r="M557" s="9">
        <v>0</v>
      </c>
      <c r="N557" s="1">
        <v>43571</v>
      </c>
    </row>
    <row r="558" spans="1:14" x14ac:dyDescent="0.25">
      <c r="A558" s="1">
        <v>43571</v>
      </c>
      <c r="B558" t="s">
        <v>337</v>
      </c>
      <c r="C558" s="9">
        <v>1000</v>
      </c>
      <c r="D558" s="9">
        <v>0.2</v>
      </c>
      <c r="E558" t="s">
        <v>19</v>
      </c>
      <c r="F558" s="11">
        <v>-1</v>
      </c>
      <c r="G558" s="9">
        <v>1213.6974425661001</v>
      </c>
      <c r="H558" s="1">
        <v>43580</v>
      </c>
      <c r="I558">
        <v>0.25</v>
      </c>
      <c r="J558">
        <v>0</v>
      </c>
      <c r="K558" s="11">
        <v>2.5000000000000001E-2</v>
      </c>
      <c r="L558" s="9">
        <v>-1</v>
      </c>
      <c r="M558" s="9">
        <v>209.66623320329401</v>
      </c>
      <c r="N558" s="1">
        <v>43580</v>
      </c>
    </row>
    <row r="559" spans="1:14" x14ac:dyDescent="0.25">
      <c r="A559" s="1">
        <v>43581</v>
      </c>
      <c r="B559" t="s">
        <v>333</v>
      </c>
      <c r="C559" s="9">
        <v>950</v>
      </c>
      <c r="D559" s="9">
        <v>0.97499999999999998</v>
      </c>
      <c r="E559" t="s">
        <v>19</v>
      </c>
      <c r="F559" s="11">
        <v>-0.99999997991343403</v>
      </c>
      <c r="G559" s="9">
        <v>1231.22925048919</v>
      </c>
      <c r="H559" s="1">
        <v>43615</v>
      </c>
      <c r="I559">
        <v>0.25</v>
      </c>
      <c r="J559">
        <v>1</v>
      </c>
      <c r="K559" s="11">
        <v>0.97499999999999998</v>
      </c>
      <c r="L559" s="9">
        <v>-0.99999999998574296</v>
      </c>
      <c r="M559" s="9">
        <v>0</v>
      </c>
      <c r="N559" s="1">
        <v>43593</v>
      </c>
    </row>
    <row r="560" spans="1:14" x14ac:dyDescent="0.25">
      <c r="A560" s="1">
        <v>43593</v>
      </c>
      <c r="B560" t="s">
        <v>339</v>
      </c>
      <c r="C560" s="9">
        <v>1100</v>
      </c>
      <c r="D560" s="9">
        <v>67.95</v>
      </c>
      <c r="E560" t="s">
        <v>21</v>
      </c>
      <c r="F560" s="11">
        <v>2.70118325381347E-18</v>
      </c>
      <c r="G560" s="9">
        <v>1211.2298308603999</v>
      </c>
      <c r="H560" s="1">
        <v>43615</v>
      </c>
      <c r="I560">
        <v>0.25</v>
      </c>
      <c r="J560">
        <v>0</v>
      </c>
      <c r="K560" s="11">
        <v>79</v>
      </c>
      <c r="L560" s="9">
        <v>6.2209635825721402E-28</v>
      </c>
      <c r="M560" s="9">
        <v>-15163.9918674568</v>
      </c>
      <c r="N560" s="1">
        <v>43602</v>
      </c>
    </row>
    <row r="561" spans="1:14" x14ac:dyDescent="0.25">
      <c r="A561" s="1">
        <v>43602</v>
      </c>
      <c r="B561" t="s">
        <v>337</v>
      </c>
      <c r="C561" s="9">
        <v>1000</v>
      </c>
      <c r="D561" s="9">
        <v>2.5</v>
      </c>
      <c r="E561" t="s">
        <v>19</v>
      </c>
      <c r="F561" s="11">
        <v>-1</v>
      </c>
      <c r="G561" s="9">
        <v>1183.9323467230399</v>
      </c>
      <c r="H561" s="1">
        <v>43615</v>
      </c>
      <c r="I561">
        <v>0.25</v>
      </c>
      <c r="J561">
        <v>0</v>
      </c>
      <c r="K561" s="11">
        <v>2.5000000000000001E-2</v>
      </c>
      <c r="L561" s="9">
        <v>-1</v>
      </c>
      <c r="M561" s="9">
        <v>2900.3382663847701</v>
      </c>
      <c r="N561" s="1">
        <v>43615</v>
      </c>
    </row>
    <row r="562" spans="1:14" x14ac:dyDescent="0.25">
      <c r="A562" s="1">
        <v>43616</v>
      </c>
      <c r="B562" t="s">
        <v>337</v>
      </c>
      <c r="C562" s="9">
        <v>1000</v>
      </c>
      <c r="D562" s="9">
        <v>1</v>
      </c>
      <c r="E562" t="s">
        <v>19</v>
      </c>
      <c r="F562" s="11">
        <v>-0.99999999917166704</v>
      </c>
      <c r="G562" s="9">
        <v>1154.5439551377201</v>
      </c>
      <c r="H562" s="1">
        <v>43643</v>
      </c>
      <c r="I562">
        <v>0.25</v>
      </c>
      <c r="J562">
        <v>1</v>
      </c>
      <c r="K562" s="11">
        <v>1</v>
      </c>
      <c r="L562" s="9">
        <v>-1</v>
      </c>
      <c r="M562" s="9">
        <v>0</v>
      </c>
      <c r="N562" s="1">
        <v>43629</v>
      </c>
    </row>
    <row r="563" spans="1:14" x14ac:dyDescent="0.25">
      <c r="A563" s="1">
        <v>43629</v>
      </c>
      <c r="B563" t="s">
        <v>340</v>
      </c>
      <c r="C563" s="9">
        <v>1150</v>
      </c>
      <c r="D563" s="9">
        <v>61.825000000000003</v>
      </c>
      <c r="E563" t="s">
        <v>21</v>
      </c>
      <c r="F563" s="11">
        <v>5.32924119845739E-27</v>
      </c>
      <c r="G563" s="9">
        <v>1146.13180515759</v>
      </c>
      <c r="H563" s="1">
        <v>43643</v>
      </c>
      <c r="I563">
        <v>0.25</v>
      </c>
      <c r="J563">
        <v>0</v>
      </c>
      <c r="K563" s="11">
        <v>80.7</v>
      </c>
      <c r="L563" s="9">
        <v>0</v>
      </c>
      <c r="M563" s="9">
        <v>-23266.762177650398</v>
      </c>
      <c r="N563" s="1">
        <v>43642</v>
      </c>
    </row>
    <row r="564" spans="1:14" x14ac:dyDescent="0.25">
      <c r="A564" s="1">
        <v>43642</v>
      </c>
      <c r="B564" t="s">
        <v>337</v>
      </c>
      <c r="C564" s="9">
        <v>1000</v>
      </c>
      <c r="D564" s="9">
        <v>0.22500000000000001</v>
      </c>
      <c r="E564" t="s">
        <v>19</v>
      </c>
      <c r="F564" s="11">
        <v>-1</v>
      </c>
      <c r="G564" s="9">
        <v>1136.29446259359</v>
      </c>
      <c r="H564" s="1">
        <v>43643</v>
      </c>
      <c r="I564">
        <v>0.25</v>
      </c>
      <c r="J564">
        <v>0</v>
      </c>
      <c r="K564" s="11">
        <v>2.5000000000000001E-2</v>
      </c>
      <c r="L564" s="9">
        <v>-1</v>
      </c>
      <c r="M564" s="9">
        <v>224.41815636223399</v>
      </c>
      <c r="N564" s="1">
        <v>43643</v>
      </c>
    </row>
    <row r="565" spans="1:14" x14ac:dyDescent="0.25">
      <c r="A565" s="1">
        <v>43644</v>
      </c>
      <c r="B565" t="s">
        <v>341</v>
      </c>
      <c r="C565" s="9">
        <v>1100</v>
      </c>
      <c r="D565" s="9">
        <v>1.1499999999999999</v>
      </c>
      <c r="E565" t="s">
        <v>19</v>
      </c>
      <c r="F565" s="11">
        <v>-0.999999999999448</v>
      </c>
      <c r="G565" s="9">
        <v>1147.09436899567</v>
      </c>
      <c r="H565" s="1">
        <v>43671</v>
      </c>
      <c r="I565">
        <v>0.25</v>
      </c>
      <c r="J565">
        <v>1</v>
      </c>
      <c r="K565" s="11">
        <v>1.25</v>
      </c>
      <c r="L565" s="9">
        <v>-1</v>
      </c>
      <c r="M565" s="9">
        <v>-142.23970175546401</v>
      </c>
      <c r="N565" s="1">
        <v>43654</v>
      </c>
    </row>
    <row r="566" spans="1:14" x14ac:dyDescent="0.25">
      <c r="A566" s="1">
        <v>43654</v>
      </c>
      <c r="B566" t="s">
        <v>339</v>
      </c>
      <c r="C566" s="9">
        <v>1100</v>
      </c>
      <c r="D566" s="9">
        <v>123.22499999999999</v>
      </c>
      <c r="E566" t="s">
        <v>21</v>
      </c>
      <c r="F566" s="11">
        <v>1.8267924031083601E-20</v>
      </c>
      <c r="G566" s="9">
        <v>1160.5255522858199</v>
      </c>
      <c r="H566" s="1">
        <v>43671</v>
      </c>
      <c r="I566">
        <v>0.25</v>
      </c>
      <c r="J566">
        <v>0</v>
      </c>
      <c r="K566" s="11">
        <v>41.9</v>
      </c>
      <c r="L566" s="9">
        <v>0</v>
      </c>
      <c r="M566" s="9">
        <v>92463.422721432406</v>
      </c>
      <c r="N566" s="1">
        <v>43671</v>
      </c>
    </row>
    <row r="567" spans="1:14" x14ac:dyDescent="0.25">
      <c r="A567" s="1">
        <v>43672</v>
      </c>
      <c r="B567" t="s">
        <v>342</v>
      </c>
      <c r="C567" s="9">
        <v>1070</v>
      </c>
      <c r="D567" s="9">
        <v>77.5</v>
      </c>
      <c r="E567" t="s">
        <v>21</v>
      </c>
      <c r="F567" s="11">
        <v>5.9941764969125603E-12</v>
      </c>
      <c r="G567" s="9">
        <v>1230.22847100175</v>
      </c>
      <c r="H567" s="1">
        <v>43706</v>
      </c>
      <c r="I567">
        <v>0.25</v>
      </c>
      <c r="J567">
        <v>1</v>
      </c>
      <c r="K567" s="11">
        <v>55.6</v>
      </c>
      <c r="L567" s="9">
        <v>2.6176177595214401E-19</v>
      </c>
      <c r="M567" s="9">
        <v>25304.569420035099</v>
      </c>
      <c r="N567" s="1">
        <v>43685</v>
      </c>
    </row>
    <row r="568" spans="1:14" x14ac:dyDescent="0.25">
      <c r="A568" s="1">
        <v>43685</v>
      </c>
      <c r="B568" t="s">
        <v>343</v>
      </c>
      <c r="C568" s="9">
        <v>1010</v>
      </c>
      <c r="D568" s="9">
        <v>2.0750000000000002</v>
      </c>
      <c r="E568" t="s">
        <v>19</v>
      </c>
      <c r="F568" s="11">
        <v>-0.999999999999999</v>
      </c>
      <c r="G568" s="9">
        <v>1250.1116171086701</v>
      </c>
      <c r="H568" s="1">
        <v>43706</v>
      </c>
      <c r="I568">
        <v>0.25</v>
      </c>
      <c r="J568">
        <v>0</v>
      </c>
      <c r="K568" s="11">
        <v>1</v>
      </c>
      <c r="L568" s="9">
        <v>-1</v>
      </c>
      <c r="M568" s="9">
        <v>1305.4290561657201</v>
      </c>
      <c r="N568" s="1">
        <v>43699</v>
      </c>
    </row>
    <row r="569" spans="1:14" x14ac:dyDescent="0.25">
      <c r="A569" s="1">
        <v>43699</v>
      </c>
      <c r="B569" t="s">
        <v>344</v>
      </c>
      <c r="C569" s="9">
        <v>1020</v>
      </c>
      <c r="D569" s="9">
        <v>61.674999999999997</v>
      </c>
      <c r="E569" t="s">
        <v>21</v>
      </c>
      <c r="F569" s="11">
        <v>1.3456071012878101E-51</v>
      </c>
      <c r="G569" s="9">
        <v>1286.17363344051</v>
      </c>
      <c r="H569" s="1">
        <v>43706</v>
      </c>
      <c r="I569">
        <v>0.25</v>
      </c>
      <c r="J569">
        <v>0</v>
      </c>
      <c r="K569" s="11">
        <v>103.5</v>
      </c>
      <c r="L569" s="9">
        <v>0</v>
      </c>
      <c r="M569" s="9">
        <v>-55918.649517684797</v>
      </c>
      <c r="N569" s="1">
        <v>43706</v>
      </c>
    </row>
    <row r="570" spans="1:14" x14ac:dyDescent="0.25">
      <c r="A570" s="1">
        <v>43707</v>
      </c>
      <c r="B570" t="s">
        <v>344</v>
      </c>
      <c r="C570" s="9">
        <v>1020</v>
      </c>
      <c r="D570" s="9">
        <v>109.25</v>
      </c>
      <c r="E570" t="s">
        <v>21</v>
      </c>
      <c r="F570" s="11">
        <v>1.5612757542782701E-13</v>
      </c>
      <c r="G570" s="9">
        <v>1254.5364935704999</v>
      </c>
      <c r="H570" s="1">
        <v>43734</v>
      </c>
      <c r="I570">
        <v>0.25</v>
      </c>
      <c r="J570">
        <v>1</v>
      </c>
      <c r="K570" s="11">
        <v>109.25</v>
      </c>
      <c r="L570" s="9">
        <v>5.1634938089330196E-16</v>
      </c>
      <c r="M570" s="9">
        <v>0</v>
      </c>
      <c r="N570" s="1">
        <v>43712</v>
      </c>
    </row>
    <row r="571" spans="1:14" x14ac:dyDescent="0.25">
      <c r="A571" s="1">
        <v>43712</v>
      </c>
      <c r="B571" t="s">
        <v>345</v>
      </c>
      <c r="C571" s="9">
        <v>980</v>
      </c>
      <c r="D571" s="9">
        <v>1.25</v>
      </c>
      <c r="E571" t="s">
        <v>19</v>
      </c>
      <c r="F571" s="11">
        <v>-0.99999999999996203</v>
      </c>
      <c r="G571" s="9">
        <v>1247.7718360071301</v>
      </c>
      <c r="H571" s="1">
        <v>43734</v>
      </c>
      <c r="I571">
        <v>0.25</v>
      </c>
      <c r="J571">
        <v>0</v>
      </c>
      <c r="K571" s="11">
        <v>0.05</v>
      </c>
      <c r="L571" s="9">
        <v>0</v>
      </c>
      <c r="M571" s="9">
        <v>1481.10516934046</v>
      </c>
      <c r="N571" s="1">
        <v>43734</v>
      </c>
    </row>
    <row r="572" spans="1:14" x14ac:dyDescent="0.25">
      <c r="A572" s="1">
        <v>43735</v>
      </c>
      <c r="B572" t="s">
        <v>346</v>
      </c>
      <c r="C572" s="9">
        <v>1180</v>
      </c>
      <c r="D572" s="9">
        <v>15</v>
      </c>
      <c r="E572" t="s">
        <v>19</v>
      </c>
      <c r="F572" s="11">
        <v>-0.23950829321414199</v>
      </c>
      <c r="G572" s="9">
        <v>561.97816313423198</v>
      </c>
      <c r="H572" s="1">
        <v>43769</v>
      </c>
      <c r="I572">
        <v>0.25</v>
      </c>
      <c r="J572">
        <v>1</v>
      </c>
      <c r="K572" s="11">
        <v>0.2</v>
      </c>
      <c r="L572" s="9">
        <v>0</v>
      </c>
      <c r="M572" s="9">
        <v>8231.8561335902305</v>
      </c>
      <c r="N572" s="1">
        <v>43769</v>
      </c>
    </row>
    <row r="573" spans="1:14" x14ac:dyDescent="0.25">
      <c r="A573" s="1">
        <v>43770</v>
      </c>
      <c r="B573" t="s">
        <v>354</v>
      </c>
      <c r="C573" s="9">
        <v>1320</v>
      </c>
      <c r="D573" s="9">
        <v>10</v>
      </c>
      <c r="E573" t="s">
        <v>21</v>
      </c>
      <c r="F573" s="11">
        <v>0.26405723636049899</v>
      </c>
      <c r="G573" s="9">
        <v>563.08570968909601</v>
      </c>
      <c r="H573" s="1">
        <v>43797</v>
      </c>
      <c r="I573">
        <v>0.25</v>
      </c>
      <c r="J573">
        <v>1</v>
      </c>
      <c r="K573" s="11">
        <v>6.85</v>
      </c>
      <c r="L573" s="9">
        <v>0.30318023065972599</v>
      </c>
      <c r="M573" s="9">
        <v>1678.8400434380401</v>
      </c>
      <c r="N573" s="1">
        <v>43783</v>
      </c>
    </row>
    <row r="574" spans="1:14" x14ac:dyDescent="0.25">
      <c r="A574" s="1">
        <v>43783</v>
      </c>
      <c r="B574" t="s">
        <v>348</v>
      </c>
      <c r="C574" s="9">
        <v>1230</v>
      </c>
      <c r="D574" s="9">
        <v>10</v>
      </c>
      <c r="E574" t="s">
        <v>19</v>
      </c>
      <c r="F574" s="11">
        <v>-0.24615485386952701</v>
      </c>
      <c r="G574" s="9">
        <v>549.01960784313701</v>
      </c>
      <c r="H574" s="1">
        <v>43797</v>
      </c>
      <c r="I574">
        <v>0.25</v>
      </c>
      <c r="J574">
        <v>0</v>
      </c>
      <c r="K574" s="11">
        <v>0.1</v>
      </c>
      <c r="L574" s="9">
        <v>0</v>
      </c>
      <c r="M574" s="9">
        <v>5379.8431372549003</v>
      </c>
      <c r="N574" s="1">
        <v>43797</v>
      </c>
    </row>
    <row r="575" spans="1:14" x14ac:dyDescent="0.25">
      <c r="A575" s="1">
        <v>43798</v>
      </c>
      <c r="B575" t="s">
        <v>349</v>
      </c>
      <c r="C575" s="9">
        <v>1220</v>
      </c>
      <c r="D575" s="9">
        <v>8.1999999999999993</v>
      </c>
      <c r="E575" t="s">
        <v>19</v>
      </c>
      <c r="F575" s="11">
        <v>-0.25956596594526798</v>
      </c>
      <c r="G575" s="9">
        <v>549.01960784313701</v>
      </c>
      <c r="H575" s="1">
        <v>43825</v>
      </c>
      <c r="I575">
        <v>0.25</v>
      </c>
      <c r="J575">
        <v>1</v>
      </c>
      <c r="K575" s="11">
        <v>8.5500000000000007</v>
      </c>
      <c r="L575" s="9">
        <v>-0.29323941590984198</v>
      </c>
      <c r="M575" s="9">
        <v>-284.11764705882399</v>
      </c>
      <c r="N575" s="1">
        <v>43801</v>
      </c>
    </row>
    <row r="576" spans="1:14" x14ac:dyDescent="0.25">
      <c r="A576" s="1">
        <v>43801</v>
      </c>
      <c r="B576" t="s">
        <v>350</v>
      </c>
      <c r="C576" s="9">
        <v>1340</v>
      </c>
      <c r="D576" s="9">
        <v>4.9000000000000004</v>
      </c>
      <c r="E576" t="s">
        <v>21</v>
      </c>
      <c r="F576" s="11">
        <v>0.24963738753113801</v>
      </c>
      <c r="G576" s="9">
        <v>554.43348778266204</v>
      </c>
      <c r="H576" s="1">
        <v>43825</v>
      </c>
      <c r="I576">
        <v>0.25</v>
      </c>
      <c r="J576">
        <v>0</v>
      </c>
      <c r="K576" s="11">
        <v>2.2000000000000002</v>
      </c>
      <c r="L576" s="9">
        <v>0.16546986280525999</v>
      </c>
      <c r="M576" s="9">
        <v>1457.60563938061</v>
      </c>
      <c r="N576" s="1">
        <v>43812</v>
      </c>
    </row>
    <row r="577" spans="1:14" x14ac:dyDescent="0.25">
      <c r="A577" s="1">
        <v>43812</v>
      </c>
      <c r="B577" t="s">
        <v>349</v>
      </c>
      <c r="C577" s="9">
        <v>1220</v>
      </c>
      <c r="D577" s="9">
        <v>3.3</v>
      </c>
      <c r="E577" t="s">
        <v>19</v>
      </c>
      <c r="F577" s="11">
        <v>-0.24671738534811299</v>
      </c>
      <c r="G577" s="9">
        <v>554.21400577966006</v>
      </c>
      <c r="H577" s="1">
        <v>43825</v>
      </c>
      <c r="I577">
        <v>0.25</v>
      </c>
      <c r="J577">
        <v>0</v>
      </c>
      <c r="K577" s="11">
        <v>0.05</v>
      </c>
      <c r="L577" s="9">
        <v>0</v>
      </c>
      <c r="M577" s="9">
        <v>1782.6293495902701</v>
      </c>
      <c r="N577" s="1">
        <v>43825</v>
      </c>
    </row>
    <row r="578" spans="1:14" x14ac:dyDescent="0.25">
      <c r="A578" s="1">
        <v>43826</v>
      </c>
      <c r="B578" t="s">
        <v>349</v>
      </c>
      <c r="C578" s="9">
        <v>1220</v>
      </c>
      <c r="D578" s="9">
        <v>6.6</v>
      </c>
      <c r="E578" t="s">
        <v>19</v>
      </c>
      <c r="F578" s="11">
        <v>-0.27187599953657099</v>
      </c>
      <c r="G578" s="9">
        <v>548.58934169278996</v>
      </c>
      <c r="H578" s="1">
        <v>43860</v>
      </c>
      <c r="I578">
        <v>0.25</v>
      </c>
      <c r="J578">
        <v>1</v>
      </c>
      <c r="K578" s="11">
        <v>6.5</v>
      </c>
      <c r="L578" s="9">
        <v>-0.26528061124619701</v>
      </c>
      <c r="M578" s="9">
        <v>-17.006269592476801</v>
      </c>
      <c r="N578" s="1">
        <v>43830</v>
      </c>
    </row>
    <row r="579" spans="1:14" x14ac:dyDescent="0.25">
      <c r="A579" s="1">
        <v>43830</v>
      </c>
      <c r="B579" t="s">
        <v>351</v>
      </c>
      <c r="C579" s="9">
        <v>1360</v>
      </c>
      <c r="D579" s="9">
        <v>4.8</v>
      </c>
      <c r="E579" t="s">
        <v>21</v>
      </c>
      <c r="F579" s="11">
        <v>0.26241198278518801</v>
      </c>
      <c r="G579" s="9">
        <v>548.80439043512297</v>
      </c>
      <c r="H579" s="1">
        <v>43860</v>
      </c>
      <c r="I579">
        <v>0.25</v>
      </c>
      <c r="J579">
        <v>0</v>
      </c>
      <c r="K579" s="11">
        <v>3.5</v>
      </c>
      <c r="L579" s="9">
        <v>0.400460739838368</v>
      </c>
      <c r="M579" s="9">
        <v>667.89494315954505</v>
      </c>
      <c r="N579" s="1">
        <v>43843</v>
      </c>
    </row>
    <row r="580" spans="1:14" x14ac:dyDescent="0.25">
      <c r="A580" s="1">
        <v>43843</v>
      </c>
      <c r="B580" t="s">
        <v>346</v>
      </c>
      <c r="C580" s="9">
        <v>1180</v>
      </c>
      <c r="D580" s="9">
        <v>1.75</v>
      </c>
      <c r="E580" t="s">
        <v>19</v>
      </c>
      <c r="F580" s="11">
        <v>-0.25715325522382798</v>
      </c>
      <c r="G580" s="9">
        <v>543.90054390054297</v>
      </c>
      <c r="H580" s="1">
        <v>43860</v>
      </c>
      <c r="I580">
        <v>0.25</v>
      </c>
      <c r="J580">
        <v>0</v>
      </c>
      <c r="K580" s="11">
        <v>2.2000000000000002</v>
      </c>
      <c r="L580" s="9">
        <v>-0.294310839957238</v>
      </c>
      <c r="M580" s="9">
        <v>-266.239316239316</v>
      </c>
      <c r="N580" s="1">
        <v>43851</v>
      </c>
    </row>
    <row r="581" spans="1:14" x14ac:dyDescent="0.25">
      <c r="A581" s="1">
        <v>43851</v>
      </c>
      <c r="B581" t="s">
        <v>351</v>
      </c>
      <c r="C581" s="9">
        <v>1360</v>
      </c>
      <c r="D581" s="9">
        <v>1.6</v>
      </c>
      <c r="E581" t="s">
        <v>21</v>
      </c>
      <c r="F581" s="11">
        <v>0.24142768531061401</v>
      </c>
      <c r="G581" s="9">
        <v>562.29416017350695</v>
      </c>
      <c r="H581" s="1">
        <v>43860</v>
      </c>
      <c r="I581">
        <v>0.25</v>
      </c>
      <c r="J581">
        <v>0</v>
      </c>
      <c r="K581" s="11">
        <v>0.05</v>
      </c>
      <c r="L581" s="9">
        <v>0</v>
      </c>
      <c r="M581" s="9">
        <v>862.27809462607399</v>
      </c>
      <c r="N581" s="1">
        <v>43860</v>
      </c>
    </row>
    <row r="582" spans="1:14" x14ac:dyDescent="0.25">
      <c r="A582" s="1">
        <v>43861</v>
      </c>
      <c r="B582" t="s">
        <v>397</v>
      </c>
      <c r="C582" s="9">
        <v>1460</v>
      </c>
      <c r="D582" s="9">
        <v>2.4</v>
      </c>
      <c r="E582" t="s">
        <v>21</v>
      </c>
      <c r="F582" s="11">
        <v>0.22280494946063301</v>
      </c>
      <c r="G582" s="9">
        <v>571.77863998366297</v>
      </c>
      <c r="H582" s="1">
        <v>43888</v>
      </c>
      <c r="I582">
        <v>0.25</v>
      </c>
      <c r="J582">
        <v>1</v>
      </c>
      <c r="K582" s="11">
        <v>2.4</v>
      </c>
      <c r="L582" s="9">
        <v>0.22028223542060399</v>
      </c>
      <c r="M582" s="9">
        <v>0</v>
      </c>
      <c r="N582" s="1">
        <v>43866</v>
      </c>
    </row>
    <row r="583" spans="1:14" x14ac:dyDescent="0.25">
      <c r="A583" s="1">
        <v>43866</v>
      </c>
      <c r="B583" t="s">
        <v>353</v>
      </c>
      <c r="C583" s="9">
        <v>1120</v>
      </c>
      <c r="D583" s="9">
        <v>0.85</v>
      </c>
      <c r="E583" t="s">
        <v>19</v>
      </c>
      <c r="F583" s="11">
        <v>-0.239468131083383</v>
      </c>
      <c r="G583" s="9">
        <v>561.79775280898798</v>
      </c>
      <c r="H583" s="1">
        <v>43888</v>
      </c>
      <c r="I583">
        <v>0.25</v>
      </c>
      <c r="J583">
        <v>0</v>
      </c>
      <c r="K583" s="11">
        <v>0.75</v>
      </c>
      <c r="L583" s="9">
        <v>-0.21257631724241599</v>
      </c>
      <c r="M583" s="9">
        <v>47.191011235955003</v>
      </c>
      <c r="N583" s="1">
        <v>43879</v>
      </c>
    </row>
    <row r="584" spans="1:14" x14ac:dyDescent="0.25">
      <c r="A584" s="1">
        <v>43879</v>
      </c>
      <c r="B584" t="s">
        <v>354</v>
      </c>
      <c r="C584" s="9">
        <v>1320</v>
      </c>
      <c r="D584" s="9">
        <v>1</v>
      </c>
      <c r="E584" t="s">
        <v>21</v>
      </c>
      <c r="F584" s="11">
        <v>0.262317034820712</v>
      </c>
      <c r="G584" s="9">
        <v>575.16125056489</v>
      </c>
      <c r="H584" s="1">
        <v>43888</v>
      </c>
      <c r="I584">
        <v>0.25</v>
      </c>
      <c r="J584">
        <v>0</v>
      </c>
      <c r="K584" s="11">
        <v>0.05</v>
      </c>
      <c r="L584" s="9">
        <v>0</v>
      </c>
      <c r="M584" s="9">
        <v>540.36399490571398</v>
      </c>
      <c r="N584" s="1">
        <v>43888</v>
      </c>
    </row>
    <row r="585" spans="1:14" x14ac:dyDescent="0.25">
      <c r="A585" s="1">
        <v>43889</v>
      </c>
      <c r="B585" t="s">
        <v>355</v>
      </c>
      <c r="C585" s="9">
        <v>1400</v>
      </c>
      <c r="D585" s="9">
        <v>1</v>
      </c>
      <c r="E585" t="s">
        <v>21</v>
      </c>
      <c r="F585" s="11">
        <v>0.22939897060949799</v>
      </c>
      <c r="G585" s="9">
        <v>593.82422802850294</v>
      </c>
      <c r="H585" s="1">
        <v>43916</v>
      </c>
      <c r="I585">
        <v>0.25</v>
      </c>
      <c r="J585">
        <v>1</v>
      </c>
      <c r="K585" s="11">
        <v>0.05</v>
      </c>
      <c r="L585" s="9">
        <v>1.14577520091965E-33</v>
      </c>
      <c r="M585" s="9">
        <v>557.89786223277895</v>
      </c>
      <c r="N585" s="1">
        <v>43915</v>
      </c>
    </row>
    <row r="586" spans="1:14" x14ac:dyDescent="0.25">
      <c r="A586" s="1">
        <v>43915</v>
      </c>
      <c r="B586" t="s">
        <v>356</v>
      </c>
      <c r="C586" s="9">
        <v>840</v>
      </c>
      <c r="D586" s="9">
        <v>11</v>
      </c>
      <c r="E586" t="s">
        <v>19</v>
      </c>
      <c r="F586" s="11">
        <v>-0.224268572864329</v>
      </c>
      <c r="G586" s="9">
        <v>809.29533499046101</v>
      </c>
      <c r="H586" s="1">
        <v>43916</v>
      </c>
      <c r="I586">
        <v>0.25</v>
      </c>
      <c r="J586">
        <v>0</v>
      </c>
      <c r="K586" s="11">
        <v>0.1</v>
      </c>
      <c r="L586" s="9">
        <v>0</v>
      </c>
      <c r="M586" s="9">
        <v>8731.4873692120891</v>
      </c>
      <c r="N586" s="1">
        <v>43916</v>
      </c>
    </row>
    <row r="587" spans="1:14" x14ac:dyDescent="0.25">
      <c r="A587" s="1">
        <v>43917</v>
      </c>
      <c r="B587" t="s">
        <v>357</v>
      </c>
      <c r="C587" s="9">
        <v>800</v>
      </c>
      <c r="D587" s="9">
        <v>37.799999999999997</v>
      </c>
      <c r="E587" t="s">
        <v>19</v>
      </c>
      <c r="F587" s="11">
        <v>-0.25789049156857702</v>
      </c>
      <c r="G587" s="9">
        <v>777.77777777777703</v>
      </c>
      <c r="H587" s="1">
        <v>43951</v>
      </c>
      <c r="I587">
        <v>0.25</v>
      </c>
      <c r="J587">
        <v>1</v>
      </c>
      <c r="K587" s="11">
        <v>24</v>
      </c>
      <c r="L587" s="9">
        <v>-0.27594063407501901</v>
      </c>
      <c r="M587" s="9">
        <v>10252.666666666601</v>
      </c>
      <c r="N587" s="1">
        <v>43936</v>
      </c>
    </row>
    <row r="588" spans="1:14" x14ac:dyDescent="0.25">
      <c r="A588" s="1">
        <v>43936</v>
      </c>
      <c r="B588" t="s">
        <v>338</v>
      </c>
      <c r="C588" s="9">
        <v>980</v>
      </c>
      <c r="D588" s="9">
        <v>13.45</v>
      </c>
      <c r="E588" t="s">
        <v>21</v>
      </c>
      <c r="F588" s="11">
        <v>0.244553876201061</v>
      </c>
      <c r="G588" s="9">
        <v>808.92124573871797</v>
      </c>
      <c r="H588" s="1">
        <v>43951</v>
      </c>
      <c r="I588">
        <v>0.25</v>
      </c>
      <c r="J588">
        <v>0</v>
      </c>
      <c r="K588" s="11">
        <v>7</v>
      </c>
      <c r="L588" s="9">
        <v>0.41854558091080801</v>
      </c>
      <c r="M588" s="9">
        <v>5052.11764026116</v>
      </c>
      <c r="N588" s="1">
        <v>43950</v>
      </c>
    </row>
    <row r="589" spans="1:14" x14ac:dyDescent="0.25">
      <c r="A589" s="1">
        <v>43950</v>
      </c>
      <c r="B589" t="s">
        <v>358</v>
      </c>
      <c r="C589" s="9">
        <v>940</v>
      </c>
      <c r="D589" s="9">
        <v>1.5</v>
      </c>
      <c r="E589" t="s">
        <v>19</v>
      </c>
      <c r="F589" s="11">
        <v>-0.20786260700253101</v>
      </c>
      <c r="G589" s="9">
        <v>721.05480016481204</v>
      </c>
      <c r="H589" s="1">
        <v>43951</v>
      </c>
      <c r="I589">
        <v>0.25</v>
      </c>
      <c r="J589">
        <v>0</v>
      </c>
      <c r="K589" s="11">
        <v>0.05</v>
      </c>
      <c r="L589" s="9">
        <v>0</v>
      </c>
      <c r="M589" s="9">
        <v>1034.35311083642</v>
      </c>
      <c r="N589" s="1">
        <v>43951</v>
      </c>
    </row>
    <row r="590" spans="1:14" x14ac:dyDescent="0.25">
      <c r="A590" s="1">
        <v>43955</v>
      </c>
      <c r="B590" t="s">
        <v>359</v>
      </c>
      <c r="C590" s="9">
        <v>820</v>
      </c>
      <c r="D590" s="9">
        <v>10.45</v>
      </c>
      <c r="E590" t="s">
        <v>19</v>
      </c>
      <c r="F590" s="11">
        <v>-0.23537255661884801</v>
      </c>
      <c r="G590" s="9">
        <v>756.83857714347403</v>
      </c>
      <c r="H590" s="1">
        <v>43979</v>
      </c>
      <c r="I590">
        <v>0.25</v>
      </c>
      <c r="J590">
        <v>1</v>
      </c>
      <c r="K590" s="11">
        <v>13.25</v>
      </c>
      <c r="L590" s="9">
        <v>-0.248406108081143</v>
      </c>
      <c r="M590" s="9">
        <v>-2298.5187587847299</v>
      </c>
      <c r="N590" s="1">
        <v>43963</v>
      </c>
    </row>
    <row r="591" spans="1:14" x14ac:dyDescent="0.25">
      <c r="A591" s="1">
        <v>43963</v>
      </c>
      <c r="B591" t="s">
        <v>344</v>
      </c>
      <c r="C591" s="9">
        <v>1020</v>
      </c>
      <c r="D591" s="9">
        <v>8</v>
      </c>
      <c r="E591" t="s">
        <v>21</v>
      </c>
      <c r="F591" s="11">
        <v>0.25910464542592898</v>
      </c>
      <c r="G591" s="9">
        <v>776.096235933255</v>
      </c>
      <c r="H591" s="1">
        <v>43979</v>
      </c>
      <c r="I591">
        <v>0.25</v>
      </c>
      <c r="J591">
        <v>0</v>
      </c>
      <c r="K591" s="11">
        <v>0.05</v>
      </c>
      <c r="L591" s="9">
        <v>0</v>
      </c>
      <c r="M591" s="9">
        <v>6107.4893286767501</v>
      </c>
      <c r="N591" s="1">
        <v>43979</v>
      </c>
    </row>
    <row r="592" spans="1:14" x14ac:dyDescent="0.25">
      <c r="A592" s="1">
        <v>43980</v>
      </c>
      <c r="B592" t="s">
        <v>356</v>
      </c>
      <c r="C592" s="9">
        <v>840</v>
      </c>
      <c r="D592" s="9">
        <v>14.4</v>
      </c>
      <c r="E592" t="s">
        <v>19</v>
      </c>
      <c r="F592" s="11">
        <v>-0.24484490971217401</v>
      </c>
      <c r="G592" s="9">
        <v>738.630368259997</v>
      </c>
      <c r="H592" s="1">
        <v>44007</v>
      </c>
      <c r="I592">
        <v>0.25</v>
      </c>
      <c r="J592">
        <v>1</v>
      </c>
      <c r="K592" s="11">
        <v>3.45</v>
      </c>
      <c r="L592" s="9">
        <v>-0.135123289808811</v>
      </c>
      <c r="M592" s="9">
        <v>7956.1570117125602</v>
      </c>
      <c r="N592" s="1">
        <v>43994</v>
      </c>
    </row>
    <row r="593" spans="1:14" x14ac:dyDescent="0.25">
      <c r="A593" s="1">
        <v>43994</v>
      </c>
      <c r="B593" t="s">
        <v>339</v>
      </c>
      <c r="C593" s="9">
        <v>1100</v>
      </c>
      <c r="D593" s="9">
        <v>5</v>
      </c>
      <c r="E593" t="s">
        <v>21</v>
      </c>
      <c r="F593" s="11">
        <v>0.244920398683485</v>
      </c>
      <c r="G593" s="9">
        <v>715.81961345740797</v>
      </c>
      <c r="H593" s="1">
        <v>44007</v>
      </c>
      <c r="I593">
        <v>0.25</v>
      </c>
      <c r="J593">
        <v>0</v>
      </c>
      <c r="K593" s="11">
        <v>0.45</v>
      </c>
      <c r="L593" s="9">
        <v>6.4916465136764107E-2</v>
      </c>
      <c r="M593" s="9">
        <v>3217.9670722977799</v>
      </c>
      <c r="N593" s="1">
        <v>44006</v>
      </c>
    </row>
    <row r="594" spans="1:14" x14ac:dyDescent="0.25">
      <c r="A594" s="1">
        <v>44006</v>
      </c>
      <c r="B594" t="s">
        <v>337</v>
      </c>
      <c r="C594" s="9">
        <v>1000</v>
      </c>
      <c r="D594" s="9">
        <v>2.5</v>
      </c>
      <c r="E594" t="s">
        <v>19</v>
      </c>
      <c r="F594" s="11">
        <v>-0.22263746930300701</v>
      </c>
      <c r="G594" s="9">
        <v>678.72206331507198</v>
      </c>
      <c r="H594" s="1">
        <v>44007</v>
      </c>
      <c r="I594">
        <v>0.25</v>
      </c>
      <c r="J594">
        <v>0</v>
      </c>
      <c r="K594" s="11">
        <v>0.05</v>
      </c>
      <c r="L594" s="9">
        <v>0</v>
      </c>
      <c r="M594" s="9">
        <v>1645.5616425073899</v>
      </c>
      <c r="N594" s="1">
        <v>44007</v>
      </c>
    </row>
    <row r="595" spans="1:14" x14ac:dyDescent="0.25">
      <c r="A595" s="1">
        <v>44008</v>
      </c>
      <c r="B595" t="s">
        <v>360</v>
      </c>
      <c r="C595" s="9">
        <v>930</v>
      </c>
      <c r="D595" s="9">
        <v>18.5</v>
      </c>
      <c r="E595" t="s">
        <v>19</v>
      </c>
      <c r="F595" s="11">
        <v>-0.24914266421043199</v>
      </c>
      <c r="G595" s="9">
        <v>661.62570888468804</v>
      </c>
      <c r="H595" s="1">
        <v>44042</v>
      </c>
      <c r="I595">
        <v>0.25</v>
      </c>
      <c r="J595">
        <v>1</v>
      </c>
      <c r="K595" s="11">
        <v>4.5999999999999996</v>
      </c>
      <c r="L595" s="9">
        <v>-0.18656900769163601</v>
      </c>
      <c r="M595" s="9">
        <v>9043.7618147447993</v>
      </c>
      <c r="N595" s="1">
        <v>44026</v>
      </c>
    </row>
    <row r="596" spans="1:14" x14ac:dyDescent="0.25">
      <c r="A596" s="1">
        <v>44026</v>
      </c>
      <c r="B596" t="s">
        <v>361</v>
      </c>
      <c r="C596" s="9">
        <v>1210</v>
      </c>
      <c r="D596" s="9">
        <v>4.45</v>
      </c>
      <c r="E596" t="s">
        <v>21</v>
      </c>
      <c r="F596" s="11">
        <v>0.248553960918412</v>
      </c>
      <c r="G596" s="9">
        <v>659.47524612558198</v>
      </c>
      <c r="H596" s="1">
        <v>44042</v>
      </c>
      <c r="I596">
        <v>0.25</v>
      </c>
      <c r="J596">
        <v>0</v>
      </c>
      <c r="K596" s="11">
        <v>5.95</v>
      </c>
      <c r="L596" s="9">
        <v>0.33415816770751799</v>
      </c>
      <c r="M596" s="9">
        <v>-1057.79829478543</v>
      </c>
      <c r="N596" s="1">
        <v>44032</v>
      </c>
    </row>
    <row r="597" spans="1:14" x14ac:dyDescent="0.25">
      <c r="A597" s="1">
        <v>44032</v>
      </c>
      <c r="B597" t="s">
        <v>362</v>
      </c>
      <c r="C597" s="9">
        <v>1050</v>
      </c>
      <c r="D597" s="9">
        <v>6.7</v>
      </c>
      <c r="E597" t="s">
        <v>19</v>
      </c>
      <c r="F597" s="11">
        <v>-0.26089673917724698</v>
      </c>
      <c r="G597" s="9">
        <v>618.94867147088701</v>
      </c>
      <c r="H597" s="1">
        <v>44042</v>
      </c>
      <c r="I597">
        <v>0.25</v>
      </c>
      <c r="J597">
        <v>0</v>
      </c>
      <c r="K597" s="11">
        <v>1.5</v>
      </c>
      <c r="L597" s="9">
        <v>-0.35410504676927701</v>
      </c>
      <c r="M597" s="9">
        <v>3167.7793005879998</v>
      </c>
      <c r="N597" s="1">
        <v>44041</v>
      </c>
    </row>
    <row r="598" spans="1:14" x14ac:dyDescent="0.25">
      <c r="A598" s="1">
        <v>44041</v>
      </c>
      <c r="B598" t="s">
        <v>339</v>
      </c>
      <c r="C598" s="9">
        <v>1100</v>
      </c>
      <c r="D598" s="9">
        <v>0.9</v>
      </c>
      <c r="E598" t="s">
        <v>21</v>
      </c>
      <c r="F598" s="11">
        <v>0.23188341024908099</v>
      </c>
      <c r="G598" s="9">
        <v>656.96855936180202</v>
      </c>
      <c r="H598" s="1">
        <v>44042</v>
      </c>
      <c r="I598">
        <v>0.25</v>
      </c>
      <c r="J598">
        <v>0</v>
      </c>
      <c r="K598" s="11">
        <v>0.05</v>
      </c>
      <c r="L598" s="9">
        <v>0</v>
      </c>
      <c r="M598" s="9">
        <v>552.18207414359404</v>
      </c>
      <c r="N598" s="1">
        <v>44042</v>
      </c>
    </row>
    <row r="599" spans="1:14" x14ac:dyDescent="0.25">
      <c r="A599" s="1">
        <v>44043</v>
      </c>
      <c r="B599" t="s">
        <v>347</v>
      </c>
      <c r="C599" s="9">
        <v>1240</v>
      </c>
      <c r="D599" s="9">
        <v>4.05</v>
      </c>
      <c r="E599" t="s">
        <v>21</v>
      </c>
      <c r="F599" s="11">
        <v>0.241984648634778</v>
      </c>
      <c r="G599" s="9">
        <v>677.01532956138999</v>
      </c>
      <c r="H599" s="1">
        <v>44070</v>
      </c>
      <c r="I599">
        <v>0.25</v>
      </c>
      <c r="J599">
        <v>1</v>
      </c>
      <c r="K599" s="11">
        <v>1.45</v>
      </c>
      <c r="L599" s="9">
        <v>0.185263177869357</v>
      </c>
      <c r="M599" s="9">
        <v>1723.0040137337301</v>
      </c>
      <c r="N599" s="1">
        <v>44056</v>
      </c>
    </row>
    <row r="600" spans="1:14" x14ac:dyDescent="0.25">
      <c r="A600" s="1">
        <v>44056</v>
      </c>
      <c r="B600" t="s">
        <v>363</v>
      </c>
      <c r="C600" s="9">
        <v>970</v>
      </c>
      <c r="D600" s="9">
        <v>3.55</v>
      </c>
      <c r="E600" t="s">
        <v>19</v>
      </c>
      <c r="F600" s="11">
        <v>-0.25289998256143298</v>
      </c>
      <c r="G600" s="9">
        <v>659.78604081247897</v>
      </c>
      <c r="H600" s="1">
        <v>44070</v>
      </c>
      <c r="I600">
        <v>0.25</v>
      </c>
      <c r="J600">
        <v>0</v>
      </c>
      <c r="K600" s="11">
        <v>0.05</v>
      </c>
      <c r="L600" s="9">
        <v>0</v>
      </c>
      <c r="M600" s="9">
        <v>2285.4988453744199</v>
      </c>
      <c r="N600" s="1">
        <v>44070</v>
      </c>
    </row>
    <row r="601" spans="1:14" x14ac:dyDescent="0.25">
      <c r="A601" s="1">
        <v>44071</v>
      </c>
      <c r="B601" t="s">
        <v>337</v>
      </c>
      <c r="C601" s="9">
        <v>1000</v>
      </c>
      <c r="D601" s="9">
        <v>6</v>
      </c>
      <c r="E601" t="s">
        <v>19</v>
      </c>
      <c r="F601" s="11">
        <v>-0.26065203985906799</v>
      </c>
      <c r="G601" s="9">
        <v>626.39821029082702</v>
      </c>
      <c r="H601" s="1">
        <v>44098</v>
      </c>
      <c r="I601">
        <v>0.25</v>
      </c>
      <c r="J601">
        <v>1</v>
      </c>
      <c r="K601" s="11">
        <v>4.2</v>
      </c>
      <c r="L601" s="9">
        <v>-0.23162190284394599</v>
      </c>
      <c r="M601" s="9">
        <v>1063.62416107382</v>
      </c>
      <c r="N601" s="1">
        <v>44082</v>
      </c>
    </row>
    <row r="602" spans="1:14" x14ac:dyDescent="0.25">
      <c r="A602" s="1">
        <v>44082</v>
      </c>
      <c r="B602" t="s">
        <v>364</v>
      </c>
      <c r="C602" s="9">
        <v>1260</v>
      </c>
      <c r="D602" s="9">
        <v>1.85</v>
      </c>
      <c r="E602" t="s">
        <v>21</v>
      </c>
      <c r="F602" s="11">
        <v>0.26027119346642202</v>
      </c>
      <c r="G602" s="9">
        <v>629.58132841660301</v>
      </c>
      <c r="H602" s="1">
        <v>44098</v>
      </c>
      <c r="I602">
        <v>0.25</v>
      </c>
      <c r="J602">
        <v>0</v>
      </c>
      <c r="K602" s="11">
        <v>0.05</v>
      </c>
      <c r="L602" s="9">
        <v>0</v>
      </c>
      <c r="M602" s="9">
        <v>1121.2843459099699</v>
      </c>
      <c r="N602" s="1">
        <v>44098</v>
      </c>
    </row>
    <row r="603" spans="1:14" x14ac:dyDescent="0.25">
      <c r="A603" s="1">
        <v>44099</v>
      </c>
      <c r="B603" t="s">
        <v>4729</v>
      </c>
      <c r="C603" s="9">
        <v>1140</v>
      </c>
      <c r="D603" s="9">
        <v>9.4</v>
      </c>
      <c r="E603" t="s">
        <v>21</v>
      </c>
      <c r="F603" s="11">
        <v>0.25643107410738503</v>
      </c>
      <c r="G603" s="9">
        <v>671.43062682844902</v>
      </c>
      <c r="H603" s="1">
        <v>44133</v>
      </c>
      <c r="I603">
        <v>0.25</v>
      </c>
      <c r="J603">
        <v>1</v>
      </c>
      <c r="K603" s="11">
        <v>9.9</v>
      </c>
      <c r="L603" s="9">
        <v>0.285232940996613</v>
      </c>
      <c r="M603" s="9">
        <v>-465.301424392115</v>
      </c>
      <c r="N603" s="1">
        <v>44102</v>
      </c>
    </row>
    <row r="604" spans="1:14" x14ac:dyDescent="0.25">
      <c r="A604" s="1">
        <v>44102</v>
      </c>
      <c r="B604" t="s">
        <v>337</v>
      </c>
      <c r="C604" s="9">
        <v>1000</v>
      </c>
      <c r="D604" s="9">
        <v>13.25</v>
      </c>
      <c r="E604" t="s">
        <v>19</v>
      </c>
      <c r="F604" s="11">
        <v>-0.26764960935459903</v>
      </c>
      <c r="G604" s="9">
        <v>661.62570888468804</v>
      </c>
      <c r="H604" s="1">
        <v>44133</v>
      </c>
      <c r="I604">
        <v>0.25</v>
      </c>
      <c r="J604">
        <v>0</v>
      </c>
      <c r="K604" s="11">
        <v>2.1</v>
      </c>
      <c r="L604" s="9">
        <v>-1.55363893844459E-2</v>
      </c>
      <c r="M604" s="9">
        <v>7275.5671077504703</v>
      </c>
      <c r="N604" s="1">
        <v>44119</v>
      </c>
    </row>
    <row r="605" spans="1:14" x14ac:dyDescent="0.25">
      <c r="A605" s="1">
        <v>44119</v>
      </c>
      <c r="B605" t="s">
        <v>347</v>
      </c>
      <c r="C605" s="9">
        <v>1240</v>
      </c>
      <c r="D605" s="9">
        <v>11.5</v>
      </c>
      <c r="E605" t="s">
        <v>21</v>
      </c>
      <c r="F605" s="11">
        <v>0.235915687064532</v>
      </c>
      <c r="G605" s="9">
        <v>599.00735923326999</v>
      </c>
      <c r="H605" s="1">
        <v>44133</v>
      </c>
      <c r="I605">
        <v>0.25</v>
      </c>
      <c r="J605">
        <v>0</v>
      </c>
      <c r="K605" s="11">
        <v>24.9</v>
      </c>
      <c r="L605" s="9">
        <v>0.55024853939370999</v>
      </c>
      <c r="M605" s="9">
        <v>-8244.7372924867304</v>
      </c>
      <c r="N605" s="1">
        <v>44125</v>
      </c>
    </row>
    <row r="606" spans="1:14" x14ac:dyDescent="0.25">
      <c r="A606" s="1">
        <v>44125</v>
      </c>
      <c r="B606" t="s">
        <v>365</v>
      </c>
      <c r="C606" s="9">
        <v>1200</v>
      </c>
      <c r="D606" s="9">
        <v>5.9</v>
      </c>
      <c r="E606" t="s">
        <v>19</v>
      </c>
      <c r="F606" s="11">
        <v>-0.24077059478905999</v>
      </c>
      <c r="G606" s="9">
        <v>562.24899598393495</v>
      </c>
      <c r="H606" s="1">
        <v>44133</v>
      </c>
      <c r="I606">
        <v>0.25</v>
      </c>
      <c r="J606">
        <v>0</v>
      </c>
      <c r="K606" s="11">
        <v>11.85</v>
      </c>
      <c r="L606" s="9">
        <v>-1</v>
      </c>
      <c r="M606" s="9">
        <v>-3445.18072289156</v>
      </c>
      <c r="N606" s="1">
        <v>44133</v>
      </c>
    </row>
    <row r="607" spans="1:14" x14ac:dyDescent="0.25">
      <c r="A607" s="1">
        <v>44134</v>
      </c>
      <c r="B607" t="s">
        <v>353</v>
      </c>
      <c r="C607" s="9">
        <v>1120</v>
      </c>
      <c r="D607" s="9">
        <v>17.95</v>
      </c>
      <c r="E607" t="s">
        <v>19</v>
      </c>
      <c r="F607" s="11">
        <v>-0.26766672373418798</v>
      </c>
      <c r="G607" s="9">
        <v>592.01623815967503</v>
      </c>
      <c r="H607" s="1">
        <v>44161</v>
      </c>
      <c r="I607">
        <v>0.25</v>
      </c>
      <c r="J607">
        <v>1</v>
      </c>
      <c r="K607" s="11">
        <v>0.05</v>
      </c>
      <c r="L607" s="9">
        <v>0</v>
      </c>
      <c r="M607" s="9">
        <v>10490.5277401894</v>
      </c>
      <c r="N607" s="1">
        <v>44161</v>
      </c>
    </row>
    <row r="608" spans="1:14" x14ac:dyDescent="0.25">
      <c r="A608" s="1">
        <v>44162</v>
      </c>
      <c r="B608" t="s">
        <v>380</v>
      </c>
      <c r="C608" s="9">
        <v>1580</v>
      </c>
      <c r="D608" s="9">
        <v>7.4</v>
      </c>
      <c r="E608" t="s">
        <v>21</v>
      </c>
      <c r="F608" s="11">
        <v>0.249996260652706</v>
      </c>
      <c r="G608" s="9">
        <v>487.24463160825502</v>
      </c>
      <c r="H608" s="1">
        <v>44196</v>
      </c>
      <c r="I608">
        <v>0.25</v>
      </c>
      <c r="J608">
        <v>1</v>
      </c>
      <c r="K608" s="11">
        <v>2.1</v>
      </c>
      <c r="L608" s="9">
        <v>8.7586807560630198E-2</v>
      </c>
      <c r="M608" s="9">
        <v>2536.1083075209599</v>
      </c>
      <c r="N608" s="1">
        <v>44181</v>
      </c>
    </row>
    <row r="609" spans="1:14" x14ac:dyDescent="0.25">
      <c r="A609" s="1">
        <v>44181</v>
      </c>
      <c r="B609" t="s">
        <v>367</v>
      </c>
      <c r="C609" s="9">
        <v>1340</v>
      </c>
      <c r="D609" s="9">
        <v>7.2</v>
      </c>
      <c r="E609" t="s">
        <v>19</v>
      </c>
      <c r="F609" s="11">
        <v>-0.244811723530835</v>
      </c>
      <c r="G609" s="9">
        <v>497.15909090909003</v>
      </c>
      <c r="H609" s="1">
        <v>44196</v>
      </c>
      <c r="I609">
        <v>0.25</v>
      </c>
      <c r="J609">
        <v>0</v>
      </c>
      <c r="K609" s="11">
        <v>10.6</v>
      </c>
      <c r="L609" s="9">
        <v>-0.32732718078913198</v>
      </c>
      <c r="M609" s="9">
        <v>-1778.83522727272</v>
      </c>
      <c r="N609" s="1">
        <v>44187</v>
      </c>
    </row>
    <row r="610" spans="1:14" x14ac:dyDescent="0.25">
      <c r="A610" s="1">
        <v>44187</v>
      </c>
      <c r="B610" t="s">
        <v>366</v>
      </c>
      <c r="C610" s="9">
        <v>1440</v>
      </c>
      <c r="D610" s="9">
        <v>6.2</v>
      </c>
      <c r="E610" t="s">
        <v>21</v>
      </c>
      <c r="F610" s="11">
        <v>0.241392522514598</v>
      </c>
      <c r="G610" s="9">
        <v>509.83248361252703</v>
      </c>
      <c r="H610" s="1">
        <v>44196</v>
      </c>
      <c r="I610">
        <v>0.25</v>
      </c>
      <c r="J610">
        <v>0</v>
      </c>
      <c r="K610" s="11">
        <v>5</v>
      </c>
      <c r="L610" s="9">
        <v>0.40302278388514301</v>
      </c>
      <c r="M610" s="9">
        <v>554.69774217042902</v>
      </c>
      <c r="N610" s="1">
        <v>44195</v>
      </c>
    </row>
    <row r="611" spans="1:14" x14ac:dyDescent="0.25">
      <c r="A611" s="1">
        <v>44195</v>
      </c>
      <c r="B611" t="s">
        <v>369</v>
      </c>
      <c r="C611" s="9">
        <v>1420</v>
      </c>
      <c r="D611" s="9">
        <v>1.75</v>
      </c>
      <c r="E611" t="s">
        <v>19</v>
      </c>
      <c r="F611" s="11">
        <v>-0.33565641761857101</v>
      </c>
      <c r="G611" s="9">
        <v>488.80974826297899</v>
      </c>
      <c r="H611" s="1">
        <v>44196</v>
      </c>
      <c r="I611">
        <v>0.25</v>
      </c>
      <c r="J611">
        <v>0</v>
      </c>
      <c r="K611" s="11">
        <v>0.1</v>
      </c>
      <c r="L611" s="9">
        <v>0</v>
      </c>
      <c r="M611" s="9">
        <v>797.49310429105105</v>
      </c>
      <c r="N611" s="1">
        <v>44196</v>
      </c>
    </row>
    <row r="612" spans="1:14" x14ac:dyDescent="0.25">
      <c r="A612" s="1">
        <v>44197</v>
      </c>
      <c r="B612" t="s">
        <v>367</v>
      </c>
      <c r="C612" s="9">
        <v>1340</v>
      </c>
      <c r="D612" s="9">
        <v>11.95</v>
      </c>
      <c r="E612" t="s">
        <v>19</v>
      </c>
      <c r="F612" s="11">
        <v>-0.25504851286689301</v>
      </c>
      <c r="G612" s="9">
        <v>491.76297024834003</v>
      </c>
      <c r="H612" s="1">
        <v>44224</v>
      </c>
      <c r="I612">
        <v>0.25</v>
      </c>
      <c r="J612">
        <v>1</v>
      </c>
      <c r="K612" s="11">
        <v>1.1499999999999999</v>
      </c>
      <c r="L612" s="9">
        <v>-6.5027278611957298E-2</v>
      </c>
      <c r="M612" s="9">
        <v>5246.6191295795397</v>
      </c>
      <c r="N612" s="1">
        <v>44218</v>
      </c>
    </row>
    <row r="613" spans="1:14" x14ac:dyDescent="0.25">
      <c r="A613" s="1">
        <v>44218</v>
      </c>
      <c r="B613" t="s">
        <v>370</v>
      </c>
      <c r="C613" s="9">
        <v>1500</v>
      </c>
      <c r="D613" s="9">
        <v>3.95</v>
      </c>
      <c r="E613" t="s">
        <v>21</v>
      </c>
      <c r="F613" s="11">
        <v>0.244810643482088</v>
      </c>
      <c r="G613" s="9">
        <v>484.647073077855</v>
      </c>
      <c r="H613" s="1">
        <v>44224</v>
      </c>
      <c r="I613">
        <v>0.25</v>
      </c>
      <c r="J613">
        <v>0</v>
      </c>
      <c r="K613" s="11">
        <v>0.05</v>
      </c>
      <c r="L613" s="9">
        <v>0</v>
      </c>
      <c r="M613" s="9">
        <v>1870.73770208052</v>
      </c>
      <c r="N613" s="1">
        <v>44224</v>
      </c>
    </row>
    <row r="614" spans="1:14" x14ac:dyDescent="0.25">
      <c r="A614" s="1">
        <v>44225</v>
      </c>
      <c r="B614" t="s">
        <v>396</v>
      </c>
      <c r="C614" s="9">
        <v>1520</v>
      </c>
      <c r="D614" s="9">
        <v>12.35</v>
      </c>
      <c r="E614" t="s">
        <v>21</v>
      </c>
      <c r="F614" s="11">
        <v>0.23687408810654201</v>
      </c>
      <c r="G614" s="9">
        <v>503.560894899647</v>
      </c>
      <c r="H614" s="1">
        <v>44252</v>
      </c>
      <c r="I614">
        <v>0.25</v>
      </c>
      <c r="J614">
        <v>1</v>
      </c>
      <c r="K614" s="11">
        <v>73.349999999999994</v>
      </c>
      <c r="L614" s="9">
        <v>0.64039276718066196</v>
      </c>
      <c r="M614" s="9">
        <v>-31148.766275807498</v>
      </c>
      <c r="N614" s="1">
        <v>44229</v>
      </c>
    </row>
    <row r="615" spans="1:14" x14ac:dyDescent="0.25">
      <c r="A615" s="1">
        <v>44229</v>
      </c>
      <c r="B615" t="s">
        <v>373</v>
      </c>
      <c r="C615" s="9">
        <v>1480</v>
      </c>
      <c r="D615" s="9">
        <v>16.149999999999999</v>
      </c>
      <c r="E615" t="s">
        <v>19</v>
      </c>
      <c r="F615" s="11">
        <v>-0.26796288097733401</v>
      </c>
      <c r="G615" s="9">
        <v>448.14340588988398</v>
      </c>
      <c r="H615" s="1">
        <v>44252</v>
      </c>
      <c r="I615">
        <v>0.25</v>
      </c>
      <c r="J615">
        <v>0</v>
      </c>
      <c r="K615" s="11">
        <v>4.3</v>
      </c>
      <c r="L615" s="9">
        <v>-0.195822743573278</v>
      </c>
      <c r="M615" s="9">
        <v>5218.8540332906496</v>
      </c>
      <c r="N615" s="1">
        <v>44246</v>
      </c>
    </row>
    <row r="616" spans="1:14" x14ac:dyDescent="0.25">
      <c r="A616" s="1">
        <v>44246</v>
      </c>
      <c r="B616" t="s">
        <v>372</v>
      </c>
      <c r="C616" s="9">
        <v>1600</v>
      </c>
      <c r="D616" s="9">
        <v>5.75</v>
      </c>
      <c r="E616" t="s">
        <v>21</v>
      </c>
      <c r="F616" s="11">
        <v>0.26286863246601899</v>
      </c>
      <c r="G616" s="9">
        <v>453.397240753934</v>
      </c>
      <c r="H616" s="1">
        <v>44252</v>
      </c>
      <c r="I616">
        <v>0.25</v>
      </c>
      <c r="J616">
        <v>0</v>
      </c>
      <c r="K616" s="11">
        <v>6.5</v>
      </c>
      <c r="L616" s="9">
        <v>1</v>
      </c>
      <c r="M616" s="9">
        <v>-395.58909255780799</v>
      </c>
      <c r="N616" s="1">
        <v>44252</v>
      </c>
    </row>
    <row r="617" spans="1:14" x14ac:dyDescent="0.25">
      <c r="A617" s="1">
        <v>44253</v>
      </c>
      <c r="B617" t="s">
        <v>374</v>
      </c>
      <c r="C617" s="9">
        <v>1440</v>
      </c>
      <c r="D617" s="9">
        <v>8.65</v>
      </c>
      <c r="E617" t="s">
        <v>19</v>
      </c>
      <c r="F617" s="11">
        <v>-0.247338437268775</v>
      </c>
      <c r="G617" s="9">
        <v>455.432661027976</v>
      </c>
      <c r="H617" s="1">
        <v>44280</v>
      </c>
      <c r="I617">
        <v>0.25</v>
      </c>
      <c r="J617">
        <v>1</v>
      </c>
      <c r="K617" s="11">
        <v>17.3</v>
      </c>
      <c r="L617" s="9">
        <v>-0.23045393523716201</v>
      </c>
      <c r="M617" s="9">
        <v>-4057.6772934287501</v>
      </c>
      <c r="N617" s="1">
        <v>44260</v>
      </c>
    </row>
    <row r="618" spans="1:14" x14ac:dyDescent="0.25">
      <c r="A618" s="1">
        <v>44260</v>
      </c>
      <c r="B618" t="s">
        <v>375</v>
      </c>
      <c r="C618" s="9">
        <v>1660</v>
      </c>
      <c r="D618" s="9">
        <v>12.6</v>
      </c>
      <c r="E618" t="s">
        <v>21</v>
      </c>
      <c r="F618" s="11">
        <v>0.23219299914529701</v>
      </c>
      <c r="G618" s="9">
        <v>456.50189122211998</v>
      </c>
      <c r="H618" s="1">
        <v>44280</v>
      </c>
      <c r="I618">
        <v>0.25</v>
      </c>
      <c r="J618">
        <v>0</v>
      </c>
      <c r="K618" s="11">
        <v>0.05</v>
      </c>
      <c r="L618" s="9">
        <v>0</v>
      </c>
      <c r="M618" s="9">
        <v>5671.3512455980099</v>
      </c>
      <c r="N618" s="1">
        <v>44280</v>
      </c>
    </row>
    <row r="619" spans="1:14" x14ac:dyDescent="0.25">
      <c r="A619" s="1">
        <v>44281</v>
      </c>
      <c r="B619" t="s">
        <v>382</v>
      </c>
      <c r="C619" s="9">
        <v>1640</v>
      </c>
      <c r="D619" s="9">
        <v>9.4499999999999993</v>
      </c>
      <c r="E619" t="s">
        <v>21</v>
      </c>
      <c r="F619" s="11">
        <v>0.24305019630539801</v>
      </c>
      <c r="G619" s="9">
        <v>467.52379362163902</v>
      </c>
      <c r="H619" s="1">
        <v>44315</v>
      </c>
      <c r="I619">
        <v>0.25</v>
      </c>
      <c r="J619">
        <v>1</v>
      </c>
      <c r="K619" s="11">
        <v>16.7</v>
      </c>
      <c r="L619" s="9">
        <v>0.33929598274665201</v>
      </c>
      <c r="M619" s="9">
        <v>-3511.8049757889398</v>
      </c>
      <c r="N619" s="1">
        <v>44285</v>
      </c>
    </row>
    <row r="620" spans="1:14" x14ac:dyDescent="0.25">
      <c r="A620" s="1">
        <v>44285</v>
      </c>
      <c r="B620" t="s">
        <v>379</v>
      </c>
      <c r="C620" s="9">
        <v>1460</v>
      </c>
      <c r="D620" s="9">
        <v>18</v>
      </c>
      <c r="E620" t="s">
        <v>19</v>
      </c>
      <c r="F620" s="11">
        <v>-0.24719080349684799</v>
      </c>
      <c r="G620" s="9">
        <v>451.07452395527901</v>
      </c>
      <c r="H620" s="1">
        <v>44315</v>
      </c>
      <c r="I620">
        <v>0.25</v>
      </c>
      <c r="J620">
        <v>0</v>
      </c>
      <c r="K620" s="11">
        <v>50.7</v>
      </c>
      <c r="L620" s="9">
        <v>-0.49121746915401598</v>
      </c>
      <c r="M620" s="9">
        <v>-15060.0251312949</v>
      </c>
      <c r="N620" s="1">
        <v>44291</v>
      </c>
    </row>
    <row r="621" spans="1:14" x14ac:dyDescent="0.25">
      <c r="A621" s="1">
        <v>44291</v>
      </c>
      <c r="B621" t="s">
        <v>368</v>
      </c>
      <c r="C621" s="9">
        <v>1560</v>
      </c>
      <c r="D621" s="9">
        <v>15.9</v>
      </c>
      <c r="E621" t="s">
        <v>21</v>
      </c>
      <c r="F621" s="11">
        <v>0.23992124299280301</v>
      </c>
      <c r="G621" s="9">
        <v>482.69204247689902</v>
      </c>
      <c r="H621" s="1">
        <v>44315</v>
      </c>
      <c r="I621">
        <v>0.25</v>
      </c>
      <c r="J621">
        <v>0</v>
      </c>
      <c r="K621" s="11">
        <v>0.4</v>
      </c>
      <c r="L621" s="9">
        <v>3.1688927855080899E-4</v>
      </c>
      <c r="M621" s="9">
        <v>7403.0478554682104</v>
      </c>
      <c r="N621" s="1">
        <v>44313</v>
      </c>
    </row>
    <row r="622" spans="1:14" x14ac:dyDescent="0.25">
      <c r="A622" s="1">
        <v>44313</v>
      </c>
      <c r="B622" t="s">
        <v>369</v>
      </c>
      <c r="C622" s="9">
        <v>1420</v>
      </c>
      <c r="D622" s="9">
        <v>7.9</v>
      </c>
      <c r="E622" t="s">
        <v>19</v>
      </c>
      <c r="F622" s="11">
        <v>-0.29903898953421598</v>
      </c>
      <c r="G622" s="9">
        <v>487.12595685455801</v>
      </c>
      <c r="H622" s="1">
        <v>44315</v>
      </c>
      <c r="I622">
        <v>0.25</v>
      </c>
      <c r="J622">
        <v>0</v>
      </c>
      <c r="K622" s="11">
        <v>0.05</v>
      </c>
      <c r="L622" s="9">
        <v>0</v>
      </c>
      <c r="M622" s="9">
        <v>3785.21224773834</v>
      </c>
      <c r="N622" s="1">
        <v>44315</v>
      </c>
    </row>
    <row r="623" spans="1:14" x14ac:dyDescent="0.25">
      <c r="A623" s="1">
        <v>44316</v>
      </c>
      <c r="B623" t="s">
        <v>367</v>
      </c>
      <c r="C623" s="9">
        <v>1340</v>
      </c>
      <c r="D623" s="9">
        <v>18.8</v>
      </c>
      <c r="E623" t="s">
        <v>19</v>
      </c>
      <c r="F623" s="11">
        <v>-0.241909434351508</v>
      </c>
      <c r="G623" s="9">
        <v>495.57522123893801</v>
      </c>
      <c r="H623" s="1">
        <v>44343</v>
      </c>
      <c r="I623">
        <v>0.25</v>
      </c>
      <c r="J623">
        <v>1</v>
      </c>
      <c r="K623" s="11">
        <v>22.5</v>
      </c>
      <c r="L623" s="9">
        <v>-0.29037338493322601</v>
      </c>
      <c r="M623" s="9">
        <v>-2038.30088495575</v>
      </c>
      <c r="N623" s="1">
        <v>44320</v>
      </c>
    </row>
    <row r="624" spans="1:14" x14ac:dyDescent="0.25">
      <c r="A624" s="1">
        <v>44320</v>
      </c>
      <c r="B624" t="s">
        <v>377</v>
      </c>
      <c r="C624" s="9">
        <v>1480</v>
      </c>
      <c r="D624" s="9">
        <v>16.899999999999999</v>
      </c>
      <c r="E624" t="s">
        <v>21</v>
      </c>
      <c r="F624" s="11">
        <v>0.25020600417082201</v>
      </c>
      <c r="G624" s="9">
        <v>503.37983604199599</v>
      </c>
      <c r="H624" s="1">
        <v>44343</v>
      </c>
      <c r="I624">
        <v>0.25</v>
      </c>
      <c r="J624">
        <v>0</v>
      </c>
      <c r="K624" s="11">
        <v>23</v>
      </c>
      <c r="L624" s="9">
        <v>0.51360992338289102</v>
      </c>
      <c r="M624" s="9">
        <v>-3271.4655544369298</v>
      </c>
      <c r="N624" s="1">
        <v>44334</v>
      </c>
    </row>
    <row r="625" spans="1:14" x14ac:dyDescent="0.25">
      <c r="A625" s="1">
        <v>44334</v>
      </c>
      <c r="B625" t="s">
        <v>374</v>
      </c>
      <c r="C625" s="9">
        <v>1440</v>
      </c>
      <c r="D625" s="9">
        <v>8.5</v>
      </c>
      <c r="E625" t="s">
        <v>19</v>
      </c>
      <c r="F625" s="11">
        <v>-0.27551138222940103</v>
      </c>
      <c r="G625" s="9">
        <v>473.56492913439001</v>
      </c>
      <c r="H625" s="1">
        <v>44343</v>
      </c>
      <c r="I625">
        <v>0.25</v>
      </c>
      <c r="J625">
        <v>0</v>
      </c>
      <c r="K625" s="11">
        <v>0.05</v>
      </c>
      <c r="L625" s="9">
        <v>0</v>
      </c>
      <c r="M625" s="9">
        <v>3961.13384974461</v>
      </c>
      <c r="N625" s="1">
        <v>44343</v>
      </c>
    </row>
    <row r="626" spans="1:14" x14ac:dyDescent="0.25">
      <c r="A626" s="1">
        <v>44344</v>
      </c>
      <c r="B626" t="s">
        <v>374</v>
      </c>
      <c r="C626" s="9">
        <v>1440</v>
      </c>
      <c r="D626" s="9">
        <v>19.45</v>
      </c>
      <c r="E626" t="s">
        <v>19</v>
      </c>
      <c r="F626" s="11">
        <v>-0.26034514897939498</v>
      </c>
      <c r="G626" s="9">
        <v>465.00813764240797</v>
      </c>
      <c r="H626" s="1">
        <v>44371</v>
      </c>
      <c r="I626">
        <v>0.25</v>
      </c>
      <c r="J626">
        <v>1</v>
      </c>
      <c r="K626" s="11">
        <v>11.1</v>
      </c>
      <c r="L626" s="9">
        <v>-0.27492589609671703</v>
      </c>
      <c r="M626" s="9">
        <v>3740.7579632643501</v>
      </c>
      <c r="N626" s="1">
        <v>44357</v>
      </c>
    </row>
    <row r="627" spans="1:14" x14ac:dyDescent="0.25">
      <c r="A627" s="1">
        <v>44357</v>
      </c>
      <c r="B627" t="s">
        <v>378</v>
      </c>
      <c r="C627" s="9">
        <v>1540</v>
      </c>
      <c r="D627" s="9">
        <v>13.05</v>
      </c>
      <c r="E627" t="s">
        <v>21</v>
      </c>
      <c r="F627" s="11">
        <v>0.27643075387007399</v>
      </c>
      <c r="G627" s="9">
        <v>472.01618341200202</v>
      </c>
      <c r="H627" s="1">
        <v>44371</v>
      </c>
      <c r="I627">
        <v>0.25</v>
      </c>
      <c r="J627">
        <v>0</v>
      </c>
      <c r="K627" s="11">
        <v>1.85</v>
      </c>
      <c r="L627" s="9">
        <v>3.3056691540263E-2</v>
      </c>
      <c r="M627" s="9">
        <v>5216.2508428860401</v>
      </c>
      <c r="N627" s="1">
        <v>44369</v>
      </c>
    </row>
    <row r="628" spans="1:14" x14ac:dyDescent="0.25">
      <c r="A628" s="1">
        <v>44369</v>
      </c>
      <c r="B628" t="s">
        <v>379</v>
      </c>
      <c r="C628" s="9">
        <v>1460</v>
      </c>
      <c r="D628" s="9">
        <v>2.7</v>
      </c>
      <c r="E628" t="s">
        <v>19</v>
      </c>
      <c r="F628" s="11">
        <v>-0.22821855263048299</v>
      </c>
      <c r="G628" s="9">
        <v>472.41437489455001</v>
      </c>
      <c r="H628" s="1">
        <v>44371</v>
      </c>
      <c r="I628">
        <v>0.25</v>
      </c>
      <c r="J628">
        <v>0</v>
      </c>
      <c r="K628" s="11">
        <v>0.05</v>
      </c>
      <c r="L628" s="9">
        <v>0</v>
      </c>
      <c r="M628" s="9">
        <v>1238.9066981609501</v>
      </c>
      <c r="N628" s="1">
        <v>44371</v>
      </c>
    </row>
    <row r="629" spans="1:14" x14ac:dyDescent="0.25">
      <c r="A629" s="1">
        <v>44372</v>
      </c>
      <c r="B629" t="s">
        <v>374</v>
      </c>
      <c r="C629" s="9">
        <v>1440</v>
      </c>
      <c r="D629" s="9">
        <v>12.85</v>
      </c>
      <c r="E629" t="s">
        <v>19</v>
      </c>
      <c r="F629" s="11">
        <v>-0.24425862213984301</v>
      </c>
      <c r="G629" s="9">
        <v>462.96296296296299</v>
      </c>
      <c r="H629" s="1">
        <v>44406</v>
      </c>
      <c r="I629">
        <v>0.25</v>
      </c>
      <c r="J629">
        <v>1</v>
      </c>
      <c r="K629" s="11">
        <v>10.5</v>
      </c>
      <c r="L629" s="9">
        <v>-0.312964802904735</v>
      </c>
      <c r="M629" s="9">
        <v>979.86111111110995</v>
      </c>
      <c r="N629" s="1">
        <v>44379</v>
      </c>
    </row>
    <row r="630" spans="1:14" x14ac:dyDescent="0.25">
      <c r="A630" s="1">
        <v>44379</v>
      </c>
      <c r="B630" t="s">
        <v>380</v>
      </c>
      <c r="C630" s="9">
        <v>1580</v>
      </c>
      <c r="D630" s="9">
        <v>6.15</v>
      </c>
      <c r="E630" t="s">
        <v>21</v>
      </c>
      <c r="F630" s="11">
        <v>0.22890509120890801</v>
      </c>
      <c r="G630" s="9">
        <v>472.33468286099799</v>
      </c>
      <c r="H630" s="1">
        <v>44406</v>
      </c>
      <c r="I630">
        <v>0.25</v>
      </c>
      <c r="J630">
        <v>0</v>
      </c>
      <c r="K630" s="11">
        <v>14.35</v>
      </c>
      <c r="L630" s="9">
        <v>0.36418173927928599</v>
      </c>
      <c r="M630" s="9">
        <v>-3969.97300944669</v>
      </c>
      <c r="N630" s="1">
        <v>44383</v>
      </c>
    </row>
    <row r="631" spans="1:14" x14ac:dyDescent="0.25">
      <c r="A631" s="1">
        <v>44383</v>
      </c>
      <c r="B631" t="s">
        <v>373</v>
      </c>
      <c r="C631" s="9">
        <v>1480</v>
      </c>
      <c r="D631" s="9">
        <v>8</v>
      </c>
      <c r="E631" t="s">
        <v>19</v>
      </c>
      <c r="F631" s="11">
        <v>-0.27768992591430702</v>
      </c>
      <c r="G631" s="9">
        <v>457.02347141971001</v>
      </c>
      <c r="H631" s="1">
        <v>44406</v>
      </c>
      <c r="I631">
        <v>0.25</v>
      </c>
      <c r="J631">
        <v>0</v>
      </c>
      <c r="K631" s="11">
        <v>20.2</v>
      </c>
      <c r="L631" s="9">
        <v>-0.43385848816368699</v>
      </c>
      <c r="M631" s="9">
        <v>-5704.5669702608302</v>
      </c>
      <c r="N631" s="1">
        <v>44389</v>
      </c>
    </row>
    <row r="632" spans="1:14" x14ac:dyDescent="0.25">
      <c r="A632" s="1">
        <v>44389</v>
      </c>
      <c r="B632" t="s">
        <v>368</v>
      </c>
      <c r="C632" s="9">
        <v>1560</v>
      </c>
      <c r="D632" s="9">
        <v>9.1999999999999993</v>
      </c>
      <c r="E632" t="s">
        <v>21</v>
      </c>
      <c r="F632" s="11">
        <v>0.23804103577458199</v>
      </c>
      <c r="G632" s="9">
        <v>470.651516170241</v>
      </c>
      <c r="H632" s="1">
        <v>44406</v>
      </c>
      <c r="I632">
        <v>0.25</v>
      </c>
      <c r="J632">
        <v>0</v>
      </c>
      <c r="K632" s="11">
        <v>0.05</v>
      </c>
      <c r="L632" s="9">
        <v>0</v>
      </c>
      <c r="M632" s="9">
        <v>4262.92610771196</v>
      </c>
      <c r="N632" s="1">
        <v>44406</v>
      </c>
    </row>
    <row r="633" spans="1:14" x14ac:dyDescent="0.25">
      <c r="A633" s="1">
        <v>44407</v>
      </c>
      <c r="B633" t="s">
        <v>396</v>
      </c>
      <c r="C633" s="9">
        <v>1520</v>
      </c>
      <c r="D633" s="9">
        <v>6.8</v>
      </c>
      <c r="E633" t="s">
        <v>21</v>
      </c>
      <c r="F633" s="11">
        <v>0.221595639307298</v>
      </c>
      <c r="G633" s="9">
        <v>491.22807017543801</v>
      </c>
      <c r="H633" s="1">
        <v>44434</v>
      </c>
      <c r="I633">
        <v>0.25</v>
      </c>
      <c r="J633">
        <v>1</v>
      </c>
      <c r="K633" s="11">
        <v>10</v>
      </c>
      <c r="L633" s="9">
        <v>0.325802508564841</v>
      </c>
      <c r="M633" s="9">
        <v>-1654.4561403508701</v>
      </c>
      <c r="N633" s="1">
        <v>44412</v>
      </c>
    </row>
    <row r="634" spans="1:14" x14ac:dyDescent="0.25">
      <c r="A634" s="1">
        <v>44412</v>
      </c>
      <c r="B634" t="s">
        <v>376</v>
      </c>
      <c r="C634" s="9">
        <v>1400</v>
      </c>
      <c r="D634" s="9">
        <v>5.35</v>
      </c>
      <c r="E634" t="s">
        <v>19</v>
      </c>
      <c r="F634" s="11">
        <v>-0.216783477244369</v>
      </c>
      <c r="G634" s="9">
        <v>477.65267826680298</v>
      </c>
      <c r="H634" s="1">
        <v>44434</v>
      </c>
      <c r="I634">
        <v>0.25</v>
      </c>
      <c r="J634">
        <v>0</v>
      </c>
      <c r="K634" s="11">
        <v>0.05</v>
      </c>
      <c r="L634" s="9">
        <v>0</v>
      </c>
      <c r="M634" s="9">
        <v>2505.7659501876401</v>
      </c>
      <c r="N634" s="1">
        <v>44434</v>
      </c>
    </row>
    <row r="635" spans="1:14" x14ac:dyDescent="0.25">
      <c r="A635" s="1">
        <v>44435</v>
      </c>
      <c r="B635" t="s">
        <v>373</v>
      </c>
      <c r="C635" s="9">
        <v>1480</v>
      </c>
      <c r="D635" s="9">
        <v>11.35</v>
      </c>
      <c r="E635" t="s">
        <v>19</v>
      </c>
      <c r="F635" s="11">
        <v>-0.24784758919827901</v>
      </c>
      <c r="G635" s="9">
        <v>452.05037132708998</v>
      </c>
      <c r="H635" s="1">
        <v>44469</v>
      </c>
      <c r="I635">
        <v>0.25</v>
      </c>
      <c r="J635">
        <v>1</v>
      </c>
      <c r="K635" s="11">
        <v>5.3</v>
      </c>
      <c r="L635" s="9">
        <v>-0.17706802190070001</v>
      </c>
      <c r="M635" s="9">
        <v>2659.6383597029298</v>
      </c>
      <c r="N635" s="1">
        <v>44445</v>
      </c>
    </row>
    <row r="636" spans="1:14" x14ac:dyDescent="0.25">
      <c r="A636" s="1">
        <v>44445</v>
      </c>
      <c r="B636" t="s">
        <v>382</v>
      </c>
      <c r="C636" s="9">
        <v>1640</v>
      </c>
      <c r="D636" s="9">
        <v>9.5500000000000007</v>
      </c>
      <c r="E636" t="s">
        <v>21</v>
      </c>
      <c r="F636" s="11">
        <v>0.27775741851464703</v>
      </c>
      <c r="G636" s="9">
        <v>447.28434504792301</v>
      </c>
      <c r="H636" s="1">
        <v>44469</v>
      </c>
      <c r="I636">
        <v>0.25</v>
      </c>
      <c r="J636">
        <v>0</v>
      </c>
      <c r="K636" s="11">
        <v>9.9</v>
      </c>
      <c r="L636" s="9">
        <v>0.271053815461756</v>
      </c>
      <c r="M636" s="9">
        <v>-243.546325878593</v>
      </c>
      <c r="N636" s="1">
        <v>44456</v>
      </c>
    </row>
    <row r="637" spans="1:14" x14ac:dyDescent="0.25">
      <c r="A637" s="1">
        <v>44456</v>
      </c>
      <c r="B637" t="s">
        <v>383</v>
      </c>
      <c r="C637" s="9">
        <v>1540</v>
      </c>
      <c r="D637" s="9">
        <v>8.9</v>
      </c>
      <c r="E637" t="s">
        <v>19</v>
      </c>
      <c r="F637" s="11">
        <v>-0.25649849965520799</v>
      </c>
      <c r="G637" s="9">
        <v>441.626447115232</v>
      </c>
      <c r="H637" s="1">
        <v>44469</v>
      </c>
      <c r="I637">
        <v>0.25</v>
      </c>
      <c r="J637">
        <v>0</v>
      </c>
      <c r="K637" s="11">
        <v>15</v>
      </c>
      <c r="L637" s="9">
        <v>-0.39097038780069898</v>
      </c>
      <c r="M637" s="9">
        <v>-2799.4700482634598</v>
      </c>
      <c r="N637" s="1">
        <v>44460</v>
      </c>
    </row>
    <row r="638" spans="1:14" x14ac:dyDescent="0.25">
      <c r="A638" s="1">
        <v>44460</v>
      </c>
      <c r="B638" t="s">
        <v>372</v>
      </c>
      <c r="C638" s="9">
        <v>1600</v>
      </c>
      <c r="D638" s="9">
        <v>9.65</v>
      </c>
      <c r="E638" t="s">
        <v>21</v>
      </c>
      <c r="F638" s="11">
        <v>0.25840688679743701</v>
      </c>
      <c r="G638" s="9">
        <v>450.53742678766798</v>
      </c>
      <c r="H638" s="1">
        <v>44469</v>
      </c>
      <c r="I638">
        <v>0.25</v>
      </c>
      <c r="J638">
        <v>0</v>
      </c>
      <c r="K638" s="11">
        <v>19.5</v>
      </c>
      <c r="L638" s="9">
        <v>0.51294262870795104</v>
      </c>
      <c r="M638" s="9">
        <v>-4569.1253137671301</v>
      </c>
      <c r="N638" s="1">
        <v>44463</v>
      </c>
    </row>
    <row r="639" spans="1:14" x14ac:dyDescent="0.25">
      <c r="A639" s="1">
        <v>44463</v>
      </c>
      <c r="B639" t="s">
        <v>384</v>
      </c>
      <c r="C639" s="9">
        <v>1560</v>
      </c>
      <c r="D639" s="9">
        <v>3.2</v>
      </c>
      <c r="E639" t="s">
        <v>19</v>
      </c>
      <c r="F639" s="11">
        <v>-0.217420727777901</v>
      </c>
      <c r="G639" s="9">
        <v>437.773608505315</v>
      </c>
      <c r="H639" s="1">
        <v>44469</v>
      </c>
      <c r="I639">
        <v>0.25</v>
      </c>
      <c r="J639">
        <v>0</v>
      </c>
      <c r="K639" s="11">
        <v>0.1</v>
      </c>
      <c r="L639" s="9">
        <v>0</v>
      </c>
      <c r="M639" s="9">
        <v>1342.6516572858</v>
      </c>
      <c r="N639" s="1">
        <v>44469</v>
      </c>
    </row>
    <row r="640" spans="1:14" x14ac:dyDescent="0.25">
      <c r="A640" s="1">
        <v>44470</v>
      </c>
      <c r="B640" t="s">
        <v>385</v>
      </c>
      <c r="C640" s="9">
        <v>1520</v>
      </c>
      <c r="D640" s="9">
        <v>24</v>
      </c>
      <c r="E640" t="s">
        <v>19</v>
      </c>
      <c r="F640" s="11">
        <v>-0.24195213975792099</v>
      </c>
      <c r="G640" s="9">
        <v>441.51502727932098</v>
      </c>
      <c r="H640" s="1">
        <v>44497</v>
      </c>
      <c r="I640">
        <v>0.25</v>
      </c>
      <c r="J640">
        <v>1</v>
      </c>
      <c r="K640" s="11">
        <v>0.6</v>
      </c>
      <c r="L640" s="9">
        <v>-6.6497598457692403E-5</v>
      </c>
      <c r="M640" s="9">
        <v>10222.838941625399</v>
      </c>
      <c r="N640" s="1">
        <v>44494</v>
      </c>
    </row>
    <row r="641" spans="1:14" x14ac:dyDescent="0.25">
      <c r="A641" s="1">
        <v>44494</v>
      </c>
      <c r="B641" t="s">
        <v>386</v>
      </c>
      <c r="C641" s="9">
        <v>1680</v>
      </c>
      <c r="D641" s="9">
        <v>11.45</v>
      </c>
      <c r="E641" t="s">
        <v>21</v>
      </c>
      <c r="F641" s="11">
        <v>0.28818528506825197</v>
      </c>
      <c r="G641" s="9">
        <v>422.37374042116699</v>
      </c>
      <c r="H641" s="1">
        <v>44497</v>
      </c>
      <c r="I641">
        <v>0.25</v>
      </c>
      <c r="J641">
        <v>0</v>
      </c>
      <c r="K641" s="11">
        <v>0.05</v>
      </c>
      <c r="L641" s="9">
        <v>0</v>
      </c>
      <c r="M641" s="9">
        <v>4766.4876606528696</v>
      </c>
      <c r="N641" s="1">
        <v>44497</v>
      </c>
    </row>
    <row r="642" spans="1:14" x14ac:dyDescent="0.25">
      <c r="A642" s="1">
        <v>44498</v>
      </c>
      <c r="B642" t="s">
        <v>386</v>
      </c>
      <c r="C642" s="9">
        <v>1680</v>
      </c>
      <c r="D642" s="9">
        <v>18.05</v>
      </c>
      <c r="E642" t="s">
        <v>21</v>
      </c>
      <c r="F642" s="11">
        <v>0.23665033016019199</v>
      </c>
      <c r="G642" s="9">
        <v>441.056014113792</v>
      </c>
      <c r="H642" s="1">
        <v>44525</v>
      </c>
      <c r="I642">
        <v>0.25</v>
      </c>
      <c r="J642">
        <v>1</v>
      </c>
      <c r="K642" s="11">
        <v>0.05</v>
      </c>
      <c r="L642" s="9">
        <v>0</v>
      </c>
      <c r="M642" s="9">
        <v>7859.1771154936596</v>
      </c>
      <c r="N642" s="1">
        <v>44525</v>
      </c>
    </row>
    <row r="643" spans="1:14" x14ac:dyDescent="0.25">
      <c r="A643" s="1">
        <v>44526</v>
      </c>
      <c r="B643" t="s">
        <v>380</v>
      </c>
      <c r="C643" s="9">
        <v>1580</v>
      </c>
      <c r="D643" s="9">
        <v>15</v>
      </c>
      <c r="E643" t="s">
        <v>21</v>
      </c>
      <c r="F643" s="11">
        <v>0.24344276162495301</v>
      </c>
      <c r="G643" s="9">
        <v>470.74646940147898</v>
      </c>
      <c r="H643" s="1">
        <v>44560</v>
      </c>
      <c r="I643">
        <v>0.25</v>
      </c>
      <c r="J643">
        <v>1</v>
      </c>
      <c r="K643" s="11">
        <v>10.7</v>
      </c>
      <c r="L643" s="9">
        <v>0.23485695162666401</v>
      </c>
      <c r="M643" s="9">
        <v>1903.2279757901799</v>
      </c>
      <c r="N643" s="1">
        <v>44530</v>
      </c>
    </row>
    <row r="644" spans="1:14" x14ac:dyDescent="0.25">
      <c r="A644" s="1">
        <v>44530</v>
      </c>
      <c r="B644" t="s">
        <v>374</v>
      </c>
      <c r="C644" s="9">
        <v>1440</v>
      </c>
      <c r="D644" s="9">
        <v>20.75</v>
      </c>
      <c r="E644" t="s">
        <v>19</v>
      </c>
      <c r="F644" s="11">
        <v>-0.26783030799541802</v>
      </c>
      <c r="G644" s="9">
        <v>469.54655218674498</v>
      </c>
      <c r="H644" s="1">
        <v>44560</v>
      </c>
      <c r="I644">
        <v>0.25</v>
      </c>
      <c r="J644">
        <v>0</v>
      </c>
      <c r="K644" s="11">
        <v>6.8</v>
      </c>
      <c r="L644" s="9">
        <v>-0.15639612788781801</v>
      </c>
      <c r="M644" s="9">
        <v>6420.8143278776497</v>
      </c>
      <c r="N644" s="1">
        <v>44546</v>
      </c>
    </row>
    <row r="645" spans="1:14" x14ac:dyDescent="0.25">
      <c r="A645" s="1">
        <v>44546</v>
      </c>
      <c r="B645" t="s">
        <v>368</v>
      </c>
      <c r="C645" s="9">
        <v>1560</v>
      </c>
      <c r="D645" s="9">
        <v>8.6999999999999993</v>
      </c>
      <c r="E645" t="s">
        <v>21</v>
      </c>
      <c r="F645" s="11">
        <v>0.23684469876381301</v>
      </c>
      <c r="G645" s="9">
        <v>465.62676688728499</v>
      </c>
      <c r="H645" s="1">
        <v>44560</v>
      </c>
      <c r="I645">
        <v>0.25</v>
      </c>
      <c r="J645">
        <v>0</v>
      </c>
      <c r="K645" s="11">
        <v>0.05</v>
      </c>
      <c r="L645" s="9">
        <v>0</v>
      </c>
      <c r="M645" s="9">
        <v>3986.9291914723699</v>
      </c>
      <c r="N645" s="1">
        <v>44560</v>
      </c>
    </row>
    <row r="646" spans="1:14" x14ac:dyDescent="0.25">
      <c r="A646" s="1">
        <v>44561</v>
      </c>
      <c r="B646" t="s">
        <v>368</v>
      </c>
      <c r="C646" s="9">
        <v>1560</v>
      </c>
      <c r="D646" s="9">
        <v>7.85</v>
      </c>
      <c r="E646" t="s">
        <v>21</v>
      </c>
      <c r="F646" s="11">
        <v>0.24171259140687301</v>
      </c>
      <c r="G646" s="9">
        <v>472.65361242403702</v>
      </c>
      <c r="H646" s="1">
        <v>44588</v>
      </c>
      <c r="I646">
        <v>0.25</v>
      </c>
      <c r="J646">
        <v>1</v>
      </c>
      <c r="K646" s="11">
        <v>19.8</v>
      </c>
      <c r="L646" s="9">
        <v>0.37245670198347802</v>
      </c>
      <c r="M646" s="9">
        <v>-5778.89939230249</v>
      </c>
      <c r="N646" s="1">
        <v>44564</v>
      </c>
    </row>
    <row r="647" spans="1:14" x14ac:dyDescent="0.25">
      <c r="A647" s="1">
        <v>44564</v>
      </c>
      <c r="B647" t="s">
        <v>413</v>
      </c>
      <c r="C647" s="9">
        <v>1470</v>
      </c>
      <c r="D647" s="9">
        <v>12.3</v>
      </c>
      <c r="E647" t="s">
        <v>19</v>
      </c>
      <c r="F647" s="11">
        <v>-0.25550705400485801</v>
      </c>
      <c r="G647" s="9">
        <v>460.586919331491</v>
      </c>
      <c r="H647" s="1">
        <v>44588</v>
      </c>
      <c r="I647">
        <v>0.25</v>
      </c>
      <c r="J647">
        <v>0</v>
      </c>
      <c r="K647" s="11">
        <v>3.8</v>
      </c>
      <c r="L647" s="9">
        <v>-0.17556080555963499</v>
      </c>
      <c r="M647" s="9">
        <v>3840.8343203053</v>
      </c>
      <c r="N647" s="1">
        <v>44581</v>
      </c>
    </row>
    <row r="648" spans="1:14" x14ac:dyDescent="0.25">
      <c r="A648" s="1">
        <v>44581</v>
      </c>
      <c r="B648" t="s">
        <v>389</v>
      </c>
      <c r="C648" s="9">
        <v>1550</v>
      </c>
      <c r="D648" s="9">
        <v>7.8</v>
      </c>
      <c r="E648" t="s">
        <v>21</v>
      </c>
      <c r="F648" s="11">
        <v>0.246612845123412</v>
      </c>
      <c r="G648" s="9">
        <v>462.73343249049702</v>
      </c>
      <c r="H648" s="1">
        <v>44588</v>
      </c>
      <c r="I648">
        <v>0.25</v>
      </c>
      <c r="J648">
        <v>0</v>
      </c>
      <c r="K648" s="11">
        <v>0.05</v>
      </c>
      <c r="L648" s="9">
        <v>0</v>
      </c>
      <c r="M648" s="9">
        <v>3549.8595273508499</v>
      </c>
      <c r="N648" s="1">
        <v>44588</v>
      </c>
    </row>
    <row r="649" spans="1:14" x14ac:dyDescent="0.25">
      <c r="A649" s="1">
        <v>44589</v>
      </c>
      <c r="B649" t="s">
        <v>378</v>
      </c>
      <c r="C649" s="9">
        <v>1540</v>
      </c>
      <c r="D649" s="9">
        <v>25</v>
      </c>
      <c r="E649" t="s">
        <v>21</v>
      </c>
      <c r="F649" s="11">
        <v>0.253406632202273</v>
      </c>
      <c r="G649" s="9">
        <v>477.99515176346</v>
      </c>
      <c r="H649" s="1">
        <v>44616</v>
      </c>
      <c r="I649">
        <v>0.25</v>
      </c>
      <c r="J649">
        <v>1</v>
      </c>
      <c r="K649" s="11">
        <v>26</v>
      </c>
      <c r="L649" s="9">
        <v>0.51826189309567094</v>
      </c>
      <c r="M649" s="9">
        <v>-721.77267916282597</v>
      </c>
      <c r="N649" s="1">
        <v>44594</v>
      </c>
    </row>
    <row r="650" spans="1:14" x14ac:dyDescent="0.25">
      <c r="A650" s="1">
        <v>44594</v>
      </c>
      <c r="B650" t="s">
        <v>373</v>
      </c>
      <c r="C650" s="9">
        <v>1480</v>
      </c>
      <c r="D650" s="9">
        <v>9.15</v>
      </c>
      <c r="E650" t="s">
        <v>19</v>
      </c>
      <c r="F650" s="11">
        <v>-0.23434529342178401</v>
      </c>
      <c r="G650" s="9">
        <v>456.02605863192099</v>
      </c>
      <c r="H650" s="1">
        <v>44616</v>
      </c>
      <c r="I650">
        <v>0.25</v>
      </c>
      <c r="J650">
        <v>0</v>
      </c>
      <c r="K650" s="11">
        <v>39.35</v>
      </c>
      <c r="L650" s="9">
        <v>-0.58687573080265099</v>
      </c>
      <c r="M650" s="9">
        <v>-13993.159609120499</v>
      </c>
      <c r="N650" s="1">
        <v>44600</v>
      </c>
    </row>
    <row r="651" spans="1:14" x14ac:dyDescent="0.25">
      <c r="A651" s="1">
        <v>44600</v>
      </c>
      <c r="B651" t="s">
        <v>390</v>
      </c>
      <c r="C651" s="9">
        <v>1510</v>
      </c>
      <c r="D651" s="9">
        <v>12.25</v>
      </c>
      <c r="E651" t="s">
        <v>21</v>
      </c>
      <c r="F651" s="11">
        <v>0.26128403507473302</v>
      </c>
      <c r="G651" s="9">
        <v>479.978058145913</v>
      </c>
      <c r="H651" s="1">
        <v>44616</v>
      </c>
      <c r="I651">
        <v>0.25</v>
      </c>
      <c r="J651">
        <v>0</v>
      </c>
      <c r="K651" s="11">
        <v>20.45</v>
      </c>
      <c r="L651" s="9">
        <v>0.54441143508725198</v>
      </c>
      <c r="M651" s="9">
        <v>-4092.7729018102</v>
      </c>
      <c r="N651" s="1">
        <v>44608</v>
      </c>
    </row>
    <row r="652" spans="1:14" x14ac:dyDescent="0.25">
      <c r="A652" s="1">
        <v>44608</v>
      </c>
      <c r="B652" t="s">
        <v>373</v>
      </c>
      <c r="C652" s="9">
        <v>1480</v>
      </c>
      <c r="D652" s="9">
        <v>10.85</v>
      </c>
      <c r="E652" t="s">
        <v>19</v>
      </c>
      <c r="F652" s="11">
        <v>-0.239561017266645</v>
      </c>
      <c r="G652" s="9">
        <v>462.809917355371</v>
      </c>
      <c r="H652" s="1">
        <v>44616</v>
      </c>
      <c r="I652">
        <v>0.25</v>
      </c>
      <c r="J652">
        <v>0</v>
      </c>
      <c r="K652" s="11">
        <v>62</v>
      </c>
      <c r="L652" s="9">
        <v>-1</v>
      </c>
      <c r="M652" s="9">
        <v>-24009.884297520599</v>
      </c>
      <c r="N652" s="1">
        <v>44616</v>
      </c>
    </row>
    <row r="653" spans="1:14" x14ac:dyDescent="0.25">
      <c r="A653" s="1">
        <v>44617</v>
      </c>
      <c r="B653" t="s">
        <v>378</v>
      </c>
      <c r="C653" s="9">
        <v>1540</v>
      </c>
      <c r="D653" s="9">
        <v>18.399999999999999</v>
      </c>
      <c r="E653" t="s">
        <v>21</v>
      </c>
      <c r="F653" s="11">
        <v>0.25665660902509402</v>
      </c>
      <c r="G653" s="9">
        <v>480.67019158140403</v>
      </c>
      <c r="H653" s="1">
        <v>44651</v>
      </c>
      <c r="I653">
        <v>0.25</v>
      </c>
      <c r="J653">
        <v>1</v>
      </c>
      <c r="K653" s="11">
        <v>6.25</v>
      </c>
      <c r="L653" s="9">
        <v>0.11245626857953001</v>
      </c>
      <c r="M653" s="9">
        <v>5721.6576254892498</v>
      </c>
      <c r="N653" s="1">
        <v>44634</v>
      </c>
    </row>
    <row r="654" spans="1:14" x14ac:dyDescent="0.25">
      <c r="A654" s="1">
        <v>44634</v>
      </c>
      <c r="B654" t="s">
        <v>376</v>
      </c>
      <c r="C654" s="9">
        <v>1400</v>
      </c>
      <c r="D654" s="9">
        <v>23</v>
      </c>
      <c r="E654" t="s">
        <v>19</v>
      </c>
      <c r="F654" s="11">
        <v>-0.248274557776896</v>
      </c>
      <c r="G654" s="9">
        <v>485.36957426154402</v>
      </c>
      <c r="H654" s="1">
        <v>44651</v>
      </c>
      <c r="I654">
        <v>0.25</v>
      </c>
      <c r="J654">
        <v>0</v>
      </c>
      <c r="K654" s="11">
        <v>0.05</v>
      </c>
      <c r="L654" s="9">
        <v>0</v>
      </c>
      <c r="M654" s="9">
        <v>11027.354042435099</v>
      </c>
      <c r="N654" s="1">
        <v>44651</v>
      </c>
    </row>
    <row r="655" spans="1:14" x14ac:dyDescent="0.25">
      <c r="A655" s="1">
        <v>44652</v>
      </c>
      <c r="B655" t="s">
        <v>392</v>
      </c>
      <c r="C655" s="9">
        <v>1450</v>
      </c>
      <c r="D655" s="9">
        <v>32.85</v>
      </c>
      <c r="E655" t="s">
        <v>19</v>
      </c>
      <c r="F655" s="11">
        <v>-0.23560024446209701</v>
      </c>
      <c r="G655" s="9">
        <v>464.43736730360899</v>
      </c>
      <c r="H655" s="1">
        <v>44679</v>
      </c>
      <c r="I655">
        <v>0.25</v>
      </c>
      <c r="J655">
        <v>1</v>
      </c>
      <c r="K655" s="11">
        <v>16.899999999999999</v>
      </c>
      <c r="L655" s="9">
        <v>-0.18631434730316199</v>
      </c>
      <c r="M655" s="9">
        <v>7176.7184182590199</v>
      </c>
      <c r="N655" s="1">
        <v>44658</v>
      </c>
    </row>
    <row r="656" spans="1:14" x14ac:dyDescent="0.25">
      <c r="A656" s="1">
        <v>44658</v>
      </c>
      <c r="B656" t="s">
        <v>393</v>
      </c>
      <c r="C656" s="9">
        <v>1590</v>
      </c>
      <c r="D656" s="9">
        <v>23.3</v>
      </c>
      <c r="E656" t="s">
        <v>21</v>
      </c>
      <c r="F656" s="11">
        <v>0.26096631482906602</v>
      </c>
      <c r="G656" s="9">
        <v>460.22353714661398</v>
      </c>
      <c r="H656" s="1">
        <v>44679</v>
      </c>
      <c r="I656">
        <v>0.25</v>
      </c>
      <c r="J656">
        <v>0</v>
      </c>
      <c r="K656" s="11">
        <v>0.05</v>
      </c>
      <c r="L656" s="9">
        <v>0</v>
      </c>
      <c r="M656" s="9">
        <v>10592.735042734999</v>
      </c>
      <c r="N656" s="1">
        <v>44679</v>
      </c>
    </row>
    <row r="657" spans="1:14" x14ac:dyDescent="0.25">
      <c r="A657" s="1">
        <v>44680</v>
      </c>
      <c r="B657" t="s">
        <v>397</v>
      </c>
      <c r="C657" s="9">
        <v>1460</v>
      </c>
      <c r="D657" s="9">
        <v>13.8</v>
      </c>
      <c r="E657" t="s">
        <v>21</v>
      </c>
      <c r="F657" s="11">
        <v>0.247917245098983</v>
      </c>
      <c r="G657" s="9">
        <v>506.38405613628902</v>
      </c>
      <c r="H657" s="1">
        <v>44707</v>
      </c>
      <c r="I657">
        <v>0.25</v>
      </c>
      <c r="J657">
        <v>1</v>
      </c>
      <c r="K657" s="11">
        <v>13.95</v>
      </c>
      <c r="L657" s="9">
        <v>0.30187382406385999</v>
      </c>
      <c r="M657" s="9">
        <v>-216.47918399826301</v>
      </c>
      <c r="N657" s="1">
        <v>44683</v>
      </c>
    </row>
    <row r="658" spans="1:14" x14ac:dyDescent="0.25">
      <c r="A658" s="1">
        <v>44683</v>
      </c>
      <c r="B658" t="s">
        <v>4730</v>
      </c>
      <c r="C658" s="9">
        <v>1350</v>
      </c>
      <c r="D658" s="9">
        <v>23.7</v>
      </c>
      <c r="E658" t="s">
        <v>19</v>
      </c>
      <c r="F658" s="11">
        <v>-0.24789166865474799</v>
      </c>
      <c r="G658" s="9">
        <v>499.32234824167199</v>
      </c>
      <c r="H658" s="1">
        <v>44707</v>
      </c>
      <c r="I658">
        <v>0.25</v>
      </c>
      <c r="J658">
        <v>0</v>
      </c>
      <c r="K658" s="11">
        <v>57.9</v>
      </c>
      <c r="L658" s="9">
        <v>-0.60935317031387504</v>
      </c>
      <c r="M658" s="9">
        <v>-17484.271346030298</v>
      </c>
      <c r="N658" s="1">
        <v>44687</v>
      </c>
    </row>
    <row r="659" spans="1:14" x14ac:dyDescent="0.25">
      <c r="A659" s="1">
        <v>44687</v>
      </c>
      <c r="B659" t="s">
        <v>352</v>
      </c>
      <c r="C659" s="9">
        <v>1380</v>
      </c>
      <c r="D659" s="9">
        <v>11.95</v>
      </c>
      <c r="E659" t="s">
        <v>21</v>
      </c>
      <c r="F659" s="11">
        <v>0.25929869020310098</v>
      </c>
      <c r="G659" s="9">
        <v>530.16245692430005</v>
      </c>
      <c r="H659" s="1">
        <v>44707</v>
      </c>
      <c r="I659">
        <v>0.25</v>
      </c>
      <c r="J659">
        <v>0</v>
      </c>
      <c r="K659" s="11">
        <v>0.5</v>
      </c>
      <c r="L659" s="9">
        <v>1.5206220184664401E-3</v>
      </c>
      <c r="M659" s="9">
        <v>6004.3549058961598</v>
      </c>
      <c r="N659" s="1">
        <v>44706</v>
      </c>
    </row>
    <row r="660" spans="1:14" x14ac:dyDescent="0.25">
      <c r="A660" s="1">
        <v>44706</v>
      </c>
      <c r="B660" t="s">
        <v>394</v>
      </c>
      <c r="C660" s="9">
        <v>1310</v>
      </c>
      <c r="D660" s="9">
        <v>3.2</v>
      </c>
      <c r="E660" t="s">
        <v>19</v>
      </c>
      <c r="F660" s="11">
        <v>-0.163295103821787</v>
      </c>
      <c r="G660" s="9">
        <v>527.62493404688303</v>
      </c>
      <c r="H660" s="1">
        <v>44707</v>
      </c>
      <c r="I660">
        <v>0.25</v>
      </c>
      <c r="J660">
        <v>0</v>
      </c>
      <c r="K660" s="11">
        <v>0.05</v>
      </c>
      <c r="L660" s="9">
        <v>0</v>
      </c>
      <c r="M660" s="9">
        <v>1644.8707318911499</v>
      </c>
      <c r="N660" s="1">
        <v>44707</v>
      </c>
    </row>
    <row r="661" spans="1:14" x14ac:dyDescent="0.25">
      <c r="A661" s="1">
        <v>44708</v>
      </c>
      <c r="B661" t="s">
        <v>367</v>
      </c>
      <c r="C661" s="9">
        <v>1340</v>
      </c>
      <c r="D661" s="9">
        <v>25.65</v>
      </c>
      <c r="E661" t="s">
        <v>19</v>
      </c>
      <c r="F661" s="11">
        <v>-0.26289328162234799</v>
      </c>
      <c r="G661" s="9">
        <v>502.40436374075898</v>
      </c>
      <c r="H661" s="1">
        <v>44742</v>
      </c>
      <c r="I661">
        <v>0.25</v>
      </c>
      <c r="J661">
        <v>1</v>
      </c>
      <c r="K661" s="11">
        <v>24.15</v>
      </c>
      <c r="L661" s="9">
        <v>-0.41852897346211698</v>
      </c>
      <c r="M661" s="9">
        <v>503.40917246824199</v>
      </c>
      <c r="N661" s="1">
        <v>44722</v>
      </c>
    </row>
    <row r="662" spans="1:14" x14ac:dyDescent="0.25">
      <c r="A662" s="1">
        <v>44722</v>
      </c>
      <c r="B662" t="s">
        <v>391</v>
      </c>
      <c r="C662" s="9">
        <v>1420</v>
      </c>
      <c r="D662" s="9">
        <v>7.4</v>
      </c>
      <c r="E662" t="s">
        <v>21</v>
      </c>
      <c r="F662" s="11">
        <v>0.21687870198313999</v>
      </c>
      <c r="G662" s="9">
        <v>518.99907321594003</v>
      </c>
      <c r="H662" s="1">
        <v>44742</v>
      </c>
      <c r="I662">
        <v>0.25</v>
      </c>
      <c r="J662">
        <v>0</v>
      </c>
      <c r="K662" s="11">
        <v>1.3</v>
      </c>
      <c r="L662" s="9">
        <v>4.7197408865719902E-2</v>
      </c>
      <c r="M662" s="9">
        <v>3120.7414272474498</v>
      </c>
      <c r="N662" s="1">
        <v>44735</v>
      </c>
    </row>
    <row r="663" spans="1:14" x14ac:dyDescent="0.25">
      <c r="A663" s="1">
        <v>44735</v>
      </c>
      <c r="B663" t="s">
        <v>371</v>
      </c>
      <c r="C663" s="9">
        <v>1300</v>
      </c>
      <c r="D663" s="9">
        <v>6.2</v>
      </c>
      <c r="E663" t="s">
        <v>19</v>
      </c>
      <c r="F663" s="11">
        <v>-0.19801567448538401</v>
      </c>
      <c r="G663" s="9">
        <v>523.71689361065398</v>
      </c>
      <c r="H663" s="1">
        <v>44742</v>
      </c>
      <c r="I663">
        <v>0.25</v>
      </c>
      <c r="J663">
        <v>0</v>
      </c>
      <c r="K663" s="11">
        <v>0.05</v>
      </c>
      <c r="L663" s="9">
        <v>0</v>
      </c>
      <c r="M663" s="9">
        <v>3188.12658985485</v>
      </c>
      <c r="N663" s="1">
        <v>44742</v>
      </c>
    </row>
    <row r="664" spans="1:14" x14ac:dyDescent="0.25">
      <c r="A664" s="1">
        <v>44743</v>
      </c>
      <c r="B664" t="s">
        <v>371</v>
      </c>
      <c r="C664" s="9">
        <v>1300</v>
      </c>
      <c r="D664" s="9">
        <v>21.5</v>
      </c>
      <c r="E664" t="s">
        <v>19</v>
      </c>
      <c r="F664" s="11">
        <v>-0.239119719625808</v>
      </c>
      <c r="G664" s="9">
        <v>516.75771445445105</v>
      </c>
      <c r="H664" s="1">
        <v>44770</v>
      </c>
      <c r="I664">
        <v>0.25</v>
      </c>
      <c r="J664">
        <v>1</v>
      </c>
      <c r="K664" s="11">
        <v>7.75</v>
      </c>
      <c r="L664" s="9">
        <v>-0.17126646112775401</v>
      </c>
      <c r="M664" s="9">
        <v>6954.2669422707804</v>
      </c>
      <c r="N664" s="1">
        <v>44755</v>
      </c>
    </row>
    <row r="665" spans="1:14" x14ac:dyDescent="0.25">
      <c r="A665" s="1">
        <v>44755</v>
      </c>
      <c r="B665" t="s">
        <v>391</v>
      </c>
      <c r="C665" s="9">
        <v>1420</v>
      </c>
      <c r="D665" s="9">
        <v>8.3000000000000007</v>
      </c>
      <c r="E665" t="s">
        <v>21</v>
      </c>
      <c r="F665" s="11">
        <v>0.22043210556164999</v>
      </c>
      <c r="G665" s="9">
        <v>515.00882872277805</v>
      </c>
      <c r="H665" s="1">
        <v>44770</v>
      </c>
      <c r="I665">
        <v>0.25</v>
      </c>
      <c r="J665">
        <v>0</v>
      </c>
      <c r="K665" s="11">
        <v>5.9</v>
      </c>
      <c r="L665" s="9">
        <v>0.30578999796168899</v>
      </c>
      <c r="M665" s="9">
        <v>1162.88993525603</v>
      </c>
      <c r="N665" s="1">
        <v>44764</v>
      </c>
    </row>
    <row r="666" spans="1:14" x14ac:dyDescent="0.25">
      <c r="A666" s="1">
        <v>44764</v>
      </c>
      <c r="B666" t="s">
        <v>381</v>
      </c>
      <c r="C666" s="9">
        <v>1360</v>
      </c>
      <c r="D666" s="9">
        <v>2.65</v>
      </c>
      <c r="E666" t="s">
        <v>19</v>
      </c>
      <c r="F666" s="11">
        <v>-0.20615919900351701</v>
      </c>
      <c r="G666" s="9">
        <v>502.008032128514</v>
      </c>
      <c r="H666" s="1">
        <v>44770</v>
      </c>
      <c r="I666">
        <v>0.25</v>
      </c>
      <c r="J666">
        <v>0</v>
      </c>
      <c r="K666" s="11">
        <v>0.05</v>
      </c>
      <c r="L666" s="9">
        <v>0</v>
      </c>
      <c r="M666" s="9">
        <v>1291.6666666666599</v>
      </c>
      <c r="N666" s="1">
        <v>44770</v>
      </c>
    </row>
    <row r="667" spans="1:14" x14ac:dyDescent="0.25">
      <c r="A667" s="1">
        <v>44771</v>
      </c>
      <c r="B667" t="s">
        <v>395</v>
      </c>
      <c r="C667" s="9">
        <v>1380</v>
      </c>
      <c r="D667" s="9">
        <v>12.25</v>
      </c>
      <c r="E667" t="s">
        <v>19</v>
      </c>
      <c r="F667" s="11">
        <v>-0.23972841633266301</v>
      </c>
      <c r="G667" s="9">
        <v>486.95652173912998</v>
      </c>
      <c r="H667" s="1">
        <v>44798</v>
      </c>
      <c r="I667">
        <v>0.25</v>
      </c>
      <c r="J667">
        <v>1</v>
      </c>
      <c r="K667" s="11">
        <v>0.45</v>
      </c>
      <c r="L667" s="9">
        <v>-2.8311478261114501E-3</v>
      </c>
      <c r="M667" s="9">
        <v>5684.2434782608698</v>
      </c>
      <c r="N667" s="1">
        <v>44795</v>
      </c>
    </row>
    <row r="668" spans="1:14" x14ac:dyDescent="0.25">
      <c r="A668" s="1">
        <v>44795</v>
      </c>
      <c r="B668" t="s">
        <v>370</v>
      </c>
      <c r="C668" s="9">
        <v>1500</v>
      </c>
      <c r="D668" s="9">
        <v>3.3</v>
      </c>
      <c r="E668" t="s">
        <v>21</v>
      </c>
      <c r="F668" s="11">
        <v>0.18739054366457999</v>
      </c>
      <c r="G668" s="9">
        <v>476.61196976918302</v>
      </c>
      <c r="H668" s="1">
        <v>44798</v>
      </c>
      <c r="I668">
        <v>0.25</v>
      </c>
      <c r="J668">
        <v>0</v>
      </c>
      <c r="K668" s="11">
        <v>0.05</v>
      </c>
      <c r="L668" s="9">
        <v>0</v>
      </c>
      <c r="M668" s="9">
        <v>1533.02240076257</v>
      </c>
      <c r="N668" s="1">
        <v>44798</v>
      </c>
    </row>
    <row r="669" spans="1:14" x14ac:dyDescent="0.25">
      <c r="A669" s="1">
        <v>44799</v>
      </c>
      <c r="B669" t="s">
        <v>368</v>
      </c>
      <c r="C669" s="9">
        <v>1560</v>
      </c>
      <c r="D669" s="9">
        <v>9.6</v>
      </c>
      <c r="E669" t="s">
        <v>21</v>
      </c>
      <c r="F669" s="11">
        <v>0.246418125075622</v>
      </c>
      <c r="G669" s="9">
        <v>477.48976807639798</v>
      </c>
      <c r="H669" s="1">
        <v>44833</v>
      </c>
      <c r="I669">
        <v>0.25</v>
      </c>
      <c r="J669">
        <v>1</v>
      </c>
      <c r="K669" s="11">
        <v>9</v>
      </c>
      <c r="L669" s="9">
        <v>0.28622185188354199</v>
      </c>
      <c r="M669" s="9">
        <v>197.680763983628</v>
      </c>
      <c r="N669" s="1">
        <v>44809</v>
      </c>
    </row>
    <row r="670" spans="1:14" x14ac:dyDescent="0.25">
      <c r="A670" s="1">
        <v>44809</v>
      </c>
      <c r="B670" t="s">
        <v>374</v>
      </c>
      <c r="C670" s="9">
        <v>1440</v>
      </c>
      <c r="D670" s="9">
        <v>11.45</v>
      </c>
      <c r="E670" t="s">
        <v>19</v>
      </c>
      <c r="F670" s="11">
        <v>-0.25134392405877698</v>
      </c>
      <c r="G670" s="9">
        <v>468.57219358725399</v>
      </c>
      <c r="H670" s="1">
        <v>44833</v>
      </c>
      <c r="I670">
        <v>0.25</v>
      </c>
      <c r="J670">
        <v>0</v>
      </c>
      <c r="K670" s="11">
        <v>4.25</v>
      </c>
      <c r="L670" s="9">
        <v>-0.16988029590117801</v>
      </c>
      <c r="M670" s="9">
        <v>3300.1539594350302</v>
      </c>
      <c r="N670" s="1">
        <v>44826</v>
      </c>
    </row>
    <row r="671" spans="1:14" x14ac:dyDescent="0.25">
      <c r="A671" s="1">
        <v>44826</v>
      </c>
      <c r="B671" t="s">
        <v>396</v>
      </c>
      <c r="C671" s="9">
        <v>1520</v>
      </c>
      <c r="D671" s="9">
        <v>9.6</v>
      </c>
      <c r="E671" t="s">
        <v>21</v>
      </c>
      <c r="F671" s="11">
        <v>0.27950783660145501</v>
      </c>
      <c r="G671" s="9">
        <v>470.99986542860898</v>
      </c>
      <c r="H671" s="1">
        <v>44833</v>
      </c>
      <c r="I671">
        <v>0.25</v>
      </c>
      <c r="J671">
        <v>0</v>
      </c>
      <c r="K671" s="11">
        <v>0.05</v>
      </c>
      <c r="L671" s="9">
        <v>0</v>
      </c>
      <c r="M671" s="9">
        <v>4452.5972278293602</v>
      </c>
      <c r="N671" s="1">
        <v>44833</v>
      </c>
    </row>
    <row r="672" spans="1:14" x14ac:dyDescent="0.25">
      <c r="A672" s="1">
        <v>44834</v>
      </c>
      <c r="B672" t="s">
        <v>370</v>
      </c>
      <c r="C672" s="9">
        <v>1500</v>
      </c>
      <c r="D672" s="9">
        <v>7.65</v>
      </c>
      <c r="E672" t="s">
        <v>21</v>
      </c>
      <c r="F672" s="11">
        <v>0.25468291514236002</v>
      </c>
      <c r="G672" s="9">
        <v>492.24710804824002</v>
      </c>
      <c r="H672" s="1">
        <v>44861</v>
      </c>
      <c r="I672">
        <v>0.25</v>
      </c>
      <c r="J672">
        <v>1</v>
      </c>
      <c r="K672" s="11">
        <v>16</v>
      </c>
      <c r="L672" s="9">
        <v>0.35431213130243899</v>
      </c>
      <c r="M672" s="9">
        <v>-4226.6797932562104</v>
      </c>
      <c r="N672" s="1">
        <v>44838</v>
      </c>
    </row>
    <row r="673" spans="1:14" x14ac:dyDescent="0.25">
      <c r="A673" s="1">
        <v>44838</v>
      </c>
      <c r="B673" t="s">
        <v>376</v>
      </c>
      <c r="C673" s="9">
        <v>1400</v>
      </c>
      <c r="D673" s="9">
        <v>12.8</v>
      </c>
      <c r="E673" t="s">
        <v>19</v>
      </c>
      <c r="F673" s="11">
        <v>-0.24243302906870701</v>
      </c>
      <c r="G673" s="9">
        <v>481.13272389854899</v>
      </c>
      <c r="H673" s="1">
        <v>44861</v>
      </c>
      <c r="I673">
        <v>0.25</v>
      </c>
      <c r="J673">
        <v>0</v>
      </c>
      <c r="K673" s="11">
        <v>30.3</v>
      </c>
      <c r="L673" s="9">
        <v>-0.49136158662623602</v>
      </c>
      <c r="M673" s="9">
        <v>-8627.19087222489</v>
      </c>
      <c r="N673" s="1">
        <v>44847</v>
      </c>
    </row>
    <row r="674" spans="1:14" x14ac:dyDescent="0.25">
      <c r="A674" s="1">
        <v>44847</v>
      </c>
      <c r="B674" t="s">
        <v>397</v>
      </c>
      <c r="C674" s="9">
        <v>1460</v>
      </c>
      <c r="D674" s="9">
        <v>10.5</v>
      </c>
      <c r="E674" t="s">
        <v>21</v>
      </c>
      <c r="F674" s="11">
        <v>0.20830024122160701</v>
      </c>
      <c r="G674" s="9">
        <v>501.432664756446</v>
      </c>
      <c r="H674" s="1">
        <v>44861</v>
      </c>
      <c r="I674">
        <v>0.25</v>
      </c>
      <c r="J674">
        <v>0</v>
      </c>
      <c r="K674" s="11">
        <v>13.75</v>
      </c>
      <c r="L674" s="9">
        <v>0.40986061893877601</v>
      </c>
      <c r="M674" s="9">
        <v>-1751.2535816618899</v>
      </c>
      <c r="N674" s="1">
        <v>44852</v>
      </c>
    </row>
    <row r="675" spans="1:14" x14ac:dyDescent="0.25">
      <c r="A675" s="1">
        <v>44852</v>
      </c>
      <c r="B675" t="s">
        <v>376</v>
      </c>
      <c r="C675" s="9">
        <v>1400</v>
      </c>
      <c r="D675" s="9">
        <v>5.9</v>
      </c>
      <c r="E675" t="s">
        <v>19</v>
      </c>
      <c r="F675" s="11">
        <v>-0.21056439340001601</v>
      </c>
      <c r="G675" s="9">
        <v>485.15091658869602</v>
      </c>
      <c r="H675" s="1">
        <v>44861</v>
      </c>
      <c r="I675">
        <v>0.25</v>
      </c>
      <c r="J675">
        <v>0</v>
      </c>
      <c r="K675" s="11">
        <v>0.05</v>
      </c>
      <c r="L675" s="9">
        <v>0</v>
      </c>
      <c r="M675" s="9">
        <v>2809.2663825068398</v>
      </c>
      <c r="N675" s="1">
        <v>44861</v>
      </c>
    </row>
    <row r="676" spans="1:14" x14ac:dyDescent="0.25">
      <c r="A676" s="1">
        <v>44862</v>
      </c>
      <c r="B676" t="s">
        <v>376</v>
      </c>
      <c r="C676" s="9">
        <v>1400</v>
      </c>
      <c r="D676" s="9">
        <v>12.15</v>
      </c>
      <c r="E676" t="s">
        <v>19</v>
      </c>
      <c r="F676" s="11">
        <v>-0.23916119542655301</v>
      </c>
      <c r="G676" s="9">
        <v>479.46847494777199</v>
      </c>
      <c r="H676" s="1">
        <v>44889</v>
      </c>
      <c r="I676">
        <v>0.25</v>
      </c>
      <c r="J676">
        <v>1</v>
      </c>
      <c r="K676" s="11">
        <v>0.05</v>
      </c>
      <c r="L676" s="9">
        <v>0</v>
      </c>
      <c r="M676" s="9">
        <v>5743.0733929244097</v>
      </c>
      <c r="N676" s="1">
        <v>44889</v>
      </c>
    </row>
    <row r="677" spans="1:14" x14ac:dyDescent="0.25">
      <c r="A677" s="1">
        <v>44890</v>
      </c>
      <c r="B677" t="s">
        <v>383</v>
      </c>
      <c r="C677" s="9">
        <v>1540</v>
      </c>
      <c r="D677" s="9">
        <v>6.6</v>
      </c>
      <c r="E677" t="s">
        <v>19</v>
      </c>
      <c r="F677" s="11">
        <v>-0.23168212284953499</v>
      </c>
      <c r="G677" s="9">
        <v>432.90043290043201</v>
      </c>
      <c r="H677" s="1">
        <v>44924</v>
      </c>
      <c r="I677">
        <v>0.25</v>
      </c>
      <c r="J677">
        <v>1</v>
      </c>
      <c r="K677" s="11">
        <v>9.25</v>
      </c>
      <c r="L677" s="9">
        <v>-0.266905813035203</v>
      </c>
      <c r="M677" s="9">
        <v>-1215.80086580086</v>
      </c>
      <c r="N677" s="1">
        <v>44893</v>
      </c>
    </row>
    <row r="678" spans="1:14" x14ac:dyDescent="0.25">
      <c r="A678" s="1">
        <v>44893</v>
      </c>
      <c r="B678" t="s">
        <v>387</v>
      </c>
      <c r="C678" s="9">
        <v>1700</v>
      </c>
      <c r="D678" s="9">
        <v>8.5</v>
      </c>
      <c r="E678" t="s">
        <v>21</v>
      </c>
      <c r="F678" s="11">
        <v>0.24954929332200501</v>
      </c>
      <c r="G678" s="9">
        <v>437.36332396126198</v>
      </c>
      <c r="H678" s="1">
        <v>44924</v>
      </c>
      <c r="I678">
        <v>0.25</v>
      </c>
      <c r="J678">
        <v>0</v>
      </c>
      <c r="K678" s="11">
        <v>9.9</v>
      </c>
      <c r="L678" s="9">
        <v>0.275252929615183</v>
      </c>
      <c r="M678" s="9">
        <v>-692.78350515463899</v>
      </c>
      <c r="N678" s="1">
        <v>44904</v>
      </c>
    </row>
    <row r="679" spans="1:14" x14ac:dyDescent="0.25">
      <c r="A679" s="1">
        <v>44904</v>
      </c>
      <c r="B679" t="s">
        <v>398</v>
      </c>
      <c r="C679" s="9">
        <v>1580</v>
      </c>
      <c r="D679" s="9">
        <v>8.4</v>
      </c>
      <c r="E679" t="s">
        <v>19</v>
      </c>
      <c r="F679" s="11">
        <v>-0.27167067290376501</v>
      </c>
      <c r="G679" s="9">
        <v>429.40833665613502</v>
      </c>
      <c r="H679" s="1">
        <v>44924</v>
      </c>
      <c r="I679">
        <v>0.25</v>
      </c>
      <c r="J679">
        <v>0</v>
      </c>
      <c r="K679" s="11">
        <v>4.75</v>
      </c>
      <c r="L679" s="9">
        <v>-0.20905210843931801</v>
      </c>
      <c r="M679" s="9">
        <v>1510.8732325246101</v>
      </c>
      <c r="N679" s="1">
        <v>44911</v>
      </c>
    </row>
    <row r="680" spans="1:14" x14ac:dyDescent="0.25">
      <c r="A680" s="1">
        <v>44911</v>
      </c>
      <c r="B680" t="s">
        <v>387</v>
      </c>
      <c r="C680" s="9">
        <v>1700</v>
      </c>
      <c r="D680" s="9">
        <v>4.9000000000000004</v>
      </c>
      <c r="E680" t="s">
        <v>21</v>
      </c>
      <c r="F680" s="11">
        <v>0.245464854819753</v>
      </c>
      <c r="G680" s="9">
        <v>427.42871099713</v>
      </c>
      <c r="H680" s="1">
        <v>44924</v>
      </c>
      <c r="I680">
        <v>0.25</v>
      </c>
      <c r="J680">
        <v>0</v>
      </c>
      <c r="K680" s="11">
        <v>0.05</v>
      </c>
      <c r="L680" s="9">
        <v>0</v>
      </c>
      <c r="M680" s="9">
        <v>2051.87152714172</v>
      </c>
      <c r="N680" s="1">
        <v>44924</v>
      </c>
    </row>
    <row r="681" spans="1:14" x14ac:dyDescent="0.25">
      <c r="A681" s="1">
        <v>44925</v>
      </c>
      <c r="B681" t="s">
        <v>410</v>
      </c>
      <c r="C681" s="9">
        <v>1720</v>
      </c>
      <c r="D681" s="9">
        <v>10.65</v>
      </c>
      <c r="E681" t="s">
        <v>21</v>
      </c>
      <c r="F681" s="11">
        <v>0.25687560437261198</v>
      </c>
      <c r="G681" s="9">
        <v>429.18454935622299</v>
      </c>
      <c r="H681" s="1">
        <v>44952</v>
      </c>
      <c r="I681">
        <v>0.25</v>
      </c>
      <c r="J681">
        <v>1</v>
      </c>
      <c r="K681" s="11">
        <v>6.1</v>
      </c>
      <c r="L681" s="9">
        <v>0.23191745070921099</v>
      </c>
      <c r="M681" s="9">
        <v>1880.90128755364</v>
      </c>
      <c r="N681" s="1">
        <v>44928</v>
      </c>
    </row>
    <row r="682" spans="1:14" x14ac:dyDescent="0.25">
      <c r="A682" s="1">
        <v>44928</v>
      </c>
      <c r="B682" t="s">
        <v>403</v>
      </c>
      <c r="C682" s="9">
        <v>1570</v>
      </c>
      <c r="D682" s="9">
        <v>8.5500000000000007</v>
      </c>
      <c r="E682" t="s">
        <v>19</v>
      </c>
      <c r="F682" s="11">
        <v>-0.25572828692197103</v>
      </c>
      <c r="G682" s="9">
        <v>429.93581672450301</v>
      </c>
      <c r="H682" s="1">
        <v>44952</v>
      </c>
      <c r="I682">
        <v>0.25</v>
      </c>
      <c r="J682">
        <v>0</v>
      </c>
      <c r="K682" s="11">
        <v>14.5</v>
      </c>
      <c r="L682" s="9">
        <v>-0.343276082585947</v>
      </c>
      <c r="M682" s="9">
        <v>-2657.2183152657899</v>
      </c>
      <c r="N682" s="1">
        <v>44931</v>
      </c>
    </row>
    <row r="683" spans="1:14" x14ac:dyDescent="0.25">
      <c r="A683" s="1">
        <v>44931</v>
      </c>
      <c r="B683" t="s">
        <v>386</v>
      </c>
      <c r="C683" s="9">
        <v>1680</v>
      </c>
      <c r="D683" s="9">
        <v>7</v>
      </c>
      <c r="E683" t="s">
        <v>21</v>
      </c>
      <c r="F683" s="11">
        <v>0.243196182068495</v>
      </c>
      <c r="G683" s="9">
        <v>437.5</v>
      </c>
      <c r="H683" s="1">
        <v>44952</v>
      </c>
      <c r="I683">
        <v>0.25</v>
      </c>
      <c r="J683">
        <v>0</v>
      </c>
      <c r="K683" s="11">
        <v>2.35</v>
      </c>
      <c r="L683" s="9">
        <v>9.63521608666114E-2</v>
      </c>
      <c r="M683" s="9">
        <v>1993.46875</v>
      </c>
      <c r="N683" s="1">
        <v>44942</v>
      </c>
    </row>
    <row r="684" spans="1:14" x14ac:dyDescent="0.25">
      <c r="A684" s="1">
        <v>44942</v>
      </c>
      <c r="B684" t="s">
        <v>399</v>
      </c>
      <c r="C684" s="9">
        <v>1550</v>
      </c>
      <c r="D684" s="9">
        <v>7.5</v>
      </c>
      <c r="E684" t="s">
        <v>19</v>
      </c>
      <c r="F684" s="11">
        <v>-0.27182135142880298</v>
      </c>
      <c r="G684" s="9">
        <v>441.43149929055602</v>
      </c>
      <c r="H684" s="1">
        <v>44952</v>
      </c>
      <c r="I684">
        <v>0.25</v>
      </c>
      <c r="J684">
        <v>0</v>
      </c>
      <c r="K684" s="11">
        <v>0.05</v>
      </c>
      <c r="L684" s="9">
        <v>-1.2153497156596901E-6</v>
      </c>
      <c r="M684" s="9">
        <v>3255.3365915181998</v>
      </c>
      <c r="N684" s="1">
        <v>44952</v>
      </c>
    </row>
    <row r="685" spans="1:14" x14ac:dyDescent="0.25">
      <c r="A685" s="1">
        <v>44953</v>
      </c>
      <c r="B685" t="s">
        <v>399</v>
      </c>
      <c r="C685" s="9">
        <v>1550</v>
      </c>
      <c r="D685" s="9">
        <v>6</v>
      </c>
      <c r="E685" t="s">
        <v>19</v>
      </c>
      <c r="F685" s="11">
        <v>-0.24433690118059301</v>
      </c>
      <c r="G685" s="9">
        <v>433.54391180478098</v>
      </c>
      <c r="H685" s="1">
        <v>44980</v>
      </c>
      <c r="I685">
        <v>0.25</v>
      </c>
      <c r="J685">
        <v>1</v>
      </c>
      <c r="K685" s="11">
        <v>14.5</v>
      </c>
      <c r="L685" s="9">
        <v>-0.22711219582598899</v>
      </c>
      <c r="M685" s="9">
        <v>-3773.99975226062</v>
      </c>
      <c r="N685" s="1">
        <v>44956</v>
      </c>
    </row>
    <row r="686" spans="1:14" x14ac:dyDescent="0.25">
      <c r="A686" s="1">
        <v>44956</v>
      </c>
      <c r="B686" t="s">
        <v>387</v>
      </c>
      <c r="C686" s="9">
        <v>1700</v>
      </c>
      <c r="D686" s="9">
        <v>12.35</v>
      </c>
      <c r="E686" t="s">
        <v>21</v>
      </c>
      <c r="F686" s="11">
        <v>0.25697478638198001</v>
      </c>
      <c r="G686" s="9">
        <v>432.79337207864398</v>
      </c>
      <c r="H686" s="1">
        <v>44980</v>
      </c>
      <c r="I686">
        <v>0.25</v>
      </c>
      <c r="J686">
        <v>0</v>
      </c>
      <c r="K686" s="11">
        <v>8</v>
      </c>
      <c r="L686" s="9">
        <v>0.30226280363746699</v>
      </c>
      <c r="M686" s="9">
        <v>1794.5777173240999</v>
      </c>
      <c r="N686" s="1">
        <v>44970</v>
      </c>
    </row>
    <row r="687" spans="1:14" x14ac:dyDescent="0.25">
      <c r="A687" s="1">
        <v>44970</v>
      </c>
      <c r="B687" t="s">
        <v>400</v>
      </c>
      <c r="C687" s="9">
        <v>1620</v>
      </c>
      <c r="D687" s="9">
        <v>7.2</v>
      </c>
      <c r="E687" t="s">
        <v>19</v>
      </c>
      <c r="F687" s="11">
        <v>-0.26413715928328702</v>
      </c>
      <c r="G687" s="9">
        <v>421.99180130214597</v>
      </c>
      <c r="H687" s="1">
        <v>44980</v>
      </c>
      <c r="I687">
        <v>0.25</v>
      </c>
      <c r="J687">
        <v>0</v>
      </c>
      <c r="K687" s="11">
        <v>12</v>
      </c>
      <c r="L687" s="9">
        <v>-0.60013974444004103</v>
      </c>
      <c r="M687" s="9">
        <v>-2106.5830721003099</v>
      </c>
      <c r="N687" s="1">
        <v>44979</v>
      </c>
    </row>
    <row r="688" spans="1:14" x14ac:dyDescent="0.25">
      <c r="A688" s="1">
        <v>44979</v>
      </c>
      <c r="B688" t="s">
        <v>401</v>
      </c>
      <c r="C688" s="9">
        <v>1630</v>
      </c>
      <c r="D688" s="9">
        <v>3.45</v>
      </c>
      <c r="E688" t="s">
        <v>21</v>
      </c>
      <c r="F688" s="11">
        <v>0.234095139683581</v>
      </c>
      <c r="G688" s="9">
        <v>433.65134431916698</v>
      </c>
      <c r="H688" s="1">
        <v>44980</v>
      </c>
      <c r="I688">
        <v>0.25</v>
      </c>
      <c r="J688">
        <v>0</v>
      </c>
      <c r="K688" s="11">
        <v>0.05</v>
      </c>
      <c r="L688" s="9">
        <v>0</v>
      </c>
      <c r="M688" s="9">
        <v>1459.23677363399</v>
      </c>
      <c r="N688" s="1">
        <v>44980</v>
      </c>
    </row>
    <row r="689" spans="1:14" x14ac:dyDescent="0.25">
      <c r="A689" s="1">
        <v>44981</v>
      </c>
      <c r="B689" t="s">
        <v>402</v>
      </c>
      <c r="C689" s="9">
        <v>1690</v>
      </c>
      <c r="D689" s="9">
        <v>11.2</v>
      </c>
      <c r="E689" t="s">
        <v>21</v>
      </c>
      <c r="F689" s="11">
        <v>0.24511914700274101</v>
      </c>
      <c r="G689" s="9">
        <v>440.66729619137499</v>
      </c>
      <c r="H689" s="1">
        <v>45015</v>
      </c>
      <c r="I689">
        <v>0.25</v>
      </c>
      <c r="J689">
        <v>1</v>
      </c>
      <c r="K689" s="11">
        <v>6.5</v>
      </c>
      <c r="L689" s="9">
        <v>0.308760174979131</v>
      </c>
      <c r="M689" s="9">
        <v>1993.1381806735899</v>
      </c>
      <c r="N689" s="1">
        <v>44991</v>
      </c>
    </row>
    <row r="690" spans="1:14" x14ac:dyDescent="0.25">
      <c r="A690" s="1">
        <v>44991</v>
      </c>
      <c r="B690" t="s">
        <v>403</v>
      </c>
      <c r="C690" s="9">
        <v>1570</v>
      </c>
      <c r="D690" s="9">
        <v>5.6</v>
      </c>
      <c r="E690" t="s">
        <v>19</v>
      </c>
      <c r="F690" s="11">
        <v>-0.24203882830600201</v>
      </c>
      <c r="G690" s="9">
        <v>429.88301040930997</v>
      </c>
      <c r="H690" s="1">
        <v>45015</v>
      </c>
      <c r="I690">
        <v>0.25</v>
      </c>
      <c r="J690">
        <v>0</v>
      </c>
      <c r="K690" s="11">
        <v>24.25</v>
      </c>
      <c r="L690" s="9">
        <v>-0.45697046709936601</v>
      </c>
      <c r="M690" s="9">
        <v>-8145.6382227408103</v>
      </c>
      <c r="N690" s="1">
        <v>44998</v>
      </c>
    </row>
    <row r="691" spans="1:14" x14ac:dyDescent="0.25">
      <c r="A691" s="1">
        <v>44998</v>
      </c>
      <c r="B691" t="s">
        <v>401</v>
      </c>
      <c r="C691" s="9">
        <v>1630</v>
      </c>
      <c r="D691" s="9">
        <v>8.1999999999999993</v>
      </c>
      <c r="E691" t="s">
        <v>21</v>
      </c>
      <c r="F691" s="11">
        <v>0.26557611671784798</v>
      </c>
      <c r="G691" s="9">
        <v>445.43429844097898</v>
      </c>
      <c r="H691" s="1">
        <v>45015</v>
      </c>
      <c r="I691">
        <v>0.25</v>
      </c>
      <c r="J691">
        <v>0</v>
      </c>
      <c r="K691" s="11">
        <v>0.05</v>
      </c>
      <c r="L691" s="9">
        <v>3.0150032902787501E-2</v>
      </c>
      <c r="M691" s="9">
        <v>3593.5412026725999</v>
      </c>
      <c r="N691" s="1">
        <v>45014</v>
      </c>
    </row>
    <row r="692" spans="1:14" x14ac:dyDescent="0.25">
      <c r="A692" s="1">
        <v>45014</v>
      </c>
      <c r="B692" t="s">
        <v>398</v>
      </c>
      <c r="C692" s="9">
        <v>1580</v>
      </c>
      <c r="D692" s="9">
        <v>0.1</v>
      </c>
      <c r="E692" t="s">
        <v>19</v>
      </c>
      <c r="F692" s="11">
        <v>-0.24191463651391301</v>
      </c>
      <c r="G692" s="9">
        <v>439.42247332077801</v>
      </c>
      <c r="H692" s="1">
        <v>45015</v>
      </c>
      <c r="I692">
        <v>0.25</v>
      </c>
      <c r="J692">
        <v>0</v>
      </c>
      <c r="K692" s="11">
        <v>0.1</v>
      </c>
      <c r="L692" s="9">
        <v>-0.24191463651391301</v>
      </c>
      <c r="M692" s="9">
        <v>0</v>
      </c>
      <c r="N692" s="1">
        <v>45015</v>
      </c>
    </row>
    <row r="693" spans="1:14" x14ac:dyDescent="0.25">
      <c r="A693" s="1">
        <v>45016</v>
      </c>
      <c r="B693" t="s">
        <v>399</v>
      </c>
      <c r="C693" s="9">
        <v>1550</v>
      </c>
      <c r="D693" s="9">
        <v>11.95</v>
      </c>
      <c r="E693" t="s">
        <v>19</v>
      </c>
      <c r="F693" s="11">
        <v>-0.23868388582854</v>
      </c>
      <c r="G693" s="9">
        <v>434.99875714640802</v>
      </c>
      <c r="H693" s="1">
        <v>45043</v>
      </c>
      <c r="I693">
        <v>0.25</v>
      </c>
      <c r="J693">
        <v>1</v>
      </c>
      <c r="K693" s="11">
        <v>0.35</v>
      </c>
      <c r="L693" s="9">
        <v>-7.4592391592266797E-7</v>
      </c>
      <c r="M693" s="9">
        <v>4992.4807357693198</v>
      </c>
      <c r="N693" s="1">
        <v>45041</v>
      </c>
    </row>
    <row r="694" spans="1:14" x14ac:dyDescent="0.25">
      <c r="A694" s="1">
        <v>45041</v>
      </c>
      <c r="B694" t="s">
        <v>386</v>
      </c>
      <c r="C694" s="9">
        <v>1680</v>
      </c>
      <c r="D694" s="9">
        <v>3.3</v>
      </c>
      <c r="E694" t="s">
        <v>21</v>
      </c>
      <c r="F694" s="11">
        <v>0.26299918168362202</v>
      </c>
      <c r="G694" s="9">
        <v>420.79951908626299</v>
      </c>
      <c r="H694" s="1">
        <v>45043</v>
      </c>
      <c r="I694">
        <v>0.25</v>
      </c>
      <c r="J694">
        <v>0</v>
      </c>
      <c r="K694" s="11">
        <v>0.05</v>
      </c>
      <c r="M694" s="9">
        <v>1353.5016531409599</v>
      </c>
      <c r="N694" s="1">
        <v>45043</v>
      </c>
    </row>
    <row r="695" spans="1:14" x14ac:dyDescent="0.25">
      <c r="A695" s="1">
        <v>45044</v>
      </c>
      <c r="B695" t="s">
        <v>4731</v>
      </c>
      <c r="C695" s="9">
        <v>1760</v>
      </c>
      <c r="D695" s="9">
        <v>3.95</v>
      </c>
      <c r="E695" t="s">
        <v>21</v>
      </c>
      <c r="F695" s="11">
        <v>0.25889434518455101</v>
      </c>
      <c r="G695" s="9">
        <v>414.17667593633502</v>
      </c>
      <c r="H695" s="1">
        <v>45071</v>
      </c>
      <c r="I695">
        <v>0.25</v>
      </c>
      <c r="J695">
        <v>1</v>
      </c>
      <c r="K695" s="11">
        <v>3.2</v>
      </c>
      <c r="L695">
        <v>0.20825543413184699</v>
      </c>
      <c r="M695" s="9">
        <v>281.01887462280303</v>
      </c>
      <c r="N695" s="1">
        <v>45048</v>
      </c>
    </row>
    <row r="696" spans="1:14" x14ac:dyDescent="0.25">
      <c r="A696" s="1">
        <v>45048</v>
      </c>
      <c r="B696" t="s">
        <v>404</v>
      </c>
      <c r="C696" s="9">
        <v>1640</v>
      </c>
      <c r="D696" s="9">
        <v>11.05</v>
      </c>
      <c r="E696" t="s">
        <v>19</v>
      </c>
      <c r="F696" s="11">
        <v>-0.25769650279523698</v>
      </c>
      <c r="G696" s="9">
        <v>415.94866005110202</v>
      </c>
      <c r="H696" s="1">
        <v>45071</v>
      </c>
      <c r="I696">
        <v>0.25</v>
      </c>
      <c r="J696">
        <v>0</v>
      </c>
      <c r="K696" s="11">
        <v>42.75</v>
      </c>
      <c r="L696">
        <v>-0.52518782961190902</v>
      </c>
      <c r="M696" s="9">
        <v>-13409.3529027274</v>
      </c>
      <c r="N696" s="1">
        <v>45051</v>
      </c>
    </row>
    <row r="697" spans="1:14" x14ac:dyDescent="0.25">
      <c r="A697" s="1">
        <v>45051</v>
      </c>
      <c r="B697" t="s">
        <v>402</v>
      </c>
      <c r="C697" s="9">
        <v>1690</v>
      </c>
      <c r="D697" s="9">
        <v>7.55</v>
      </c>
      <c r="E697" t="s">
        <v>21</v>
      </c>
      <c r="F697" s="11">
        <v>0.243152749572387</v>
      </c>
      <c r="G697" s="9">
        <v>430.23970497848802</v>
      </c>
      <c r="H697" s="1">
        <v>45071</v>
      </c>
      <c r="I697">
        <v>0.25</v>
      </c>
      <c r="J697">
        <v>0</v>
      </c>
      <c r="K697" s="11">
        <v>0.05</v>
      </c>
      <c r="L697">
        <v>0</v>
      </c>
      <c r="M697" s="9">
        <v>3194.0995697602898</v>
      </c>
      <c r="N697" s="1">
        <v>45071</v>
      </c>
    </row>
    <row r="698" spans="1:14" x14ac:dyDescent="0.25">
      <c r="A698" s="1">
        <v>45072</v>
      </c>
      <c r="B698" t="s">
        <v>387</v>
      </c>
      <c r="C698" s="9">
        <v>1700</v>
      </c>
      <c r="D698" s="9">
        <v>7.05</v>
      </c>
      <c r="E698" t="s">
        <v>21</v>
      </c>
      <c r="F698" s="11">
        <v>0.241260066303014</v>
      </c>
      <c r="G698" s="9">
        <v>432.90043290043201</v>
      </c>
      <c r="H698" s="1">
        <v>45106</v>
      </c>
      <c r="I698">
        <v>0.25</v>
      </c>
      <c r="J698">
        <v>1</v>
      </c>
      <c r="K698" s="11">
        <v>3.95</v>
      </c>
      <c r="L698">
        <v>9.6740632774882901E-2</v>
      </c>
      <c r="M698" s="9">
        <v>1294.3722943722901</v>
      </c>
      <c r="N698" s="1">
        <v>45098</v>
      </c>
    </row>
    <row r="699" spans="1:14" x14ac:dyDescent="0.25">
      <c r="A699" s="1">
        <v>45098</v>
      </c>
      <c r="B699" t="s">
        <v>406</v>
      </c>
      <c r="C699" s="9">
        <v>1610</v>
      </c>
      <c r="D699" s="9">
        <v>5.4</v>
      </c>
      <c r="E699" t="s">
        <v>19</v>
      </c>
      <c r="F699" s="11">
        <v>-0.257352515811204</v>
      </c>
      <c r="G699" s="9">
        <v>427.78134262229901</v>
      </c>
      <c r="H699" s="1">
        <v>45106</v>
      </c>
      <c r="I699">
        <v>0.25</v>
      </c>
      <c r="J699">
        <v>0</v>
      </c>
      <c r="K699" s="11">
        <v>0.05</v>
      </c>
      <c r="L699" s="2">
        <v>-4.2907186364785801E-5</v>
      </c>
      <c r="M699" s="9">
        <v>2265.3160998563799</v>
      </c>
      <c r="N699" s="1">
        <v>45106</v>
      </c>
    </row>
    <row r="700" spans="1:14" x14ac:dyDescent="0.25">
      <c r="A700" s="1">
        <v>45107</v>
      </c>
      <c r="B700" t="s">
        <v>407</v>
      </c>
      <c r="C700" s="9">
        <v>1650</v>
      </c>
      <c r="D700" s="9">
        <v>19</v>
      </c>
      <c r="E700" t="s">
        <v>19</v>
      </c>
      <c r="F700" s="11">
        <v>-0.23664477362575301</v>
      </c>
      <c r="G700" s="9">
        <v>411.76470588235202</v>
      </c>
      <c r="H700" s="1">
        <v>45134</v>
      </c>
      <c r="I700">
        <v>0.25</v>
      </c>
      <c r="J700">
        <v>1</v>
      </c>
      <c r="K700" s="11">
        <v>18.649999999999999</v>
      </c>
      <c r="L700">
        <v>-0.32812986433904601</v>
      </c>
      <c r="M700" s="9">
        <v>-10.9117647058817</v>
      </c>
      <c r="N700" s="1">
        <v>45113</v>
      </c>
    </row>
    <row r="701" spans="1:14" x14ac:dyDescent="0.25">
      <c r="A701" s="1">
        <v>45113</v>
      </c>
      <c r="B701" t="s">
        <v>408</v>
      </c>
      <c r="C701" s="9">
        <v>1740</v>
      </c>
      <c r="D701" s="9">
        <v>13.2</v>
      </c>
      <c r="E701" t="s">
        <v>21</v>
      </c>
      <c r="F701" s="11">
        <v>0.232105965568212</v>
      </c>
      <c r="G701" s="9">
        <v>417.91044776119401</v>
      </c>
      <c r="H701" s="1">
        <v>45134</v>
      </c>
      <c r="I701">
        <v>0.25</v>
      </c>
      <c r="J701">
        <v>0</v>
      </c>
      <c r="K701" s="11">
        <v>6.8</v>
      </c>
      <c r="L701">
        <v>0.123925281414064</v>
      </c>
      <c r="M701" s="9">
        <v>2591.0447761194</v>
      </c>
      <c r="N701" s="1">
        <v>45125</v>
      </c>
    </row>
    <row r="702" spans="1:14" x14ac:dyDescent="0.25">
      <c r="A702" s="1">
        <v>45125</v>
      </c>
      <c r="B702" t="s">
        <v>407</v>
      </c>
      <c r="C702" s="9">
        <v>1650</v>
      </c>
      <c r="D702" s="9">
        <v>8.65</v>
      </c>
      <c r="E702" t="s">
        <v>19</v>
      </c>
      <c r="F702" s="11">
        <v>-0.26007215414673301</v>
      </c>
      <c r="G702" s="9">
        <v>417.163289630512</v>
      </c>
      <c r="H702" s="1">
        <v>45134</v>
      </c>
      <c r="I702">
        <v>0.25</v>
      </c>
      <c r="J702">
        <v>0</v>
      </c>
      <c r="K702" s="11">
        <v>0.05</v>
      </c>
      <c r="L702">
        <v>0</v>
      </c>
      <c r="M702" s="9">
        <v>3551.3110846245499</v>
      </c>
      <c r="N702" s="1">
        <v>45134</v>
      </c>
    </row>
    <row r="703" spans="1:14" x14ac:dyDescent="0.25">
      <c r="A703" s="1">
        <v>45135</v>
      </c>
      <c r="B703" t="s">
        <v>409</v>
      </c>
      <c r="C703" s="9">
        <v>1590</v>
      </c>
      <c r="D703" s="9">
        <v>7.4</v>
      </c>
      <c r="E703" t="s">
        <v>19</v>
      </c>
      <c r="F703" s="11">
        <v>-0.23790941345348099</v>
      </c>
      <c r="G703" s="9">
        <v>426.12771656419301</v>
      </c>
      <c r="H703" s="1">
        <v>45169</v>
      </c>
      <c r="I703">
        <v>0.25</v>
      </c>
      <c r="J703">
        <v>1</v>
      </c>
      <c r="K703" s="11">
        <v>7.55</v>
      </c>
      <c r="L703">
        <v>-0.20728835926681499</v>
      </c>
      <c r="M703" s="9">
        <v>-127.625251110975</v>
      </c>
      <c r="N703" s="1">
        <v>45138</v>
      </c>
    </row>
    <row r="704" spans="1:14" x14ac:dyDescent="0.25">
      <c r="A704" s="1">
        <v>45138</v>
      </c>
      <c r="B704" t="s">
        <v>410</v>
      </c>
      <c r="C704" s="9">
        <v>1720</v>
      </c>
      <c r="D704" s="9">
        <v>12.95</v>
      </c>
      <c r="E704" t="s">
        <v>21</v>
      </c>
      <c r="F704" s="11">
        <v>0.26568451063720899</v>
      </c>
      <c r="G704" s="9">
        <v>424.24242424242402</v>
      </c>
      <c r="H704" s="1">
        <v>45169</v>
      </c>
      <c r="I704">
        <v>0.25</v>
      </c>
      <c r="J704">
        <v>0</v>
      </c>
      <c r="K704" s="11">
        <v>0.25</v>
      </c>
      <c r="L704" s="2">
        <v>7.46191430669586E-9</v>
      </c>
      <c r="M704" s="9">
        <v>5331.8787878787798</v>
      </c>
      <c r="N704" s="1">
        <v>45167</v>
      </c>
    </row>
    <row r="705" spans="1:14" x14ac:dyDescent="0.25">
      <c r="A705" s="1">
        <v>45167</v>
      </c>
      <c r="B705" t="s">
        <v>398</v>
      </c>
      <c r="C705" s="9">
        <v>1580</v>
      </c>
      <c r="D705" s="9">
        <v>2.75</v>
      </c>
      <c r="E705" t="s">
        <v>19</v>
      </c>
      <c r="F705" s="11">
        <v>-0.29049465036285099</v>
      </c>
      <c r="G705" s="9">
        <v>439.91955756661599</v>
      </c>
      <c r="H705" s="1">
        <v>45169</v>
      </c>
      <c r="I705">
        <v>0.25</v>
      </c>
      <c r="J705">
        <v>0</v>
      </c>
      <c r="K705" s="11">
        <v>11</v>
      </c>
      <c r="L705">
        <v>-1</v>
      </c>
      <c r="M705" s="9">
        <v>-3689.8252890899898</v>
      </c>
      <c r="N705" s="1">
        <v>45169</v>
      </c>
    </row>
    <row r="706" spans="1:14" x14ac:dyDescent="0.25">
      <c r="A706" s="1">
        <v>45170</v>
      </c>
      <c r="B706" t="s">
        <v>411</v>
      </c>
      <c r="C706" s="9">
        <v>1530</v>
      </c>
      <c r="D706" s="9">
        <v>13.15</v>
      </c>
      <c r="E706" t="s">
        <v>19</v>
      </c>
      <c r="F706" s="11">
        <v>-0.245064056525955</v>
      </c>
      <c r="G706" s="9">
        <v>444.86812837623103</v>
      </c>
      <c r="H706" s="1">
        <v>45197</v>
      </c>
      <c r="I706">
        <v>0.25</v>
      </c>
      <c r="J706">
        <v>1</v>
      </c>
      <c r="K706" s="11">
        <v>7.65</v>
      </c>
      <c r="L706">
        <v>-0.19481177064663999</v>
      </c>
      <c r="M706" s="9">
        <v>2354.2421353670102</v>
      </c>
      <c r="N706" s="1">
        <v>45173</v>
      </c>
    </row>
    <row r="707" spans="1:14" x14ac:dyDescent="0.25">
      <c r="A707" s="1">
        <v>45173</v>
      </c>
      <c r="B707" t="s">
        <v>382</v>
      </c>
      <c r="C707" s="9">
        <v>1640</v>
      </c>
      <c r="D707" s="9">
        <v>8.6</v>
      </c>
      <c r="E707" t="s">
        <v>21</v>
      </c>
      <c r="F707" s="11">
        <v>0.26973105465622899</v>
      </c>
      <c r="G707" s="9">
        <v>441.86340108572102</v>
      </c>
      <c r="H707" s="1">
        <v>45197</v>
      </c>
      <c r="I707">
        <v>0.25</v>
      </c>
      <c r="J707">
        <v>0</v>
      </c>
      <c r="K707" s="11">
        <v>12.9</v>
      </c>
      <c r="L707">
        <v>0.38020201327344</v>
      </c>
      <c r="M707" s="9">
        <v>-1995.0132559020301</v>
      </c>
      <c r="N707" s="1">
        <v>45176</v>
      </c>
    </row>
    <row r="708" spans="1:14" x14ac:dyDescent="0.25">
      <c r="A708" s="1">
        <v>45176</v>
      </c>
      <c r="B708" t="s">
        <v>403</v>
      </c>
      <c r="C708" s="9">
        <v>1570</v>
      </c>
      <c r="D708" s="9">
        <v>7.05</v>
      </c>
      <c r="E708" t="s">
        <v>19</v>
      </c>
      <c r="F708" s="11">
        <v>-0.24658371407680199</v>
      </c>
      <c r="G708" s="9">
        <v>434.76910654948603</v>
      </c>
      <c r="H708" s="1">
        <v>45197</v>
      </c>
      <c r="I708">
        <v>0.25</v>
      </c>
      <c r="J708">
        <v>0</v>
      </c>
      <c r="K708" s="11">
        <v>19.25</v>
      </c>
      <c r="L708">
        <v>-0.50917846564569702</v>
      </c>
      <c r="M708" s="9">
        <v>-5418.5273749262396</v>
      </c>
      <c r="N708" s="1">
        <v>45189</v>
      </c>
    </row>
    <row r="709" spans="1:14" x14ac:dyDescent="0.25">
      <c r="A709" s="1">
        <v>45189</v>
      </c>
      <c r="B709" t="s">
        <v>372</v>
      </c>
      <c r="C709" s="9">
        <v>1600</v>
      </c>
      <c r="D709" s="9">
        <v>7.75</v>
      </c>
      <c r="E709" t="s">
        <v>21</v>
      </c>
      <c r="F709" s="11">
        <v>0.23935109287012701</v>
      </c>
      <c r="G709" s="9">
        <v>446.99872286079102</v>
      </c>
      <c r="H709" s="1">
        <v>45197</v>
      </c>
      <c r="I709">
        <v>0.25</v>
      </c>
      <c r="J709">
        <v>0</v>
      </c>
      <c r="K709" s="11">
        <v>0.05</v>
      </c>
      <c r="L709">
        <v>0</v>
      </c>
      <c r="M709" s="9">
        <v>3407.02426564495</v>
      </c>
      <c r="N709" s="1">
        <v>45197</v>
      </c>
    </row>
    <row r="710" spans="1:14" x14ac:dyDescent="0.25">
      <c r="A710" s="1">
        <v>45198</v>
      </c>
      <c r="B710" t="s">
        <v>393</v>
      </c>
      <c r="C710" s="9">
        <v>1590</v>
      </c>
      <c r="D710" s="9">
        <v>12.65</v>
      </c>
      <c r="E710" t="s">
        <v>21</v>
      </c>
      <c r="F710" s="11">
        <v>0.246339841554893</v>
      </c>
      <c r="G710" s="9">
        <v>458.76069076252497</v>
      </c>
      <c r="H710" s="1">
        <v>45225</v>
      </c>
      <c r="I710">
        <v>0.25</v>
      </c>
      <c r="J710">
        <v>1</v>
      </c>
      <c r="K710" s="11">
        <v>9.6999999999999993</v>
      </c>
      <c r="L710">
        <v>0.24775242556346999</v>
      </c>
      <c r="M710" s="9">
        <v>1250.81102336402</v>
      </c>
      <c r="N710" s="1">
        <v>45211</v>
      </c>
    </row>
    <row r="711" spans="1:14" x14ac:dyDescent="0.25">
      <c r="A711" s="1">
        <v>45211</v>
      </c>
      <c r="B711" t="s">
        <v>385</v>
      </c>
      <c r="C711" s="9">
        <v>1520</v>
      </c>
      <c r="D711" s="9">
        <v>10.4</v>
      </c>
      <c r="E711" t="s">
        <v>19</v>
      </c>
      <c r="F711" s="11">
        <v>-0.27711663860656499</v>
      </c>
      <c r="G711" s="9">
        <v>452.48868778280502</v>
      </c>
      <c r="H711" s="1">
        <v>45225</v>
      </c>
      <c r="I711">
        <v>0.25</v>
      </c>
      <c r="J711">
        <v>0</v>
      </c>
      <c r="K711" s="11">
        <v>18.149999999999999</v>
      </c>
      <c r="L711">
        <v>-0.67281925359796202</v>
      </c>
      <c r="M711" s="9">
        <v>-3635.9728506787301</v>
      </c>
      <c r="N711" s="1">
        <v>45222</v>
      </c>
    </row>
    <row r="712" spans="1:14" x14ac:dyDescent="0.25">
      <c r="A712" s="1">
        <v>45222</v>
      </c>
      <c r="B712" t="s">
        <v>412</v>
      </c>
      <c r="C712" s="9">
        <v>1530</v>
      </c>
      <c r="D712" s="9">
        <v>2.35</v>
      </c>
      <c r="E712" t="s">
        <v>21</v>
      </c>
      <c r="F712" s="11">
        <v>0.19647008660415299</v>
      </c>
      <c r="G712" s="9">
        <v>464.19098143235999</v>
      </c>
      <c r="H712" s="1">
        <v>45225</v>
      </c>
      <c r="I712">
        <v>0.25</v>
      </c>
      <c r="J712">
        <v>0</v>
      </c>
      <c r="K712" s="11">
        <v>0.05</v>
      </c>
      <c r="L712">
        <v>0</v>
      </c>
      <c r="M712" s="9">
        <v>1056.49867374005</v>
      </c>
      <c r="N712" s="1">
        <v>45225</v>
      </c>
    </row>
    <row r="713" spans="1:14" x14ac:dyDescent="0.25">
      <c r="A713" s="1">
        <v>45226</v>
      </c>
      <c r="B713" t="s">
        <v>378</v>
      </c>
      <c r="C713" s="9">
        <v>1540</v>
      </c>
      <c r="D713" s="9">
        <v>10.050000000000001</v>
      </c>
      <c r="E713" t="s">
        <v>21</v>
      </c>
      <c r="F713" s="11">
        <v>0.24622629389720399</v>
      </c>
      <c r="G713" s="9">
        <v>475.36586194017099</v>
      </c>
      <c r="H713" s="1">
        <v>45260</v>
      </c>
      <c r="I713">
        <v>0.25</v>
      </c>
      <c r="J713">
        <v>1</v>
      </c>
      <c r="K713" s="11">
        <v>7.15</v>
      </c>
      <c r="L713">
        <v>0.28878979147432698</v>
      </c>
      <c r="M713" s="9">
        <v>1296.79807137278</v>
      </c>
      <c r="N713" s="1">
        <v>45245</v>
      </c>
    </row>
    <row r="714" spans="1:14" x14ac:dyDescent="0.25">
      <c r="A714" s="1">
        <v>45245</v>
      </c>
      <c r="B714" t="s">
        <v>413</v>
      </c>
      <c r="C714" s="9">
        <v>1470</v>
      </c>
      <c r="D714" s="9">
        <v>6.15</v>
      </c>
      <c r="E714" t="s">
        <v>19</v>
      </c>
      <c r="F714" s="11">
        <v>-0.22265883629994601</v>
      </c>
      <c r="G714" s="9">
        <v>465.17809675704399</v>
      </c>
      <c r="H714" s="1">
        <v>45260</v>
      </c>
      <c r="I714">
        <v>0.25</v>
      </c>
      <c r="J714">
        <v>0</v>
      </c>
      <c r="K714" s="11">
        <v>0.05</v>
      </c>
      <c r="L714">
        <v>0</v>
      </c>
      <c r="M714" s="9">
        <v>2808.7453482190299</v>
      </c>
      <c r="N714" s="1">
        <v>45260</v>
      </c>
    </row>
    <row r="715" spans="1:14" x14ac:dyDescent="0.25">
      <c r="A715" s="1">
        <v>45261</v>
      </c>
      <c r="B715" t="s">
        <v>385</v>
      </c>
      <c r="C715" s="9">
        <v>1520</v>
      </c>
      <c r="D715" s="9">
        <v>9.9499999999999993</v>
      </c>
      <c r="E715" t="s">
        <v>19</v>
      </c>
      <c r="F715" s="11">
        <v>-0.272379196557689</v>
      </c>
      <c r="G715" s="9">
        <v>450.92923631912902</v>
      </c>
      <c r="H715" s="1">
        <v>45288</v>
      </c>
      <c r="I715">
        <v>0.25</v>
      </c>
      <c r="J715">
        <v>1</v>
      </c>
      <c r="K715" s="11">
        <v>1.5</v>
      </c>
      <c r="L715">
        <v>-1.37897222337054E-2</v>
      </c>
      <c r="M715" s="9">
        <v>3758.72064933809</v>
      </c>
      <c r="N715" s="1">
        <v>45273</v>
      </c>
    </row>
    <row r="716" spans="1:14" x14ac:dyDescent="0.25">
      <c r="A716" s="1">
        <v>45273</v>
      </c>
      <c r="B716" t="s">
        <v>386</v>
      </c>
      <c r="C716" s="9">
        <v>1680</v>
      </c>
      <c r="D716" s="9">
        <v>7.95</v>
      </c>
      <c r="E716" t="s">
        <v>21</v>
      </c>
      <c r="F716" s="11">
        <v>0.232597756634706</v>
      </c>
      <c r="G716" s="9">
        <v>428.65890998162803</v>
      </c>
      <c r="H716" s="1">
        <v>45288</v>
      </c>
      <c r="I716">
        <v>0.25</v>
      </c>
      <c r="J716">
        <v>0</v>
      </c>
      <c r="K716" s="11">
        <v>12</v>
      </c>
      <c r="L716">
        <v>0.36663638204417798</v>
      </c>
      <c r="M716" s="9">
        <v>-1821.58603796693</v>
      </c>
      <c r="N716" s="1">
        <v>45275</v>
      </c>
    </row>
    <row r="717" spans="1:14" x14ac:dyDescent="0.25">
      <c r="A717" s="1">
        <v>45275</v>
      </c>
      <c r="B717" t="s">
        <v>414</v>
      </c>
      <c r="C717" s="9">
        <v>1630</v>
      </c>
      <c r="D717" s="9">
        <v>8.5500000000000007</v>
      </c>
      <c r="E717" t="s">
        <v>19</v>
      </c>
      <c r="F717" s="11">
        <v>-0.27141345417961299</v>
      </c>
      <c r="G717" s="9">
        <v>422.47570764681001</v>
      </c>
      <c r="H717" s="1">
        <v>45288</v>
      </c>
      <c r="I717">
        <v>0.25</v>
      </c>
      <c r="J717">
        <v>0</v>
      </c>
      <c r="K717" s="11">
        <v>0.05</v>
      </c>
      <c r="L717">
        <v>0</v>
      </c>
      <c r="M717" s="9">
        <v>3554.7106041402599</v>
      </c>
      <c r="N717" s="1">
        <v>45288</v>
      </c>
    </row>
    <row r="718" spans="1:14" x14ac:dyDescent="0.25">
      <c r="A718" s="1">
        <v>45289</v>
      </c>
      <c r="B718" t="s">
        <v>415</v>
      </c>
      <c r="C718" s="9">
        <v>1670</v>
      </c>
      <c r="D718" s="9">
        <v>17.8</v>
      </c>
      <c r="E718" t="s">
        <v>19</v>
      </c>
      <c r="F718" s="11">
        <v>-0.26655668602691501</v>
      </c>
      <c r="G718" s="9">
        <v>409.83606557376999</v>
      </c>
      <c r="H718" s="1">
        <v>45316</v>
      </c>
      <c r="I718">
        <v>0.25</v>
      </c>
      <c r="J718">
        <v>1</v>
      </c>
      <c r="K718" s="11">
        <v>16.8</v>
      </c>
      <c r="L718">
        <v>-0.33082623801338901</v>
      </c>
      <c r="M718" s="9">
        <v>268.032786885245</v>
      </c>
      <c r="N718" s="1">
        <v>45295</v>
      </c>
    </row>
    <row r="719" spans="1:14" x14ac:dyDescent="0.25">
      <c r="A719" s="1">
        <v>45295</v>
      </c>
      <c r="B719" t="s">
        <v>416</v>
      </c>
      <c r="C719" s="9">
        <v>1750</v>
      </c>
      <c r="D719" s="9">
        <v>13.85</v>
      </c>
      <c r="E719" t="s">
        <v>21</v>
      </c>
      <c r="F719" s="11">
        <v>0.23916166913720499</v>
      </c>
      <c r="G719" s="9">
        <v>413.74826373496398</v>
      </c>
      <c r="H719" s="1">
        <v>45316</v>
      </c>
      <c r="I719">
        <v>0.25</v>
      </c>
      <c r="J719">
        <v>0</v>
      </c>
      <c r="K719" s="11">
        <v>12.2</v>
      </c>
      <c r="L719">
        <v>6.9585062985822593E-2</v>
      </c>
      <c r="M719" s="9">
        <v>574.90321245973303</v>
      </c>
      <c r="N719" s="1">
        <v>45307</v>
      </c>
    </row>
    <row r="720" spans="1:14" x14ac:dyDescent="0.25">
      <c r="A720" s="1">
        <v>45307</v>
      </c>
      <c r="B720" t="s">
        <v>407</v>
      </c>
      <c r="C720" s="9">
        <v>1650</v>
      </c>
      <c r="D720" s="9">
        <v>18.2</v>
      </c>
      <c r="E720" t="s">
        <v>19</v>
      </c>
      <c r="F720" s="11">
        <v>-0.233721578220666</v>
      </c>
      <c r="G720" s="9">
        <v>416.96449845127398</v>
      </c>
      <c r="H720" s="1">
        <v>45316</v>
      </c>
      <c r="I720">
        <v>0.25</v>
      </c>
      <c r="J720">
        <v>0</v>
      </c>
      <c r="K720" s="11">
        <v>108.95</v>
      </c>
      <c r="L720">
        <v>-0.99008152773689295</v>
      </c>
      <c r="M720" s="9">
        <v>-38369.698594233902</v>
      </c>
      <c r="N720" s="1">
        <v>45308</v>
      </c>
    </row>
    <row r="721" spans="1:14" x14ac:dyDescent="0.25">
      <c r="A721" s="1">
        <v>45308</v>
      </c>
      <c r="B721" t="s">
        <v>380</v>
      </c>
      <c r="C721" s="9">
        <v>1580</v>
      </c>
      <c r="D721" s="9">
        <v>18.75</v>
      </c>
      <c r="E721" t="s">
        <v>21</v>
      </c>
      <c r="F721" s="11">
        <v>0.2158309816865</v>
      </c>
      <c r="G721" s="9">
        <v>453.80875202593103</v>
      </c>
      <c r="H721" s="1">
        <v>45316</v>
      </c>
      <c r="I721">
        <v>0.25</v>
      </c>
      <c r="J721">
        <v>0</v>
      </c>
      <c r="K721" s="11">
        <v>0.05</v>
      </c>
      <c r="L721">
        <v>0</v>
      </c>
      <c r="M721" s="9">
        <v>8400.90761750405</v>
      </c>
      <c r="N721" s="1">
        <v>45316</v>
      </c>
    </row>
    <row r="722" spans="1:14" x14ac:dyDescent="0.25">
      <c r="A722" s="1">
        <v>45320</v>
      </c>
      <c r="B722" t="s">
        <v>412</v>
      </c>
      <c r="C722" s="9">
        <v>1530</v>
      </c>
      <c r="D722" s="9">
        <v>20.149999999999999</v>
      </c>
      <c r="E722" t="s">
        <v>21</v>
      </c>
      <c r="F722" s="11">
        <v>0.233881773931818</v>
      </c>
      <c r="G722" s="9">
        <v>480.52170928436499</v>
      </c>
      <c r="H722" s="1">
        <v>45351</v>
      </c>
      <c r="I722">
        <v>0.25</v>
      </c>
      <c r="J722">
        <v>1</v>
      </c>
      <c r="K722" s="11">
        <v>3.85</v>
      </c>
      <c r="L722">
        <v>2.09426112780953E-2</v>
      </c>
      <c r="M722" s="9">
        <v>7717.1786511069104</v>
      </c>
      <c r="N722" s="1">
        <v>45338</v>
      </c>
    </row>
    <row r="723" spans="1:14" x14ac:dyDescent="0.25">
      <c r="A723" s="1">
        <v>45338</v>
      </c>
      <c r="B723" t="s">
        <v>417</v>
      </c>
      <c r="C723" s="9">
        <v>1390</v>
      </c>
      <c r="D723" s="9">
        <v>12.15</v>
      </c>
      <c r="E723" t="s">
        <v>19</v>
      </c>
      <c r="F723" s="11">
        <v>-0.26135674959710198</v>
      </c>
      <c r="G723" s="9">
        <v>493.72266892368401</v>
      </c>
      <c r="H723" s="1">
        <v>45351</v>
      </c>
      <c r="I723">
        <v>0.25</v>
      </c>
      <c r="J723">
        <v>0</v>
      </c>
      <c r="K723" s="11">
        <v>0.05</v>
      </c>
      <c r="L723">
        <v>0</v>
      </c>
      <c r="M723" s="9">
        <v>5913.8101283678898</v>
      </c>
      <c r="N723" s="1">
        <v>45351</v>
      </c>
    </row>
    <row r="724" spans="1:14" x14ac:dyDescent="0.25">
      <c r="A724" s="1">
        <v>45352</v>
      </c>
      <c r="B724" t="s">
        <v>418</v>
      </c>
      <c r="C724" s="9">
        <v>1490</v>
      </c>
      <c r="D724" s="9">
        <v>14.35</v>
      </c>
      <c r="E724" t="s">
        <v>21</v>
      </c>
      <c r="F724" s="11">
        <v>0.25177485512632303</v>
      </c>
      <c r="G724" s="9">
        <v>489.75022738403402</v>
      </c>
      <c r="H724" s="1">
        <v>45379</v>
      </c>
      <c r="I724">
        <v>0.25</v>
      </c>
      <c r="J724">
        <v>1</v>
      </c>
      <c r="K724" s="11">
        <v>15.5</v>
      </c>
      <c r="L724">
        <v>0.35143184626000801</v>
      </c>
      <c r="M724" s="9">
        <v>-709.40320436577304</v>
      </c>
      <c r="N724" s="1">
        <v>45363</v>
      </c>
    </row>
    <row r="725" spans="1:14" x14ac:dyDescent="0.25">
      <c r="A725" s="1">
        <v>45363</v>
      </c>
      <c r="B725" t="s">
        <v>388</v>
      </c>
      <c r="C725" s="9">
        <v>1430</v>
      </c>
      <c r="D725" s="9">
        <v>9.8000000000000007</v>
      </c>
      <c r="E725" t="s">
        <v>19</v>
      </c>
      <c r="F725" s="11">
        <v>-0.26275469822766401</v>
      </c>
      <c r="G725" s="9">
        <v>478.95997263085798</v>
      </c>
      <c r="H725" s="1">
        <v>45379</v>
      </c>
      <c r="I725">
        <v>0.25</v>
      </c>
      <c r="J725">
        <v>0</v>
      </c>
      <c r="K725" s="11">
        <v>0.05</v>
      </c>
      <c r="L725">
        <v>0</v>
      </c>
      <c r="M725" s="9">
        <v>4622.6821758467304</v>
      </c>
      <c r="N725" s="1">
        <v>45379</v>
      </c>
    </row>
    <row r="726" spans="1:14" x14ac:dyDescent="0.25">
      <c r="A726" s="1">
        <v>45383</v>
      </c>
      <c r="B726" t="s">
        <v>388</v>
      </c>
      <c r="C726" s="9">
        <v>1430</v>
      </c>
      <c r="D726" s="9">
        <v>16</v>
      </c>
      <c r="E726" t="s">
        <v>19</v>
      </c>
      <c r="F726" s="11">
        <v>-0.24685293560493199</v>
      </c>
      <c r="G726" s="9">
        <v>476.19047619047598</v>
      </c>
      <c r="H726" s="1">
        <v>45407</v>
      </c>
      <c r="I726">
        <v>0.25</v>
      </c>
      <c r="J726">
        <v>1</v>
      </c>
      <c r="K726" s="11">
        <v>5.8</v>
      </c>
      <c r="L726">
        <v>-7.5676676137785004E-2</v>
      </c>
      <c r="M726" s="9">
        <v>4753.3333333333303</v>
      </c>
      <c r="N726" s="1">
        <v>45397</v>
      </c>
    </row>
    <row r="727" spans="1:14" x14ac:dyDescent="0.25">
      <c r="A727" s="1">
        <v>45397</v>
      </c>
      <c r="B727" t="s">
        <v>412</v>
      </c>
      <c r="C727" s="9">
        <v>1530</v>
      </c>
      <c r="D727" s="9">
        <v>10.95</v>
      </c>
      <c r="E727" t="s">
        <v>21</v>
      </c>
      <c r="F727" s="11">
        <v>0.247517115442522</v>
      </c>
      <c r="G727" s="9">
        <v>468.72907459488403</v>
      </c>
      <c r="H727" s="1">
        <v>45407</v>
      </c>
      <c r="I727">
        <v>0.25</v>
      </c>
      <c r="J727">
        <v>0</v>
      </c>
      <c r="K727" s="11">
        <v>7.55</v>
      </c>
      <c r="L727">
        <v>0.29285167832650499</v>
      </c>
      <c r="M727" s="9">
        <v>1506.96397482255</v>
      </c>
      <c r="N727" s="1">
        <v>45404</v>
      </c>
    </row>
    <row r="728" spans="1:14" x14ac:dyDescent="0.25">
      <c r="A728" s="1">
        <v>45404</v>
      </c>
      <c r="B728" t="s">
        <v>419</v>
      </c>
      <c r="C728" s="9">
        <v>1500</v>
      </c>
      <c r="D728" s="9">
        <v>4.8499999999999996</v>
      </c>
      <c r="E728" t="s">
        <v>19</v>
      </c>
      <c r="F728" s="11">
        <v>-0.279315063906589</v>
      </c>
      <c r="G728" s="9">
        <v>462.24452735496999</v>
      </c>
      <c r="H728" s="1">
        <v>45407</v>
      </c>
      <c r="I728">
        <v>0.25</v>
      </c>
      <c r="J728">
        <v>0</v>
      </c>
      <c r="K728" s="11">
        <v>0.1</v>
      </c>
      <c r="L728">
        <v>0</v>
      </c>
      <c r="M728" s="9">
        <v>2172.78040083204</v>
      </c>
      <c r="N728" s="1">
        <v>45407</v>
      </c>
    </row>
    <row r="729" spans="1:14" x14ac:dyDescent="0.25">
      <c r="A729" s="1">
        <v>45408</v>
      </c>
      <c r="B729" t="s">
        <v>379</v>
      </c>
      <c r="C729" s="9">
        <v>1460</v>
      </c>
      <c r="D729" s="9">
        <v>16.100000000000001</v>
      </c>
      <c r="E729" t="s">
        <v>19</v>
      </c>
      <c r="F729" s="11">
        <v>-0.23390506077711901</v>
      </c>
      <c r="G729" s="9">
        <v>463.26935804103198</v>
      </c>
      <c r="H729" s="1">
        <v>45442</v>
      </c>
      <c r="I729">
        <v>0.25</v>
      </c>
      <c r="J729">
        <v>1</v>
      </c>
      <c r="K729" s="11">
        <v>21.75</v>
      </c>
      <c r="L729">
        <v>-0.32663989357495998</v>
      </c>
      <c r="M729" s="9">
        <v>-2792.8193249503602</v>
      </c>
      <c r="N729" s="1">
        <v>45420</v>
      </c>
    </row>
    <row r="730" spans="1:14" x14ac:dyDescent="0.25">
      <c r="A730" s="1">
        <v>45420</v>
      </c>
      <c r="B730" t="s">
        <v>378</v>
      </c>
      <c r="C730" s="9">
        <v>1540</v>
      </c>
      <c r="D730" s="9">
        <v>9.1</v>
      </c>
      <c r="E730" t="s">
        <v>21</v>
      </c>
      <c r="F730" s="11">
        <v>0.249778522029067</v>
      </c>
      <c r="G730" s="9">
        <v>471.85709470845899</v>
      </c>
      <c r="H730" s="1">
        <v>45442</v>
      </c>
      <c r="I730">
        <v>0.25</v>
      </c>
      <c r="J730">
        <v>0</v>
      </c>
      <c r="K730" s="11">
        <v>5.3</v>
      </c>
      <c r="L730">
        <v>0.27844352598206401</v>
      </c>
      <c r="M730" s="9">
        <v>1725.10953825412</v>
      </c>
      <c r="N730" s="1">
        <v>45436</v>
      </c>
    </row>
    <row r="731" spans="1:14" x14ac:dyDescent="0.25">
      <c r="A731" s="1">
        <v>45436</v>
      </c>
      <c r="B731" t="s">
        <v>420</v>
      </c>
      <c r="C731" s="9">
        <v>1490</v>
      </c>
      <c r="D731" s="9">
        <v>4.2</v>
      </c>
      <c r="E731" t="s">
        <v>19</v>
      </c>
      <c r="F731" s="11">
        <v>-0.21098328523456</v>
      </c>
      <c r="G731" s="9">
        <v>461.589185624793</v>
      </c>
      <c r="H731" s="1">
        <v>45442</v>
      </c>
      <c r="I731">
        <v>0.25</v>
      </c>
      <c r="J731">
        <v>0</v>
      </c>
      <c r="K731" s="11">
        <v>0.05</v>
      </c>
      <c r="L731">
        <v>0</v>
      </c>
      <c r="M731" s="9">
        <v>1895.9775799538399</v>
      </c>
      <c r="N731" s="1">
        <v>45442</v>
      </c>
    </row>
    <row r="732" spans="1:14" x14ac:dyDescent="0.25">
      <c r="A732" s="1">
        <v>45443</v>
      </c>
      <c r="B732" t="s">
        <v>373</v>
      </c>
      <c r="C732" s="9">
        <v>1480</v>
      </c>
      <c r="D732" s="9">
        <v>24</v>
      </c>
      <c r="E732" t="s">
        <v>19</v>
      </c>
      <c r="F732" s="11">
        <v>-0.234748619108301</v>
      </c>
      <c r="G732" s="9">
        <v>459.01639344262202</v>
      </c>
      <c r="H732" s="1">
        <v>45470</v>
      </c>
      <c r="I732">
        <v>0.25</v>
      </c>
      <c r="J732">
        <v>1</v>
      </c>
      <c r="K732" s="11">
        <v>38.9</v>
      </c>
      <c r="L732">
        <v>-0.38196784816864998</v>
      </c>
      <c r="M732" s="9">
        <v>-7128.0655737704901</v>
      </c>
      <c r="N732" s="1">
        <v>45447</v>
      </c>
    </row>
    <row r="733" spans="1:14" x14ac:dyDescent="0.25">
      <c r="A733" s="1">
        <v>45447</v>
      </c>
      <c r="B733" t="s">
        <v>389</v>
      </c>
      <c r="C733" s="9">
        <v>1550</v>
      </c>
      <c r="D733" s="9">
        <v>21.85</v>
      </c>
      <c r="E733" t="s">
        <v>21</v>
      </c>
      <c r="F733" s="11">
        <v>0.25874913489106299</v>
      </c>
      <c r="G733" s="9">
        <v>468.71338176704899</v>
      </c>
      <c r="H733" s="1">
        <v>45470</v>
      </c>
      <c r="I733">
        <v>0.25</v>
      </c>
      <c r="J733">
        <v>0</v>
      </c>
      <c r="K733" s="11">
        <v>36.15</v>
      </c>
      <c r="L733">
        <v>0.65673909350262605</v>
      </c>
      <c r="M733" s="9">
        <v>-6974.4551206936903</v>
      </c>
      <c r="N733" s="1">
        <v>45455</v>
      </c>
    </row>
    <row r="734" spans="1:14" x14ac:dyDescent="0.25">
      <c r="A734" s="1">
        <v>45455</v>
      </c>
      <c r="B734" t="s">
        <v>411</v>
      </c>
      <c r="C734" s="9">
        <v>1530</v>
      </c>
      <c r="D734" s="9">
        <v>7.25</v>
      </c>
      <c r="E734" t="s">
        <v>19</v>
      </c>
      <c r="F734" s="11">
        <v>-0.233035570749489</v>
      </c>
      <c r="G734" s="9">
        <v>446.03033006244402</v>
      </c>
      <c r="H734" s="1">
        <v>45470</v>
      </c>
      <c r="I734">
        <v>0.25</v>
      </c>
      <c r="J734">
        <v>0</v>
      </c>
      <c r="K734" s="11">
        <v>0.05</v>
      </c>
      <c r="L734">
        <v>0</v>
      </c>
      <c r="M734" s="9">
        <v>3178.8581623550299</v>
      </c>
      <c r="N734" s="1">
        <v>45470</v>
      </c>
    </row>
    <row r="735" spans="1:14" x14ac:dyDescent="0.25">
      <c r="A735" s="1">
        <v>45471</v>
      </c>
      <c r="B735" t="s">
        <v>404</v>
      </c>
      <c r="C735" s="9">
        <v>1640</v>
      </c>
      <c r="D735" s="9">
        <v>16.95</v>
      </c>
      <c r="E735" t="s">
        <v>19</v>
      </c>
      <c r="F735" s="11">
        <v>-0.26780371589919</v>
      </c>
      <c r="G735" s="9">
        <v>415.43026706231399</v>
      </c>
      <c r="H735" s="1">
        <v>45498</v>
      </c>
      <c r="I735">
        <v>0.25</v>
      </c>
      <c r="J735">
        <v>1</v>
      </c>
      <c r="K735" s="11">
        <v>26.9</v>
      </c>
      <c r="L735">
        <v>-0.41009259318751001</v>
      </c>
      <c r="M735" s="9">
        <v>-4315.6973293768497</v>
      </c>
      <c r="N735" s="1">
        <v>45478</v>
      </c>
    </row>
    <row r="736" spans="1:14" x14ac:dyDescent="0.25">
      <c r="A736" s="1">
        <v>45478</v>
      </c>
      <c r="B736" t="s">
        <v>405</v>
      </c>
      <c r="C736" s="9">
        <v>1710</v>
      </c>
      <c r="D736" s="9">
        <v>15.35</v>
      </c>
      <c r="E736" t="s">
        <v>21</v>
      </c>
      <c r="F736" s="11">
        <v>0.26404816394964098</v>
      </c>
      <c r="G736" s="9">
        <v>424.25528046304402</v>
      </c>
      <c r="H736" s="1">
        <v>45498</v>
      </c>
      <c r="I736">
        <v>0.25</v>
      </c>
      <c r="J736">
        <v>0</v>
      </c>
      <c r="K736" s="11">
        <v>0.05</v>
      </c>
      <c r="L736">
        <v>0</v>
      </c>
      <c r="M736" s="9">
        <v>6425.7704778932602</v>
      </c>
      <c r="N736" s="1">
        <v>45498</v>
      </c>
    </row>
    <row r="737" spans="1:14" x14ac:dyDescent="0.25">
      <c r="A737" s="1">
        <v>43466</v>
      </c>
      <c r="B737" t="s">
        <v>421</v>
      </c>
      <c r="C737" s="9">
        <v>345</v>
      </c>
      <c r="D737" s="9">
        <v>4.5999999999999996</v>
      </c>
      <c r="E737" t="s">
        <v>19</v>
      </c>
      <c r="F737" s="11">
        <v>-0.22977212555659901</v>
      </c>
      <c r="G737" s="9">
        <v>1922.0208676551299</v>
      </c>
      <c r="H737" s="1">
        <v>43496</v>
      </c>
      <c r="I737">
        <v>0.25</v>
      </c>
      <c r="J737">
        <v>1</v>
      </c>
      <c r="K737" s="11">
        <v>1.1499999999999999</v>
      </c>
      <c r="L737">
        <v>-7.6799829093506397E-2</v>
      </c>
      <c r="M737" s="9">
        <v>6520.4557935200401</v>
      </c>
      <c r="N737" s="1">
        <v>43483</v>
      </c>
    </row>
    <row r="738" spans="1:14" x14ac:dyDescent="0.25">
      <c r="A738" s="1">
        <v>43483</v>
      </c>
      <c r="B738" t="s">
        <v>422</v>
      </c>
      <c r="C738" s="9">
        <v>390</v>
      </c>
      <c r="D738" s="9">
        <v>2.5</v>
      </c>
      <c r="E738" t="s">
        <v>21</v>
      </c>
      <c r="F738" s="11">
        <v>0.230093582394057</v>
      </c>
      <c r="G738" s="9">
        <v>1879.19463087248</v>
      </c>
      <c r="H738" s="1">
        <v>43496</v>
      </c>
      <c r="I738">
        <v>0.25</v>
      </c>
      <c r="J738">
        <v>0</v>
      </c>
      <c r="K738" s="11">
        <v>0.05</v>
      </c>
      <c r="L738">
        <v>0</v>
      </c>
      <c r="M738" s="9">
        <v>4556.1073825503299</v>
      </c>
      <c r="N738" s="1">
        <v>43496</v>
      </c>
    </row>
    <row r="739" spans="1:14" x14ac:dyDescent="0.25">
      <c r="A739" s="1">
        <v>43497</v>
      </c>
      <c r="B739" t="s">
        <v>423</v>
      </c>
      <c r="C739" s="9">
        <v>335</v>
      </c>
      <c r="D739" s="9">
        <v>4.95</v>
      </c>
      <c r="E739" t="s">
        <v>19</v>
      </c>
      <c r="F739" s="11">
        <v>-0.224271904150975</v>
      </c>
      <c r="G739" s="9">
        <v>1981.03863025328</v>
      </c>
      <c r="H739" s="1">
        <v>43524</v>
      </c>
      <c r="I739">
        <v>0.25</v>
      </c>
      <c r="J739">
        <v>1</v>
      </c>
      <c r="K739" s="11">
        <v>5.3</v>
      </c>
      <c r="L739">
        <v>-0.38411420836078303</v>
      </c>
      <c r="M739" s="9">
        <v>-896.41998018961203</v>
      </c>
      <c r="N739" s="1">
        <v>43509</v>
      </c>
    </row>
    <row r="740" spans="1:14" x14ac:dyDescent="0.25">
      <c r="A740" s="1">
        <v>43509</v>
      </c>
      <c r="B740" t="s">
        <v>424</v>
      </c>
      <c r="C740" s="9">
        <v>355</v>
      </c>
      <c r="D740" s="9">
        <v>2.6</v>
      </c>
      <c r="E740" t="s">
        <v>21</v>
      </c>
      <c r="F740" s="11">
        <v>0.25501590171489302</v>
      </c>
      <c r="G740" s="9">
        <v>2062.1593754603</v>
      </c>
      <c r="H740" s="1">
        <v>43524</v>
      </c>
      <c r="I740">
        <v>0.25</v>
      </c>
      <c r="J740">
        <v>0</v>
      </c>
      <c r="K740" s="11">
        <v>0.05</v>
      </c>
      <c r="L740">
        <v>0</v>
      </c>
      <c r="M740" s="9">
        <v>5203.8591839740702</v>
      </c>
      <c r="N740" s="1">
        <v>43524</v>
      </c>
    </row>
    <row r="741" spans="1:14" x14ac:dyDescent="0.25">
      <c r="A741" s="1">
        <v>43525</v>
      </c>
      <c r="B741" t="s">
        <v>450</v>
      </c>
      <c r="C741" s="9">
        <v>380</v>
      </c>
      <c r="D741" s="9">
        <v>2.2000000000000002</v>
      </c>
      <c r="E741" t="s">
        <v>21</v>
      </c>
      <c r="F741" s="11">
        <v>0.22335698298545401</v>
      </c>
      <c r="G741" s="9">
        <v>1976.8426998023101</v>
      </c>
      <c r="H741" s="1">
        <v>43552</v>
      </c>
      <c r="I741">
        <v>0.25</v>
      </c>
      <c r="J741">
        <v>1</v>
      </c>
      <c r="K741" s="11">
        <v>2.95</v>
      </c>
      <c r="L741">
        <v>0.28865038517803399</v>
      </c>
      <c r="M741" s="9">
        <v>-1584.4394238915499</v>
      </c>
      <c r="N741" s="1">
        <v>43529</v>
      </c>
    </row>
    <row r="742" spans="1:14" x14ac:dyDescent="0.25">
      <c r="A742" s="1">
        <v>43529</v>
      </c>
      <c r="B742" t="s">
        <v>4732</v>
      </c>
      <c r="C742" s="9">
        <v>350</v>
      </c>
      <c r="D742" s="9">
        <v>4.3499999999999996</v>
      </c>
      <c r="E742" t="s">
        <v>19</v>
      </c>
      <c r="F742" s="11">
        <v>-0.29642949264868002</v>
      </c>
      <c r="G742" s="9">
        <v>1935.0380096751901</v>
      </c>
      <c r="H742" s="1">
        <v>43552</v>
      </c>
      <c r="I742">
        <v>0.25</v>
      </c>
      <c r="J742">
        <v>0</v>
      </c>
      <c r="K742" s="11">
        <v>0.2</v>
      </c>
      <c r="L742">
        <v>-3.5465508221542598E-4</v>
      </c>
      <c r="M742" s="9">
        <v>7942.3635107118098</v>
      </c>
      <c r="N742" s="1">
        <v>43549</v>
      </c>
    </row>
    <row r="743" spans="1:14" x14ac:dyDescent="0.25">
      <c r="A743" s="1">
        <v>43549</v>
      </c>
      <c r="B743" t="s">
        <v>422</v>
      </c>
      <c r="C743" s="9">
        <v>390</v>
      </c>
      <c r="D743" s="9">
        <v>1.7</v>
      </c>
      <c r="E743" t="s">
        <v>21</v>
      </c>
      <c r="F743" s="11">
        <v>0.27666014878882</v>
      </c>
      <c r="G743" s="9">
        <v>1825.7694314032301</v>
      </c>
      <c r="H743" s="1">
        <v>43552</v>
      </c>
      <c r="I743">
        <v>0.25</v>
      </c>
      <c r="J743">
        <v>0</v>
      </c>
      <c r="K743" s="11">
        <v>10.199999999999999</v>
      </c>
      <c r="L743">
        <v>1</v>
      </c>
      <c r="M743" s="9">
        <v>-15736.306729264399</v>
      </c>
      <c r="N743" s="1">
        <v>43552</v>
      </c>
    </row>
    <row r="744" spans="1:14" x14ac:dyDescent="0.25">
      <c r="A744" s="1">
        <v>43553</v>
      </c>
      <c r="B744" t="s">
        <v>425</v>
      </c>
      <c r="C744" s="9">
        <v>380</v>
      </c>
      <c r="D744" s="9">
        <v>4.1500000000000004</v>
      </c>
      <c r="E744" t="s">
        <v>19</v>
      </c>
      <c r="F744" s="11">
        <v>-0.238407410001366</v>
      </c>
      <c r="G744" s="9">
        <v>1753.0678687703401</v>
      </c>
      <c r="H744" s="1">
        <v>43580</v>
      </c>
      <c r="I744">
        <v>0.25</v>
      </c>
      <c r="J744">
        <v>1</v>
      </c>
      <c r="K744" s="11">
        <v>4.75</v>
      </c>
      <c r="L744">
        <v>-0.33955692422168898</v>
      </c>
      <c r="M744" s="9">
        <v>-1207.8637615827699</v>
      </c>
      <c r="N744" s="1">
        <v>43559</v>
      </c>
    </row>
    <row r="745" spans="1:14" x14ac:dyDescent="0.25">
      <c r="A745" s="1">
        <v>43559</v>
      </c>
      <c r="B745" t="s">
        <v>426</v>
      </c>
      <c r="C745" s="9">
        <v>410</v>
      </c>
      <c r="D745" s="9">
        <v>3.8</v>
      </c>
      <c r="E745" t="s">
        <v>21</v>
      </c>
      <c r="F745" s="11">
        <v>0.26034243856087702</v>
      </c>
      <c r="G745" s="9">
        <v>1799.94857289791</v>
      </c>
      <c r="H745" s="1">
        <v>43580</v>
      </c>
      <c r="I745">
        <v>0.25</v>
      </c>
      <c r="J745">
        <v>0</v>
      </c>
      <c r="K745" s="11">
        <v>5.55</v>
      </c>
      <c r="L745">
        <v>0.48260778995283299</v>
      </c>
      <c r="M745" s="9">
        <v>-3318.2051941373102</v>
      </c>
      <c r="N745" s="1">
        <v>43571</v>
      </c>
    </row>
    <row r="746" spans="1:14" x14ac:dyDescent="0.25">
      <c r="A746" s="1">
        <v>43571</v>
      </c>
      <c r="B746" t="s">
        <v>427</v>
      </c>
      <c r="C746" s="9">
        <v>395</v>
      </c>
      <c r="D746" s="9">
        <v>2</v>
      </c>
      <c r="E746" t="s">
        <v>19</v>
      </c>
      <c r="F746" s="11">
        <v>-0.22735732380786999</v>
      </c>
      <c r="G746" s="9">
        <v>1715.6862745097999</v>
      </c>
      <c r="H746" s="1">
        <v>43580</v>
      </c>
      <c r="I746">
        <v>0.25</v>
      </c>
      <c r="J746">
        <v>0</v>
      </c>
      <c r="K746" s="11">
        <v>0.05</v>
      </c>
      <c r="L746">
        <v>0</v>
      </c>
      <c r="M746" s="9">
        <v>3310.4166666666601</v>
      </c>
      <c r="N746" s="1">
        <v>43580</v>
      </c>
    </row>
    <row r="747" spans="1:14" x14ac:dyDescent="0.25">
      <c r="A747" s="1">
        <v>43581</v>
      </c>
      <c r="B747" t="s">
        <v>428</v>
      </c>
      <c r="C747" s="9">
        <v>385</v>
      </c>
      <c r="D747" s="9">
        <v>9.15</v>
      </c>
      <c r="E747" t="s">
        <v>19</v>
      </c>
      <c r="F747" s="11">
        <v>-0.23250776172280699</v>
      </c>
      <c r="G747" s="9">
        <v>1718.84591774094</v>
      </c>
      <c r="H747" s="1">
        <v>43615</v>
      </c>
      <c r="I747">
        <v>0.25</v>
      </c>
      <c r="J747">
        <v>1</v>
      </c>
      <c r="K747" s="11">
        <v>15.35</v>
      </c>
      <c r="L747">
        <v>-0.445297762764161</v>
      </c>
      <c r="M747" s="9">
        <v>-11077.961939840299</v>
      </c>
      <c r="N747" s="1">
        <v>43592</v>
      </c>
    </row>
    <row r="748" spans="1:14" x14ac:dyDescent="0.25">
      <c r="A748" s="1">
        <v>43592</v>
      </c>
      <c r="B748" t="s">
        <v>426</v>
      </c>
      <c r="C748" s="9">
        <v>410</v>
      </c>
      <c r="D748" s="9">
        <v>8.4</v>
      </c>
      <c r="E748" t="s">
        <v>21</v>
      </c>
      <c r="F748" s="11">
        <v>0.24262797128307301</v>
      </c>
      <c r="G748" s="9">
        <v>1812.5323666494</v>
      </c>
      <c r="H748" s="1">
        <v>43615</v>
      </c>
      <c r="I748">
        <v>0.25</v>
      </c>
      <c r="J748">
        <v>0</v>
      </c>
      <c r="K748" s="11">
        <v>11.35</v>
      </c>
      <c r="L748">
        <v>0.49094845294945899</v>
      </c>
      <c r="M748" s="9">
        <v>-5704.9456240289901</v>
      </c>
      <c r="N748" s="1">
        <v>43605</v>
      </c>
    </row>
    <row r="749" spans="1:14" x14ac:dyDescent="0.25">
      <c r="A749" s="1">
        <v>43605</v>
      </c>
      <c r="B749" t="s">
        <v>427</v>
      </c>
      <c r="C749" s="9">
        <v>395</v>
      </c>
      <c r="D749" s="9">
        <v>7.25</v>
      </c>
      <c r="E749" t="s">
        <v>19</v>
      </c>
      <c r="F749" s="11">
        <v>-0.23333868190385701</v>
      </c>
      <c r="G749" s="9">
        <v>1714.6356399265101</v>
      </c>
      <c r="H749" s="1">
        <v>43615</v>
      </c>
      <c r="I749">
        <v>0.25</v>
      </c>
      <c r="J749">
        <v>0</v>
      </c>
      <c r="K749" s="11">
        <v>0.05</v>
      </c>
      <c r="L749">
        <v>0</v>
      </c>
      <c r="M749" s="9">
        <v>12220.2082057562</v>
      </c>
      <c r="N749" s="1">
        <v>43615</v>
      </c>
    </row>
    <row r="750" spans="1:14" x14ac:dyDescent="0.25">
      <c r="A750" s="1">
        <v>43616</v>
      </c>
      <c r="B750" t="s">
        <v>429</v>
      </c>
      <c r="C750" s="9">
        <v>405</v>
      </c>
      <c r="D750" s="9">
        <v>4.0999999999999996</v>
      </c>
      <c r="E750" t="s">
        <v>19</v>
      </c>
      <c r="F750" s="11">
        <v>-0.25823723974070401</v>
      </c>
      <c r="G750" s="9">
        <v>1653.28294756731</v>
      </c>
      <c r="H750" s="1">
        <v>43643</v>
      </c>
      <c r="I750">
        <v>0.25</v>
      </c>
      <c r="J750">
        <v>1</v>
      </c>
      <c r="K750" s="11">
        <v>6.4</v>
      </c>
      <c r="L750">
        <v>-0.37705978644019</v>
      </c>
      <c r="M750" s="9">
        <v>-3976.1454888993799</v>
      </c>
      <c r="N750" s="1">
        <v>43622</v>
      </c>
    </row>
    <row r="751" spans="1:14" x14ac:dyDescent="0.25">
      <c r="A751" s="1">
        <v>43622</v>
      </c>
      <c r="B751" t="s">
        <v>430</v>
      </c>
      <c r="C751" s="9">
        <v>435</v>
      </c>
      <c r="D751" s="9">
        <v>2.85</v>
      </c>
      <c r="E751" t="s">
        <v>21</v>
      </c>
      <c r="F751" s="11">
        <v>0.248302715486726</v>
      </c>
      <c r="G751" s="9">
        <v>1701.0935601458</v>
      </c>
      <c r="H751" s="1">
        <v>43643</v>
      </c>
      <c r="I751">
        <v>0.25</v>
      </c>
      <c r="J751">
        <v>0</v>
      </c>
      <c r="K751" s="11">
        <v>3.95</v>
      </c>
      <c r="L751">
        <v>0.476939641577864</v>
      </c>
      <c r="M751" s="9">
        <v>-1986.8772782502999</v>
      </c>
      <c r="N751" s="1">
        <v>43636</v>
      </c>
    </row>
    <row r="752" spans="1:14" x14ac:dyDescent="0.25">
      <c r="A752" s="1">
        <v>43636</v>
      </c>
      <c r="B752" t="s">
        <v>431</v>
      </c>
      <c r="C752" s="9">
        <v>420</v>
      </c>
      <c r="D752" s="9">
        <v>2</v>
      </c>
      <c r="E752" t="s">
        <v>19</v>
      </c>
      <c r="F752" s="11">
        <v>-0.21569589807181599</v>
      </c>
      <c r="G752" s="9">
        <v>1616.6281755196301</v>
      </c>
      <c r="H752" s="1">
        <v>43643</v>
      </c>
      <c r="I752">
        <v>0.25</v>
      </c>
      <c r="J752">
        <v>0</v>
      </c>
      <c r="K752" s="11">
        <v>0.05</v>
      </c>
      <c r="L752">
        <v>0</v>
      </c>
      <c r="M752" s="9">
        <v>3119.2840646651198</v>
      </c>
      <c r="N752" s="1">
        <v>43643</v>
      </c>
    </row>
    <row r="753" spans="1:14" x14ac:dyDescent="0.25">
      <c r="A753" s="1">
        <v>43644</v>
      </c>
      <c r="B753" t="s">
        <v>432</v>
      </c>
      <c r="C753" s="9">
        <v>415</v>
      </c>
      <c r="D753" s="9">
        <v>4.05</v>
      </c>
      <c r="E753" t="s">
        <v>19</v>
      </c>
      <c r="F753" s="11">
        <v>-0.23302717733238601</v>
      </c>
      <c r="G753" s="9">
        <v>1602.9310739638099</v>
      </c>
      <c r="H753" s="1">
        <v>43671</v>
      </c>
      <c r="I753">
        <v>0.25</v>
      </c>
      <c r="J753">
        <v>1</v>
      </c>
      <c r="K753" s="11">
        <v>4.55</v>
      </c>
      <c r="L753">
        <v>-0.30363890778233299</v>
      </c>
      <c r="M753" s="9">
        <v>-939.31760934279703</v>
      </c>
      <c r="N753" s="1">
        <v>43654</v>
      </c>
    </row>
    <row r="754" spans="1:14" x14ac:dyDescent="0.25">
      <c r="A754" s="1">
        <v>43654</v>
      </c>
      <c r="B754" t="s">
        <v>433</v>
      </c>
      <c r="C754" s="9">
        <v>450</v>
      </c>
      <c r="D754" s="9">
        <v>1.7</v>
      </c>
      <c r="E754" t="s">
        <v>21</v>
      </c>
      <c r="F754" s="11">
        <v>0.23067035393028401</v>
      </c>
      <c r="G754" s="9">
        <v>1640.30462800234</v>
      </c>
      <c r="H754" s="1">
        <v>43671</v>
      </c>
      <c r="I754">
        <v>0.25</v>
      </c>
      <c r="J754">
        <v>0</v>
      </c>
      <c r="K754" s="11">
        <v>0.05</v>
      </c>
      <c r="L754">
        <v>0</v>
      </c>
      <c r="M754" s="9">
        <v>2677.79730521382</v>
      </c>
      <c r="N754" s="1">
        <v>43671</v>
      </c>
    </row>
    <row r="755" spans="1:14" x14ac:dyDescent="0.25">
      <c r="A755" s="1">
        <v>43672</v>
      </c>
      <c r="B755" t="s">
        <v>433</v>
      </c>
      <c r="C755" s="9">
        <v>450</v>
      </c>
      <c r="D755" s="9">
        <v>2.8</v>
      </c>
      <c r="E755" t="s">
        <v>21</v>
      </c>
      <c r="F755" s="11">
        <v>0.25506297793443899</v>
      </c>
      <c r="G755" s="9">
        <v>1670.04652272456</v>
      </c>
      <c r="H755" s="1">
        <v>43706</v>
      </c>
      <c r="I755">
        <v>0.25</v>
      </c>
      <c r="J755">
        <v>1</v>
      </c>
      <c r="K755" s="11">
        <v>4.3499999999999996</v>
      </c>
      <c r="L755">
        <v>0.32506345711870699</v>
      </c>
      <c r="M755" s="9">
        <v>-2707.9804365978698</v>
      </c>
      <c r="N755" s="1">
        <v>43675</v>
      </c>
    </row>
    <row r="756" spans="1:14" x14ac:dyDescent="0.25">
      <c r="A756" s="1">
        <v>43675</v>
      </c>
      <c r="B756" t="s">
        <v>435</v>
      </c>
      <c r="C756" s="9">
        <v>410</v>
      </c>
      <c r="D756" s="9">
        <v>4.45</v>
      </c>
      <c r="E756" t="s">
        <v>19</v>
      </c>
      <c r="F756" s="11">
        <v>-0.27054410094158898</v>
      </c>
      <c r="G756" s="9">
        <v>1634.3684333411099</v>
      </c>
      <c r="H756" s="1">
        <v>43706</v>
      </c>
      <c r="I756">
        <v>0.25</v>
      </c>
      <c r="J756">
        <v>0</v>
      </c>
      <c r="K756" s="11">
        <v>9.75</v>
      </c>
      <c r="L756">
        <v>-0.44665599809847201</v>
      </c>
      <c r="M756" s="9">
        <v>-8894.2330142423507</v>
      </c>
      <c r="N756" s="1">
        <v>43679</v>
      </c>
    </row>
    <row r="757" spans="1:14" x14ac:dyDescent="0.25">
      <c r="A757" s="1">
        <v>43679</v>
      </c>
      <c r="B757" t="s">
        <v>434</v>
      </c>
      <c r="C757" s="9">
        <v>440</v>
      </c>
      <c r="D757" s="9">
        <v>2.7</v>
      </c>
      <c r="E757" t="s">
        <v>21</v>
      </c>
      <c r="F757" s="11">
        <v>0.23227858245672101</v>
      </c>
      <c r="G757" s="9">
        <v>1703.16301703163</v>
      </c>
      <c r="H757" s="1">
        <v>43706</v>
      </c>
      <c r="I757">
        <v>0.25</v>
      </c>
      <c r="J757">
        <v>0</v>
      </c>
      <c r="K757" s="11">
        <v>1.65</v>
      </c>
      <c r="L757">
        <v>0.239273201088504</v>
      </c>
      <c r="M757" s="9">
        <v>1714.23357664233</v>
      </c>
      <c r="N757" s="1">
        <v>43696</v>
      </c>
    </row>
    <row r="758" spans="1:14" x14ac:dyDescent="0.25">
      <c r="A758" s="1">
        <v>43696</v>
      </c>
      <c r="B758" t="s">
        <v>435</v>
      </c>
      <c r="C758" s="9">
        <v>410</v>
      </c>
      <c r="D758" s="9">
        <v>3</v>
      </c>
      <c r="E758" t="s">
        <v>19</v>
      </c>
      <c r="F758" s="11">
        <v>-0.23777343543179999</v>
      </c>
      <c r="G758" s="9">
        <v>1653.0877317274701</v>
      </c>
      <c r="H758" s="1">
        <v>43706</v>
      </c>
      <c r="I758">
        <v>0.25</v>
      </c>
      <c r="J758">
        <v>0</v>
      </c>
      <c r="K758" s="11">
        <v>16.2</v>
      </c>
      <c r="L758">
        <v>-0.80529430448054895</v>
      </c>
      <c r="M758" s="9">
        <v>-22138.150903294299</v>
      </c>
      <c r="N758" s="1">
        <v>43700</v>
      </c>
    </row>
    <row r="759" spans="1:14" x14ac:dyDescent="0.25">
      <c r="A759" s="1">
        <v>43700</v>
      </c>
      <c r="B759" t="s">
        <v>436</v>
      </c>
      <c r="C759" s="9">
        <v>405</v>
      </c>
      <c r="D759" s="9">
        <v>3.4</v>
      </c>
      <c r="E759" t="s">
        <v>21</v>
      </c>
      <c r="F759" s="11">
        <v>0.29401935656424899</v>
      </c>
      <c r="G759" s="9">
        <v>1768.1232634503599</v>
      </c>
      <c r="H759" s="1">
        <v>43706</v>
      </c>
      <c r="I759">
        <v>0.25</v>
      </c>
      <c r="J759">
        <v>0</v>
      </c>
      <c r="K759" s="11">
        <v>0.05</v>
      </c>
      <c r="L759">
        <v>1</v>
      </c>
      <c r="M759" s="9">
        <v>5862.2126799696898</v>
      </c>
      <c r="N759" s="1">
        <v>43706</v>
      </c>
    </row>
    <row r="760" spans="1:14" x14ac:dyDescent="0.25">
      <c r="A760" s="1">
        <v>43707</v>
      </c>
      <c r="B760" t="s">
        <v>434</v>
      </c>
      <c r="C760" s="9">
        <v>440</v>
      </c>
      <c r="D760" s="9">
        <v>2.2000000000000002</v>
      </c>
      <c r="E760" t="s">
        <v>21</v>
      </c>
      <c r="F760" s="11">
        <v>0.23547596250049899</v>
      </c>
      <c r="G760" s="9">
        <v>1701.7138689680301</v>
      </c>
      <c r="H760" s="1">
        <v>43734</v>
      </c>
      <c r="I760">
        <v>0.25</v>
      </c>
      <c r="J760">
        <v>1</v>
      </c>
      <c r="K760" s="11">
        <v>1.1000000000000001</v>
      </c>
      <c r="L760">
        <v>7.6666946588233698E-2</v>
      </c>
      <c r="M760" s="9">
        <v>1815.7286981888899</v>
      </c>
      <c r="N760" s="1">
        <v>43728</v>
      </c>
    </row>
    <row r="761" spans="1:14" x14ac:dyDescent="0.25">
      <c r="A761" s="1">
        <v>43728</v>
      </c>
      <c r="B761" t="s">
        <v>429</v>
      </c>
      <c r="C761" s="9">
        <v>405</v>
      </c>
      <c r="D761" s="9">
        <v>3.25</v>
      </c>
      <c r="E761" t="s">
        <v>19</v>
      </c>
      <c r="F761" s="11">
        <v>-0.23358017407572401</v>
      </c>
      <c r="G761" s="9">
        <v>1683.90666345922</v>
      </c>
      <c r="H761" s="1">
        <v>43734</v>
      </c>
      <c r="I761">
        <v>0.25</v>
      </c>
      <c r="J761">
        <v>0</v>
      </c>
      <c r="K761" s="11">
        <v>0.05</v>
      </c>
      <c r="L761">
        <v>0</v>
      </c>
      <c r="M761" s="9">
        <v>5332.9324031753604</v>
      </c>
      <c r="N761" s="1">
        <v>43734</v>
      </c>
    </row>
    <row r="762" spans="1:14" x14ac:dyDescent="0.25">
      <c r="A762" s="1">
        <v>43735</v>
      </c>
      <c r="B762" t="s">
        <v>437</v>
      </c>
      <c r="C762" s="9">
        <v>425</v>
      </c>
      <c r="D762" s="9">
        <v>7.65</v>
      </c>
      <c r="E762" t="s">
        <v>19</v>
      </c>
      <c r="F762" s="11">
        <v>-0.23074333277742701</v>
      </c>
      <c r="G762" s="9">
        <v>1556.2472209871</v>
      </c>
      <c r="H762" s="1">
        <v>43769</v>
      </c>
      <c r="I762">
        <v>0.25</v>
      </c>
      <c r="J762">
        <v>1</v>
      </c>
      <c r="K762" s="11">
        <v>19.25</v>
      </c>
      <c r="L762">
        <v>-0.57323945993137704</v>
      </c>
      <c r="M762" s="9">
        <v>-18471.0982658959</v>
      </c>
      <c r="N762" s="1">
        <v>43745</v>
      </c>
    </row>
    <row r="763" spans="1:14" x14ac:dyDescent="0.25">
      <c r="A763" s="1">
        <v>43745</v>
      </c>
      <c r="B763" t="s">
        <v>434</v>
      </c>
      <c r="C763" s="9">
        <v>440</v>
      </c>
      <c r="D763" s="9">
        <v>6.8</v>
      </c>
      <c r="E763" t="s">
        <v>21</v>
      </c>
      <c r="F763" s="11">
        <v>0.26254622168290798</v>
      </c>
      <c r="G763" s="9">
        <v>1683.2992665624599</v>
      </c>
      <c r="H763" s="1">
        <v>43769</v>
      </c>
      <c r="I763">
        <v>0.25</v>
      </c>
      <c r="J763">
        <v>0</v>
      </c>
      <c r="K763" s="11">
        <v>17.8</v>
      </c>
      <c r="L763">
        <v>0.73225065138593204</v>
      </c>
      <c r="M763" s="9">
        <v>-18930.383551761399</v>
      </c>
      <c r="N763" s="1">
        <v>43760</v>
      </c>
    </row>
    <row r="764" spans="1:14" x14ac:dyDescent="0.25">
      <c r="A764" s="1">
        <v>43760</v>
      </c>
      <c r="B764" t="s">
        <v>438</v>
      </c>
      <c r="C764" s="9">
        <v>440</v>
      </c>
      <c r="D764" s="9">
        <v>5.85</v>
      </c>
      <c r="E764" t="s">
        <v>19</v>
      </c>
      <c r="F764" s="11">
        <v>-0.26774934861406702</v>
      </c>
      <c r="G764" s="9">
        <v>1549.52960708356</v>
      </c>
      <c r="H764" s="1">
        <v>43769</v>
      </c>
      <c r="I764">
        <v>0.25</v>
      </c>
      <c r="J764">
        <v>0</v>
      </c>
      <c r="K764" s="11">
        <v>0.05</v>
      </c>
      <c r="L764">
        <v>0</v>
      </c>
      <c r="M764" s="9">
        <v>8895.8494742667299</v>
      </c>
      <c r="N764" s="1">
        <v>43769</v>
      </c>
    </row>
    <row r="765" spans="1:14" x14ac:dyDescent="0.25">
      <c r="A765" s="1">
        <v>43770</v>
      </c>
      <c r="B765" t="s">
        <v>438</v>
      </c>
      <c r="C765" s="9">
        <v>440</v>
      </c>
      <c r="D765" s="9">
        <v>6.1</v>
      </c>
      <c r="E765" t="s">
        <v>19</v>
      </c>
      <c r="F765" s="11">
        <v>-0.233896343728589</v>
      </c>
      <c r="G765" s="9">
        <v>1512.2056599697501</v>
      </c>
      <c r="H765" s="1">
        <v>43797</v>
      </c>
      <c r="I765">
        <v>0.25</v>
      </c>
      <c r="J765">
        <v>1</v>
      </c>
      <c r="K765" s="11">
        <v>0.75</v>
      </c>
      <c r="L765">
        <v>-1.0286012970738901E-3</v>
      </c>
      <c r="M765" s="9">
        <v>7986.7141931302604</v>
      </c>
      <c r="N765" s="1">
        <v>43790</v>
      </c>
    </row>
    <row r="766" spans="1:14" x14ac:dyDescent="0.25">
      <c r="A766" s="1">
        <v>43790</v>
      </c>
      <c r="B766" t="s">
        <v>439</v>
      </c>
      <c r="C766" s="9">
        <v>515</v>
      </c>
      <c r="D766" s="9">
        <v>3.25</v>
      </c>
      <c r="E766" t="s">
        <v>21</v>
      </c>
      <c r="F766" s="11">
        <v>0.23991289251464701</v>
      </c>
      <c r="G766" s="9">
        <v>1402.8056112224399</v>
      </c>
      <c r="H766" s="1">
        <v>43797</v>
      </c>
      <c r="I766">
        <v>0.25</v>
      </c>
      <c r="J766">
        <v>0</v>
      </c>
      <c r="K766" s="11">
        <v>2.5</v>
      </c>
      <c r="L766">
        <v>0.40721805693599999</v>
      </c>
      <c r="M766" s="9">
        <v>971.44288577154202</v>
      </c>
      <c r="N766" s="1">
        <v>43795</v>
      </c>
    </row>
    <row r="767" spans="1:14" x14ac:dyDescent="0.25">
      <c r="A767" s="1">
        <v>43795</v>
      </c>
      <c r="B767" t="s">
        <v>440</v>
      </c>
      <c r="C767" s="9">
        <v>505</v>
      </c>
      <c r="D767" s="9">
        <v>4.45</v>
      </c>
      <c r="E767" t="s">
        <v>19</v>
      </c>
      <c r="F767" s="11">
        <v>-0.25840220757993598</v>
      </c>
      <c r="G767" s="9">
        <v>1367.1875</v>
      </c>
      <c r="H767" s="1">
        <v>43797</v>
      </c>
      <c r="I767">
        <v>0.25</v>
      </c>
      <c r="J767">
        <v>0</v>
      </c>
      <c r="K767" s="11">
        <v>0.05</v>
      </c>
      <c r="L767">
        <v>0</v>
      </c>
      <c r="M767" s="9">
        <v>5954.10156249999</v>
      </c>
      <c r="N767" s="1">
        <v>43797</v>
      </c>
    </row>
    <row r="768" spans="1:14" x14ac:dyDescent="0.25">
      <c r="A768" s="1">
        <v>43798</v>
      </c>
      <c r="B768" t="s">
        <v>441</v>
      </c>
      <c r="C768" s="9">
        <v>490</v>
      </c>
      <c r="D768" s="9">
        <v>5.95</v>
      </c>
      <c r="E768" t="s">
        <v>19</v>
      </c>
      <c r="F768" s="11">
        <v>-0.256398482392586</v>
      </c>
      <c r="G768" s="9">
        <v>1365.85365853658</v>
      </c>
      <c r="H768" s="1">
        <v>43825</v>
      </c>
      <c r="I768">
        <v>0.25</v>
      </c>
      <c r="J768">
        <v>1</v>
      </c>
      <c r="K768" s="11">
        <v>0.05</v>
      </c>
      <c r="L768">
        <v>0</v>
      </c>
      <c r="M768" s="9">
        <v>7976.5853658536498</v>
      </c>
      <c r="N768" s="1">
        <v>43825</v>
      </c>
    </row>
    <row r="769" spans="1:14" x14ac:dyDescent="0.25">
      <c r="A769" s="1">
        <v>43826</v>
      </c>
      <c r="B769" t="s">
        <v>442</v>
      </c>
      <c r="C769" s="9">
        <v>520</v>
      </c>
      <c r="D769" s="9">
        <v>6</v>
      </c>
      <c r="E769" t="s">
        <v>19</v>
      </c>
      <c r="F769" s="11">
        <v>-0.238018896480131</v>
      </c>
      <c r="G769" s="9">
        <v>1274.6972594008901</v>
      </c>
      <c r="H769" s="1">
        <v>43860</v>
      </c>
      <c r="I769">
        <v>0.25</v>
      </c>
      <c r="J769">
        <v>1</v>
      </c>
      <c r="K769" s="11">
        <v>5.75</v>
      </c>
      <c r="L769">
        <v>-0.30167182510678198</v>
      </c>
      <c r="M769" s="9">
        <v>168.897386870617</v>
      </c>
      <c r="N769" s="1">
        <v>43830</v>
      </c>
    </row>
    <row r="770" spans="1:14" x14ac:dyDescent="0.25">
      <c r="A770" s="1">
        <v>43830</v>
      </c>
      <c r="B770" t="s">
        <v>443</v>
      </c>
      <c r="C770" s="9">
        <v>575</v>
      </c>
      <c r="D770" s="9">
        <v>3.5</v>
      </c>
      <c r="E770" t="s">
        <v>21</v>
      </c>
      <c r="F770" s="11">
        <v>0.25804437011937398</v>
      </c>
      <c r="G770" s="9">
        <v>1299.5451591942799</v>
      </c>
      <c r="H770" s="1">
        <v>43860</v>
      </c>
      <c r="I770">
        <v>0.25</v>
      </c>
      <c r="J770">
        <v>0</v>
      </c>
      <c r="K770" s="11">
        <v>3.7</v>
      </c>
      <c r="L770">
        <v>0.26192810129682897</v>
      </c>
      <c r="M770" s="9">
        <v>-353.47628330084501</v>
      </c>
      <c r="N770" s="1">
        <v>43839</v>
      </c>
    </row>
    <row r="771" spans="1:14" x14ac:dyDescent="0.25">
      <c r="A771" s="1">
        <v>43839</v>
      </c>
      <c r="B771" t="s">
        <v>444</v>
      </c>
      <c r="C771" s="9">
        <v>525</v>
      </c>
      <c r="D771" s="9">
        <v>5.35</v>
      </c>
      <c r="E771" t="s">
        <v>19</v>
      </c>
      <c r="F771" s="11">
        <v>-0.26539312848912</v>
      </c>
      <c r="G771" s="9">
        <v>1282.9912023460399</v>
      </c>
      <c r="H771" s="1">
        <v>43860</v>
      </c>
      <c r="I771">
        <v>0.25</v>
      </c>
      <c r="J771">
        <v>0</v>
      </c>
      <c r="K771" s="11">
        <v>9.3000000000000007</v>
      </c>
      <c r="L771">
        <v>-0.42341281047092399</v>
      </c>
      <c r="M771" s="9">
        <v>-5255.7734604105499</v>
      </c>
      <c r="N771" s="1">
        <v>43853</v>
      </c>
    </row>
    <row r="772" spans="1:14" x14ac:dyDescent="0.25">
      <c r="A772" s="1">
        <v>43853</v>
      </c>
      <c r="B772" t="s">
        <v>445</v>
      </c>
      <c r="C772" s="9">
        <v>545</v>
      </c>
      <c r="D772" s="9">
        <v>5.35</v>
      </c>
      <c r="E772" t="s">
        <v>21</v>
      </c>
      <c r="F772" s="11">
        <v>0.21665006121878899</v>
      </c>
      <c r="G772" s="9">
        <v>1326.2599469495999</v>
      </c>
      <c r="H772" s="1">
        <v>43860</v>
      </c>
      <c r="I772">
        <v>0.25</v>
      </c>
      <c r="J772">
        <v>0</v>
      </c>
      <c r="K772" s="11">
        <v>0.05</v>
      </c>
      <c r="L772">
        <v>0</v>
      </c>
      <c r="M772" s="9">
        <v>6957.5596816976104</v>
      </c>
      <c r="N772" s="1">
        <v>43860</v>
      </c>
    </row>
    <row r="773" spans="1:14" x14ac:dyDescent="0.25">
      <c r="A773" s="1">
        <v>43861</v>
      </c>
      <c r="B773" t="s">
        <v>4733</v>
      </c>
      <c r="C773" s="9">
        <v>560</v>
      </c>
      <c r="D773" s="9">
        <v>7.15</v>
      </c>
      <c r="E773" t="s">
        <v>21</v>
      </c>
      <c r="F773" s="11">
        <v>0.23867270878635199</v>
      </c>
      <c r="G773" s="9">
        <v>1331.3046785850099</v>
      </c>
      <c r="H773" s="1">
        <v>43888</v>
      </c>
      <c r="I773">
        <v>0.25</v>
      </c>
      <c r="J773">
        <v>1</v>
      </c>
      <c r="K773" s="11">
        <v>4.7</v>
      </c>
      <c r="L773">
        <v>0.32317574457693499</v>
      </c>
      <c r="M773" s="9">
        <v>3103.9368581209501</v>
      </c>
      <c r="N773" s="1">
        <v>43866</v>
      </c>
    </row>
    <row r="774" spans="1:14" x14ac:dyDescent="0.25">
      <c r="A774" s="1">
        <v>43866</v>
      </c>
      <c r="B774" t="s">
        <v>446</v>
      </c>
      <c r="C774" s="9">
        <v>515</v>
      </c>
      <c r="D774" s="9">
        <v>4.0999999999999996</v>
      </c>
      <c r="E774" t="s">
        <v>19</v>
      </c>
      <c r="F774" s="11">
        <v>-0.230198740660192</v>
      </c>
      <c r="G774" s="9">
        <v>1299.4245405606</v>
      </c>
      <c r="H774" s="1">
        <v>43888</v>
      </c>
      <c r="I774">
        <v>0.25</v>
      </c>
      <c r="J774">
        <v>0</v>
      </c>
      <c r="K774" s="11">
        <v>0.7</v>
      </c>
      <c r="L774">
        <v>-6.4980357415470397E-2</v>
      </c>
      <c r="M774" s="9">
        <v>4355.6710599591597</v>
      </c>
      <c r="N774" s="1">
        <v>43886</v>
      </c>
    </row>
    <row r="775" spans="1:14" x14ac:dyDescent="0.25">
      <c r="A775" s="1">
        <v>43886</v>
      </c>
      <c r="B775" t="s">
        <v>447</v>
      </c>
      <c r="C775" s="9">
        <v>540</v>
      </c>
      <c r="D775" s="9">
        <v>1.6</v>
      </c>
      <c r="E775" t="s">
        <v>21</v>
      </c>
      <c r="F775" s="11">
        <v>0.21150558779551201</v>
      </c>
      <c r="G775" s="9">
        <v>1318.51572800904</v>
      </c>
      <c r="H775" s="1">
        <v>43888</v>
      </c>
      <c r="I775">
        <v>0.25</v>
      </c>
      <c r="J775">
        <v>0</v>
      </c>
      <c r="K775" s="11">
        <v>0.05</v>
      </c>
      <c r="L775">
        <v>0</v>
      </c>
      <c r="M775" s="9">
        <v>2021.94386890186</v>
      </c>
      <c r="N775" s="1">
        <v>43888</v>
      </c>
    </row>
    <row r="776" spans="1:14" x14ac:dyDescent="0.25">
      <c r="A776" s="1">
        <v>43889</v>
      </c>
      <c r="B776" t="s">
        <v>448</v>
      </c>
      <c r="C776" s="9">
        <v>530</v>
      </c>
      <c r="D776" s="9">
        <v>7.1</v>
      </c>
      <c r="E776" t="s">
        <v>21</v>
      </c>
      <c r="F776" s="11">
        <v>0.24515828649761801</v>
      </c>
      <c r="G776" s="9">
        <v>1402.9461869926799</v>
      </c>
      <c r="H776" s="1">
        <v>43916</v>
      </c>
      <c r="I776">
        <v>0.25</v>
      </c>
      <c r="J776">
        <v>1</v>
      </c>
      <c r="K776" s="11">
        <v>0.05</v>
      </c>
      <c r="L776">
        <v>0</v>
      </c>
      <c r="M776" s="9">
        <v>9790.4599659284504</v>
      </c>
      <c r="N776" s="1">
        <v>43916</v>
      </c>
    </row>
    <row r="777" spans="1:14" x14ac:dyDescent="0.25">
      <c r="A777" s="1">
        <v>43917</v>
      </c>
      <c r="B777" t="s">
        <v>449</v>
      </c>
      <c r="C777" s="9">
        <v>320</v>
      </c>
      <c r="D777" s="9">
        <v>29.6</v>
      </c>
      <c r="E777" t="s">
        <v>19</v>
      </c>
      <c r="F777" s="11">
        <v>-0.28185006433732301</v>
      </c>
      <c r="G777" s="9">
        <v>2066.4206642066401</v>
      </c>
      <c r="H777" s="1">
        <v>43951</v>
      </c>
      <c r="I777">
        <v>0.25</v>
      </c>
      <c r="J777">
        <v>1</v>
      </c>
      <c r="K777" s="11">
        <v>0.05</v>
      </c>
      <c r="L777">
        <v>0</v>
      </c>
      <c r="M777" s="9">
        <v>60450.036900368999</v>
      </c>
      <c r="N777" s="1">
        <v>43951</v>
      </c>
    </row>
    <row r="778" spans="1:14" x14ac:dyDescent="0.25">
      <c r="A778" s="1">
        <v>43955</v>
      </c>
      <c r="B778" t="s">
        <v>449</v>
      </c>
      <c r="C778" s="9">
        <v>320</v>
      </c>
      <c r="D778" s="9">
        <v>10.95</v>
      </c>
      <c r="E778" t="s">
        <v>19</v>
      </c>
      <c r="F778" s="11">
        <v>-0.27693448883764199</v>
      </c>
      <c r="G778" s="9">
        <v>2058.8235294117599</v>
      </c>
      <c r="H778" s="1">
        <v>43979</v>
      </c>
      <c r="I778">
        <v>0.25</v>
      </c>
      <c r="J778">
        <v>1</v>
      </c>
      <c r="K778" s="11">
        <v>15.8</v>
      </c>
      <c r="L778">
        <v>-0.250837860111706</v>
      </c>
      <c r="M778" s="9">
        <v>-10536.029411764701</v>
      </c>
      <c r="N778" s="1">
        <v>43957</v>
      </c>
    </row>
    <row r="779" spans="1:14" x14ac:dyDescent="0.25">
      <c r="A779" s="1">
        <v>43957</v>
      </c>
      <c r="B779" t="s">
        <v>450</v>
      </c>
      <c r="C779" s="9">
        <v>380</v>
      </c>
      <c r="D779" s="9">
        <v>10.85</v>
      </c>
      <c r="E779" t="s">
        <v>21</v>
      </c>
      <c r="F779" s="11">
        <v>0.21636523397907101</v>
      </c>
      <c r="G779" s="9">
        <v>2043.49729966428</v>
      </c>
      <c r="H779" s="1">
        <v>43979</v>
      </c>
      <c r="I779">
        <v>0.25</v>
      </c>
      <c r="J779">
        <v>0</v>
      </c>
      <c r="K779" s="11">
        <v>0.05</v>
      </c>
      <c r="L779">
        <v>0</v>
      </c>
      <c r="M779" s="9">
        <v>21847.0296307108</v>
      </c>
      <c r="N779" s="1">
        <v>43979</v>
      </c>
    </row>
    <row r="780" spans="1:14" x14ac:dyDescent="0.25">
      <c r="A780" s="1">
        <v>43980</v>
      </c>
      <c r="B780" t="s">
        <v>451</v>
      </c>
      <c r="C780" s="9">
        <v>370</v>
      </c>
      <c r="D780" s="9">
        <v>4.0999999999999996</v>
      </c>
      <c r="E780" t="s">
        <v>21</v>
      </c>
      <c r="F780" s="11">
        <v>0.225806434241862</v>
      </c>
      <c r="G780" s="9">
        <v>2123.7864077669901</v>
      </c>
      <c r="H780" s="1">
        <v>44007</v>
      </c>
      <c r="I780">
        <v>0.25</v>
      </c>
      <c r="J780">
        <v>1</v>
      </c>
      <c r="K780" s="11">
        <v>6.9</v>
      </c>
      <c r="L780">
        <v>0.26945311031194702</v>
      </c>
      <c r="M780" s="9">
        <v>-6180.2184466019398</v>
      </c>
      <c r="N780" s="1">
        <v>43983</v>
      </c>
    </row>
    <row r="781" spans="1:14" x14ac:dyDescent="0.25">
      <c r="A781" s="1">
        <v>43983</v>
      </c>
      <c r="B781" t="s">
        <v>4734</v>
      </c>
      <c r="C781" s="9">
        <v>315</v>
      </c>
      <c r="D781" s="9">
        <v>9.3000000000000007</v>
      </c>
      <c r="E781" t="s">
        <v>19</v>
      </c>
      <c r="F781" s="11">
        <v>-0.25589884836060001</v>
      </c>
      <c r="G781" s="9">
        <v>2071.00591715976</v>
      </c>
      <c r="H781" s="1">
        <v>44007</v>
      </c>
      <c r="I781">
        <v>0.25</v>
      </c>
      <c r="J781">
        <v>0</v>
      </c>
      <c r="K781" s="11">
        <v>6.35</v>
      </c>
      <c r="L781">
        <v>-0.16463690053153801</v>
      </c>
      <c r="M781" s="9">
        <v>5785.3550295858004</v>
      </c>
      <c r="N781" s="1">
        <v>43994</v>
      </c>
    </row>
    <row r="782" spans="1:14" x14ac:dyDescent="0.25">
      <c r="A782" s="1">
        <v>43994</v>
      </c>
      <c r="B782" t="s">
        <v>451</v>
      </c>
      <c r="C782" s="9">
        <v>370</v>
      </c>
      <c r="D782" s="9">
        <v>6.85</v>
      </c>
      <c r="E782" t="s">
        <v>21</v>
      </c>
      <c r="F782" s="11">
        <v>0.229354287360304</v>
      </c>
      <c r="G782" s="9">
        <v>2042.0070011668599</v>
      </c>
      <c r="H782" s="1">
        <v>44007</v>
      </c>
      <c r="I782">
        <v>0.25</v>
      </c>
      <c r="J782">
        <v>0</v>
      </c>
      <c r="K782" s="11">
        <v>7.05</v>
      </c>
      <c r="L782">
        <v>0.47363852522709099</v>
      </c>
      <c r="M782" s="9">
        <v>-692.24037339556605</v>
      </c>
      <c r="N782" s="1">
        <v>44004</v>
      </c>
    </row>
    <row r="783" spans="1:14" x14ac:dyDescent="0.25">
      <c r="A783" s="1">
        <v>44004</v>
      </c>
      <c r="B783" t="s">
        <v>452</v>
      </c>
      <c r="C783" s="9">
        <v>360</v>
      </c>
      <c r="D783" s="9">
        <v>5.15</v>
      </c>
      <c r="E783" t="s">
        <v>19</v>
      </c>
      <c r="F783" s="11">
        <v>-0.29538539510381701</v>
      </c>
      <c r="G783" s="9">
        <v>1900.62449090415</v>
      </c>
      <c r="H783" s="1">
        <v>44007</v>
      </c>
      <c r="I783">
        <v>0.25</v>
      </c>
      <c r="J783">
        <v>0</v>
      </c>
      <c r="K783" s="11">
        <v>9.1</v>
      </c>
      <c r="L783">
        <v>-1</v>
      </c>
      <c r="M783" s="9">
        <v>-7778.30572902524</v>
      </c>
      <c r="N783" s="1">
        <v>44007</v>
      </c>
    </row>
    <row r="784" spans="1:14" x14ac:dyDescent="0.25">
      <c r="A784" s="1">
        <v>44008</v>
      </c>
      <c r="B784" t="s">
        <v>449</v>
      </c>
      <c r="C784" s="9">
        <v>320</v>
      </c>
      <c r="D784" s="9">
        <v>9.5</v>
      </c>
      <c r="E784" t="s">
        <v>19</v>
      </c>
      <c r="F784" s="11">
        <v>-0.23752701491186301</v>
      </c>
      <c r="G784" s="9">
        <v>1995.43899657924</v>
      </c>
      <c r="H784" s="1">
        <v>44042</v>
      </c>
      <c r="I784">
        <v>0.25</v>
      </c>
      <c r="J784">
        <v>1</v>
      </c>
      <c r="K784" s="11">
        <v>5.2</v>
      </c>
      <c r="L784">
        <v>-0.15703667343246999</v>
      </c>
      <c r="M784" s="9">
        <v>8287.0581527936101</v>
      </c>
      <c r="N784" s="1">
        <v>44025</v>
      </c>
    </row>
    <row r="785" spans="1:14" x14ac:dyDescent="0.25">
      <c r="A785" s="1">
        <v>44025</v>
      </c>
      <c r="B785" t="s">
        <v>453</v>
      </c>
      <c r="C785" s="9">
        <v>385</v>
      </c>
      <c r="D785" s="9">
        <v>8</v>
      </c>
      <c r="E785" t="s">
        <v>21</v>
      </c>
      <c r="F785" s="11">
        <v>0.249874232857249</v>
      </c>
      <c r="G785" s="9">
        <v>1976.5636029930799</v>
      </c>
      <c r="H785" s="1">
        <v>44042</v>
      </c>
      <c r="I785">
        <v>0.25</v>
      </c>
      <c r="J785">
        <v>0</v>
      </c>
      <c r="K785" s="11">
        <v>11.45</v>
      </c>
      <c r="L785">
        <v>0.44698099405487801</v>
      </c>
      <c r="M785" s="9">
        <v>-7203.5860511082801</v>
      </c>
      <c r="N785" s="1">
        <v>44033</v>
      </c>
    </row>
    <row r="786" spans="1:14" x14ac:dyDescent="0.25">
      <c r="A786" s="1">
        <v>44033</v>
      </c>
      <c r="B786" t="s">
        <v>452</v>
      </c>
      <c r="C786" s="9">
        <v>360</v>
      </c>
      <c r="D786" s="9">
        <v>5.55</v>
      </c>
      <c r="E786" t="s">
        <v>19</v>
      </c>
      <c r="F786" s="11">
        <v>-0.24189900188285501</v>
      </c>
      <c r="G786" s="9">
        <v>1846.9656992084399</v>
      </c>
      <c r="H786" s="1">
        <v>44042</v>
      </c>
      <c r="I786">
        <v>0.25</v>
      </c>
      <c r="J786">
        <v>0</v>
      </c>
      <c r="K786" s="11">
        <v>10.199999999999999</v>
      </c>
      <c r="L786">
        <v>-0.70573959973997002</v>
      </c>
      <c r="M786" s="9">
        <v>-8879.2875989445893</v>
      </c>
      <c r="N786" s="1">
        <v>44040</v>
      </c>
    </row>
    <row r="787" spans="1:14" x14ac:dyDescent="0.25">
      <c r="A787" s="1">
        <v>44040</v>
      </c>
      <c r="B787" t="s">
        <v>454</v>
      </c>
      <c r="C787" s="9">
        <v>360</v>
      </c>
      <c r="D787" s="9">
        <v>3.75</v>
      </c>
      <c r="E787" t="s">
        <v>21</v>
      </c>
      <c r="F787" s="11">
        <v>0.29426040026002898</v>
      </c>
      <c r="G787" s="9">
        <v>1987.5070982396301</v>
      </c>
      <c r="H787" s="1">
        <v>44042</v>
      </c>
      <c r="I787">
        <v>0.25</v>
      </c>
      <c r="J787">
        <v>0</v>
      </c>
      <c r="K787" s="11">
        <v>0.05</v>
      </c>
      <c r="L787">
        <v>0</v>
      </c>
      <c r="M787" s="9">
        <v>7278.2509937535497</v>
      </c>
      <c r="N787" s="1">
        <v>44042</v>
      </c>
    </row>
    <row r="788" spans="1:14" x14ac:dyDescent="0.25">
      <c r="A788" s="1">
        <v>44043</v>
      </c>
      <c r="B788" t="s">
        <v>422</v>
      </c>
      <c r="C788" s="9">
        <v>390</v>
      </c>
      <c r="D788" s="9">
        <v>7.6</v>
      </c>
      <c r="E788" t="s">
        <v>21</v>
      </c>
      <c r="F788" s="11">
        <v>0.23685780202821499</v>
      </c>
      <c r="G788" s="9">
        <v>2016.1290322580601</v>
      </c>
      <c r="H788" s="1">
        <v>44070</v>
      </c>
      <c r="I788">
        <v>0.25</v>
      </c>
      <c r="J788">
        <v>1</v>
      </c>
      <c r="K788" s="11">
        <v>3.7</v>
      </c>
      <c r="L788">
        <v>0.32668399776552698</v>
      </c>
      <c r="M788" s="9">
        <v>7635.0806451612898</v>
      </c>
      <c r="N788" s="1">
        <v>44062</v>
      </c>
    </row>
    <row r="789" spans="1:14" x14ac:dyDescent="0.25">
      <c r="A789" s="1">
        <v>44062</v>
      </c>
      <c r="B789" t="s">
        <v>452</v>
      </c>
      <c r="C789" s="9">
        <v>360</v>
      </c>
      <c r="D789" s="9">
        <v>3.1</v>
      </c>
      <c r="E789" t="s">
        <v>19</v>
      </c>
      <c r="F789" s="11">
        <v>-0.27637919566618502</v>
      </c>
      <c r="G789" s="9">
        <v>1866.1690215942399</v>
      </c>
      <c r="H789" s="1">
        <v>44070</v>
      </c>
      <c r="I789">
        <v>0.25</v>
      </c>
      <c r="J789">
        <v>0</v>
      </c>
      <c r="K789" s="11">
        <v>0.05</v>
      </c>
      <c r="L789">
        <v>0</v>
      </c>
      <c r="M789" s="9">
        <v>5633.0311916822102</v>
      </c>
      <c r="N789" s="1">
        <v>44070</v>
      </c>
    </row>
    <row r="790" spans="1:14" x14ac:dyDescent="0.25">
      <c r="A790" s="1">
        <v>44071</v>
      </c>
      <c r="B790" t="s">
        <v>425</v>
      </c>
      <c r="C790" s="9">
        <v>380</v>
      </c>
      <c r="D790" s="9">
        <v>9.8000000000000007</v>
      </c>
      <c r="E790" t="s">
        <v>19</v>
      </c>
      <c r="F790" s="11">
        <v>-0.26408417149463198</v>
      </c>
      <c r="G790" s="9">
        <v>1710.65493646138</v>
      </c>
      <c r="H790" s="1">
        <v>44098</v>
      </c>
      <c r="I790">
        <v>0.25</v>
      </c>
      <c r="J790">
        <v>1</v>
      </c>
      <c r="K790" s="11">
        <v>14</v>
      </c>
      <c r="L790">
        <v>-0.42662518774260999</v>
      </c>
      <c r="M790" s="9">
        <v>-7591.8866080156404</v>
      </c>
      <c r="N790" s="1">
        <v>44077</v>
      </c>
    </row>
    <row r="791" spans="1:14" x14ac:dyDescent="0.25">
      <c r="A791" s="1">
        <v>44077</v>
      </c>
      <c r="B791" t="s">
        <v>455</v>
      </c>
      <c r="C791" s="9">
        <v>420</v>
      </c>
      <c r="D791" s="9">
        <v>6</v>
      </c>
      <c r="E791" t="s">
        <v>21</v>
      </c>
      <c r="F791" s="11">
        <v>0.26801070777543901</v>
      </c>
      <c r="G791" s="9">
        <v>1821.4936247723101</v>
      </c>
      <c r="H791" s="1">
        <v>44098</v>
      </c>
      <c r="I791">
        <v>0.25</v>
      </c>
      <c r="J791">
        <v>0</v>
      </c>
      <c r="K791" s="11">
        <v>0.05</v>
      </c>
      <c r="L791">
        <v>0</v>
      </c>
      <c r="M791" s="9">
        <v>10727.6867030965</v>
      </c>
      <c r="N791" s="1">
        <v>44098</v>
      </c>
    </row>
    <row r="792" spans="1:14" x14ac:dyDescent="0.25">
      <c r="A792" s="1">
        <v>44099</v>
      </c>
      <c r="B792" t="s">
        <v>422</v>
      </c>
      <c r="C792" s="9">
        <v>390</v>
      </c>
      <c r="D792" s="9">
        <v>4.2</v>
      </c>
      <c r="E792" t="s">
        <v>21</v>
      </c>
      <c r="F792" s="11">
        <v>0.26916322476638099</v>
      </c>
      <c r="G792" s="9">
        <v>2014.3884892086301</v>
      </c>
      <c r="H792" s="1">
        <v>44133</v>
      </c>
      <c r="I792">
        <v>0.25</v>
      </c>
      <c r="J792">
        <v>1</v>
      </c>
      <c r="K792" s="11">
        <v>4.6500000000000004</v>
      </c>
      <c r="L792">
        <v>0.32292898114504498</v>
      </c>
      <c r="M792" s="9">
        <v>-1084.7482014388399</v>
      </c>
      <c r="N792" s="1">
        <v>44103</v>
      </c>
    </row>
    <row r="793" spans="1:14" x14ac:dyDescent="0.25">
      <c r="A793" s="1">
        <v>44103</v>
      </c>
      <c r="B793" t="s">
        <v>456</v>
      </c>
      <c r="C793" s="9">
        <v>330</v>
      </c>
      <c r="D793" s="9">
        <v>4.4000000000000004</v>
      </c>
      <c r="E793" t="s">
        <v>19</v>
      </c>
      <c r="F793" s="11">
        <v>-0.249116594028607</v>
      </c>
      <c r="G793" s="9">
        <v>1952.3079068470199</v>
      </c>
      <c r="H793" s="1">
        <v>44133</v>
      </c>
      <c r="I793">
        <v>0.25</v>
      </c>
      <c r="J793">
        <v>0</v>
      </c>
      <c r="K793" s="11">
        <v>0.2</v>
      </c>
      <c r="L793" s="2">
        <v>-4.5259662110438499E-6</v>
      </c>
      <c r="M793" s="9">
        <v>8109.8870450425302</v>
      </c>
      <c r="N793" s="1">
        <v>44130</v>
      </c>
    </row>
    <row r="794" spans="1:14" x14ac:dyDescent="0.25">
      <c r="A794" s="1">
        <v>44130</v>
      </c>
      <c r="B794" t="s">
        <v>455</v>
      </c>
      <c r="C794" s="9">
        <v>420</v>
      </c>
      <c r="D794" s="9">
        <v>2.25</v>
      </c>
      <c r="E794" t="s">
        <v>21</v>
      </c>
      <c r="F794" s="11">
        <v>0.230594774337885</v>
      </c>
      <c r="G794" s="9">
        <v>1727.75515241268</v>
      </c>
      <c r="H794" s="1">
        <v>44133</v>
      </c>
      <c r="I794">
        <v>0.25</v>
      </c>
      <c r="J794">
        <v>0</v>
      </c>
      <c r="K794" s="11">
        <v>0.05</v>
      </c>
      <c r="L794">
        <v>0</v>
      </c>
      <c r="M794" s="9">
        <v>3761.3229668024101</v>
      </c>
      <c r="N794" s="1">
        <v>44133</v>
      </c>
    </row>
    <row r="795" spans="1:14" x14ac:dyDescent="0.25">
      <c r="A795" s="1">
        <v>44134</v>
      </c>
      <c r="B795" t="s">
        <v>434</v>
      </c>
      <c r="C795" s="9">
        <v>440</v>
      </c>
      <c r="D795" s="9">
        <v>9.5</v>
      </c>
      <c r="E795" t="s">
        <v>21</v>
      </c>
      <c r="F795" s="11">
        <v>0.24416239781867299</v>
      </c>
      <c r="G795" s="9">
        <v>1779.13330791714</v>
      </c>
      <c r="H795" s="1">
        <v>44161</v>
      </c>
      <c r="I795">
        <v>0.25</v>
      </c>
      <c r="J795">
        <v>1</v>
      </c>
      <c r="K795" s="11">
        <v>10.25</v>
      </c>
      <c r="L795">
        <v>0.37469169941762098</v>
      </c>
      <c r="M795" s="9">
        <v>-1685.72880925149</v>
      </c>
      <c r="N795" s="1">
        <v>44137</v>
      </c>
    </row>
    <row r="796" spans="1:14" x14ac:dyDescent="0.25">
      <c r="A796" s="1">
        <v>44137</v>
      </c>
      <c r="B796" t="s">
        <v>4735</v>
      </c>
      <c r="C796" s="9">
        <v>390</v>
      </c>
      <c r="D796" s="9">
        <v>8.6999999999999993</v>
      </c>
      <c r="E796" t="s">
        <v>19</v>
      </c>
      <c r="F796" s="11">
        <v>-0.27738288969513603</v>
      </c>
      <c r="G796" s="9">
        <v>1682.0857863751</v>
      </c>
      <c r="H796" s="1">
        <v>44161</v>
      </c>
      <c r="I796">
        <v>0.25</v>
      </c>
      <c r="J796">
        <v>0</v>
      </c>
      <c r="K796" s="11">
        <v>0.05</v>
      </c>
      <c r="L796">
        <v>0</v>
      </c>
      <c r="M796" s="9">
        <v>14402.8595458368</v>
      </c>
      <c r="N796" s="1">
        <v>44161</v>
      </c>
    </row>
    <row r="797" spans="1:14" x14ac:dyDescent="0.25">
      <c r="A797" s="1">
        <v>44162</v>
      </c>
      <c r="B797" t="s">
        <v>447</v>
      </c>
      <c r="C797" s="9">
        <v>540</v>
      </c>
      <c r="D797" s="9">
        <v>4.5999999999999996</v>
      </c>
      <c r="E797" t="s">
        <v>21</v>
      </c>
      <c r="F797" s="11">
        <v>0.248033283111433</v>
      </c>
      <c r="G797" s="9">
        <v>1474.7708838091201</v>
      </c>
      <c r="H797" s="1">
        <v>44196</v>
      </c>
      <c r="I797">
        <v>0.25</v>
      </c>
      <c r="J797">
        <v>1</v>
      </c>
      <c r="K797" s="11">
        <v>7.9</v>
      </c>
      <c r="L797">
        <v>0.35250220560864798</v>
      </c>
      <c r="M797" s="9">
        <v>-5051.0902770462399</v>
      </c>
      <c r="N797" s="1">
        <v>44169</v>
      </c>
    </row>
    <row r="798" spans="1:14" x14ac:dyDescent="0.25">
      <c r="A798" s="1">
        <v>44169</v>
      </c>
      <c r="B798" t="s">
        <v>457</v>
      </c>
      <c r="C798" s="9">
        <v>460</v>
      </c>
      <c r="D798" s="9">
        <v>4.5999999999999996</v>
      </c>
      <c r="E798" t="s">
        <v>19</v>
      </c>
      <c r="F798" s="11">
        <v>-0.23085561074168701</v>
      </c>
      <c r="G798" s="9">
        <v>1390.26812313803</v>
      </c>
      <c r="H798" s="1">
        <v>44196</v>
      </c>
      <c r="I798">
        <v>0.25</v>
      </c>
      <c r="J798">
        <v>0</v>
      </c>
      <c r="K798" s="11">
        <v>4.2</v>
      </c>
      <c r="L798">
        <v>-0.196812522673977</v>
      </c>
      <c r="M798" s="9">
        <v>433.76365441906501</v>
      </c>
      <c r="N798" s="1">
        <v>44186</v>
      </c>
    </row>
    <row r="799" spans="1:14" x14ac:dyDescent="0.25">
      <c r="A799" s="1">
        <v>44186</v>
      </c>
      <c r="B799" t="s">
        <v>448</v>
      </c>
      <c r="C799" s="9">
        <v>530</v>
      </c>
      <c r="D799" s="9">
        <v>3</v>
      </c>
      <c r="E799" t="s">
        <v>21</v>
      </c>
      <c r="F799" s="11">
        <v>0.22393875015607601</v>
      </c>
      <c r="G799" s="9">
        <v>1420.0223146363701</v>
      </c>
      <c r="H799" s="1">
        <v>44196</v>
      </c>
      <c r="I799">
        <v>0.25</v>
      </c>
      <c r="J799">
        <v>0</v>
      </c>
      <c r="K799" s="11">
        <v>6</v>
      </c>
      <c r="L799">
        <v>0.513648567530398</v>
      </c>
      <c r="M799" s="9">
        <v>-4387.8689522263903</v>
      </c>
      <c r="N799" s="1">
        <v>44194</v>
      </c>
    </row>
    <row r="800" spans="1:14" x14ac:dyDescent="0.25">
      <c r="A800" s="1">
        <v>44194</v>
      </c>
      <c r="B800" t="s">
        <v>442</v>
      </c>
      <c r="C800" s="9">
        <v>520</v>
      </c>
      <c r="D800" s="9">
        <v>1.7</v>
      </c>
      <c r="E800" t="s">
        <v>19</v>
      </c>
      <c r="F800" s="11">
        <v>-0.30218327942677597</v>
      </c>
      <c r="G800" s="9">
        <v>1320.5055649877299</v>
      </c>
      <c r="H800" s="1">
        <v>44196</v>
      </c>
      <c r="I800">
        <v>0.25</v>
      </c>
      <c r="J800">
        <v>0</v>
      </c>
      <c r="K800" s="11">
        <v>0.05</v>
      </c>
      <c r="L800">
        <v>0</v>
      </c>
      <c r="M800" s="9">
        <v>2155.7253348424802</v>
      </c>
      <c r="N800" s="1">
        <v>44196</v>
      </c>
    </row>
    <row r="801" spans="1:14" x14ac:dyDescent="0.25">
      <c r="A801" s="1">
        <v>44197</v>
      </c>
      <c r="B801" t="s">
        <v>441</v>
      </c>
      <c r="C801" s="9">
        <v>490</v>
      </c>
      <c r="D801" s="9">
        <v>5.0999999999999996</v>
      </c>
      <c r="E801" t="s">
        <v>19</v>
      </c>
      <c r="F801" s="11">
        <v>-0.26693627868158698</v>
      </c>
      <c r="G801" s="9">
        <v>1326.2599469495999</v>
      </c>
      <c r="H801" s="1">
        <v>44224</v>
      </c>
      <c r="I801">
        <v>0.25</v>
      </c>
      <c r="J801">
        <v>1</v>
      </c>
      <c r="K801" s="11">
        <v>2.4500000000000002</v>
      </c>
      <c r="L801">
        <v>-0.16378371117990101</v>
      </c>
      <c r="M801" s="9">
        <v>3414.4562334217499</v>
      </c>
      <c r="N801" s="1">
        <v>44214</v>
      </c>
    </row>
    <row r="802" spans="1:14" x14ac:dyDescent="0.25">
      <c r="A802" s="1">
        <v>44214</v>
      </c>
      <c r="B802" t="s">
        <v>458</v>
      </c>
      <c r="C802" s="9">
        <v>570</v>
      </c>
      <c r="D802" s="9">
        <v>2.85</v>
      </c>
      <c r="E802" t="s">
        <v>21</v>
      </c>
      <c r="F802" s="11">
        <v>0.22912065936701501</v>
      </c>
      <c r="G802" s="9">
        <v>1318.3915622940001</v>
      </c>
      <c r="H802" s="1">
        <v>44224</v>
      </c>
      <c r="I802">
        <v>0.25</v>
      </c>
      <c r="J802">
        <v>0</v>
      </c>
      <c r="K802" s="11">
        <v>3.45</v>
      </c>
      <c r="L802">
        <v>0.36223585911516998</v>
      </c>
      <c r="M802" s="9">
        <v>-874.093605800923</v>
      </c>
      <c r="N802" s="1">
        <v>44217</v>
      </c>
    </row>
    <row r="803" spans="1:14" x14ac:dyDescent="0.25">
      <c r="A803" s="1">
        <v>44217</v>
      </c>
      <c r="B803" t="s">
        <v>459</v>
      </c>
      <c r="C803" s="9">
        <v>530</v>
      </c>
      <c r="D803" s="9">
        <v>1.95</v>
      </c>
      <c r="E803" t="s">
        <v>19</v>
      </c>
      <c r="F803" s="11">
        <v>-0.26249286176687597</v>
      </c>
      <c r="G803" s="9">
        <v>1265.4795263490901</v>
      </c>
      <c r="H803" s="1">
        <v>44224</v>
      </c>
      <c r="I803">
        <v>0.25</v>
      </c>
      <c r="J803">
        <v>0</v>
      </c>
      <c r="K803" s="11">
        <v>7.75</v>
      </c>
      <c r="L803">
        <v>-0.68047626367168101</v>
      </c>
      <c r="M803" s="9">
        <v>-7462.5327668805903</v>
      </c>
      <c r="N803" s="1">
        <v>44223</v>
      </c>
    </row>
    <row r="804" spans="1:14" x14ac:dyDescent="0.25">
      <c r="A804" s="1">
        <v>44223</v>
      </c>
      <c r="B804" t="s">
        <v>448</v>
      </c>
      <c r="C804" s="9">
        <v>530</v>
      </c>
      <c r="D804" s="9">
        <v>2.15</v>
      </c>
      <c r="E804" t="s">
        <v>21</v>
      </c>
      <c r="F804" s="11">
        <v>0.31952373632831799</v>
      </c>
      <c r="G804" s="9">
        <v>1338.9441469013</v>
      </c>
      <c r="H804" s="1">
        <v>44224</v>
      </c>
      <c r="I804">
        <v>0.25</v>
      </c>
      <c r="J804">
        <v>0</v>
      </c>
      <c r="K804" s="11">
        <v>0.05</v>
      </c>
      <c r="L804">
        <v>0</v>
      </c>
      <c r="M804" s="9">
        <v>2782.3259372609</v>
      </c>
      <c r="N804" s="1">
        <v>44224</v>
      </c>
    </row>
    <row r="805" spans="1:14" x14ac:dyDescent="0.25">
      <c r="A805" s="1">
        <v>44225</v>
      </c>
      <c r="B805" t="s">
        <v>4736</v>
      </c>
      <c r="C805" s="9">
        <v>600</v>
      </c>
      <c r="D805" s="9">
        <v>6</v>
      </c>
      <c r="E805" t="s">
        <v>21</v>
      </c>
      <c r="F805" s="11">
        <v>0.26213970775604101</v>
      </c>
      <c r="G805" s="9">
        <v>1299.9071494893201</v>
      </c>
      <c r="H805" s="1">
        <v>44252</v>
      </c>
      <c r="I805">
        <v>0.25</v>
      </c>
      <c r="J805">
        <v>1</v>
      </c>
      <c r="K805" s="11">
        <v>31</v>
      </c>
      <c r="L805">
        <v>0.58256036778792797</v>
      </c>
      <c r="M805" s="9">
        <v>-32978.644382544102</v>
      </c>
      <c r="N805" s="1">
        <v>44228</v>
      </c>
    </row>
    <row r="806" spans="1:14" x14ac:dyDescent="0.25">
      <c r="A806" s="1">
        <v>44228</v>
      </c>
      <c r="B806" t="s">
        <v>467</v>
      </c>
      <c r="C806" s="9">
        <v>560</v>
      </c>
      <c r="D806" s="9">
        <v>7.6</v>
      </c>
      <c r="E806" t="s">
        <v>19</v>
      </c>
      <c r="F806" s="11">
        <v>-0.241998297214049</v>
      </c>
      <c r="G806" s="9">
        <v>1149.5196649971199</v>
      </c>
      <c r="H806" s="1">
        <v>44252</v>
      </c>
      <c r="I806">
        <v>0.25</v>
      </c>
      <c r="J806">
        <v>0</v>
      </c>
      <c r="K806" s="11">
        <v>0.5</v>
      </c>
      <c r="L806">
        <v>-5.09088224119678E-2</v>
      </c>
      <c r="M806" s="9">
        <v>8068.4785286148199</v>
      </c>
      <c r="N806" s="1">
        <v>44246</v>
      </c>
    </row>
    <row r="807" spans="1:14" x14ac:dyDescent="0.25">
      <c r="A807" s="1">
        <v>44246</v>
      </c>
      <c r="B807" t="s">
        <v>460</v>
      </c>
      <c r="C807" s="9">
        <v>660</v>
      </c>
      <c r="D807" s="9">
        <v>1.6</v>
      </c>
      <c r="E807" t="s">
        <v>21</v>
      </c>
      <c r="F807" s="11">
        <v>0.239097145606428</v>
      </c>
      <c r="G807" s="9">
        <v>1118.6576108669501</v>
      </c>
      <c r="H807" s="1">
        <v>44252</v>
      </c>
      <c r="I807">
        <v>0.25</v>
      </c>
      <c r="J807">
        <v>0</v>
      </c>
      <c r="K807" s="11">
        <v>0.05</v>
      </c>
      <c r="L807">
        <v>0</v>
      </c>
      <c r="M807" s="9">
        <v>1715.4614462644799</v>
      </c>
      <c r="N807" s="1">
        <v>44252</v>
      </c>
    </row>
    <row r="808" spans="1:14" x14ac:dyDescent="0.25">
      <c r="A808" s="1">
        <v>44253</v>
      </c>
      <c r="B808" t="s">
        <v>4737</v>
      </c>
      <c r="C808" s="9">
        <v>670</v>
      </c>
      <c r="D808" s="9">
        <v>9.5</v>
      </c>
      <c r="E808" t="s">
        <v>21</v>
      </c>
      <c r="F808" s="11">
        <v>0.25368339498827902</v>
      </c>
      <c r="G808" s="9">
        <v>1172.52931323283</v>
      </c>
      <c r="H808" s="1">
        <v>44280</v>
      </c>
      <c r="I808">
        <v>0.25</v>
      </c>
      <c r="J808">
        <v>1</v>
      </c>
      <c r="K808" s="11">
        <v>3.1</v>
      </c>
      <c r="L808">
        <v>0.218924017374963</v>
      </c>
      <c r="M808" s="9">
        <v>7356.4489112227802</v>
      </c>
      <c r="N808" s="1">
        <v>44267</v>
      </c>
    </row>
    <row r="809" spans="1:14" x14ac:dyDescent="0.25">
      <c r="A809" s="1">
        <v>44267</v>
      </c>
      <c r="B809" t="s">
        <v>463</v>
      </c>
      <c r="C809" s="9">
        <v>580</v>
      </c>
      <c r="D809" s="9">
        <v>5.8</v>
      </c>
      <c r="E809" t="s">
        <v>19</v>
      </c>
      <c r="F809" s="11">
        <v>-0.268482608179267</v>
      </c>
      <c r="G809" s="9">
        <v>1141.0872931779199</v>
      </c>
      <c r="H809" s="1">
        <v>44280</v>
      </c>
      <c r="I809">
        <v>0.25</v>
      </c>
      <c r="J809">
        <v>0</v>
      </c>
      <c r="K809" s="11">
        <v>6.6</v>
      </c>
      <c r="L809">
        <v>-0.30957716994374002</v>
      </c>
      <c r="M809" s="9">
        <v>-1054.3646588964</v>
      </c>
      <c r="N809" s="1">
        <v>44270</v>
      </c>
    </row>
    <row r="810" spans="1:14" x14ac:dyDescent="0.25">
      <c r="A810" s="1">
        <v>44270</v>
      </c>
      <c r="B810" t="s">
        <v>464</v>
      </c>
      <c r="C810" s="9">
        <v>640</v>
      </c>
      <c r="D810" s="9">
        <v>5.15</v>
      </c>
      <c r="E810" t="s">
        <v>21</v>
      </c>
      <c r="F810" s="11">
        <v>0.27656259242451903</v>
      </c>
      <c r="G810" s="9">
        <v>1160.8623548922001</v>
      </c>
      <c r="H810" s="1">
        <v>44280</v>
      </c>
      <c r="I810">
        <v>0.25</v>
      </c>
      <c r="J810">
        <v>0</v>
      </c>
      <c r="K810" s="11">
        <v>0.05</v>
      </c>
      <c r="L810">
        <v>0</v>
      </c>
      <c r="M810" s="9">
        <v>5860.0331674958497</v>
      </c>
      <c r="N810" s="1">
        <v>44280</v>
      </c>
    </row>
    <row r="811" spans="1:14" x14ac:dyDescent="0.25">
      <c r="A811" s="1">
        <v>44281</v>
      </c>
      <c r="B811" t="s">
        <v>4738</v>
      </c>
      <c r="C811" s="9">
        <v>650</v>
      </c>
      <c r="D811" s="9">
        <v>6</v>
      </c>
      <c r="E811" t="s">
        <v>21</v>
      </c>
      <c r="F811" s="11">
        <v>0.251457766992155</v>
      </c>
      <c r="G811" s="9">
        <v>1206.79251788638</v>
      </c>
      <c r="H811" s="1">
        <v>44315</v>
      </c>
      <c r="I811">
        <v>0.25</v>
      </c>
      <c r="J811">
        <v>1</v>
      </c>
      <c r="K811" s="11">
        <v>4.75</v>
      </c>
      <c r="L811">
        <v>0.28082293502732802</v>
      </c>
      <c r="M811" s="9">
        <v>1378.76045168519</v>
      </c>
      <c r="N811" s="1">
        <v>44287</v>
      </c>
    </row>
    <row r="812" spans="1:14" x14ac:dyDescent="0.25">
      <c r="A812" s="1">
        <v>44287</v>
      </c>
      <c r="B812" t="s">
        <v>461</v>
      </c>
      <c r="C812" s="9">
        <v>550</v>
      </c>
      <c r="D812" s="9">
        <v>4.8</v>
      </c>
      <c r="E812" t="s">
        <v>19</v>
      </c>
      <c r="F812" s="11">
        <v>-0.23860602361413799</v>
      </c>
      <c r="G812" s="9">
        <v>1176.9651113913401</v>
      </c>
      <c r="H812" s="1">
        <v>44315</v>
      </c>
      <c r="I812">
        <v>0.25</v>
      </c>
      <c r="J812">
        <v>0</v>
      </c>
      <c r="K812" s="11">
        <v>23.5</v>
      </c>
      <c r="L812">
        <v>-0.54386925485438598</v>
      </c>
      <c r="M812" s="9">
        <v>-22342.328709541802</v>
      </c>
      <c r="N812" s="1">
        <v>44298</v>
      </c>
    </row>
    <row r="813" spans="1:14" x14ac:dyDescent="0.25">
      <c r="A813" s="1">
        <v>44298</v>
      </c>
      <c r="B813" t="s">
        <v>465</v>
      </c>
      <c r="C813" s="9">
        <v>580</v>
      </c>
      <c r="D813" s="9">
        <v>5.4</v>
      </c>
      <c r="E813" t="s">
        <v>21</v>
      </c>
      <c r="F813" s="11">
        <v>0.25266003351837502</v>
      </c>
      <c r="G813" s="9">
        <v>1296.2962962962899</v>
      </c>
      <c r="H813" s="1">
        <v>44315</v>
      </c>
      <c r="I813">
        <v>0.25</v>
      </c>
      <c r="J813">
        <v>0</v>
      </c>
      <c r="K813" s="11">
        <v>12.7</v>
      </c>
      <c r="L813">
        <v>0.66579064565920698</v>
      </c>
      <c r="M813" s="9">
        <v>-9697.5925925925894</v>
      </c>
      <c r="N813" s="1">
        <v>44312</v>
      </c>
    </row>
    <row r="814" spans="1:14" x14ac:dyDescent="0.25">
      <c r="A814" s="1">
        <v>44312</v>
      </c>
      <c r="B814" t="s">
        <v>466</v>
      </c>
      <c r="C814" s="9">
        <v>570</v>
      </c>
      <c r="D814" s="9">
        <v>2.15</v>
      </c>
      <c r="E814" t="s">
        <v>19</v>
      </c>
      <c r="F814" s="11">
        <v>-0.18705650787001599</v>
      </c>
      <c r="G814" s="9">
        <v>1189.06064209274</v>
      </c>
      <c r="H814" s="1">
        <v>44315</v>
      </c>
      <c r="I814">
        <v>0.25</v>
      </c>
      <c r="J814">
        <v>0</v>
      </c>
      <c r="K814" s="11">
        <v>0.05</v>
      </c>
      <c r="L814">
        <v>0</v>
      </c>
      <c r="M814" s="9">
        <v>2470.8680142687199</v>
      </c>
      <c r="N814" s="1">
        <v>44315</v>
      </c>
    </row>
    <row r="815" spans="1:14" x14ac:dyDescent="0.25">
      <c r="A815" s="1">
        <v>44316</v>
      </c>
      <c r="B815" t="s">
        <v>467</v>
      </c>
      <c r="C815" s="9">
        <v>560</v>
      </c>
      <c r="D815" s="9">
        <v>6.55</v>
      </c>
      <c r="E815" t="s">
        <v>19</v>
      </c>
      <c r="F815" s="11">
        <v>-0.238691265616855</v>
      </c>
      <c r="G815" s="9">
        <v>1167.2502918125699</v>
      </c>
      <c r="H815" s="1">
        <v>44343</v>
      </c>
      <c r="I815">
        <v>0.25</v>
      </c>
      <c r="J815">
        <v>1</v>
      </c>
      <c r="K815" s="11">
        <v>0.05</v>
      </c>
      <c r="L815">
        <v>0</v>
      </c>
      <c r="M815" s="9">
        <v>7510.08837752209</v>
      </c>
      <c r="N815" s="1">
        <v>44343</v>
      </c>
    </row>
    <row r="816" spans="1:14" x14ac:dyDescent="0.25">
      <c r="A816" s="1">
        <v>44344</v>
      </c>
      <c r="B816" t="s">
        <v>468</v>
      </c>
      <c r="C816" s="9">
        <v>610</v>
      </c>
      <c r="D816" s="9">
        <v>6</v>
      </c>
      <c r="E816" t="s">
        <v>19</v>
      </c>
      <c r="F816" s="11">
        <v>-0.26051001330523899</v>
      </c>
      <c r="G816" s="9">
        <v>1084.4306738962</v>
      </c>
      <c r="H816" s="1">
        <v>44371</v>
      </c>
      <c r="I816">
        <v>0.25</v>
      </c>
      <c r="J816">
        <v>1</v>
      </c>
      <c r="K816" s="11">
        <v>4.6500000000000004</v>
      </c>
      <c r="L816">
        <v>-0.223702461121291</v>
      </c>
      <c r="M816" s="9">
        <v>1348.48954298992</v>
      </c>
      <c r="N816" s="1">
        <v>44349</v>
      </c>
    </row>
    <row r="817" spans="1:14" x14ac:dyDescent="0.25">
      <c r="A817" s="1">
        <v>44349</v>
      </c>
      <c r="B817" t="s">
        <v>469</v>
      </c>
      <c r="C817" s="9">
        <v>700</v>
      </c>
      <c r="D817" s="9">
        <v>3.85</v>
      </c>
      <c r="E817" t="s">
        <v>21</v>
      </c>
      <c r="F817" s="11">
        <v>0.23472336098490101</v>
      </c>
      <c r="G817" s="9">
        <v>1078.58243451463</v>
      </c>
      <c r="H817" s="1">
        <v>44371</v>
      </c>
      <c r="I817">
        <v>0.25</v>
      </c>
      <c r="J817">
        <v>0</v>
      </c>
      <c r="K817" s="11">
        <v>1.5</v>
      </c>
      <c r="L817">
        <v>5.1458754807025803E-2</v>
      </c>
      <c r="M817" s="9">
        <v>2476.9645608628598</v>
      </c>
      <c r="N817" s="1">
        <v>44363</v>
      </c>
    </row>
    <row r="818" spans="1:14" x14ac:dyDescent="0.25">
      <c r="A818" s="1">
        <v>44363</v>
      </c>
      <c r="B818" t="s">
        <v>470</v>
      </c>
      <c r="C818" s="9">
        <v>620</v>
      </c>
      <c r="D818" s="9">
        <v>4.4000000000000004</v>
      </c>
      <c r="E818" t="s">
        <v>19</v>
      </c>
      <c r="F818" s="11">
        <v>-0.27670346520227102</v>
      </c>
      <c r="G818" s="9">
        <v>1096.40535672331</v>
      </c>
      <c r="H818" s="1">
        <v>44371</v>
      </c>
      <c r="I818">
        <v>0.25</v>
      </c>
      <c r="J818">
        <v>0</v>
      </c>
      <c r="K818" s="11">
        <v>2.9</v>
      </c>
      <c r="L818">
        <v>-0.29714567405036801</v>
      </c>
      <c r="M818" s="9">
        <v>1564.57044404416</v>
      </c>
      <c r="N818" s="1">
        <v>44365</v>
      </c>
    </row>
    <row r="819" spans="1:14" x14ac:dyDescent="0.25">
      <c r="A819" s="1">
        <v>44365</v>
      </c>
      <c r="B819" t="s">
        <v>460</v>
      </c>
      <c r="C819" s="9">
        <v>660</v>
      </c>
      <c r="D819" s="9">
        <v>1.95</v>
      </c>
      <c r="E819" t="s">
        <v>21</v>
      </c>
      <c r="F819" s="11">
        <v>0.21162899892494799</v>
      </c>
      <c r="G819" s="9">
        <v>1103.66574694521</v>
      </c>
      <c r="H819" s="1">
        <v>44371</v>
      </c>
      <c r="I819">
        <v>0.25</v>
      </c>
      <c r="J819">
        <v>0</v>
      </c>
      <c r="K819" s="11">
        <v>0.05</v>
      </c>
      <c r="L819">
        <v>0</v>
      </c>
      <c r="M819" s="9">
        <v>2074.8916042569899</v>
      </c>
      <c r="N819" s="1">
        <v>44371</v>
      </c>
    </row>
    <row r="820" spans="1:14" x14ac:dyDescent="0.25">
      <c r="A820" s="1">
        <v>44372</v>
      </c>
      <c r="B820" t="s">
        <v>4739</v>
      </c>
      <c r="C820" s="9">
        <v>710</v>
      </c>
      <c r="D820" s="9">
        <v>2.65</v>
      </c>
      <c r="E820" t="s">
        <v>21</v>
      </c>
      <c r="F820" s="11">
        <v>0.24144723179619601</v>
      </c>
      <c r="G820" s="9">
        <v>1079.4140323824199</v>
      </c>
      <c r="H820" s="1">
        <v>44406</v>
      </c>
      <c r="I820">
        <v>0.25</v>
      </c>
      <c r="J820">
        <v>1</v>
      </c>
      <c r="K820" s="11">
        <v>2.7</v>
      </c>
      <c r="L820">
        <v>0.22934602498121201</v>
      </c>
      <c r="M820" s="9">
        <v>-111.71935235158</v>
      </c>
      <c r="N820" s="1">
        <v>44375</v>
      </c>
    </row>
    <row r="821" spans="1:14" x14ac:dyDescent="0.25">
      <c r="A821" s="1">
        <v>44375</v>
      </c>
      <c r="B821" t="s">
        <v>468</v>
      </c>
      <c r="C821" s="9">
        <v>610</v>
      </c>
      <c r="D821" s="9">
        <v>4.5</v>
      </c>
      <c r="E821" t="s">
        <v>19</v>
      </c>
      <c r="F821" s="11">
        <v>-0.23474312418564799</v>
      </c>
      <c r="G821" s="9">
        <v>1076.7574219350799</v>
      </c>
      <c r="H821" s="1">
        <v>44406</v>
      </c>
      <c r="I821">
        <v>0.25</v>
      </c>
      <c r="J821">
        <v>0</v>
      </c>
      <c r="K821" s="11">
        <v>0.8</v>
      </c>
      <c r="L821">
        <v>-9.3921165838687107E-2</v>
      </c>
      <c r="M821" s="9">
        <v>3926.9343177972601</v>
      </c>
      <c r="N821" s="1">
        <v>44396</v>
      </c>
    </row>
    <row r="822" spans="1:14" x14ac:dyDescent="0.25">
      <c r="A822" s="1">
        <v>44396</v>
      </c>
      <c r="B822" t="s">
        <v>462</v>
      </c>
      <c r="C822" s="9">
        <v>680</v>
      </c>
      <c r="D822" s="9">
        <v>2.95</v>
      </c>
      <c r="E822" t="s">
        <v>21</v>
      </c>
      <c r="F822" s="11">
        <v>0.289704718362364</v>
      </c>
      <c r="G822" s="9">
        <v>1066.9105319311</v>
      </c>
      <c r="H822" s="1">
        <v>44406</v>
      </c>
      <c r="I822">
        <v>0.25</v>
      </c>
      <c r="J822">
        <v>0</v>
      </c>
      <c r="K822" s="11">
        <v>9.8000000000000007</v>
      </c>
      <c r="L822">
        <v>0.463083755302305</v>
      </c>
      <c r="M822" s="9">
        <v>-7444.3682365492996</v>
      </c>
      <c r="N822" s="1">
        <v>44400</v>
      </c>
    </row>
    <row r="823" spans="1:14" x14ac:dyDescent="0.25">
      <c r="A823" s="1">
        <v>44400</v>
      </c>
      <c r="B823" t="s">
        <v>471</v>
      </c>
      <c r="C823" s="9">
        <v>660</v>
      </c>
      <c r="D823" s="9">
        <v>5.75</v>
      </c>
      <c r="E823" t="s">
        <v>19</v>
      </c>
      <c r="F823" s="11">
        <v>-0.28446680334020102</v>
      </c>
      <c r="G823" s="9">
        <v>1035.9627053426</v>
      </c>
      <c r="H823" s="1">
        <v>44406</v>
      </c>
      <c r="I823">
        <v>0.25</v>
      </c>
      <c r="J823">
        <v>0</v>
      </c>
      <c r="K823" s="11">
        <v>0.05</v>
      </c>
      <c r="L823">
        <v>0</v>
      </c>
      <c r="M823" s="9">
        <v>5844.90158354299</v>
      </c>
      <c r="N823" s="1">
        <v>44406</v>
      </c>
    </row>
    <row r="824" spans="1:14" x14ac:dyDescent="0.25">
      <c r="A824" s="1">
        <v>44407</v>
      </c>
      <c r="B824" t="s">
        <v>472</v>
      </c>
      <c r="C824" s="9">
        <v>650</v>
      </c>
      <c r="D824" s="9">
        <v>5.55</v>
      </c>
      <c r="E824" t="s">
        <v>19</v>
      </c>
      <c r="F824" s="11">
        <v>-0.26557150673386898</v>
      </c>
      <c r="G824" s="9">
        <v>1026.0168559911999</v>
      </c>
      <c r="H824" s="1">
        <v>44434</v>
      </c>
      <c r="I824">
        <v>0.25</v>
      </c>
      <c r="J824">
        <v>1</v>
      </c>
      <c r="K824" s="11">
        <v>0.9</v>
      </c>
      <c r="L824">
        <v>-6.7212956904000101E-2</v>
      </c>
      <c r="M824" s="9">
        <v>4704.8002931476703</v>
      </c>
      <c r="N824" s="1">
        <v>44425</v>
      </c>
    </row>
    <row r="825" spans="1:14" x14ac:dyDescent="0.25">
      <c r="A825" s="1">
        <v>44425</v>
      </c>
      <c r="B825" t="s">
        <v>473</v>
      </c>
      <c r="C825" s="9">
        <v>730</v>
      </c>
      <c r="D825" s="9">
        <v>2.25</v>
      </c>
      <c r="E825" t="s">
        <v>21</v>
      </c>
      <c r="F825" s="11">
        <v>0.24769906128274199</v>
      </c>
      <c r="G825" s="9">
        <v>997.50623441396499</v>
      </c>
      <c r="H825" s="1">
        <v>44434</v>
      </c>
      <c r="I825">
        <v>0.25</v>
      </c>
      <c r="J825">
        <v>0</v>
      </c>
      <c r="K825" s="11">
        <v>0.05</v>
      </c>
      <c r="L825">
        <v>0</v>
      </c>
      <c r="M825" s="9">
        <v>2171.5710723192001</v>
      </c>
      <c r="N825" s="1">
        <v>44434</v>
      </c>
    </row>
    <row r="826" spans="1:14" x14ac:dyDescent="0.25">
      <c r="A826" s="1">
        <v>44435</v>
      </c>
      <c r="B826" t="s">
        <v>482</v>
      </c>
      <c r="C826" s="9">
        <v>760</v>
      </c>
      <c r="D826" s="9">
        <v>3.05</v>
      </c>
      <c r="E826" t="s">
        <v>21</v>
      </c>
      <c r="F826" s="11">
        <v>0.24521331048367301</v>
      </c>
      <c r="G826" s="9">
        <v>1000.7863321180899</v>
      </c>
      <c r="H826" s="1">
        <v>44469</v>
      </c>
      <c r="I826">
        <v>0.25</v>
      </c>
      <c r="J826">
        <v>1</v>
      </c>
      <c r="K826" s="11">
        <v>4.75</v>
      </c>
      <c r="L826">
        <v>0.29511558013269801</v>
      </c>
      <c r="M826" s="9">
        <v>-1779.39809850596</v>
      </c>
      <c r="N826" s="1">
        <v>44438</v>
      </c>
    </row>
    <row r="827" spans="1:14" x14ac:dyDescent="0.25">
      <c r="A827" s="1">
        <v>44438</v>
      </c>
      <c r="B827" t="s">
        <v>4740</v>
      </c>
      <c r="C827" s="9">
        <v>670</v>
      </c>
      <c r="D827" s="9">
        <v>3.8</v>
      </c>
      <c r="E827" t="s">
        <v>19</v>
      </c>
      <c r="F827" s="11">
        <v>-0.22930601121969199</v>
      </c>
      <c r="G827" s="9">
        <v>981.76718092566603</v>
      </c>
      <c r="H827" s="1">
        <v>44469</v>
      </c>
      <c r="I827">
        <v>0.25</v>
      </c>
      <c r="J827">
        <v>0</v>
      </c>
      <c r="K827" s="11">
        <v>2.5499999999999998</v>
      </c>
      <c r="L827">
        <v>-0.132065230138974</v>
      </c>
      <c r="M827" s="9">
        <v>1164.8667601683001</v>
      </c>
      <c r="N827" s="1">
        <v>44459</v>
      </c>
    </row>
    <row r="828" spans="1:14" x14ac:dyDescent="0.25">
      <c r="A828" s="1">
        <v>44459</v>
      </c>
      <c r="B828" t="s">
        <v>474</v>
      </c>
      <c r="C828" s="9">
        <v>740</v>
      </c>
      <c r="D828" s="9">
        <v>3.5</v>
      </c>
      <c r="E828" t="s">
        <v>21</v>
      </c>
      <c r="F828" s="11">
        <v>0.24506933428931801</v>
      </c>
      <c r="G828" s="9">
        <v>985.91549295774598</v>
      </c>
      <c r="H828" s="1">
        <v>44469</v>
      </c>
      <c r="I828">
        <v>0.25</v>
      </c>
      <c r="J828">
        <v>0</v>
      </c>
      <c r="K828" s="11">
        <v>4.0999999999999996</v>
      </c>
      <c r="L828">
        <v>0.33462534884939499</v>
      </c>
      <c r="M828" s="9">
        <v>-666.47887323943598</v>
      </c>
      <c r="N828" s="1">
        <v>44466</v>
      </c>
    </row>
    <row r="829" spans="1:14" x14ac:dyDescent="0.25">
      <c r="A829" s="1">
        <v>44466</v>
      </c>
      <c r="B829" t="s">
        <v>475</v>
      </c>
      <c r="C829" s="9">
        <v>720</v>
      </c>
      <c r="D829" s="9">
        <v>2.6</v>
      </c>
      <c r="E829" t="s">
        <v>19</v>
      </c>
      <c r="F829" s="11">
        <v>-0.31435912465368698</v>
      </c>
      <c r="G829" s="9">
        <v>959.16689503973703</v>
      </c>
      <c r="H829" s="1">
        <v>44469</v>
      </c>
      <c r="I829">
        <v>0.25</v>
      </c>
      <c r="J829">
        <v>0</v>
      </c>
      <c r="K829" s="11">
        <v>19</v>
      </c>
      <c r="L829">
        <v>-1</v>
      </c>
      <c r="M829" s="9">
        <v>-15937.5171279802</v>
      </c>
      <c r="N829" s="1">
        <v>44469</v>
      </c>
    </row>
    <row r="830" spans="1:14" x14ac:dyDescent="0.25">
      <c r="A830" s="1">
        <v>44470</v>
      </c>
      <c r="B830" t="s">
        <v>471</v>
      </c>
      <c r="C830" s="9">
        <v>660</v>
      </c>
      <c r="D830" s="9">
        <v>16</v>
      </c>
      <c r="E830" t="s">
        <v>19</v>
      </c>
      <c r="F830" s="11">
        <v>-0.260959606152458</v>
      </c>
      <c r="G830" s="9">
        <v>1011.34147222422</v>
      </c>
      <c r="H830" s="1">
        <v>44497</v>
      </c>
      <c r="I830">
        <v>0.25</v>
      </c>
      <c r="J830">
        <v>1</v>
      </c>
      <c r="K830" s="11">
        <v>6.4</v>
      </c>
      <c r="L830">
        <v>-0.20955273137234601</v>
      </c>
      <c r="M830" s="9">
        <v>9482.3376435743703</v>
      </c>
      <c r="N830" s="1">
        <v>44473</v>
      </c>
    </row>
    <row r="831" spans="1:14" x14ac:dyDescent="0.25">
      <c r="A831" s="1">
        <v>44473</v>
      </c>
      <c r="B831" t="s">
        <v>476</v>
      </c>
      <c r="C831" s="9">
        <v>750</v>
      </c>
      <c r="D831" s="9">
        <v>7.7</v>
      </c>
      <c r="E831" t="s">
        <v>21</v>
      </c>
      <c r="F831" s="11">
        <v>0.23289791893055001</v>
      </c>
      <c r="G831" s="9">
        <v>999.71436732362099</v>
      </c>
      <c r="H831" s="1">
        <v>44497</v>
      </c>
      <c r="I831">
        <v>0.25</v>
      </c>
      <c r="J831">
        <v>0</v>
      </c>
      <c r="K831" s="11">
        <v>10.7</v>
      </c>
      <c r="L831">
        <v>0.333599401487573</v>
      </c>
      <c r="M831" s="9">
        <v>-3183.0905455584102</v>
      </c>
      <c r="N831" s="1">
        <v>44483</v>
      </c>
    </row>
    <row r="832" spans="1:14" x14ac:dyDescent="0.25">
      <c r="A832" s="1">
        <v>44483</v>
      </c>
      <c r="B832" t="s">
        <v>477</v>
      </c>
      <c r="C832" s="9">
        <v>700</v>
      </c>
      <c r="D832" s="9">
        <v>7.4</v>
      </c>
      <c r="E832" t="s">
        <v>19</v>
      </c>
      <c r="F832" s="11">
        <v>-0.25072221523896498</v>
      </c>
      <c r="G832" s="9">
        <v>963.25856612081998</v>
      </c>
      <c r="H832" s="1">
        <v>44497</v>
      </c>
      <c r="I832">
        <v>0.25</v>
      </c>
      <c r="J832">
        <v>0</v>
      </c>
      <c r="K832" s="11">
        <v>0.05</v>
      </c>
      <c r="L832">
        <v>0</v>
      </c>
      <c r="M832" s="9">
        <v>7008.1876978120199</v>
      </c>
      <c r="N832" s="1">
        <v>44497</v>
      </c>
    </row>
    <row r="833" spans="1:14" x14ac:dyDescent="0.25">
      <c r="A833" s="1">
        <v>44498</v>
      </c>
      <c r="B833" t="s">
        <v>478</v>
      </c>
      <c r="C833" s="9">
        <v>770</v>
      </c>
      <c r="D833" s="9">
        <v>14.8</v>
      </c>
      <c r="E833" t="s">
        <v>19</v>
      </c>
      <c r="F833" s="11">
        <v>-0.27090983792677198</v>
      </c>
      <c r="G833" s="9">
        <v>868.48635235732002</v>
      </c>
      <c r="H833" s="1">
        <v>44525</v>
      </c>
      <c r="I833">
        <v>0.25</v>
      </c>
      <c r="J833">
        <v>1</v>
      </c>
      <c r="K833" s="11">
        <v>8.1999999999999993</v>
      </c>
      <c r="L833">
        <v>-0.26630155823062801</v>
      </c>
      <c r="M833" s="9">
        <v>5532.2580645161297</v>
      </c>
      <c r="N833" s="1">
        <v>44501</v>
      </c>
    </row>
    <row r="834" spans="1:14" x14ac:dyDescent="0.25">
      <c r="A834" s="1">
        <v>44501</v>
      </c>
      <c r="B834" t="s">
        <v>479</v>
      </c>
      <c r="C834" s="9">
        <v>860</v>
      </c>
      <c r="D834" s="9">
        <v>7.9</v>
      </c>
      <c r="E834" t="s">
        <v>21</v>
      </c>
      <c r="F834" s="11">
        <v>0.24878398239524499</v>
      </c>
      <c r="G834" s="9">
        <v>869.29524992238396</v>
      </c>
      <c r="H834" s="1">
        <v>44525</v>
      </c>
      <c r="I834">
        <v>0.25</v>
      </c>
      <c r="J834">
        <v>0</v>
      </c>
      <c r="K834" s="11">
        <v>0.05</v>
      </c>
      <c r="L834">
        <v>0</v>
      </c>
      <c r="M834" s="9">
        <v>6754.8587395218801</v>
      </c>
      <c r="N834" s="1">
        <v>44525</v>
      </c>
    </row>
    <row r="835" spans="1:14" x14ac:dyDescent="0.25">
      <c r="A835" s="1">
        <v>44526</v>
      </c>
      <c r="B835" t="s">
        <v>489</v>
      </c>
      <c r="C835" s="9">
        <v>780</v>
      </c>
      <c r="D835" s="9">
        <v>9.9</v>
      </c>
      <c r="E835" t="s">
        <v>21</v>
      </c>
      <c r="F835" s="11">
        <v>0.23123395465521601</v>
      </c>
      <c r="G835" s="9">
        <v>973.43902099847003</v>
      </c>
      <c r="H835" s="1">
        <v>44560</v>
      </c>
      <c r="I835">
        <v>0.25</v>
      </c>
      <c r="J835">
        <v>1</v>
      </c>
      <c r="K835" s="11">
        <v>5</v>
      </c>
      <c r="L835">
        <v>0.184796666938459</v>
      </c>
      <c r="M835" s="9">
        <v>4624.8087887637303</v>
      </c>
      <c r="N835" s="1">
        <v>44533</v>
      </c>
    </row>
    <row r="836" spans="1:14" x14ac:dyDescent="0.25">
      <c r="A836" s="1">
        <v>44533</v>
      </c>
      <c r="B836" t="s">
        <v>480</v>
      </c>
      <c r="C836" s="9">
        <v>680</v>
      </c>
      <c r="D836" s="9">
        <v>9.25</v>
      </c>
      <c r="E836" t="s">
        <v>19</v>
      </c>
      <c r="F836" s="11">
        <v>-0.230860210659244</v>
      </c>
      <c r="G836" s="9">
        <v>976.15395342351098</v>
      </c>
      <c r="H836" s="1">
        <v>44560</v>
      </c>
      <c r="I836">
        <v>0.25</v>
      </c>
      <c r="J836">
        <v>0</v>
      </c>
      <c r="K836" s="11">
        <v>11.15</v>
      </c>
      <c r="L836">
        <v>-0.26705129216066897</v>
      </c>
      <c r="M836" s="9">
        <v>-2053.8279180030599</v>
      </c>
      <c r="N836" s="1">
        <v>44536</v>
      </c>
    </row>
    <row r="837" spans="1:14" x14ac:dyDescent="0.25">
      <c r="A837" s="1">
        <v>44536</v>
      </c>
      <c r="B837" t="s">
        <v>476</v>
      </c>
      <c r="C837" s="9">
        <v>750</v>
      </c>
      <c r="D837" s="9">
        <v>8.1999999999999993</v>
      </c>
      <c r="E837" t="s">
        <v>21</v>
      </c>
      <c r="F837" s="11">
        <v>0.26893264041373399</v>
      </c>
      <c r="G837" s="9">
        <v>987.58465011286603</v>
      </c>
      <c r="H837" s="1">
        <v>44560</v>
      </c>
      <c r="I837">
        <v>0.25</v>
      </c>
      <c r="J837">
        <v>0</v>
      </c>
      <c r="K837" s="11">
        <v>14.1</v>
      </c>
      <c r="L837">
        <v>0.43363375435813101</v>
      </c>
      <c r="M837" s="9">
        <v>-6046.9808126410799</v>
      </c>
      <c r="N837" s="1">
        <v>44537</v>
      </c>
    </row>
    <row r="838" spans="1:14" x14ac:dyDescent="0.25">
      <c r="A838" s="1">
        <v>44537</v>
      </c>
      <c r="B838" t="s">
        <v>477</v>
      </c>
      <c r="C838" s="9">
        <v>700</v>
      </c>
      <c r="D838" s="9">
        <v>6.85</v>
      </c>
      <c r="E838" t="s">
        <v>19</v>
      </c>
      <c r="F838" s="11">
        <v>-0.23636186382236099</v>
      </c>
      <c r="G838" s="9">
        <v>952.64017419705999</v>
      </c>
      <c r="H838" s="1">
        <v>44560</v>
      </c>
      <c r="I838">
        <v>0.25</v>
      </c>
      <c r="J838">
        <v>0</v>
      </c>
      <c r="K838" s="11">
        <v>3.85</v>
      </c>
      <c r="L838">
        <v>-0.22103162569719001</v>
      </c>
      <c r="M838" s="9">
        <v>2755.9880239520899</v>
      </c>
      <c r="N838" s="1">
        <v>44547</v>
      </c>
    </row>
    <row r="839" spans="1:14" x14ac:dyDescent="0.25">
      <c r="A839" s="1">
        <v>44547</v>
      </c>
      <c r="B839" t="s">
        <v>482</v>
      </c>
      <c r="C839" s="9">
        <v>760</v>
      </c>
      <c r="D839" s="9">
        <v>4.3499999999999996</v>
      </c>
      <c r="E839" t="s">
        <v>21</v>
      </c>
      <c r="F839" s="11">
        <v>0.26014079482885599</v>
      </c>
      <c r="G839" s="9">
        <v>960.21947873799695</v>
      </c>
      <c r="H839" s="1">
        <v>44560</v>
      </c>
      <c r="I839">
        <v>0.25</v>
      </c>
      <c r="J839">
        <v>0</v>
      </c>
      <c r="K839" s="11">
        <v>0.05</v>
      </c>
      <c r="L839">
        <v>0</v>
      </c>
      <c r="M839" s="9">
        <v>4086.6941015089101</v>
      </c>
      <c r="N839" s="1">
        <v>44560</v>
      </c>
    </row>
    <row r="840" spans="1:14" x14ac:dyDescent="0.25">
      <c r="A840" s="1">
        <v>44561</v>
      </c>
      <c r="B840" t="s">
        <v>487</v>
      </c>
      <c r="C840" s="9">
        <v>790</v>
      </c>
      <c r="D840" s="9">
        <v>7.35</v>
      </c>
      <c r="E840" t="s">
        <v>21</v>
      </c>
      <c r="F840" s="11">
        <v>0.25102983942189699</v>
      </c>
      <c r="G840" s="9">
        <v>944.92440604751596</v>
      </c>
      <c r="H840" s="1">
        <v>44588</v>
      </c>
      <c r="I840">
        <v>0.25</v>
      </c>
      <c r="J840">
        <v>1</v>
      </c>
      <c r="K840" s="11">
        <v>10.85</v>
      </c>
      <c r="L840">
        <v>0.380204446863115</v>
      </c>
      <c r="M840" s="9">
        <v>-3479.2116630669502</v>
      </c>
      <c r="N840" s="1">
        <v>44564</v>
      </c>
    </row>
    <row r="841" spans="1:14" x14ac:dyDescent="0.25">
      <c r="A841" s="1">
        <v>44564</v>
      </c>
      <c r="B841" t="s">
        <v>4741</v>
      </c>
      <c r="C841" s="9">
        <v>730</v>
      </c>
      <c r="D841" s="9">
        <v>6</v>
      </c>
      <c r="E841" t="s">
        <v>19</v>
      </c>
      <c r="F841" s="11">
        <v>-0.24169421078957101</v>
      </c>
      <c r="G841" s="9">
        <v>914.554481316958</v>
      </c>
      <c r="H841" s="1">
        <v>44588</v>
      </c>
      <c r="I841">
        <v>0.25</v>
      </c>
      <c r="J841">
        <v>0</v>
      </c>
      <c r="K841" s="11">
        <v>0.2</v>
      </c>
      <c r="L841">
        <v>-5.2271972998520697E-3</v>
      </c>
      <c r="M841" s="9">
        <v>5247.7136137967</v>
      </c>
      <c r="N841" s="1">
        <v>44581</v>
      </c>
    </row>
    <row r="842" spans="1:14" x14ac:dyDescent="0.25">
      <c r="A842" s="1">
        <v>44581</v>
      </c>
      <c r="B842" t="s">
        <v>484</v>
      </c>
      <c r="C842" s="9">
        <v>840</v>
      </c>
      <c r="D842" s="9">
        <v>6.9</v>
      </c>
      <c r="E842" t="s">
        <v>21</v>
      </c>
      <c r="F842" s="11">
        <v>0.226772168859326</v>
      </c>
      <c r="G842" s="9">
        <v>862.17514472225605</v>
      </c>
      <c r="H842" s="1">
        <v>44588</v>
      </c>
      <c r="I842">
        <v>0.25</v>
      </c>
      <c r="J842">
        <v>0</v>
      </c>
      <c r="K842" s="11">
        <v>0.05</v>
      </c>
      <c r="L842">
        <v>0</v>
      </c>
      <c r="M842" s="9">
        <v>5845.97856878926</v>
      </c>
      <c r="N842" s="1">
        <v>44588</v>
      </c>
    </row>
    <row r="843" spans="1:14" x14ac:dyDescent="0.25">
      <c r="A843" s="1">
        <v>44589</v>
      </c>
      <c r="B843" t="s">
        <v>486</v>
      </c>
      <c r="C843" s="9">
        <v>830</v>
      </c>
      <c r="D843" s="9">
        <v>20.399999999999999</v>
      </c>
      <c r="E843" t="s">
        <v>21</v>
      </c>
      <c r="F843" s="11">
        <v>0.27180724272236401</v>
      </c>
      <c r="G843" s="9">
        <v>894.62585468719999</v>
      </c>
      <c r="H843" s="1">
        <v>44616</v>
      </c>
      <c r="I843">
        <v>0.25</v>
      </c>
      <c r="J843">
        <v>1</v>
      </c>
      <c r="K843" s="11">
        <v>14.95</v>
      </c>
      <c r="L843">
        <v>0.44457077463197198</v>
      </c>
      <c r="M843" s="9">
        <v>4559.4606684133096</v>
      </c>
      <c r="N843" s="1">
        <v>44594</v>
      </c>
    </row>
    <row r="844" spans="1:14" x14ac:dyDescent="0.25">
      <c r="A844" s="1">
        <v>44594</v>
      </c>
      <c r="B844" t="s">
        <v>485</v>
      </c>
      <c r="C844" s="9">
        <v>780</v>
      </c>
      <c r="D844" s="9">
        <v>6.35</v>
      </c>
      <c r="E844" t="s">
        <v>19</v>
      </c>
      <c r="F844" s="11">
        <v>-0.24365783157440901</v>
      </c>
      <c r="G844" s="9">
        <v>858.15863675370804</v>
      </c>
      <c r="H844" s="1">
        <v>44616</v>
      </c>
      <c r="I844">
        <v>0.25</v>
      </c>
      <c r="J844">
        <v>0</v>
      </c>
      <c r="K844" s="11">
        <v>11</v>
      </c>
      <c r="L844">
        <v>-0.38155958422467601</v>
      </c>
      <c r="M844" s="9">
        <v>-4139.3281843815103</v>
      </c>
      <c r="N844" s="1">
        <v>44600</v>
      </c>
    </row>
    <row r="845" spans="1:14" x14ac:dyDescent="0.25">
      <c r="A845" s="1">
        <v>44600</v>
      </c>
      <c r="B845" t="s">
        <v>486</v>
      </c>
      <c r="C845" s="9">
        <v>830</v>
      </c>
      <c r="D845" s="9">
        <v>5.15</v>
      </c>
      <c r="E845" t="s">
        <v>21</v>
      </c>
      <c r="F845" s="11">
        <v>0.22089811328914799</v>
      </c>
      <c r="G845" s="9">
        <v>886.07594936708801</v>
      </c>
      <c r="H845" s="1">
        <v>44616</v>
      </c>
      <c r="I845">
        <v>0.25</v>
      </c>
      <c r="J845">
        <v>0</v>
      </c>
      <c r="K845" s="11">
        <v>0.05</v>
      </c>
      <c r="L845">
        <v>0</v>
      </c>
      <c r="M845" s="9">
        <v>4472.9113924050598</v>
      </c>
      <c r="N845" s="1">
        <v>44616</v>
      </c>
    </row>
    <row r="846" spans="1:14" x14ac:dyDescent="0.25">
      <c r="A846" s="1">
        <v>44617</v>
      </c>
      <c r="B846" t="s">
        <v>489</v>
      </c>
      <c r="C846" s="9">
        <v>780</v>
      </c>
      <c r="D846" s="9">
        <v>8</v>
      </c>
      <c r="E846" t="s">
        <v>21</v>
      </c>
      <c r="F846" s="11">
        <v>0.26991896257394299</v>
      </c>
      <c r="G846" s="9">
        <v>956.54550423613</v>
      </c>
      <c r="H846" s="1">
        <v>44651</v>
      </c>
      <c r="I846">
        <v>0.25</v>
      </c>
      <c r="J846">
        <v>1</v>
      </c>
      <c r="K846" s="11">
        <v>2.25</v>
      </c>
      <c r="L846">
        <v>2.2269865982220499E-2</v>
      </c>
      <c r="M846" s="9">
        <v>5402.0907351735405</v>
      </c>
      <c r="N846" s="1">
        <v>44630</v>
      </c>
    </row>
    <row r="847" spans="1:14" x14ac:dyDescent="0.25">
      <c r="A847" s="1">
        <v>44630</v>
      </c>
      <c r="B847" t="s">
        <v>472</v>
      </c>
      <c r="C847" s="9">
        <v>650</v>
      </c>
      <c r="D847" s="9">
        <v>13.35</v>
      </c>
      <c r="E847" t="s">
        <v>19</v>
      </c>
      <c r="F847" s="11">
        <v>-0.25609989205156902</v>
      </c>
      <c r="G847" s="9">
        <v>1036.2694300518101</v>
      </c>
      <c r="H847" s="1">
        <v>44651</v>
      </c>
      <c r="I847">
        <v>0.25</v>
      </c>
      <c r="J847">
        <v>0</v>
      </c>
      <c r="K847" s="11">
        <v>0.05</v>
      </c>
      <c r="L847">
        <v>0</v>
      </c>
      <c r="M847" s="9">
        <v>13643.523316062099</v>
      </c>
      <c r="N847" s="1">
        <v>44651</v>
      </c>
    </row>
    <row r="848" spans="1:14" x14ac:dyDescent="0.25">
      <c r="A848" s="1">
        <v>44652</v>
      </c>
      <c r="B848" t="s">
        <v>483</v>
      </c>
      <c r="C848" s="9">
        <v>710</v>
      </c>
      <c r="D848" s="9">
        <v>15.5</v>
      </c>
      <c r="E848" t="s">
        <v>19</v>
      </c>
      <c r="F848" s="11">
        <v>-0.27058766064838902</v>
      </c>
      <c r="G848" s="9">
        <v>948.76660341555896</v>
      </c>
      <c r="H848" s="1">
        <v>44679</v>
      </c>
      <c r="I848">
        <v>0.25</v>
      </c>
      <c r="J848">
        <v>1</v>
      </c>
      <c r="K848" s="11">
        <v>2.15</v>
      </c>
      <c r="L848">
        <v>-5.9784488927657503E-2</v>
      </c>
      <c r="M848" s="9">
        <v>12498.5768500948</v>
      </c>
      <c r="N848" s="1">
        <v>44669</v>
      </c>
    </row>
    <row r="849" spans="1:14" x14ac:dyDescent="0.25">
      <c r="A849" s="1">
        <v>44669</v>
      </c>
      <c r="B849" t="s">
        <v>487</v>
      </c>
      <c r="C849" s="9">
        <v>790</v>
      </c>
      <c r="D849" s="9">
        <v>5.95</v>
      </c>
      <c r="E849" t="s">
        <v>21</v>
      </c>
      <c r="F849" s="11">
        <v>0.213962935906235</v>
      </c>
      <c r="G849" s="9">
        <v>921.29507765201299</v>
      </c>
      <c r="H849" s="1">
        <v>44679</v>
      </c>
      <c r="I849">
        <v>0.25</v>
      </c>
      <c r="J849">
        <v>0</v>
      </c>
      <c r="K849" s="11">
        <v>6.3</v>
      </c>
      <c r="L849">
        <v>0.198661409399985</v>
      </c>
      <c r="M849" s="9">
        <v>-435.31192419057498</v>
      </c>
      <c r="N849" s="1">
        <v>44670</v>
      </c>
    </row>
    <row r="850" spans="1:14" x14ac:dyDescent="0.25">
      <c r="A850" s="1">
        <v>44670</v>
      </c>
      <c r="B850" t="s">
        <v>488</v>
      </c>
      <c r="C850" s="9">
        <v>740</v>
      </c>
      <c r="D850" s="9">
        <v>8.5500000000000007</v>
      </c>
      <c r="E850" t="s">
        <v>19</v>
      </c>
      <c r="F850" s="11">
        <v>-0.25008382615402802</v>
      </c>
      <c r="G850" s="9">
        <v>921.35570911484001</v>
      </c>
      <c r="H850" s="1">
        <v>44679</v>
      </c>
      <c r="I850">
        <v>0.25</v>
      </c>
      <c r="J850">
        <v>0</v>
      </c>
      <c r="K850" s="11">
        <v>14.05</v>
      </c>
      <c r="L850">
        <v>-0.37237925232437102</v>
      </c>
      <c r="M850" s="9">
        <v>-5275.6827903915701</v>
      </c>
      <c r="N850" s="1">
        <v>44673</v>
      </c>
    </row>
    <row r="851" spans="1:14" x14ac:dyDescent="0.25">
      <c r="A851" s="1">
        <v>44673</v>
      </c>
      <c r="B851" t="s">
        <v>481</v>
      </c>
      <c r="C851" s="9">
        <v>770</v>
      </c>
      <c r="D851" s="9">
        <v>8.5500000000000007</v>
      </c>
      <c r="E851" t="s">
        <v>21</v>
      </c>
      <c r="F851" s="11">
        <v>0.20199142622779701</v>
      </c>
      <c r="G851" s="9">
        <v>937.08165997322601</v>
      </c>
      <c r="H851" s="1">
        <v>44679</v>
      </c>
      <c r="I851">
        <v>0.25</v>
      </c>
      <c r="J851">
        <v>0</v>
      </c>
      <c r="K851" s="11">
        <v>0.05</v>
      </c>
      <c r="L851">
        <v>0</v>
      </c>
      <c r="M851" s="9">
        <v>7884.6050870147201</v>
      </c>
      <c r="N851" s="1">
        <v>44679</v>
      </c>
    </row>
    <row r="852" spans="1:14" x14ac:dyDescent="0.25">
      <c r="A852" s="1">
        <v>44680</v>
      </c>
      <c r="B852" t="s">
        <v>487</v>
      </c>
      <c r="C852" s="9">
        <v>790</v>
      </c>
      <c r="D852" s="9">
        <v>10.15</v>
      </c>
      <c r="E852" t="s">
        <v>21</v>
      </c>
      <c r="F852" s="11">
        <v>0.23063319866702001</v>
      </c>
      <c r="G852" s="9">
        <v>941.74626664872801</v>
      </c>
      <c r="H852" s="1">
        <v>44707</v>
      </c>
      <c r="I852">
        <v>0.25</v>
      </c>
      <c r="J852">
        <v>1</v>
      </c>
      <c r="K852" s="11">
        <v>0.4</v>
      </c>
      <c r="L852">
        <v>7.2276636065193101E-3</v>
      </c>
      <c r="M852" s="9">
        <v>9082.6718686936601</v>
      </c>
      <c r="N852" s="1">
        <v>44698</v>
      </c>
    </row>
    <row r="853" spans="1:14" x14ac:dyDescent="0.25">
      <c r="A853" s="1">
        <v>44698</v>
      </c>
      <c r="B853" t="s">
        <v>490</v>
      </c>
      <c r="C853" s="9">
        <v>690</v>
      </c>
      <c r="D853" s="9">
        <v>4.6500000000000004</v>
      </c>
      <c r="E853" t="s">
        <v>19</v>
      </c>
      <c r="F853" s="11">
        <v>-0.20812004687858901</v>
      </c>
      <c r="G853" s="9">
        <v>983.35323452974603</v>
      </c>
      <c r="H853" s="1">
        <v>44707</v>
      </c>
      <c r="I853">
        <v>0.25</v>
      </c>
      <c r="J853">
        <v>0</v>
      </c>
      <c r="K853" s="11">
        <v>0.05</v>
      </c>
      <c r="L853">
        <v>0</v>
      </c>
      <c r="M853" s="9">
        <v>4477.2072768139296</v>
      </c>
      <c r="N853" s="1">
        <v>44707</v>
      </c>
    </row>
    <row r="854" spans="1:14" x14ac:dyDescent="0.25">
      <c r="A854" s="1">
        <v>44708</v>
      </c>
      <c r="B854" t="s">
        <v>483</v>
      </c>
      <c r="C854" s="9">
        <v>710</v>
      </c>
      <c r="D854" s="9">
        <v>11.5</v>
      </c>
      <c r="E854" t="s">
        <v>19</v>
      </c>
      <c r="F854" s="11">
        <v>-0.25907108602803097</v>
      </c>
      <c r="G854" s="9">
        <v>945.69035395838898</v>
      </c>
      <c r="H854" s="1">
        <v>44742</v>
      </c>
      <c r="I854">
        <v>0.25</v>
      </c>
      <c r="J854">
        <v>1</v>
      </c>
      <c r="K854" s="11">
        <v>7.65</v>
      </c>
      <c r="L854">
        <v>-0.26338022497028102</v>
      </c>
      <c r="M854" s="9">
        <v>3459.8081599567599</v>
      </c>
      <c r="N854" s="1">
        <v>44719</v>
      </c>
    </row>
    <row r="855" spans="1:14" x14ac:dyDescent="0.25">
      <c r="A855" s="1">
        <v>44719</v>
      </c>
      <c r="B855" t="s">
        <v>481</v>
      </c>
      <c r="C855" s="9">
        <v>770</v>
      </c>
      <c r="D855" s="9">
        <v>5.45</v>
      </c>
      <c r="E855" t="s">
        <v>21</v>
      </c>
      <c r="F855" s="11">
        <v>0.26908666092839501</v>
      </c>
      <c r="G855" s="9">
        <v>952.38095238095195</v>
      </c>
      <c r="H855" s="1">
        <v>44742</v>
      </c>
      <c r="I855">
        <v>0.25</v>
      </c>
      <c r="J855">
        <v>0</v>
      </c>
      <c r="K855" s="11">
        <v>0.4</v>
      </c>
      <c r="L855">
        <v>8.3435502342311795E-3</v>
      </c>
      <c r="M855" s="9">
        <v>4753.8095238095202</v>
      </c>
      <c r="N855" s="1">
        <v>44733</v>
      </c>
    </row>
    <row r="856" spans="1:14" x14ac:dyDescent="0.25">
      <c r="A856" s="1">
        <v>44733</v>
      </c>
      <c r="B856" t="s">
        <v>480</v>
      </c>
      <c r="C856" s="9">
        <v>680</v>
      </c>
      <c r="D856" s="9">
        <v>6.05</v>
      </c>
      <c r="E856" t="s">
        <v>19</v>
      </c>
      <c r="F856" s="11">
        <v>-0.27215109182610198</v>
      </c>
      <c r="G856" s="9">
        <v>1006.47016534867</v>
      </c>
      <c r="H856" s="1">
        <v>44742</v>
      </c>
      <c r="I856">
        <v>0.25</v>
      </c>
      <c r="J856">
        <v>0</v>
      </c>
      <c r="K856" s="11">
        <v>0.05</v>
      </c>
      <c r="L856">
        <v>0</v>
      </c>
      <c r="M856" s="9">
        <v>5977.4263120057503</v>
      </c>
      <c r="N856" s="1">
        <v>44742</v>
      </c>
    </row>
    <row r="857" spans="1:14" x14ac:dyDescent="0.25">
      <c r="A857" s="1">
        <v>44743</v>
      </c>
      <c r="B857" t="s">
        <v>480</v>
      </c>
      <c r="C857" s="9">
        <v>680</v>
      </c>
      <c r="D857" s="9">
        <v>11.15</v>
      </c>
      <c r="E857" t="s">
        <v>19</v>
      </c>
      <c r="F857" s="11">
        <v>-0.26431406004917202</v>
      </c>
      <c r="G857" s="9">
        <v>991.50141643059396</v>
      </c>
      <c r="H857" s="1">
        <v>44770</v>
      </c>
      <c r="I857">
        <v>0.25</v>
      </c>
      <c r="J857">
        <v>1</v>
      </c>
      <c r="K857" s="11">
        <v>0.05</v>
      </c>
      <c r="L857">
        <v>0</v>
      </c>
      <c r="M857" s="9">
        <v>10894.617563739301</v>
      </c>
      <c r="N857" s="1">
        <v>44770</v>
      </c>
    </row>
    <row r="858" spans="1:14" x14ac:dyDescent="0.25">
      <c r="A858" s="1">
        <v>44771</v>
      </c>
      <c r="B858" t="s">
        <v>491</v>
      </c>
      <c r="C858" s="9">
        <v>790</v>
      </c>
      <c r="D858" s="9">
        <v>8.8000000000000007</v>
      </c>
      <c r="E858" t="s">
        <v>19</v>
      </c>
      <c r="F858" s="11">
        <v>-0.271373496768883</v>
      </c>
      <c r="G858" s="9">
        <v>854.909623839765</v>
      </c>
      <c r="H858" s="1">
        <v>44798</v>
      </c>
      <c r="I858">
        <v>0.25</v>
      </c>
      <c r="J858">
        <v>1</v>
      </c>
      <c r="K858" s="11">
        <v>7.45</v>
      </c>
      <c r="L858">
        <v>-0.21316769784623599</v>
      </c>
      <c r="M858" s="9">
        <v>1015.2051783097201</v>
      </c>
      <c r="N858" s="1">
        <v>44776</v>
      </c>
    </row>
    <row r="859" spans="1:14" x14ac:dyDescent="0.25">
      <c r="A859" s="1">
        <v>44776</v>
      </c>
      <c r="B859" t="s">
        <v>492</v>
      </c>
      <c r="C859" s="9">
        <v>870</v>
      </c>
      <c r="D859" s="9">
        <v>4.7</v>
      </c>
      <c r="E859" t="s">
        <v>21</v>
      </c>
      <c r="F859" s="11">
        <v>0.243516275214887</v>
      </c>
      <c r="G859" s="9">
        <v>846.94494857834195</v>
      </c>
      <c r="H859" s="1">
        <v>44798</v>
      </c>
      <c r="I859">
        <v>0.25</v>
      </c>
      <c r="J859">
        <v>0</v>
      </c>
      <c r="K859" s="11">
        <v>3.7</v>
      </c>
      <c r="L859">
        <v>0.19356931021751</v>
      </c>
      <c r="M859" s="9">
        <v>775.80157289776196</v>
      </c>
      <c r="N859" s="1">
        <v>44777</v>
      </c>
    </row>
    <row r="860" spans="1:14" x14ac:dyDescent="0.25">
      <c r="A860" s="1">
        <v>44777</v>
      </c>
      <c r="B860" t="s">
        <v>491</v>
      </c>
      <c r="C860" s="9">
        <v>790</v>
      </c>
      <c r="D860" s="9">
        <v>8.8000000000000007</v>
      </c>
      <c r="E860" t="s">
        <v>19</v>
      </c>
      <c r="F860" s="11">
        <v>-0.25443982206941201</v>
      </c>
      <c r="G860" s="9">
        <v>854.96183206106798</v>
      </c>
      <c r="H860" s="1">
        <v>44798</v>
      </c>
      <c r="I860">
        <v>0.25</v>
      </c>
      <c r="J860">
        <v>0</v>
      </c>
      <c r="K860" s="11">
        <v>0.3</v>
      </c>
      <c r="L860">
        <v>-5.0568917815440402E-4</v>
      </c>
      <c r="M860" s="9">
        <v>7189.37404580152</v>
      </c>
      <c r="N860" s="1">
        <v>44795</v>
      </c>
    </row>
    <row r="861" spans="1:14" x14ac:dyDescent="0.25">
      <c r="A861" s="1">
        <v>44795</v>
      </c>
      <c r="B861" t="s">
        <v>492</v>
      </c>
      <c r="C861" s="9">
        <v>870</v>
      </c>
      <c r="D861" s="9">
        <v>2.85</v>
      </c>
      <c r="E861" t="s">
        <v>21</v>
      </c>
      <c r="F861" s="11">
        <v>0.23002763225717601</v>
      </c>
      <c r="G861" s="9">
        <v>819.67213114754099</v>
      </c>
      <c r="H861" s="1">
        <v>44798</v>
      </c>
      <c r="I861">
        <v>0.25</v>
      </c>
      <c r="J861">
        <v>0</v>
      </c>
      <c r="K861" s="11">
        <v>0.05</v>
      </c>
      <c r="L861">
        <v>0</v>
      </c>
      <c r="M861" s="9">
        <v>2271.3114754098301</v>
      </c>
      <c r="N861" s="1">
        <v>44798</v>
      </c>
    </row>
    <row r="862" spans="1:14" x14ac:dyDescent="0.25">
      <c r="A862" s="1">
        <v>44799</v>
      </c>
      <c r="B862" t="s">
        <v>495</v>
      </c>
      <c r="C862" s="9">
        <v>930</v>
      </c>
      <c r="D862" s="9">
        <v>7.5</v>
      </c>
      <c r="E862" t="s">
        <v>21</v>
      </c>
      <c r="F862" s="11">
        <v>0.25021058333018098</v>
      </c>
      <c r="G862" s="9">
        <v>802.43021722932303</v>
      </c>
      <c r="H862" s="1">
        <v>44833</v>
      </c>
      <c r="I862">
        <v>0.25</v>
      </c>
      <c r="J862">
        <v>1</v>
      </c>
      <c r="K862" s="11">
        <v>9.25</v>
      </c>
      <c r="L862">
        <v>0.31434559947162799</v>
      </c>
      <c r="M862" s="9">
        <v>-1538.65994153722</v>
      </c>
      <c r="N862" s="1">
        <v>44803</v>
      </c>
    </row>
    <row r="863" spans="1:14" x14ac:dyDescent="0.25">
      <c r="A863" s="1">
        <v>44803</v>
      </c>
      <c r="B863" t="s">
        <v>494</v>
      </c>
      <c r="C863" s="9">
        <v>850</v>
      </c>
      <c r="D863" s="9">
        <v>8.25</v>
      </c>
      <c r="E863" t="s">
        <v>19</v>
      </c>
      <c r="F863" s="11">
        <v>-0.24323064112256601</v>
      </c>
      <c r="G863" s="9">
        <v>787.75602070672903</v>
      </c>
      <c r="H863" s="1">
        <v>44833</v>
      </c>
      <c r="I863">
        <v>0.25</v>
      </c>
      <c r="J863">
        <v>0</v>
      </c>
      <c r="K863" s="11">
        <v>0.75</v>
      </c>
      <c r="L863">
        <v>-4.6005776209200398E-2</v>
      </c>
      <c r="M863" s="9">
        <v>5837.2721134368603</v>
      </c>
      <c r="N863" s="1">
        <v>44826</v>
      </c>
    </row>
    <row r="864" spans="1:14" x14ac:dyDescent="0.25">
      <c r="A864" s="1">
        <v>44826</v>
      </c>
      <c r="B864" t="s">
        <v>495</v>
      </c>
      <c r="C864" s="9">
        <v>930</v>
      </c>
      <c r="D864" s="9">
        <v>3.15</v>
      </c>
      <c r="E864" t="s">
        <v>21</v>
      </c>
      <c r="F864" s="11">
        <v>0.22653134641349901</v>
      </c>
      <c r="G864" s="9">
        <v>775.40847410689503</v>
      </c>
      <c r="H864" s="1">
        <v>44833</v>
      </c>
      <c r="I864">
        <v>0.25</v>
      </c>
      <c r="J864">
        <v>0</v>
      </c>
      <c r="K864" s="11">
        <v>0.05</v>
      </c>
      <c r="L864">
        <v>0</v>
      </c>
      <c r="M864" s="9">
        <v>2378.9531985599501</v>
      </c>
      <c r="N864" s="1">
        <v>44833</v>
      </c>
    </row>
    <row r="865" spans="1:14" x14ac:dyDescent="0.25">
      <c r="A865" s="1">
        <v>44834</v>
      </c>
      <c r="B865" t="s">
        <v>502</v>
      </c>
      <c r="C865" s="9">
        <v>920</v>
      </c>
      <c r="D865" s="9">
        <v>5.05</v>
      </c>
      <c r="E865" t="s">
        <v>21</v>
      </c>
      <c r="F865" s="11">
        <v>0.233961724220248</v>
      </c>
      <c r="G865" s="9">
        <v>808.64090567781398</v>
      </c>
      <c r="H865" s="1">
        <v>44861</v>
      </c>
      <c r="I865">
        <v>0.25</v>
      </c>
      <c r="J865">
        <v>1</v>
      </c>
      <c r="K865" s="11">
        <v>8.65</v>
      </c>
      <c r="L865">
        <v>0.30480916939916303</v>
      </c>
      <c r="M865" s="9">
        <v>-3021.8910645179899</v>
      </c>
      <c r="N865" s="1">
        <v>44840</v>
      </c>
    </row>
    <row r="866" spans="1:14" x14ac:dyDescent="0.25">
      <c r="A866" s="1">
        <v>44840</v>
      </c>
      <c r="B866" t="s">
        <v>494</v>
      </c>
      <c r="C866" s="9">
        <v>850</v>
      </c>
      <c r="D866" s="9">
        <v>8.6</v>
      </c>
      <c r="E866" t="s">
        <v>19</v>
      </c>
      <c r="F866" s="11">
        <v>-0.23888931337046301</v>
      </c>
      <c r="G866" s="9">
        <v>791.31810988017105</v>
      </c>
      <c r="H866" s="1">
        <v>44861</v>
      </c>
      <c r="I866">
        <v>0.25</v>
      </c>
      <c r="J866">
        <v>0</v>
      </c>
      <c r="K866" s="11">
        <v>0.05</v>
      </c>
      <c r="L866">
        <v>0</v>
      </c>
      <c r="M866" s="9">
        <v>6697.3208229708298</v>
      </c>
      <c r="N866" s="1">
        <v>44861</v>
      </c>
    </row>
    <row r="867" spans="1:14" x14ac:dyDescent="0.25">
      <c r="A867" s="1">
        <v>44862</v>
      </c>
      <c r="B867" t="s">
        <v>496</v>
      </c>
      <c r="C867" s="9">
        <v>870</v>
      </c>
      <c r="D867" s="9">
        <v>6.25</v>
      </c>
      <c r="E867" t="s">
        <v>19</v>
      </c>
      <c r="F867" s="11">
        <v>-0.239916217893242</v>
      </c>
      <c r="G867" s="9">
        <v>769.86527357712396</v>
      </c>
      <c r="H867" s="1">
        <v>44889</v>
      </c>
      <c r="I867">
        <v>0.25</v>
      </c>
      <c r="J867">
        <v>1</v>
      </c>
      <c r="K867" s="11">
        <v>3.65</v>
      </c>
      <c r="L867">
        <v>-0.153272962109333</v>
      </c>
      <c r="M867" s="9">
        <v>1925.4330492163799</v>
      </c>
      <c r="N867" s="1">
        <v>44875</v>
      </c>
    </row>
    <row r="868" spans="1:14" x14ac:dyDescent="0.25">
      <c r="A868" s="1">
        <v>44875</v>
      </c>
      <c r="B868" t="s">
        <v>497</v>
      </c>
      <c r="C868" s="9">
        <v>940</v>
      </c>
      <c r="D868" s="9">
        <v>7.9</v>
      </c>
      <c r="E868" t="s">
        <v>21</v>
      </c>
      <c r="F868" s="11">
        <v>0.274308191529608</v>
      </c>
      <c r="G868" s="9">
        <v>769.23076923076906</v>
      </c>
      <c r="H868" s="1">
        <v>44889</v>
      </c>
      <c r="I868">
        <v>0.25</v>
      </c>
      <c r="J868">
        <v>0</v>
      </c>
      <c r="K868" s="11">
        <v>1.45</v>
      </c>
      <c r="L868">
        <v>0.170971019042646</v>
      </c>
      <c r="M868" s="9">
        <v>4889.6153846153802</v>
      </c>
      <c r="N868" s="1">
        <v>44887</v>
      </c>
    </row>
    <row r="869" spans="1:14" x14ac:dyDescent="0.25">
      <c r="A869" s="1">
        <v>44887</v>
      </c>
      <c r="B869" t="s">
        <v>498</v>
      </c>
      <c r="C869" s="9">
        <v>910</v>
      </c>
      <c r="D869" s="9">
        <v>0.95</v>
      </c>
      <c r="E869" t="s">
        <v>19</v>
      </c>
      <c r="F869" s="11">
        <v>-0.19730713843161399</v>
      </c>
      <c r="G869" s="9">
        <v>757.94488657896102</v>
      </c>
      <c r="H869" s="1">
        <v>44889</v>
      </c>
      <c r="I869">
        <v>0.25</v>
      </c>
      <c r="J869">
        <v>0</v>
      </c>
      <c r="K869" s="11">
        <v>0.05</v>
      </c>
      <c r="L869">
        <v>0</v>
      </c>
      <c r="M869" s="9">
        <v>674.57094905527595</v>
      </c>
      <c r="N869" s="1">
        <v>44889</v>
      </c>
    </row>
    <row r="870" spans="1:14" x14ac:dyDescent="0.25">
      <c r="A870" s="1">
        <v>44890</v>
      </c>
      <c r="B870" t="s">
        <v>499</v>
      </c>
      <c r="C870" s="9">
        <v>890</v>
      </c>
      <c r="D870" s="9">
        <v>4.0999999999999996</v>
      </c>
      <c r="E870" t="s">
        <v>19</v>
      </c>
      <c r="F870" s="11">
        <v>-0.236574184900051</v>
      </c>
      <c r="G870" s="9">
        <v>752.68817204301001</v>
      </c>
      <c r="H870" s="1">
        <v>44924</v>
      </c>
      <c r="I870">
        <v>0.25</v>
      </c>
      <c r="J870">
        <v>1</v>
      </c>
      <c r="K870" s="11">
        <v>4.9000000000000004</v>
      </c>
      <c r="L870">
        <v>-0.243289459070891</v>
      </c>
      <c r="M870" s="9">
        <v>-669.89247311828001</v>
      </c>
      <c r="N870" s="1">
        <v>44901</v>
      </c>
    </row>
    <row r="871" spans="1:14" x14ac:dyDescent="0.25">
      <c r="A871" s="1">
        <v>44901</v>
      </c>
      <c r="B871" t="s">
        <v>500</v>
      </c>
      <c r="C871" s="9">
        <v>970</v>
      </c>
      <c r="D871" s="9">
        <v>5.25</v>
      </c>
      <c r="E871" t="s">
        <v>21</v>
      </c>
      <c r="F871" s="11">
        <v>0.23131428092185899</v>
      </c>
      <c r="G871" s="9">
        <v>758.97213488018997</v>
      </c>
      <c r="H871" s="1">
        <v>44924</v>
      </c>
      <c r="I871">
        <v>0.25</v>
      </c>
      <c r="J871">
        <v>0</v>
      </c>
      <c r="K871" s="11">
        <v>0.1</v>
      </c>
      <c r="L871" s="2">
        <v>1.9289519248277501E-10</v>
      </c>
      <c r="M871" s="9">
        <v>3868.1014854168898</v>
      </c>
      <c r="N871" s="1">
        <v>44923</v>
      </c>
    </row>
    <row r="872" spans="1:14" x14ac:dyDescent="0.25">
      <c r="A872" s="1">
        <v>44923</v>
      </c>
      <c r="B872" t="s">
        <v>499</v>
      </c>
      <c r="C872" s="9">
        <v>890</v>
      </c>
      <c r="D872" s="9">
        <v>1.55</v>
      </c>
      <c r="E872" t="s">
        <v>19</v>
      </c>
      <c r="F872" s="11">
        <v>-0.22038396799370799</v>
      </c>
      <c r="G872" s="9">
        <v>779.33645067913596</v>
      </c>
      <c r="H872" s="1">
        <v>44924</v>
      </c>
      <c r="I872">
        <v>0.25</v>
      </c>
      <c r="J872">
        <v>0</v>
      </c>
      <c r="K872" s="11">
        <v>0.05</v>
      </c>
      <c r="L872">
        <v>0</v>
      </c>
      <c r="M872" s="9">
        <v>1156.53529280783</v>
      </c>
      <c r="N872" s="1">
        <v>44924</v>
      </c>
    </row>
    <row r="873" spans="1:14" x14ac:dyDescent="0.25">
      <c r="A873" s="1">
        <v>44925</v>
      </c>
      <c r="B873" t="s">
        <v>501</v>
      </c>
      <c r="C873" s="9">
        <v>860</v>
      </c>
      <c r="D873" s="9">
        <v>4.05</v>
      </c>
      <c r="E873" t="s">
        <v>19</v>
      </c>
      <c r="F873" s="11">
        <v>-0.245739290901833</v>
      </c>
      <c r="G873" s="9">
        <v>784.62142016477003</v>
      </c>
      <c r="H873" s="1">
        <v>44952</v>
      </c>
      <c r="I873">
        <v>0.25</v>
      </c>
      <c r="J873">
        <v>1</v>
      </c>
      <c r="K873" s="11">
        <v>9.65</v>
      </c>
      <c r="L873">
        <v>-0.31573551135747402</v>
      </c>
      <c r="M873" s="9">
        <v>-4501.3730874852799</v>
      </c>
      <c r="N873" s="1">
        <v>44931</v>
      </c>
    </row>
    <row r="874" spans="1:14" x14ac:dyDescent="0.25">
      <c r="A874" s="1">
        <v>44931</v>
      </c>
      <c r="B874" t="s">
        <v>502</v>
      </c>
      <c r="C874" s="9">
        <v>920</v>
      </c>
      <c r="D874" s="9">
        <v>5.75</v>
      </c>
      <c r="E874" t="s">
        <v>21</v>
      </c>
      <c r="F874" s="11">
        <v>0.23814052064896901</v>
      </c>
      <c r="G874" s="9">
        <v>796.63138727665796</v>
      </c>
      <c r="H874" s="1">
        <v>44952</v>
      </c>
      <c r="I874">
        <v>0.25</v>
      </c>
      <c r="J874">
        <v>0</v>
      </c>
      <c r="K874" s="11">
        <v>0.05</v>
      </c>
      <c r="L874" s="2">
        <v>2.3177038364839999E-9</v>
      </c>
      <c r="M874" s="9">
        <v>4494.5942870149001</v>
      </c>
      <c r="N874" s="1">
        <v>44952</v>
      </c>
    </row>
    <row r="875" spans="1:14" x14ac:dyDescent="0.25">
      <c r="A875" s="1">
        <v>44953</v>
      </c>
      <c r="B875" t="s">
        <v>479</v>
      </c>
      <c r="C875" s="9">
        <v>860</v>
      </c>
      <c r="D875" s="9">
        <v>18.95</v>
      </c>
      <c r="E875" t="s">
        <v>21</v>
      </c>
      <c r="F875" s="11">
        <v>0.25313108674557</v>
      </c>
      <c r="G875" s="9">
        <v>855.74572127139299</v>
      </c>
      <c r="H875" s="1">
        <v>44980</v>
      </c>
      <c r="I875">
        <v>0.25</v>
      </c>
      <c r="J875">
        <v>1</v>
      </c>
      <c r="K875" s="11">
        <v>18.3</v>
      </c>
      <c r="L875">
        <v>0.46030864018989898</v>
      </c>
      <c r="M875" s="9">
        <v>237.469437652811</v>
      </c>
      <c r="N875" s="1">
        <v>44958</v>
      </c>
    </row>
    <row r="876" spans="1:14" x14ac:dyDescent="0.25">
      <c r="A876" s="1">
        <v>44958</v>
      </c>
      <c r="B876" t="s">
        <v>503</v>
      </c>
      <c r="C876" s="9">
        <v>820</v>
      </c>
      <c r="D876" s="9">
        <v>10.4</v>
      </c>
      <c r="E876" t="s">
        <v>19</v>
      </c>
      <c r="F876" s="11">
        <v>-0.23570392238844101</v>
      </c>
      <c r="G876" s="9">
        <v>823.52941176470495</v>
      </c>
      <c r="H876" s="1">
        <v>44980</v>
      </c>
      <c r="I876">
        <v>0.25</v>
      </c>
      <c r="J876">
        <v>0</v>
      </c>
      <c r="K876" s="11">
        <v>0.1</v>
      </c>
      <c r="L876">
        <v>0</v>
      </c>
      <c r="M876" s="9">
        <v>8395.8823529411693</v>
      </c>
      <c r="N876" s="1">
        <v>44980</v>
      </c>
    </row>
    <row r="877" spans="1:14" x14ac:dyDescent="0.25">
      <c r="A877" s="1">
        <v>44981</v>
      </c>
      <c r="B877" t="s">
        <v>504</v>
      </c>
      <c r="C877" s="9">
        <v>810</v>
      </c>
      <c r="D877" s="9">
        <v>7.45</v>
      </c>
      <c r="E877" t="s">
        <v>19</v>
      </c>
      <c r="F877" s="11">
        <v>-0.25571781509183</v>
      </c>
      <c r="G877" s="9">
        <v>833.382939460682</v>
      </c>
      <c r="H877" s="1">
        <v>45015</v>
      </c>
      <c r="I877">
        <v>0.25</v>
      </c>
      <c r="J877">
        <v>1</v>
      </c>
      <c r="K877" s="11">
        <v>4.8</v>
      </c>
      <c r="L877">
        <v>-0.19002603680535099</v>
      </c>
      <c r="M877" s="9">
        <v>2106.3753794868699</v>
      </c>
      <c r="N877" s="1">
        <v>44995</v>
      </c>
    </row>
    <row r="878" spans="1:14" x14ac:dyDescent="0.25">
      <c r="A878" s="1">
        <v>44995</v>
      </c>
      <c r="B878" t="s">
        <v>505</v>
      </c>
      <c r="C878" s="9">
        <v>880</v>
      </c>
      <c r="D878" s="9">
        <v>3.9</v>
      </c>
      <c r="E878" t="s">
        <v>21</v>
      </c>
      <c r="F878" s="11">
        <v>0.217017819284026</v>
      </c>
      <c r="G878" s="9">
        <v>831.35391923990403</v>
      </c>
      <c r="H878" s="1">
        <v>45015</v>
      </c>
      <c r="I878">
        <v>0.25</v>
      </c>
      <c r="J878">
        <v>0</v>
      </c>
      <c r="K878" s="11">
        <v>2.95</v>
      </c>
      <c r="L878">
        <v>0.22404952143724799</v>
      </c>
      <c r="M878" s="9">
        <v>732.83847980997496</v>
      </c>
      <c r="N878" s="1">
        <v>45007</v>
      </c>
    </row>
    <row r="879" spans="1:14" x14ac:dyDescent="0.25">
      <c r="A879" s="1">
        <v>45007</v>
      </c>
      <c r="B879" t="s">
        <v>506</v>
      </c>
      <c r="C879" s="9">
        <v>840</v>
      </c>
      <c r="D879" s="9">
        <v>3.2</v>
      </c>
      <c r="E879" t="s">
        <v>19</v>
      </c>
      <c r="F879" s="11">
        <v>-0.221768416957241</v>
      </c>
      <c r="G879" s="9">
        <v>815.70820952047995</v>
      </c>
      <c r="H879" s="1">
        <v>45015</v>
      </c>
      <c r="I879">
        <v>0.25</v>
      </c>
      <c r="J879">
        <v>0</v>
      </c>
      <c r="K879" s="11">
        <v>0.1</v>
      </c>
      <c r="L879">
        <v>-4.6716647688776099E-2</v>
      </c>
      <c r="M879" s="9">
        <v>2501.7770785993098</v>
      </c>
      <c r="N879" s="1">
        <v>45015</v>
      </c>
    </row>
    <row r="880" spans="1:14" x14ac:dyDescent="0.25">
      <c r="A880" s="1">
        <v>45016</v>
      </c>
      <c r="B880" t="s">
        <v>494</v>
      </c>
      <c r="C880" s="9">
        <v>850</v>
      </c>
      <c r="D880" s="9">
        <v>12</v>
      </c>
      <c r="E880" t="s">
        <v>19</v>
      </c>
      <c r="F880" s="11">
        <v>-0.24918235355837801</v>
      </c>
      <c r="G880" s="9">
        <v>798.266621051431</v>
      </c>
      <c r="H880" s="1">
        <v>45043</v>
      </c>
      <c r="I880">
        <v>0.25</v>
      </c>
      <c r="J880">
        <v>1</v>
      </c>
      <c r="K880" s="11">
        <v>3.3</v>
      </c>
      <c r="L880">
        <v>-4.4476082156603099E-2</v>
      </c>
      <c r="M880" s="9">
        <v>6822.7848101265799</v>
      </c>
      <c r="N880" s="1">
        <v>45037</v>
      </c>
    </row>
    <row r="881" spans="1:14" x14ac:dyDescent="0.25">
      <c r="A881" s="1">
        <v>45037</v>
      </c>
      <c r="B881" t="s">
        <v>493</v>
      </c>
      <c r="C881" s="9">
        <v>910</v>
      </c>
      <c r="D881" s="9">
        <v>6.45</v>
      </c>
      <c r="E881" t="s">
        <v>21</v>
      </c>
      <c r="F881" s="11">
        <v>0.18678889794086401</v>
      </c>
      <c r="G881" s="9">
        <v>788.64353312302796</v>
      </c>
      <c r="H881" s="1">
        <v>45043</v>
      </c>
      <c r="I881">
        <v>0.25</v>
      </c>
      <c r="J881">
        <v>0</v>
      </c>
      <c r="K881" s="11">
        <v>5.05</v>
      </c>
      <c r="L881">
        <v>0.59247257805018205</v>
      </c>
      <c r="M881" s="9">
        <v>1013.40694006309</v>
      </c>
      <c r="N881" s="1">
        <v>45041</v>
      </c>
    </row>
    <row r="882" spans="1:14" x14ac:dyDescent="0.25">
      <c r="A882" s="1">
        <v>45041</v>
      </c>
      <c r="B882" t="s">
        <v>507</v>
      </c>
      <c r="C882" s="9">
        <v>900</v>
      </c>
      <c r="D882" s="9">
        <v>1.1499999999999999</v>
      </c>
      <c r="E882" t="s">
        <v>19</v>
      </c>
      <c r="F882" s="11">
        <v>-0.169176872597922</v>
      </c>
      <c r="G882" s="9">
        <v>766.87116564417101</v>
      </c>
      <c r="H882" s="1">
        <v>45043</v>
      </c>
      <c r="I882">
        <v>0.25</v>
      </c>
      <c r="J882">
        <v>0</v>
      </c>
      <c r="K882" s="11">
        <v>0.05</v>
      </c>
      <c r="L882">
        <v>0</v>
      </c>
      <c r="M882" s="9">
        <v>834.35582822085803</v>
      </c>
      <c r="N882" s="1">
        <v>45043</v>
      </c>
    </row>
    <row r="883" spans="1:14" x14ac:dyDescent="0.25">
      <c r="A883" s="1">
        <v>45044</v>
      </c>
      <c r="B883" t="s">
        <v>499</v>
      </c>
      <c r="C883" s="9">
        <v>890</v>
      </c>
      <c r="D883" s="9">
        <v>6</v>
      </c>
      <c r="E883" t="s">
        <v>19</v>
      </c>
      <c r="F883" s="11">
        <v>-0.24071186489270199</v>
      </c>
      <c r="G883" s="9">
        <v>761.20052196607196</v>
      </c>
      <c r="H883" s="1">
        <v>45071</v>
      </c>
      <c r="I883">
        <v>0.25</v>
      </c>
      <c r="J883">
        <v>1</v>
      </c>
      <c r="K883" s="11">
        <v>1.35</v>
      </c>
      <c r="L883">
        <v>-2.34492152322343E-2</v>
      </c>
      <c r="M883" s="9">
        <v>3483.6341887777198</v>
      </c>
      <c r="N883" s="1">
        <v>45063</v>
      </c>
    </row>
    <row r="884" spans="1:14" x14ac:dyDescent="0.25">
      <c r="A884" s="1">
        <v>45063</v>
      </c>
      <c r="B884" t="s">
        <v>508</v>
      </c>
      <c r="C884" s="9">
        <v>960</v>
      </c>
      <c r="D884" s="9">
        <v>2.6</v>
      </c>
      <c r="E884" t="s">
        <v>21</v>
      </c>
      <c r="F884" s="11">
        <v>0.289494486425251</v>
      </c>
      <c r="G884" s="9">
        <v>742.78438030560199</v>
      </c>
      <c r="H884" s="1">
        <v>45071</v>
      </c>
      <c r="I884">
        <v>0.25</v>
      </c>
      <c r="J884">
        <v>0</v>
      </c>
      <c r="K884" s="11">
        <v>3.6</v>
      </c>
      <c r="L884">
        <v>0.32757329990755002</v>
      </c>
      <c r="M884" s="9">
        <v>-788.83701188454995</v>
      </c>
      <c r="N884" s="1">
        <v>45064</v>
      </c>
    </row>
    <row r="885" spans="1:14" x14ac:dyDescent="0.25">
      <c r="A885" s="1">
        <v>45064</v>
      </c>
      <c r="B885" t="s">
        <v>509</v>
      </c>
      <c r="C885" s="9">
        <v>930</v>
      </c>
      <c r="D885" s="9">
        <v>3.4</v>
      </c>
      <c r="E885" t="s">
        <v>19</v>
      </c>
      <c r="F885" s="11">
        <v>-0.243865846110633</v>
      </c>
      <c r="G885" s="9">
        <v>739.56682514527199</v>
      </c>
      <c r="H885" s="1">
        <v>45071</v>
      </c>
      <c r="I885">
        <v>0.25</v>
      </c>
      <c r="J885">
        <v>0</v>
      </c>
      <c r="K885" s="11">
        <v>1</v>
      </c>
      <c r="L885">
        <v>-0.115323646464966</v>
      </c>
      <c r="M885" s="9">
        <v>1742.41944004226</v>
      </c>
      <c r="N885" s="1">
        <v>45070</v>
      </c>
    </row>
    <row r="886" spans="1:14" x14ac:dyDescent="0.25">
      <c r="A886" s="1">
        <v>45070</v>
      </c>
      <c r="B886" t="s">
        <v>510</v>
      </c>
      <c r="C886" s="9">
        <v>950</v>
      </c>
      <c r="D886" s="9">
        <v>1.3</v>
      </c>
      <c r="E886" t="s">
        <v>21</v>
      </c>
      <c r="F886" s="11">
        <v>0.18198162237570401</v>
      </c>
      <c r="G886" s="9">
        <v>743.81043459781097</v>
      </c>
      <c r="H886" s="1">
        <v>45071</v>
      </c>
      <c r="I886">
        <v>0.25</v>
      </c>
      <c r="J886">
        <v>0</v>
      </c>
      <c r="K886" s="11">
        <v>0.05</v>
      </c>
      <c r="L886">
        <v>0</v>
      </c>
      <c r="M886" s="9">
        <v>919.72160238019296</v>
      </c>
      <c r="N886" s="1">
        <v>45071</v>
      </c>
    </row>
    <row r="887" spans="1:14" x14ac:dyDescent="0.25">
      <c r="A887" s="1">
        <v>45072</v>
      </c>
      <c r="B887" t="s">
        <v>513</v>
      </c>
      <c r="C887" s="9">
        <v>1000</v>
      </c>
      <c r="D887" s="9">
        <v>3.3</v>
      </c>
      <c r="E887" t="s">
        <v>21</v>
      </c>
      <c r="F887" s="11">
        <v>0.23311926505508199</v>
      </c>
      <c r="G887" s="9">
        <v>736.45449763282397</v>
      </c>
      <c r="H887" s="1">
        <v>45106</v>
      </c>
      <c r="I887">
        <v>0.25</v>
      </c>
      <c r="J887">
        <v>1</v>
      </c>
      <c r="K887" s="11">
        <v>4</v>
      </c>
      <c r="L887">
        <v>0.20542447276381301</v>
      </c>
      <c r="M887" s="9">
        <v>-569.27932667017296</v>
      </c>
      <c r="N887" s="1">
        <v>45075</v>
      </c>
    </row>
    <row r="888" spans="1:14" x14ac:dyDescent="0.25">
      <c r="A888" s="1">
        <v>45075</v>
      </c>
      <c r="B888" t="s">
        <v>511</v>
      </c>
      <c r="C888" s="9">
        <v>920</v>
      </c>
      <c r="D888" s="9">
        <v>6.4</v>
      </c>
      <c r="E888" t="s">
        <v>19</v>
      </c>
      <c r="F888" s="11">
        <v>-0.24576463211774799</v>
      </c>
      <c r="G888" s="9">
        <v>738.00738007380005</v>
      </c>
      <c r="H888" s="1">
        <v>45106</v>
      </c>
      <c r="I888">
        <v>0.25</v>
      </c>
      <c r="J888">
        <v>0</v>
      </c>
      <c r="K888" s="11">
        <v>6.5</v>
      </c>
      <c r="L888">
        <v>-0.28106200053025499</v>
      </c>
      <c r="M888" s="9">
        <v>-169.0036900369</v>
      </c>
      <c r="N888" s="1">
        <v>45084</v>
      </c>
    </row>
    <row r="889" spans="1:14" x14ac:dyDescent="0.25">
      <c r="A889" s="1">
        <v>45084</v>
      </c>
      <c r="B889" t="s">
        <v>512</v>
      </c>
      <c r="C889" s="9">
        <v>980</v>
      </c>
      <c r="D889" s="9">
        <v>3.85</v>
      </c>
      <c r="E889" t="s">
        <v>21</v>
      </c>
      <c r="F889" s="11">
        <v>0.215578871034485</v>
      </c>
      <c r="G889" s="9">
        <v>744.68085106382898</v>
      </c>
      <c r="H889" s="1">
        <v>45106</v>
      </c>
      <c r="I889">
        <v>0.25</v>
      </c>
      <c r="J889">
        <v>0</v>
      </c>
      <c r="K889" s="11">
        <v>0.1</v>
      </c>
      <c r="L889">
        <v>9.9181442081972297E-4</v>
      </c>
      <c r="M889" s="9">
        <v>2763.13829787234</v>
      </c>
      <c r="N889" s="1">
        <v>45104</v>
      </c>
    </row>
    <row r="890" spans="1:14" x14ac:dyDescent="0.25">
      <c r="A890" s="1">
        <v>45104</v>
      </c>
      <c r="B890" t="s">
        <v>509</v>
      </c>
      <c r="C890" s="9">
        <v>930</v>
      </c>
      <c r="D890" s="9">
        <v>1</v>
      </c>
      <c r="E890" t="s">
        <v>19</v>
      </c>
      <c r="F890" s="11">
        <v>-0.20377740260989899</v>
      </c>
      <c r="G890" s="9">
        <v>744.76008085966498</v>
      </c>
      <c r="H890" s="1">
        <v>45106</v>
      </c>
      <c r="I890">
        <v>0.25</v>
      </c>
      <c r="J890">
        <v>0</v>
      </c>
      <c r="K890" s="11">
        <v>0.05</v>
      </c>
      <c r="L890">
        <v>-0.136551167142795</v>
      </c>
      <c r="M890" s="9">
        <v>699.70209596765596</v>
      </c>
      <c r="N890" s="1">
        <v>45106</v>
      </c>
    </row>
    <row r="891" spans="1:14" x14ac:dyDescent="0.25">
      <c r="A891" s="1">
        <v>45107</v>
      </c>
      <c r="B891" t="s">
        <v>498</v>
      </c>
      <c r="C891" s="9">
        <v>910</v>
      </c>
      <c r="D891" s="9">
        <v>7.85</v>
      </c>
      <c r="E891" t="s">
        <v>19</v>
      </c>
      <c r="F891" s="11">
        <v>-0.25438169578158298</v>
      </c>
      <c r="G891" s="9">
        <v>749.50479147705903</v>
      </c>
      <c r="H891" s="1">
        <v>45134</v>
      </c>
      <c r="I891">
        <v>0.25</v>
      </c>
      <c r="J891">
        <v>1</v>
      </c>
      <c r="K891" s="11">
        <v>0.05</v>
      </c>
      <c r="L891">
        <v>0</v>
      </c>
      <c r="M891" s="9">
        <v>5786.9264949943699</v>
      </c>
      <c r="N891" s="1">
        <v>45134</v>
      </c>
    </row>
    <row r="892" spans="1:14" x14ac:dyDescent="0.25">
      <c r="A892" s="1">
        <v>45135</v>
      </c>
      <c r="B892" t="s">
        <v>515</v>
      </c>
      <c r="C892" s="9">
        <v>1040</v>
      </c>
      <c r="D892" s="9">
        <v>6.75</v>
      </c>
      <c r="E892" t="s">
        <v>21</v>
      </c>
      <c r="F892" s="11">
        <v>0.25826114631965502</v>
      </c>
      <c r="G892" s="9">
        <v>702.10631895687004</v>
      </c>
      <c r="H892" s="1">
        <v>45169</v>
      </c>
      <c r="I892">
        <v>0.25</v>
      </c>
      <c r="J892">
        <v>1</v>
      </c>
      <c r="K892" s="11">
        <v>0.35</v>
      </c>
      <c r="L892">
        <v>2.6032049989360901E-3</v>
      </c>
      <c r="M892" s="9">
        <v>4443.6308926780302</v>
      </c>
      <c r="N892" s="1">
        <v>45161</v>
      </c>
    </row>
    <row r="893" spans="1:14" x14ac:dyDescent="0.25">
      <c r="A893" s="1">
        <v>45161</v>
      </c>
      <c r="B893" t="s">
        <v>516</v>
      </c>
      <c r="C893" s="9">
        <v>950</v>
      </c>
      <c r="D893" s="9">
        <v>3.2</v>
      </c>
      <c r="E893" t="s">
        <v>19</v>
      </c>
      <c r="F893" s="11">
        <v>-0.22009438711982801</v>
      </c>
      <c r="G893" s="9">
        <v>723.88831437435294</v>
      </c>
      <c r="H893" s="1">
        <v>45169</v>
      </c>
      <c r="I893">
        <v>0.25</v>
      </c>
      <c r="J893">
        <v>0</v>
      </c>
      <c r="K893" s="11">
        <v>0.05</v>
      </c>
      <c r="L893">
        <v>0</v>
      </c>
      <c r="M893" s="9">
        <v>2256.72182006204</v>
      </c>
      <c r="N893" s="1">
        <v>45169</v>
      </c>
    </row>
    <row r="894" spans="1:14" x14ac:dyDescent="0.25">
      <c r="A894" s="1">
        <v>45170</v>
      </c>
      <c r="B894" t="s">
        <v>517</v>
      </c>
      <c r="C894" s="9">
        <v>940</v>
      </c>
      <c r="D894" s="9">
        <v>8.5500000000000007</v>
      </c>
      <c r="E894" t="s">
        <v>19</v>
      </c>
      <c r="F894" s="11">
        <v>-0.22069741069922699</v>
      </c>
      <c r="G894" s="9">
        <v>723.43943778420805</v>
      </c>
      <c r="H894" s="1">
        <v>45197</v>
      </c>
      <c r="I894">
        <v>0.25</v>
      </c>
      <c r="J894">
        <v>1</v>
      </c>
      <c r="K894" s="11">
        <v>4.8499999999999996</v>
      </c>
      <c r="L894">
        <v>-0.21575168953423199</v>
      </c>
      <c r="M894" s="9">
        <v>2579.78503513848</v>
      </c>
      <c r="N894" s="1">
        <v>45173</v>
      </c>
    </row>
    <row r="895" spans="1:14" x14ac:dyDescent="0.25">
      <c r="A895" s="1">
        <v>45173</v>
      </c>
      <c r="B895" t="s">
        <v>513</v>
      </c>
      <c r="C895" s="9">
        <v>1000</v>
      </c>
      <c r="D895" s="9">
        <v>5.8</v>
      </c>
      <c r="E895" t="s">
        <v>21</v>
      </c>
      <c r="F895" s="11">
        <v>0.25739705900936499</v>
      </c>
      <c r="G895" s="9">
        <v>723.88831437435294</v>
      </c>
      <c r="H895" s="1">
        <v>45197</v>
      </c>
      <c r="I895">
        <v>0.25</v>
      </c>
      <c r="J895">
        <v>0</v>
      </c>
      <c r="K895" s="11">
        <v>8.6</v>
      </c>
      <c r="L895">
        <v>0.34278021753446802</v>
      </c>
      <c r="M895" s="9">
        <v>-2131.1271975180898</v>
      </c>
      <c r="N895" s="1">
        <v>45180</v>
      </c>
    </row>
    <row r="896" spans="1:14" x14ac:dyDescent="0.25">
      <c r="A896" s="1">
        <v>45180</v>
      </c>
      <c r="B896" t="s">
        <v>518</v>
      </c>
      <c r="C896" s="9">
        <v>960</v>
      </c>
      <c r="D896" s="9">
        <v>6.15</v>
      </c>
      <c r="E896" t="s">
        <v>19</v>
      </c>
      <c r="F896" s="11">
        <v>-0.22589713735898301</v>
      </c>
      <c r="G896" s="9">
        <v>712.83095723014196</v>
      </c>
      <c r="H896" s="1">
        <v>45197</v>
      </c>
      <c r="I896">
        <v>0.25</v>
      </c>
      <c r="J896">
        <v>0</v>
      </c>
      <c r="K896" s="11">
        <v>9.5500000000000007</v>
      </c>
      <c r="L896">
        <v>-0.48376959526900198</v>
      </c>
      <c r="M896" s="9">
        <v>-2535.5397148676102</v>
      </c>
      <c r="N896" s="1">
        <v>45190</v>
      </c>
    </row>
    <row r="897" spans="1:14" x14ac:dyDescent="0.25">
      <c r="A897" s="1">
        <v>45190</v>
      </c>
      <c r="B897" t="s">
        <v>512</v>
      </c>
      <c r="C897" s="9">
        <v>980</v>
      </c>
      <c r="D897" s="9">
        <v>4.1500000000000004</v>
      </c>
      <c r="E897" t="s">
        <v>21</v>
      </c>
      <c r="F897" s="11">
        <v>0.19220147700505599</v>
      </c>
      <c r="G897" s="9">
        <v>729.66070777088601</v>
      </c>
      <c r="H897" s="1">
        <v>45197</v>
      </c>
      <c r="I897">
        <v>0.25</v>
      </c>
      <c r="J897">
        <v>0</v>
      </c>
      <c r="K897" s="11">
        <v>0.05</v>
      </c>
      <c r="L897">
        <v>0</v>
      </c>
      <c r="M897" s="9">
        <v>2960.9631521342499</v>
      </c>
      <c r="N897" s="1">
        <v>45197</v>
      </c>
    </row>
    <row r="898" spans="1:14" x14ac:dyDescent="0.25">
      <c r="A898" s="1">
        <v>45198</v>
      </c>
      <c r="B898" t="s">
        <v>4742</v>
      </c>
      <c r="C898" s="9">
        <v>990</v>
      </c>
      <c r="D898" s="9">
        <v>7.8</v>
      </c>
      <c r="E898" t="s">
        <v>21</v>
      </c>
      <c r="F898" s="11">
        <v>0.23564519220383201</v>
      </c>
      <c r="G898" s="9">
        <v>734.52256033578101</v>
      </c>
      <c r="H898" s="1">
        <v>45225</v>
      </c>
      <c r="I898">
        <v>0.25</v>
      </c>
      <c r="J898">
        <v>1</v>
      </c>
      <c r="K898" s="11">
        <v>5</v>
      </c>
      <c r="L898">
        <v>0.14281626132907499</v>
      </c>
      <c r="M898" s="9">
        <v>1962.6442812171999</v>
      </c>
      <c r="N898" s="1">
        <v>45209</v>
      </c>
    </row>
    <row r="899" spans="1:14" x14ac:dyDescent="0.25">
      <c r="A899" s="1">
        <v>45209</v>
      </c>
      <c r="B899" t="s">
        <v>519</v>
      </c>
      <c r="C899" s="9">
        <v>935</v>
      </c>
      <c r="D899" s="9">
        <v>7.55</v>
      </c>
      <c r="E899" t="s">
        <v>19</v>
      </c>
      <c r="F899" s="11">
        <v>-0.26084186784071201</v>
      </c>
      <c r="G899" s="9">
        <v>735.44862366043196</v>
      </c>
      <c r="H899" s="1">
        <v>45225</v>
      </c>
      <c r="I899">
        <v>0.25</v>
      </c>
      <c r="J899">
        <v>0</v>
      </c>
      <c r="K899" s="11">
        <v>10.7</v>
      </c>
      <c r="L899">
        <v>-0.49445490514693002</v>
      </c>
      <c r="M899" s="9">
        <v>-2450.88253834839</v>
      </c>
      <c r="N899" s="1">
        <v>45219</v>
      </c>
    </row>
    <row r="900" spans="1:14" x14ac:dyDescent="0.25">
      <c r="A900" s="1">
        <v>45219</v>
      </c>
      <c r="B900" t="s">
        <v>510</v>
      </c>
      <c r="C900" s="9">
        <v>950</v>
      </c>
      <c r="D900" s="9">
        <v>5</v>
      </c>
      <c r="E900" t="s">
        <v>21</v>
      </c>
      <c r="F900" s="11">
        <v>0.21190423211592599</v>
      </c>
      <c r="G900" s="9">
        <v>749.46466809421804</v>
      </c>
      <c r="H900" s="1">
        <v>45225</v>
      </c>
      <c r="I900">
        <v>0.25</v>
      </c>
      <c r="J900">
        <v>0</v>
      </c>
      <c r="K900" s="11">
        <v>0.05</v>
      </c>
      <c r="L900">
        <v>0</v>
      </c>
      <c r="M900" s="9">
        <v>3672.0021413276199</v>
      </c>
      <c r="N900" s="1">
        <v>45225</v>
      </c>
    </row>
    <row r="901" spans="1:14" x14ac:dyDescent="0.25">
      <c r="A901" s="1">
        <v>45226</v>
      </c>
      <c r="B901" t="s">
        <v>510</v>
      </c>
      <c r="C901" s="9">
        <v>950</v>
      </c>
      <c r="D901" s="9">
        <v>7.05</v>
      </c>
      <c r="E901" t="s">
        <v>21</v>
      </c>
      <c r="F901" s="11">
        <v>0.249367665040091</v>
      </c>
      <c r="G901" s="9">
        <v>765.86433260393801</v>
      </c>
      <c r="H901" s="1">
        <v>45260</v>
      </c>
      <c r="I901">
        <v>0.25</v>
      </c>
      <c r="J901">
        <v>1</v>
      </c>
      <c r="K901" s="11">
        <v>7.45</v>
      </c>
      <c r="L901">
        <v>0.38290305375605199</v>
      </c>
      <c r="M901" s="9">
        <v>-417.39606126914703</v>
      </c>
      <c r="N901" s="1">
        <v>45233</v>
      </c>
    </row>
    <row r="902" spans="1:14" x14ac:dyDescent="0.25">
      <c r="A902" s="1">
        <v>45233</v>
      </c>
      <c r="B902" t="s">
        <v>520</v>
      </c>
      <c r="C902" s="9">
        <v>915</v>
      </c>
      <c r="D902" s="9">
        <v>5.75</v>
      </c>
      <c r="E902" t="s">
        <v>19</v>
      </c>
      <c r="F902" s="11">
        <v>-0.26456561838475801</v>
      </c>
      <c r="G902" s="9">
        <v>750.26795284030004</v>
      </c>
      <c r="H902" s="1">
        <v>45260</v>
      </c>
      <c r="I902">
        <v>0.25</v>
      </c>
      <c r="J902">
        <v>0</v>
      </c>
      <c r="K902" s="11">
        <v>7.4</v>
      </c>
      <c r="L902">
        <v>-0.36173047193621499</v>
      </c>
      <c r="M902" s="9">
        <v>-1336.60235798499</v>
      </c>
      <c r="N902" s="1">
        <v>45250</v>
      </c>
    </row>
    <row r="903" spans="1:14" x14ac:dyDescent="0.25">
      <c r="A903" s="1">
        <v>45250</v>
      </c>
      <c r="B903" t="s">
        <v>497</v>
      </c>
      <c r="C903" s="9">
        <v>940</v>
      </c>
      <c r="D903" s="9">
        <v>4.8</v>
      </c>
      <c r="E903" t="s">
        <v>21</v>
      </c>
      <c r="F903" s="11">
        <v>0.23118799111693</v>
      </c>
      <c r="G903" s="9">
        <v>760.04343105320299</v>
      </c>
      <c r="H903" s="1">
        <v>45260</v>
      </c>
      <c r="I903">
        <v>0.25</v>
      </c>
      <c r="J903">
        <v>0</v>
      </c>
      <c r="K903" s="11">
        <v>0.05</v>
      </c>
      <c r="L903">
        <v>0</v>
      </c>
      <c r="M903" s="9">
        <v>3573.3441910966299</v>
      </c>
      <c r="N903" s="1">
        <v>45260</v>
      </c>
    </row>
    <row r="904" spans="1:14" x14ac:dyDescent="0.25">
      <c r="A904" s="1">
        <v>45261</v>
      </c>
      <c r="B904" t="s">
        <v>512</v>
      </c>
      <c r="C904" s="9">
        <v>980</v>
      </c>
      <c r="D904" s="9">
        <v>5.05</v>
      </c>
      <c r="E904" t="s">
        <v>21</v>
      </c>
      <c r="F904" s="11">
        <v>0.24624509228168801</v>
      </c>
      <c r="G904" s="9">
        <v>738.78627968337696</v>
      </c>
      <c r="H904" s="1">
        <v>45288</v>
      </c>
      <c r="I904">
        <v>0.25</v>
      </c>
      <c r="J904">
        <v>1</v>
      </c>
      <c r="K904" s="11">
        <v>29</v>
      </c>
      <c r="L904">
        <v>0.66853698450952903</v>
      </c>
      <c r="M904" s="9">
        <v>-17945.488126649001</v>
      </c>
      <c r="N904" s="1">
        <v>45264</v>
      </c>
    </row>
    <row r="905" spans="1:14" x14ac:dyDescent="0.25">
      <c r="A905" s="1">
        <v>45264</v>
      </c>
      <c r="B905" t="s">
        <v>514</v>
      </c>
      <c r="C905" s="9">
        <v>970</v>
      </c>
      <c r="D905" s="9">
        <v>8.0500000000000007</v>
      </c>
      <c r="E905" t="s">
        <v>19</v>
      </c>
      <c r="F905" s="11">
        <v>-0.244054212488022</v>
      </c>
      <c r="G905" s="9">
        <v>705.78745714861805</v>
      </c>
      <c r="H905" s="1">
        <v>45288</v>
      </c>
      <c r="I905">
        <v>0.25</v>
      </c>
      <c r="J905">
        <v>0</v>
      </c>
      <c r="K905" s="11">
        <v>3</v>
      </c>
      <c r="L905">
        <v>-6.2822170580320205E-2</v>
      </c>
      <c r="M905" s="9">
        <v>3486.2371445856002</v>
      </c>
      <c r="N905" s="1">
        <v>45280</v>
      </c>
    </row>
    <row r="906" spans="1:14" x14ac:dyDescent="0.25">
      <c r="A906" s="1">
        <v>45280</v>
      </c>
      <c r="B906" t="s">
        <v>521</v>
      </c>
      <c r="C906" s="9">
        <v>1020</v>
      </c>
      <c r="D906" s="9">
        <v>7.7</v>
      </c>
      <c r="E906" t="s">
        <v>21</v>
      </c>
      <c r="F906" s="11">
        <v>0.26124531640530801</v>
      </c>
      <c r="G906" s="9">
        <v>697.76714513556601</v>
      </c>
      <c r="H906" s="1">
        <v>45288</v>
      </c>
      <c r="I906">
        <v>0.25</v>
      </c>
      <c r="J906">
        <v>0</v>
      </c>
      <c r="K906" s="11">
        <v>0.05</v>
      </c>
      <c r="L906">
        <v>0</v>
      </c>
      <c r="M906" s="9">
        <v>5283.8417065390704</v>
      </c>
      <c r="N906" s="1">
        <v>45288</v>
      </c>
    </row>
    <row r="907" spans="1:14" x14ac:dyDescent="0.25">
      <c r="A907" s="1">
        <v>45289</v>
      </c>
      <c r="B907" t="s">
        <v>4743</v>
      </c>
      <c r="C907" s="9">
        <v>1035</v>
      </c>
      <c r="D907" s="9">
        <v>17.649999999999999</v>
      </c>
      <c r="E907" t="s">
        <v>21</v>
      </c>
      <c r="F907" s="11">
        <v>0.239674398612956</v>
      </c>
      <c r="G907" s="9">
        <v>701.12179487179401</v>
      </c>
      <c r="H907" s="1">
        <v>45316</v>
      </c>
      <c r="I907">
        <v>0.25</v>
      </c>
      <c r="J907">
        <v>1</v>
      </c>
      <c r="K907" s="11">
        <v>7.35</v>
      </c>
      <c r="L907">
        <v>0.15262468304173299</v>
      </c>
      <c r="M907" s="9">
        <v>7046.2740384615299</v>
      </c>
      <c r="N907" s="1">
        <v>45303</v>
      </c>
    </row>
    <row r="908" spans="1:14" x14ac:dyDescent="0.25">
      <c r="A908" s="1">
        <v>45303</v>
      </c>
      <c r="B908" t="s">
        <v>522</v>
      </c>
      <c r="C908" s="9">
        <v>985</v>
      </c>
      <c r="D908" s="9">
        <v>9.4499999999999993</v>
      </c>
      <c r="E908" t="s">
        <v>19</v>
      </c>
      <c r="F908" s="11">
        <v>-0.24415969650498601</v>
      </c>
      <c r="G908" s="9">
        <v>698.63765656968906</v>
      </c>
      <c r="H908" s="1">
        <v>45316</v>
      </c>
      <c r="I908">
        <v>0.25</v>
      </c>
      <c r="J908">
        <v>0</v>
      </c>
      <c r="K908" s="11">
        <v>22.6</v>
      </c>
      <c r="L908">
        <v>-0.56638338396455801</v>
      </c>
      <c r="M908" s="9">
        <v>-9410.9985528219895</v>
      </c>
      <c r="N908" s="1">
        <v>45308</v>
      </c>
    </row>
    <row r="909" spans="1:14" x14ac:dyDescent="0.25">
      <c r="A909" s="1">
        <v>45308</v>
      </c>
      <c r="B909" t="s">
        <v>523</v>
      </c>
      <c r="C909" s="9">
        <v>995</v>
      </c>
      <c r="D909" s="9">
        <v>13.65</v>
      </c>
      <c r="E909" t="s">
        <v>21</v>
      </c>
      <c r="F909" s="11">
        <v>0.27064858419838</v>
      </c>
      <c r="G909" s="9">
        <v>714.65033180193905</v>
      </c>
      <c r="H909" s="1">
        <v>45316</v>
      </c>
      <c r="I909">
        <v>0.25</v>
      </c>
      <c r="J909">
        <v>0</v>
      </c>
      <c r="K909" s="11">
        <v>31.75</v>
      </c>
      <c r="L909">
        <v>0.99799887778310803</v>
      </c>
      <c r="M909" s="9">
        <v>-13259.6222562531</v>
      </c>
      <c r="N909" s="1">
        <v>45314</v>
      </c>
    </row>
    <row r="910" spans="1:14" x14ac:dyDescent="0.25">
      <c r="A910" s="1">
        <v>45314</v>
      </c>
      <c r="B910" t="s">
        <v>524</v>
      </c>
      <c r="C910" s="9">
        <v>1020</v>
      </c>
      <c r="D910" s="9">
        <v>6.7</v>
      </c>
      <c r="E910" t="s">
        <v>19</v>
      </c>
      <c r="F910" s="11">
        <v>-0.238084692743015</v>
      </c>
      <c r="G910" s="9">
        <v>681.00009728572797</v>
      </c>
      <c r="H910" s="1">
        <v>45316</v>
      </c>
      <c r="I910">
        <v>0.25</v>
      </c>
      <c r="J910">
        <v>0</v>
      </c>
      <c r="K910" s="11">
        <v>10.5</v>
      </c>
      <c r="L910">
        <v>-1</v>
      </c>
      <c r="M910" s="9">
        <v>-2704.93238641891</v>
      </c>
      <c r="N910" s="1">
        <v>45316</v>
      </c>
    </row>
    <row r="911" spans="1:14" x14ac:dyDescent="0.25">
      <c r="A911" s="1">
        <v>45320</v>
      </c>
      <c r="B911" t="s">
        <v>525</v>
      </c>
      <c r="C911" s="9">
        <v>995</v>
      </c>
      <c r="D911" s="9">
        <v>16.75</v>
      </c>
      <c r="E911" t="s">
        <v>19</v>
      </c>
      <c r="F911" s="11">
        <v>-0.25692457538590102</v>
      </c>
      <c r="G911" s="9">
        <v>687.52148504640695</v>
      </c>
      <c r="H911" s="1">
        <v>45351</v>
      </c>
      <c r="I911">
        <v>0.25</v>
      </c>
      <c r="J911">
        <v>1</v>
      </c>
      <c r="K911" s="11">
        <v>23.25</v>
      </c>
      <c r="L911">
        <v>-0.48282769358725602</v>
      </c>
      <c r="M911" s="9">
        <v>-4743.8982468202103</v>
      </c>
      <c r="N911" s="1">
        <v>45330</v>
      </c>
    </row>
    <row r="912" spans="1:14" x14ac:dyDescent="0.25">
      <c r="A912" s="1">
        <v>45330</v>
      </c>
      <c r="B912" t="s">
        <v>521</v>
      </c>
      <c r="C912" s="9">
        <v>1020</v>
      </c>
      <c r="D912" s="9">
        <v>12.8</v>
      </c>
      <c r="E912" t="s">
        <v>21</v>
      </c>
      <c r="F912" s="11">
        <v>0.26349968073761099</v>
      </c>
      <c r="G912" s="9">
        <v>705.71630204657697</v>
      </c>
      <c r="H912" s="1">
        <v>45351</v>
      </c>
      <c r="I912">
        <v>0.25</v>
      </c>
      <c r="J912">
        <v>0</v>
      </c>
      <c r="K912" s="11">
        <v>34</v>
      </c>
      <c r="L912">
        <v>0.89647989935739403</v>
      </c>
      <c r="M912" s="9">
        <v>-15291.460832745201</v>
      </c>
      <c r="N912" s="1">
        <v>45342</v>
      </c>
    </row>
    <row r="913" spans="1:14" x14ac:dyDescent="0.25">
      <c r="A913" s="1">
        <v>45342</v>
      </c>
      <c r="B913" t="s">
        <v>526</v>
      </c>
      <c r="C913" s="9">
        <v>1035</v>
      </c>
      <c r="D913" s="9">
        <v>8.4499999999999993</v>
      </c>
      <c r="E913" t="s">
        <v>19</v>
      </c>
      <c r="F913" s="11">
        <v>-0.25270936524544202</v>
      </c>
      <c r="G913" s="9">
        <v>666.730164777597</v>
      </c>
      <c r="H913" s="1">
        <v>45351</v>
      </c>
      <c r="I913">
        <v>0.25</v>
      </c>
      <c r="J913">
        <v>0</v>
      </c>
      <c r="K913" s="11">
        <v>0.05</v>
      </c>
      <c r="L913">
        <v>0</v>
      </c>
      <c r="M913" s="9">
        <v>5543.8613201257203</v>
      </c>
      <c r="N913" s="1">
        <v>45351</v>
      </c>
    </row>
    <row r="914" spans="1:14" x14ac:dyDescent="0.25">
      <c r="A914" s="1">
        <v>45352</v>
      </c>
      <c r="B914" t="s">
        <v>527</v>
      </c>
      <c r="C914" s="9">
        <v>1060</v>
      </c>
      <c r="D914" s="9">
        <v>22.2</v>
      </c>
      <c r="E914" t="s">
        <v>19</v>
      </c>
      <c r="F914" s="11">
        <v>-0.246494010657825</v>
      </c>
      <c r="G914" s="9">
        <v>645.16129032258004</v>
      </c>
      <c r="H914" s="1">
        <v>45379</v>
      </c>
      <c r="I914">
        <v>0.25</v>
      </c>
      <c r="J914">
        <v>1</v>
      </c>
      <c r="K914" s="11">
        <v>10.55</v>
      </c>
      <c r="L914">
        <v>-0.29382931310266602</v>
      </c>
      <c r="M914" s="9">
        <v>7304.8387096774104</v>
      </c>
      <c r="N914" s="1">
        <v>45363</v>
      </c>
    </row>
    <row r="915" spans="1:14" x14ac:dyDescent="0.25">
      <c r="A915" s="1">
        <v>45363</v>
      </c>
      <c r="B915" t="s">
        <v>528</v>
      </c>
      <c r="C915" s="9">
        <v>1100</v>
      </c>
      <c r="D915" s="9">
        <v>12.25</v>
      </c>
      <c r="E915" t="s">
        <v>21</v>
      </c>
      <c r="F915" s="11">
        <v>0.27674335161413899</v>
      </c>
      <c r="G915" s="9">
        <v>651.13250546486199</v>
      </c>
      <c r="H915" s="1">
        <v>45379</v>
      </c>
      <c r="I915">
        <v>0.25</v>
      </c>
      <c r="J915">
        <v>0</v>
      </c>
      <c r="K915" s="11">
        <v>0.05</v>
      </c>
      <c r="L915">
        <v>0</v>
      </c>
      <c r="M915" s="9">
        <v>7863.7272684991303</v>
      </c>
      <c r="N915" s="1">
        <v>45379</v>
      </c>
    </row>
    <row r="916" spans="1:14" x14ac:dyDescent="0.25">
      <c r="A916" s="1">
        <v>45383</v>
      </c>
      <c r="B916" t="s">
        <v>529</v>
      </c>
      <c r="C916" s="9">
        <v>1080</v>
      </c>
      <c r="D916" s="9">
        <v>15</v>
      </c>
      <c r="E916" t="s">
        <v>19</v>
      </c>
      <c r="F916" s="11">
        <v>-0.28180559100831498</v>
      </c>
      <c r="G916" s="9">
        <v>637.11659233639705</v>
      </c>
      <c r="H916" s="1">
        <v>45407</v>
      </c>
      <c r="I916">
        <v>0.25</v>
      </c>
      <c r="J916">
        <v>1</v>
      </c>
      <c r="K916" s="11">
        <v>17.350000000000001</v>
      </c>
      <c r="L916">
        <v>-0.63662808490800904</v>
      </c>
      <c r="M916" s="9">
        <v>-1703.33120961136</v>
      </c>
      <c r="N916" s="1">
        <v>45398</v>
      </c>
    </row>
    <row r="917" spans="1:14" x14ac:dyDescent="0.25">
      <c r="A917" s="1">
        <v>45398</v>
      </c>
      <c r="B917" t="s">
        <v>530</v>
      </c>
      <c r="C917" s="9">
        <v>1090</v>
      </c>
      <c r="D917" s="9">
        <v>6.35</v>
      </c>
      <c r="E917" t="s">
        <v>21</v>
      </c>
      <c r="F917" s="11">
        <v>0.231325063350726</v>
      </c>
      <c r="G917" s="9">
        <v>654.909482153716</v>
      </c>
      <c r="H917" s="1">
        <v>45407</v>
      </c>
      <c r="I917">
        <v>0.25</v>
      </c>
      <c r="J917">
        <v>0</v>
      </c>
      <c r="K917" s="11">
        <v>15</v>
      </c>
      <c r="L917">
        <v>1</v>
      </c>
      <c r="M917" s="9">
        <v>-5804.7901950694604</v>
      </c>
      <c r="N917" s="1">
        <v>45407</v>
      </c>
    </row>
    <row r="918" spans="1:14" x14ac:dyDescent="0.25">
      <c r="A918" s="1">
        <v>45408</v>
      </c>
      <c r="B918" t="s">
        <v>531</v>
      </c>
      <c r="C918" s="9">
        <v>1090</v>
      </c>
      <c r="D918" s="9">
        <v>18.600000000000001</v>
      </c>
      <c r="E918" t="s">
        <v>19</v>
      </c>
      <c r="F918" s="11">
        <v>-0.26907609666891402</v>
      </c>
      <c r="G918" s="9">
        <v>628.78958005838695</v>
      </c>
      <c r="H918" s="1">
        <v>45442</v>
      </c>
      <c r="I918">
        <v>0.25</v>
      </c>
      <c r="J918">
        <v>1</v>
      </c>
      <c r="K918" s="11">
        <v>3.75</v>
      </c>
      <c r="L918">
        <v>-0.12692114934940199</v>
      </c>
      <c r="M918" s="9">
        <v>9196.9907927240001</v>
      </c>
      <c r="N918" s="1">
        <v>45433</v>
      </c>
    </row>
    <row r="919" spans="1:14" x14ac:dyDescent="0.25">
      <c r="A919" s="1">
        <v>45433</v>
      </c>
      <c r="B919" t="s">
        <v>532</v>
      </c>
      <c r="C919" s="9">
        <v>1140</v>
      </c>
      <c r="D919" s="9">
        <v>7.85</v>
      </c>
      <c r="E919" t="s">
        <v>21</v>
      </c>
      <c r="F919" s="11">
        <v>0.25210112853632299</v>
      </c>
      <c r="G919" s="9">
        <v>625.558534405719</v>
      </c>
      <c r="H919" s="1">
        <v>45442</v>
      </c>
      <c r="I919">
        <v>0.25</v>
      </c>
      <c r="J919">
        <v>0</v>
      </c>
      <c r="K919" s="11">
        <v>0.05</v>
      </c>
      <c r="L919">
        <v>0</v>
      </c>
      <c r="M919" s="9">
        <v>4829.9374441465498</v>
      </c>
      <c r="N919" s="1">
        <v>45442</v>
      </c>
    </row>
    <row r="920" spans="1:14" x14ac:dyDescent="0.25">
      <c r="A920" s="1">
        <v>45443</v>
      </c>
      <c r="B920" t="s">
        <v>4744</v>
      </c>
      <c r="C920" s="9">
        <v>1160</v>
      </c>
      <c r="D920" s="9">
        <v>20.100000000000001</v>
      </c>
      <c r="E920" t="s">
        <v>21</v>
      </c>
      <c r="F920" s="11">
        <v>0.26058776518076998</v>
      </c>
      <c r="G920" s="9">
        <v>624.386763000624</v>
      </c>
      <c r="H920" s="1">
        <v>45470</v>
      </c>
      <c r="I920">
        <v>0.25</v>
      </c>
      <c r="J920">
        <v>1</v>
      </c>
      <c r="K920" s="11">
        <v>34.799999999999997</v>
      </c>
      <c r="L920">
        <v>0.59091274895923196</v>
      </c>
      <c r="M920" s="9">
        <v>-9521.2737489965202</v>
      </c>
      <c r="N920" s="1">
        <v>45446</v>
      </c>
    </row>
    <row r="921" spans="1:14" x14ac:dyDescent="0.25">
      <c r="A921" s="1">
        <v>45446</v>
      </c>
      <c r="B921" t="s">
        <v>4745</v>
      </c>
      <c r="C921" s="9">
        <v>1140</v>
      </c>
      <c r="D921" s="9">
        <v>15.9</v>
      </c>
      <c r="E921" t="s">
        <v>19</v>
      </c>
      <c r="F921" s="11">
        <v>-0.26054642827819702</v>
      </c>
      <c r="G921" s="9">
        <v>600.90994935187496</v>
      </c>
      <c r="H921" s="1">
        <v>45470</v>
      </c>
      <c r="I921">
        <v>0.25</v>
      </c>
      <c r="J921">
        <v>0</v>
      </c>
      <c r="K921" s="11">
        <v>76.650000000000006</v>
      </c>
      <c r="L921">
        <v>-0.840389129556533</v>
      </c>
      <c r="M921" s="9">
        <v>-37061.421581251598</v>
      </c>
      <c r="N921" s="1">
        <v>45447</v>
      </c>
    </row>
    <row r="922" spans="1:14" x14ac:dyDescent="0.25">
      <c r="A922" s="1">
        <v>45447</v>
      </c>
      <c r="B922" t="s">
        <v>533</v>
      </c>
      <c r="C922" s="9">
        <v>1120</v>
      </c>
      <c r="D922" s="9">
        <v>16.850000000000001</v>
      </c>
      <c r="E922" t="s">
        <v>21</v>
      </c>
      <c r="F922" s="11">
        <v>0.27299660427004102</v>
      </c>
      <c r="G922" s="9">
        <v>645.75645756457504</v>
      </c>
      <c r="H922" s="1">
        <v>45470</v>
      </c>
      <c r="I922">
        <v>0.25</v>
      </c>
      <c r="J922">
        <v>0</v>
      </c>
      <c r="K922" s="11">
        <v>30.05</v>
      </c>
      <c r="L922">
        <v>0.80941585075879696</v>
      </c>
      <c r="M922" s="9">
        <v>-8826.8450184501799</v>
      </c>
      <c r="N922" s="1">
        <v>45462</v>
      </c>
    </row>
    <row r="923" spans="1:14" x14ac:dyDescent="0.25">
      <c r="A923" s="1">
        <v>45462</v>
      </c>
      <c r="B923" t="s">
        <v>534</v>
      </c>
      <c r="C923" s="9">
        <v>1130</v>
      </c>
      <c r="D923" s="9">
        <v>7.1</v>
      </c>
      <c r="E923" t="s">
        <v>19</v>
      </c>
      <c r="F923" s="11">
        <v>-0.293102593293805</v>
      </c>
      <c r="G923" s="9">
        <v>611.64751627419196</v>
      </c>
      <c r="H923" s="1">
        <v>45470</v>
      </c>
      <c r="I923">
        <v>0.25</v>
      </c>
      <c r="J923">
        <v>0</v>
      </c>
      <c r="K923" s="11">
        <v>0.05</v>
      </c>
      <c r="L923">
        <v>0</v>
      </c>
      <c r="M923" s="9">
        <v>4268.38219231945</v>
      </c>
      <c r="N923" s="1">
        <v>45470</v>
      </c>
    </row>
    <row r="924" spans="1:14" x14ac:dyDescent="0.25">
      <c r="A924" s="1">
        <v>45471</v>
      </c>
      <c r="B924" t="s">
        <v>535</v>
      </c>
      <c r="C924" s="9">
        <v>1160</v>
      </c>
      <c r="D924" s="9">
        <v>8.1999999999999993</v>
      </c>
      <c r="E924" t="s">
        <v>19</v>
      </c>
      <c r="F924" s="11">
        <v>-0.222979087013739</v>
      </c>
      <c r="G924" s="9">
        <v>584.673209438296</v>
      </c>
      <c r="H924" s="1">
        <v>45498</v>
      </c>
      <c r="I924">
        <v>0.25</v>
      </c>
      <c r="J924">
        <v>1</v>
      </c>
      <c r="K924" s="11">
        <v>2.8</v>
      </c>
      <c r="L924">
        <v>-2.1773018862593699E-2</v>
      </c>
      <c r="M924" s="9">
        <v>3092.9212779285799</v>
      </c>
      <c r="N924" s="1">
        <v>45488</v>
      </c>
    </row>
    <row r="925" spans="1:14" x14ac:dyDescent="0.25">
      <c r="A925" s="1">
        <v>45488</v>
      </c>
      <c r="B925" t="s">
        <v>536</v>
      </c>
      <c r="C925" s="9">
        <v>1260</v>
      </c>
      <c r="D925" s="9">
        <v>8.9499999999999993</v>
      </c>
      <c r="E925" t="s">
        <v>21</v>
      </c>
      <c r="F925" s="11">
        <v>0.24741933885301201</v>
      </c>
      <c r="G925" s="9">
        <v>568.64337936636798</v>
      </c>
      <c r="H925" s="1">
        <v>45498</v>
      </c>
      <c r="I925">
        <v>0.25</v>
      </c>
      <c r="J925">
        <v>0</v>
      </c>
      <c r="K925" s="11">
        <v>0.05</v>
      </c>
      <c r="L925">
        <v>0</v>
      </c>
      <c r="M925" s="9">
        <v>5009.7481722176999</v>
      </c>
      <c r="N925" s="1">
        <v>45498</v>
      </c>
    </row>
    <row r="926" spans="1:14" x14ac:dyDescent="0.25">
      <c r="A926" s="1">
        <v>43466</v>
      </c>
      <c r="B926" t="s">
        <v>537</v>
      </c>
      <c r="C926" s="9">
        <v>1720</v>
      </c>
      <c r="D926" s="9">
        <v>11.55</v>
      </c>
      <c r="E926" t="s">
        <v>19</v>
      </c>
      <c r="F926" s="11">
        <v>-0.26157885338570502</v>
      </c>
      <c r="G926" s="9">
        <v>388.888888888888</v>
      </c>
      <c r="H926" s="1">
        <v>43496</v>
      </c>
      <c r="I926">
        <v>0.25</v>
      </c>
      <c r="J926">
        <v>1</v>
      </c>
      <c r="K926" s="11">
        <v>19.350000000000001</v>
      </c>
      <c r="L926">
        <v>-0.30146748392978401</v>
      </c>
      <c r="M926" s="9">
        <v>-3153.5</v>
      </c>
      <c r="N926" s="1">
        <v>43467</v>
      </c>
    </row>
    <row r="927" spans="1:14" x14ac:dyDescent="0.25">
      <c r="A927" s="1">
        <v>43467</v>
      </c>
      <c r="B927" t="s">
        <v>538</v>
      </c>
      <c r="C927" s="9">
        <v>1900</v>
      </c>
      <c r="D927" s="9">
        <v>10.3</v>
      </c>
      <c r="E927" t="s">
        <v>21</v>
      </c>
      <c r="F927" s="11">
        <v>0.25564808451104798</v>
      </c>
      <c r="G927" s="9">
        <v>393.03761931499099</v>
      </c>
      <c r="H927" s="1">
        <v>43496</v>
      </c>
      <c r="I927">
        <v>0.25</v>
      </c>
      <c r="J927">
        <v>0</v>
      </c>
      <c r="K927" s="11">
        <v>1.4</v>
      </c>
      <c r="L927">
        <v>4.8502877477765299E-2</v>
      </c>
      <c r="M927" s="9">
        <v>3452.0494104435702</v>
      </c>
      <c r="N927" s="1">
        <v>43488</v>
      </c>
    </row>
    <row r="928" spans="1:14" x14ac:dyDescent="0.25">
      <c r="A928" s="1">
        <v>43488</v>
      </c>
      <c r="B928" t="s">
        <v>537</v>
      </c>
      <c r="C928" s="9">
        <v>1720</v>
      </c>
      <c r="D928" s="9">
        <v>6.5</v>
      </c>
      <c r="E928" t="s">
        <v>19</v>
      </c>
      <c r="F928" s="11">
        <v>-0.28048376437634498</v>
      </c>
      <c r="G928" s="9">
        <v>397.60302178296502</v>
      </c>
      <c r="H928" s="1">
        <v>43496</v>
      </c>
      <c r="I928">
        <v>0.25</v>
      </c>
      <c r="J928">
        <v>0</v>
      </c>
      <c r="K928" s="11">
        <v>2.0499999999999998</v>
      </c>
      <c r="L928">
        <v>-0.15567038067173</v>
      </c>
      <c r="M928" s="9">
        <v>1735.3383885717501</v>
      </c>
      <c r="N928" s="1">
        <v>43494</v>
      </c>
    </row>
    <row r="929" spans="1:14" x14ac:dyDescent="0.25">
      <c r="A929" s="1">
        <v>43494</v>
      </c>
      <c r="B929" t="s">
        <v>539</v>
      </c>
      <c r="C929" s="9">
        <v>1780</v>
      </c>
      <c r="D929" s="9">
        <v>7</v>
      </c>
      <c r="E929" t="s">
        <v>21</v>
      </c>
      <c r="F929" s="11">
        <v>0.29748299006836398</v>
      </c>
      <c r="G929" s="9">
        <v>398.17974971558499</v>
      </c>
      <c r="H929" s="1">
        <v>43496</v>
      </c>
      <c r="I929">
        <v>0.25</v>
      </c>
      <c r="J929">
        <v>0</v>
      </c>
      <c r="K929" s="11">
        <v>0.05</v>
      </c>
      <c r="L929">
        <v>0</v>
      </c>
      <c r="M929" s="9">
        <v>2739.2775881683701</v>
      </c>
      <c r="N929" s="1">
        <v>43496</v>
      </c>
    </row>
    <row r="930" spans="1:14" x14ac:dyDescent="0.25">
      <c r="A930" s="1">
        <v>43497</v>
      </c>
      <c r="B930" t="s">
        <v>548</v>
      </c>
      <c r="C930" s="9">
        <v>1920</v>
      </c>
      <c r="D930" s="9">
        <v>4.8</v>
      </c>
      <c r="E930" t="s">
        <v>21</v>
      </c>
      <c r="F930" s="11">
        <v>0.243989683298653</v>
      </c>
      <c r="G930" s="9">
        <v>389.105058365758</v>
      </c>
      <c r="H930" s="1">
        <v>43524</v>
      </c>
      <c r="I930">
        <v>0.25</v>
      </c>
      <c r="J930">
        <v>1</v>
      </c>
      <c r="K930" s="11">
        <v>6.75</v>
      </c>
      <c r="L930">
        <v>0.235290190252333</v>
      </c>
      <c r="M930" s="9">
        <v>-803.69649805447398</v>
      </c>
      <c r="N930" s="1">
        <v>43500</v>
      </c>
    </row>
    <row r="931" spans="1:14" x14ac:dyDescent="0.25">
      <c r="A931" s="1">
        <v>43500</v>
      </c>
      <c r="B931" t="s">
        <v>537</v>
      </c>
      <c r="C931" s="9">
        <v>1720</v>
      </c>
      <c r="D931" s="9">
        <v>9.85</v>
      </c>
      <c r="E931" t="s">
        <v>19</v>
      </c>
      <c r="F931" s="11">
        <v>-0.23934899505285101</v>
      </c>
      <c r="G931" s="9">
        <v>388.31719967825097</v>
      </c>
      <c r="H931" s="1">
        <v>43524</v>
      </c>
      <c r="I931">
        <v>0.25</v>
      </c>
      <c r="J931">
        <v>0</v>
      </c>
      <c r="K931" s="11">
        <v>6.25</v>
      </c>
      <c r="L931">
        <v>-0.247893836076301</v>
      </c>
      <c r="M931" s="9">
        <v>1335.4228496935</v>
      </c>
      <c r="N931" s="1">
        <v>43510</v>
      </c>
    </row>
    <row r="932" spans="1:14" x14ac:dyDescent="0.25">
      <c r="A932" s="1">
        <v>43510</v>
      </c>
      <c r="B932" t="s">
        <v>540</v>
      </c>
      <c r="C932" s="9">
        <v>1860</v>
      </c>
      <c r="D932" s="9">
        <v>5.0999999999999996</v>
      </c>
      <c r="E932" t="s">
        <v>21</v>
      </c>
      <c r="F932" s="11">
        <v>0.25761206319082502</v>
      </c>
      <c r="G932" s="9">
        <v>392.73992201307198</v>
      </c>
      <c r="H932" s="1">
        <v>43524</v>
      </c>
      <c r="I932">
        <v>0.25</v>
      </c>
      <c r="J932">
        <v>0</v>
      </c>
      <c r="K932" s="11">
        <v>0.05</v>
      </c>
      <c r="L932">
        <v>0</v>
      </c>
      <c r="M932" s="9">
        <v>1963.11050018234</v>
      </c>
      <c r="N932" s="1">
        <v>43524</v>
      </c>
    </row>
    <row r="933" spans="1:14" x14ac:dyDescent="0.25">
      <c r="A933" s="1">
        <v>43525</v>
      </c>
      <c r="B933" t="s">
        <v>545</v>
      </c>
      <c r="C933" s="9">
        <v>1840</v>
      </c>
      <c r="D933" s="9">
        <v>10.15</v>
      </c>
      <c r="E933" t="s">
        <v>21</v>
      </c>
      <c r="F933" s="11">
        <v>0.268989401217683</v>
      </c>
      <c r="G933" s="9">
        <v>403.45821325648399</v>
      </c>
      <c r="H933" s="1">
        <v>43552</v>
      </c>
      <c r="I933">
        <v>0.25</v>
      </c>
      <c r="J933">
        <v>1</v>
      </c>
      <c r="K933" s="11">
        <v>4.75</v>
      </c>
      <c r="L933">
        <v>0.19876365899385601</v>
      </c>
      <c r="M933" s="9">
        <v>2118.5590778097899</v>
      </c>
      <c r="N933" s="1">
        <v>43536</v>
      </c>
    </row>
    <row r="934" spans="1:14" x14ac:dyDescent="0.25">
      <c r="A934" s="1">
        <v>43536</v>
      </c>
      <c r="B934" t="s">
        <v>542</v>
      </c>
      <c r="C934" s="9">
        <v>1680</v>
      </c>
      <c r="D934" s="9">
        <v>8.8000000000000007</v>
      </c>
      <c r="E934" t="s">
        <v>19</v>
      </c>
      <c r="F934" s="11">
        <v>-0.27348759447022702</v>
      </c>
      <c r="G934" s="9">
        <v>403.22580645161202</v>
      </c>
      <c r="H934" s="1">
        <v>43552</v>
      </c>
      <c r="I934">
        <v>0.25</v>
      </c>
      <c r="J934">
        <v>0</v>
      </c>
      <c r="K934" s="11">
        <v>16.100000000000001</v>
      </c>
      <c r="L934">
        <v>-0.38523609181110902</v>
      </c>
      <c r="M934" s="9">
        <v>-3043.9516129032199</v>
      </c>
      <c r="N934" s="1">
        <v>43539</v>
      </c>
    </row>
    <row r="935" spans="1:14" x14ac:dyDescent="0.25">
      <c r="A935" s="1">
        <v>43539</v>
      </c>
      <c r="B935" t="s">
        <v>539</v>
      </c>
      <c r="C935" s="9">
        <v>1780</v>
      </c>
      <c r="D935" s="9">
        <v>7.2</v>
      </c>
      <c r="E935" t="s">
        <v>21</v>
      </c>
      <c r="F935" s="11">
        <v>0.23285283336204801</v>
      </c>
      <c r="G935" s="9">
        <v>411.522633744855</v>
      </c>
      <c r="H935" s="1">
        <v>43552</v>
      </c>
      <c r="I935">
        <v>0.25</v>
      </c>
      <c r="J935">
        <v>0</v>
      </c>
      <c r="K935" s="11">
        <v>0.05</v>
      </c>
      <c r="L935">
        <v>0</v>
      </c>
      <c r="M935" s="9">
        <v>2912.55144032921</v>
      </c>
      <c r="N935" s="1">
        <v>43552</v>
      </c>
    </row>
    <row r="936" spans="1:14" x14ac:dyDescent="0.25">
      <c r="A936" s="1">
        <v>43553</v>
      </c>
      <c r="B936" t="s">
        <v>4746</v>
      </c>
      <c r="C936" s="9">
        <v>1800</v>
      </c>
      <c r="D936" s="9">
        <v>11.2</v>
      </c>
      <c r="E936" t="s">
        <v>21</v>
      </c>
      <c r="F936" s="11">
        <v>0.29133294763360301</v>
      </c>
      <c r="G936" s="9">
        <v>410.19630823322501</v>
      </c>
      <c r="H936" s="1">
        <v>43580</v>
      </c>
      <c r="I936">
        <v>0.25</v>
      </c>
      <c r="J936">
        <v>1</v>
      </c>
      <c r="K936" s="11">
        <v>8.1999999999999993</v>
      </c>
      <c r="L936">
        <v>0.235327150437669</v>
      </c>
      <c r="M936" s="9">
        <v>1151.0108409024299</v>
      </c>
      <c r="N936" s="1">
        <v>43556</v>
      </c>
    </row>
    <row r="937" spans="1:14" x14ac:dyDescent="0.25">
      <c r="A937" s="1">
        <v>43556</v>
      </c>
      <c r="B937" t="s">
        <v>543</v>
      </c>
      <c r="C937" s="9">
        <v>1620</v>
      </c>
      <c r="D937" s="9">
        <v>8.6</v>
      </c>
      <c r="E937" t="s">
        <v>19</v>
      </c>
      <c r="F937" s="11">
        <v>-0.25842883918026699</v>
      </c>
      <c r="G937" s="9">
        <v>414.20118343195202</v>
      </c>
      <c r="H937" s="1">
        <v>43580</v>
      </c>
      <c r="I937">
        <v>0.25</v>
      </c>
      <c r="J937">
        <v>0</v>
      </c>
      <c r="K937" s="11">
        <v>7.9</v>
      </c>
      <c r="L937">
        <v>-0.31376007864959199</v>
      </c>
      <c r="M937" s="9">
        <v>221.597633136094</v>
      </c>
      <c r="N937" s="1">
        <v>43559</v>
      </c>
    </row>
    <row r="938" spans="1:14" x14ac:dyDescent="0.25">
      <c r="A938" s="1">
        <v>43559</v>
      </c>
      <c r="B938" t="s">
        <v>544</v>
      </c>
      <c r="C938" s="9">
        <v>1760</v>
      </c>
      <c r="D938" s="9">
        <v>8.75</v>
      </c>
      <c r="E938" t="s">
        <v>21</v>
      </c>
      <c r="F938" s="11">
        <v>0.25249627984939299</v>
      </c>
      <c r="G938" s="9">
        <v>420.04200420042002</v>
      </c>
      <c r="H938" s="1">
        <v>43580</v>
      </c>
      <c r="I938">
        <v>0.25</v>
      </c>
      <c r="J938">
        <v>0</v>
      </c>
      <c r="K938" s="11">
        <v>11</v>
      </c>
      <c r="L938">
        <v>0.34621629965591399</v>
      </c>
      <c r="M938" s="9">
        <v>-1028.05280528052</v>
      </c>
      <c r="N938" s="1">
        <v>43566</v>
      </c>
    </row>
    <row r="939" spans="1:14" x14ac:dyDescent="0.25">
      <c r="A939" s="1">
        <v>43566</v>
      </c>
      <c r="B939" t="s">
        <v>541</v>
      </c>
      <c r="C939" s="9">
        <v>1660</v>
      </c>
      <c r="D939" s="9">
        <v>4.8499999999999996</v>
      </c>
      <c r="E939" t="s">
        <v>19</v>
      </c>
      <c r="F939" s="11">
        <v>-0.27423542010209601</v>
      </c>
      <c r="G939" s="9">
        <v>408.87850467289701</v>
      </c>
      <c r="H939" s="1">
        <v>43580</v>
      </c>
      <c r="I939">
        <v>0.25</v>
      </c>
      <c r="J939">
        <v>0</v>
      </c>
      <c r="K939" s="11">
        <v>0.05</v>
      </c>
      <c r="L939">
        <v>0</v>
      </c>
      <c r="M939" s="9">
        <v>1942.5817757009299</v>
      </c>
      <c r="N939" s="1">
        <v>43580</v>
      </c>
    </row>
    <row r="940" spans="1:14" x14ac:dyDescent="0.25">
      <c r="A940" s="1">
        <v>43581</v>
      </c>
      <c r="B940" t="s">
        <v>541</v>
      </c>
      <c r="C940" s="9">
        <v>1660</v>
      </c>
      <c r="D940" s="9">
        <v>17</v>
      </c>
      <c r="E940" t="s">
        <v>19</v>
      </c>
      <c r="F940" s="11">
        <v>-0.249771383617681</v>
      </c>
      <c r="G940" s="9">
        <v>400.67542428665399</v>
      </c>
      <c r="H940" s="1">
        <v>43615</v>
      </c>
      <c r="I940">
        <v>0.25</v>
      </c>
      <c r="J940">
        <v>1</v>
      </c>
      <c r="K940" s="11">
        <v>18.399999999999999</v>
      </c>
      <c r="L940">
        <v>-0.28962934908606902</v>
      </c>
      <c r="M940" s="9">
        <v>-702.78469419879195</v>
      </c>
      <c r="N940" s="1">
        <v>43587</v>
      </c>
    </row>
    <row r="941" spans="1:14" x14ac:dyDescent="0.25">
      <c r="A941" s="1">
        <v>43587</v>
      </c>
      <c r="B941" t="s">
        <v>545</v>
      </c>
      <c r="C941" s="9">
        <v>1840</v>
      </c>
      <c r="D941" s="9">
        <v>13.25</v>
      </c>
      <c r="E941" t="s">
        <v>21</v>
      </c>
      <c r="F941" s="11">
        <v>0.24682622692074499</v>
      </c>
      <c r="G941" s="9">
        <v>406.26813697040001</v>
      </c>
      <c r="H941" s="1">
        <v>43615</v>
      </c>
      <c r="I941">
        <v>0.25</v>
      </c>
      <c r="J941">
        <v>0</v>
      </c>
      <c r="K941" s="11">
        <v>7.35</v>
      </c>
      <c r="L941">
        <v>0.16461690288008399</v>
      </c>
      <c r="M941" s="9">
        <v>2313.2907719094601</v>
      </c>
      <c r="N941" s="1">
        <v>43602</v>
      </c>
    </row>
    <row r="942" spans="1:14" x14ac:dyDescent="0.25">
      <c r="A942" s="1">
        <v>43602</v>
      </c>
      <c r="B942" t="s">
        <v>542</v>
      </c>
      <c r="C942" s="9">
        <v>1680</v>
      </c>
      <c r="D942" s="9">
        <v>14.7</v>
      </c>
      <c r="E942" t="s">
        <v>19</v>
      </c>
      <c r="F942" s="11">
        <v>-0.26397593123639002</v>
      </c>
      <c r="G942" s="9">
        <v>403.690888119953</v>
      </c>
      <c r="H942" s="1">
        <v>43615</v>
      </c>
      <c r="I942">
        <v>0.25</v>
      </c>
      <c r="J942">
        <v>0</v>
      </c>
      <c r="K942" s="11">
        <v>0.05</v>
      </c>
      <c r="L942">
        <v>0</v>
      </c>
      <c r="M942" s="9">
        <v>5854.5271049596304</v>
      </c>
      <c r="N942" s="1">
        <v>43615</v>
      </c>
    </row>
    <row r="943" spans="1:14" x14ac:dyDescent="0.25">
      <c r="A943" s="1">
        <v>43616</v>
      </c>
      <c r="B943" t="s">
        <v>546</v>
      </c>
      <c r="C943" s="9">
        <v>1700</v>
      </c>
      <c r="D943" s="9">
        <v>10.75</v>
      </c>
      <c r="E943" t="s">
        <v>19</v>
      </c>
      <c r="F943" s="11">
        <v>-0.22760076774430299</v>
      </c>
      <c r="G943" s="9">
        <v>390.73402176946598</v>
      </c>
      <c r="H943" s="1">
        <v>43643</v>
      </c>
      <c r="I943">
        <v>0.25</v>
      </c>
      <c r="J943">
        <v>1</v>
      </c>
      <c r="K943" s="11">
        <v>1.2</v>
      </c>
      <c r="L943">
        <v>-9.8243202998232304E-2</v>
      </c>
      <c r="M943" s="9">
        <v>3684.81719229695</v>
      </c>
      <c r="N943" s="1">
        <v>43630</v>
      </c>
    </row>
    <row r="944" spans="1:14" x14ac:dyDescent="0.25">
      <c r="A944" s="1">
        <v>43630</v>
      </c>
      <c r="B944" t="s">
        <v>538</v>
      </c>
      <c r="C944" s="9">
        <v>1900</v>
      </c>
      <c r="D944" s="9">
        <v>3</v>
      </c>
      <c r="E944" t="s">
        <v>21</v>
      </c>
      <c r="F944" s="11">
        <v>0.250504837386126</v>
      </c>
      <c r="G944" s="9">
        <v>384.29865495470699</v>
      </c>
      <c r="H944" s="1">
        <v>43643</v>
      </c>
      <c r="I944">
        <v>0.25</v>
      </c>
      <c r="J944">
        <v>0</v>
      </c>
      <c r="K944" s="11">
        <v>0.05</v>
      </c>
      <c r="L944">
        <v>0</v>
      </c>
      <c r="M944" s="9">
        <v>1121.9599231402599</v>
      </c>
      <c r="N944" s="1">
        <v>43643</v>
      </c>
    </row>
    <row r="945" spans="1:14" x14ac:dyDescent="0.25">
      <c r="A945" s="1">
        <v>43644</v>
      </c>
      <c r="B945" t="s">
        <v>538</v>
      </c>
      <c r="C945" s="9">
        <v>1900</v>
      </c>
      <c r="D945" s="9">
        <v>7.6</v>
      </c>
      <c r="E945" t="s">
        <v>21</v>
      </c>
      <c r="F945" s="11">
        <v>0.26297756377231402</v>
      </c>
      <c r="G945" s="9">
        <v>391.30191737939498</v>
      </c>
      <c r="H945" s="1">
        <v>43671</v>
      </c>
      <c r="I945">
        <v>0.25</v>
      </c>
      <c r="J945">
        <v>1</v>
      </c>
      <c r="K945" s="11">
        <v>6.3</v>
      </c>
      <c r="L945">
        <v>0.22384204248411399</v>
      </c>
      <c r="M945" s="9">
        <v>454.30152607747698</v>
      </c>
      <c r="N945" s="1">
        <v>43647</v>
      </c>
    </row>
    <row r="946" spans="1:14" x14ac:dyDescent="0.25">
      <c r="A946" s="1">
        <v>43647</v>
      </c>
      <c r="B946" t="s">
        <v>546</v>
      </c>
      <c r="C946" s="9">
        <v>1700</v>
      </c>
      <c r="D946" s="9">
        <v>9.6</v>
      </c>
      <c r="E946" t="s">
        <v>19</v>
      </c>
      <c r="F946" s="11">
        <v>-0.246176121836612</v>
      </c>
      <c r="G946" s="9">
        <v>393.54584809130199</v>
      </c>
      <c r="H946" s="1">
        <v>43671</v>
      </c>
      <c r="I946">
        <v>0.25</v>
      </c>
      <c r="J946">
        <v>0</v>
      </c>
      <c r="K946" s="11">
        <v>12.4</v>
      </c>
      <c r="L946">
        <v>-0.29484767557109098</v>
      </c>
      <c r="M946" s="9">
        <v>-1188.50846123573</v>
      </c>
      <c r="N946" s="1">
        <v>43654</v>
      </c>
    </row>
    <row r="947" spans="1:14" x14ac:dyDescent="0.25">
      <c r="A947" s="1">
        <v>43654</v>
      </c>
      <c r="B947" t="s">
        <v>545</v>
      </c>
      <c r="C947" s="9">
        <v>1840</v>
      </c>
      <c r="D947" s="9">
        <v>9</v>
      </c>
      <c r="E947" t="s">
        <v>21</v>
      </c>
      <c r="F947" s="11">
        <v>0.24729255476526801</v>
      </c>
      <c r="G947" s="9">
        <v>399.77155910907999</v>
      </c>
      <c r="H947" s="1">
        <v>43671</v>
      </c>
      <c r="I947">
        <v>0.25</v>
      </c>
      <c r="J947">
        <v>0</v>
      </c>
      <c r="K947" s="11">
        <v>0.05</v>
      </c>
      <c r="L947">
        <v>0</v>
      </c>
      <c r="M947" s="9">
        <v>3541.7761279268898</v>
      </c>
      <c r="N947" s="1">
        <v>43671</v>
      </c>
    </row>
    <row r="948" spans="1:14" x14ac:dyDescent="0.25">
      <c r="A948" s="1">
        <v>43672</v>
      </c>
      <c r="B948" t="s">
        <v>547</v>
      </c>
      <c r="C948" s="9">
        <v>1640</v>
      </c>
      <c r="D948" s="9">
        <v>9.9499999999999993</v>
      </c>
      <c r="E948" t="s">
        <v>19</v>
      </c>
      <c r="F948" s="11">
        <v>-0.235945415451914</v>
      </c>
      <c r="G948" s="9">
        <v>403.92383150605798</v>
      </c>
      <c r="H948" s="1">
        <v>43706</v>
      </c>
      <c r="I948">
        <v>0.25</v>
      </c>
      <c r="J948">
        <v>1</v>
      </c>
      <c r="K948" s="11">
        <v>0.35</v>
      </c>
      <c r="L948" s="2">
        <v>-2.9820938533969598E-9</v>
      </c>
      <c r="M948" s="9">
        <v>3836.0646278130398</v>
      </c>
      <c r="N948" s="1">
        <v>43704</v>
      </c>
    </row>
    <row r="949" spans="1:14" x14ac:dyDescent="0.25">
      <c r="A949" s="1">
        <v>43704</v>
      </c>
      <c r="B949" t="s">
        <v>538</v>
      </c>
      <c r="C949" s="9">
        <v>1900</v>
      </c>
      <c r="D949" s="9">
        <v>3.6</v>
      </c>
      <c r="E949" t="s">
        <v>21</v>
      </c>
      <c r="F949" s="11">
        <v>0.209293370333338</v>
      </c>
      <c r="G949" s="9">
        <v>375.33512064343103</v>
      </c>
      <c r="H949" s="1">
        <v>43706</v>
      </c>
      <c r="I949">
        <v>0.25</v>
      </c>
      <c r="J949">
        <v>0</v>
      </c>
      <c r="K949" s="11">
        <v>0.05</v>
      </c>
      <c r="L949">
        <v>0</v>
      </c>
      <c r="M949" s="9">
        <v>1318.7399463806901</v>
      </c>
      <c r="N949" s="1">
        <v>43706</v>
      </c>
    </row>
    <row r="950" spans="1:14" x14ac:dyDescent="0.25">
      <c r="A950" s="1">
        <v>43707</v>
      </c>
      <c r="B950" t="s">
        <v>597</v>
      </c>
      <c r="C950" s="9">
        <v>2000</v>
      </c>
      <c r="D950" s="9">
        <v>4.5999999999999996</v>
      </c>
      <c r="E950" t="s">
        <v>21</v>
      </c>
      <c r="F950" s="11">
        <v>0.26169925908389102</v>
      </c>
      <c r="G950" s="9">
        <v>371.85582618396199</v>
      </c>
      <c r="H950" s="1">
        <v>43734</v>
      </c>
      <c r="I950">
        <v>0.25</v>
      </c>
      <c r="J950">
        <v>1</v>
      </c>
      <c r="K950" s="11">
        <v>3.5</v>
      </c>
      <c r="L950">
        <v>0.16133289538856699</v>
      </c>
      <c r="M950" s="9">
        <v>378.92108688145697</v>
      </c>
      <c r="N950" s="1">
        <v>43711</v>
      </c>
    </row>
    <row r="951" spans="1:14" x14ac:dyDescent="0.25">
      <c r="A951" s="1">
        <v>43711</v>
      </c>
      <c r="B951" t="s">
        <v>4747</v>
      </c>
      <c r="C951" s="9">
        <v>1760</v>
      </c>
      <c r="D951" s="9">
        <v>12.5</v>
      </c>
      <c r="E951" t="s">
        <v>19</v>
      </c>
      <c r="F951" s="11">
        <v>-0.239320918224321</v>
      </c>
      <c r="G951" s="9">
        <v>379.805214183011</v>
      </c>
      <c r="H951" s="1">
        <v>43734</v>
      </c>
      <c r="I951">
        <v>0.25</v>
      </c>
      <c r="J951">
        <v>0</v>
      </c>
      <c r="K951" s="11">
        <v>11</v>
      </c>
      <c r="L951">
        <v>-0.29877737661104897</v>
      </c>
      <c r="M951" s="9">
        <v>480.45359594151</v>
      </c>
      <c r="N951" s="1">
        <v>43714</v>
      </c>
    </row>
    <row r="952" spans="1:14" x14ac:dyDescent="0.25">
      <c r="A952" s="1">
        <v>43714</v>
      </c>
      <c r="B952" t="s">
        <v>548</v>
      </c>
      <c r="C952" s="9">
        <v>1920</v>
      </c>
      <c r="D952" s="9">
        <v>6.15</v>
      </c>
      <c r="E952" t="s">
        <v>21</v>
      </c>
      <c r="F952" s="11">
        <v>0.23850419705131901</v>
      </c>
      <c r="G952" s="9">
        <v>385.67493112947602</v>
      </c>
      <c r="H952" s="1">
        <v>43734</v>
      </c>
      <c r="I952">
        <v>0.25</v>
      </c>
      <c r="J952">
        <v>0</v>
      </c>
      <c r="K952" s="11">
        <v>58.35</v>
      </c>
      <c r="L952">
        <v>0.77688102095688905</v>
      </c>
      <c r="M952" s="9">
        <v>-20380.9917355371</v>
      </c>
      <c r="N952" s="1">
        <v>43728</v>
      </c>
    </row>
    <row r="953" spans="1:14" x14ac:dyDescent="0.25">
      <c r="A953" s="1">
        <v>43728</v>
      </c>
      <c r="B953" t="s">
        <v>549</v>
      </c>
      <c r="C953" s="9">
        <v>1920</v>
      </c>
      <c r="D953" s="9">
        <v>9.5</v>
      </c>
      <c r="E953" t="s">
        <v>19</v>
      </c>
      <c r="F953" s="11">
        <v>-0.22311897904311001</v>
      </c>
      <c r="G953" s="9">
        <v>354.72673372691099</v>
      </c>
      <c r="H953" s="1">
        <v>43734</v>
      </c>
      <c r="I953">
        <v>0.25</v>
      </c>
      <c r="J953">
        <v>0</v>
      </c>
      <c r="K953" s="11">
        <v>0.05</v>
      </c>
      <c r="L953">
        <v>0</v>
      </c>
      <c r="M953" s="9">
        <v>3318.29123064839</v>
      </c>
      <c r="N953" s="1">
        <v>43734</v>
      </c>
    </row>
    <row r="954" spans="1:14" x14ac:dyDescent="0.25">
      <c r="A954" s="1">
        <v>43735</v>
      </c>
      <c r="B954" t="s">
        <v>550</v>
      </c>
      <c r="C954" s="9">
        <v>1900</v>
      </c>
      <c r="D954" s="9">
        <v>13.5</v>
      </c>
      <c r="E954" t="s">
        <v>19</v>
      </c>
      <c r="F954" s="11">
        <v>-0.23135611890631599</v>
      </c>
      <c r="G954" s="9">
        <v>348.17209649340901</v>
      </c>
      <c r="H954" s="1">
        <v>43769</v>
      </c>
      <c r="I954">
        <v>0.25</v>
      </c>
      <c r="J954">
        <v>1</v>
      </c>
      <c r="K954" s="11">
        <v>0.05</v>
      </c>
      <c r="L954">
        <v>0</v>
      </c>
      <c r="M954" s="9">
        <v>4635.7373787614997</v>
      </c>
      <c r="N954" s="1">
        <v>43769</v>
      </c>
    </row>
    <row r="955" spans="1:14" x14ac:dyDescent="0.25">
      <c r="A955" s="1">
        <v>43770</v>
      </c>
      <c r="B955" t="s">
        <v>551</v>
      </c>
      <c r="C955" s="9">
        <v>2080</v>
      </c>
      <c r="D955" s="9">
        <v>20.100000000000001</v>
      </c>
      <c r="E955" t="s">
        <v>19</v>
      </c>
      <c r="F955" s="11">
        <v>-0.25190496528378298</v>
      </c>
      <c r="G955" s="9">
        <v>321.39577594123</v>
      </c>
      <c r="H955" s="1">
        <v>43797</v>
      </c>
      <c r="I955">
        <v>0.25</v>
      </c>
      <c r="J955">
        <v>1</v>
      </c>
      <c r="K955" s="11">
        <v>19.75</v>
      </c>
      <c r="L955">
        <v>-0.31089600028428999</v>
      </c>
      <c r="M955" s="9">
        <v>-15.587695133149801</v>
      </c>
      <c r="N955" s="1">
        <v>43776</v>
      </c>
    </row>
    <row r="956" spans="1:14" x14ac:dyDescent="0.25">
      <c r="A956" s="1">
        <v>43776</v>
      </c>
      <c r="B956" t="s">
        <v>552</v>
      </c>
      <c r="C956" s="9">
        <v>2260</v>
      </c>
      <c r="D956" s="9">
        <v>9.85</v>
      </c>
      <c r="E956" t="s">
        <v>21</v>
      </c>
      <c r="F956" s="11">
        <v>0.25460082940665102</v>
      </c>
      <c r="G956" s="9">
        <v>326.95765898316102</v>
      </c>
      <c r="H956" s="1">
        <v>43797</v>
      </c>
      <c r="I956">
        <v>0.25</v>
      </c>
      <c r="J956">
        <v>0</v>
      </c>
      <c r="K956" s="11">
        <v>0.05</v>
      </c>
      <c r="L956" s="2">
        <v>2.36301791655739E-5</v>
      </c>
      <c r="M956" s="9">
        <v>3171.81624979565</v>
      </c>
      <c r="N956" s="1">
        <v>43795</v>
      </c>
    </row>
    <row r="957" spans="1:14" x14ac:dyDescent="0.25">
      <c r="A957" s="1">
        <v>43795</v>
      </c>
      <c r="B957" t="s">
        <v>553</v>
      </c>
      <c r="C957" s="9">
        <v>2040</v>
      </c>
      <c r="D957" s="9">
        <v>4.5999999999999996</v>
      </c>
      <c r="E957" t="s">
        <v>19</v>
      </c>
      <c r="F957" s="11">
        <v>-0.29354522332939298</v>
      </c>
      <c r="G957" s="9">
        <v>339.23768446049098</v>
      </c>
      <c r="H957" s="1">
        <v>43797</v>
      </c>
      <c r="I957">
        <v>0.25</v>
      </c>
      <c r="J957">
        <v>0</v>
      </c>
      <c r="K957" s="11">
        <v>0.05</v>
      </c>
      <c r="L957">
        <v>0</v>
      </c>
      <c r="M957" s="9">
        <v>1527.7569119678201</v>
      </c>
      <c r="N957" s="1">
        <v>43797</v>
      </c>
    </row>
    <row r="958" spans="1:14" x14ac:dyDescent="0.25">
      <c r="A958" s="1">
        <v>43798</v>
      </c>
      <c r="B958" t="s">
        <v>554</v>
      </c>
      <c r="C958" s="9">
        <v>1940</v>
      </c>
      <c r="D958" s="9">
        <v>10</v>
      </c>
      <c r="E958" t="s">
        <v>19</v>
      </c>
      <c r="F958" s="11">
        <v>-0.24693699856640799</v>
      </c>
      <c r="G958" s="9">
        <v>344.149459193707</v>
      </c>
      <c r="H958" s="1">
        <v>43825</v>
      </c>
      <c r="I958">
        <v>0.25</v>
      </c>
      <c r="J958">
        <v>1</v>
      </c>
      <c r="K958" s="11">
        <v>11.3</v>
      </c>
      <c r="L958">
        <v>-0.24968542897870299</v>
      </c>
      <c r="M958" s="9">
        <v>-520.69813176007801</v>
      </c>
      <c r="N958" s="1">
        <v>43802</v>
      </c>
    </row>
    <row r="959" spans="1:14" x14ac:dyDescent="0.25">
      <c r="A959" s="1">
        <v>43802</v>
      </c>
      <c r="B959" t="s">
        <v>555</v>
      </c>
      <c r="C959" s="9">
        <v>2140</v>
      </c>
      <c r="D959" s="9">
        <v>11</v>
      </c>
      <c r="E959" t="s">
        <v>21</v>
      </c>
      <c r="F959" s="11">
        <v>0.265193723283148</v>
      </c>
      <c r="G959" s="9">
        <v>345.42314335060399</v>
      </c>
      <c r="H959" s="1">
        <v>43825</v>
      </c>
      <c r="I959">
        <v>0.25</v>
      </c>
      <c r="J959">
        <v>0</v>
      </c>
      <c r="K959" s="11">
        <v>0.05</v>
      </c>
      <c r="L959">
        <v>0</v>
      </c>
      <c r="M959" s="9">
        <v>3744.2141623488701</v>
      </c>
      <c r="N959" s="1">
        <v>43825</v>
      </c>
    </row>
    <row r="960" spans="1:14" x14ac:dyDescent="0.25">
      <c r="A960" s="1">
        <v>43826</v>
      </c>
      <c r="B960" t="s">
        <v>4748</v>
      </c>
      <c r="C960" s="9">
        <v>2100</v>
      </c>
      <c r="D960" s="9">
        <v>6.95</v>
      </c>
      <c r="E960" t="s">
        <v>21</v>
      </c>
      <c r="F960" s="11">
        <v>0.24259383906747201</v>
      </c>
      <c r="G960" s="9">
        <v>359.15854284248297</v>
      </c>
      <c r="H960" s="1">
        <v>43860</v>
      </c>
      <c r="I960">
        <v>0.25</v>
      </c>
      <c r="J960">
        <v>1</v>
      </c>
      <c r="K960" s="11">
        <v>3.9</v>
      </c>
      <c r="L960">
        <v>0.15248057721959901</v>
      </c>
      <c r="M960" s="9">
        <v>1056.4648537711601</v>
      </c>
      <c r="N960" s="1">
        <v>43839</v>
      </c>
    </row>
    <row r="961" spans="1:14" x14ac:dyDescent="0.25">
      <c r="A961" s="1">
        <v>43839</v>
      </c>
      <c r="B961" t="s">
        <v>556</v>
      </c>
      <c r="C961" s="9">
        <v>1860</v>
      </c>
      <c r="D961" s="9">
        <v>10.6</v>
      </c>
      <c r="E961" t="s">
        <v>19</v>
      </c>
      <c r="F961" s="11">
        <v>-0.25440943436824598</v>
      </c>
      <c r="G961" s="9">
        <v>361.25303194508899</v>
      </c>
      <c r="H961" s="1">
        <v>43860</v>
      </c>
      <c r="I961">
        <v>0.25</v>
      </c>
      <c r="J961">
        <v>0</v>
      </c>
      <c r="K961" s="11">
        <v>0.05</v>
      </c>
      <c r="L961">
        <v>0</v>
      </c>
      <c r="M961" s="9">
        <v>3772.74603911854</v>
      </c>
      <c r="N961" s="1">
        <v>43860</v>
      </c>
    </row>
    <row r="962" spans="1:14" x14ac:dyDescent="0.25">
      <c r="A962" s="1">
        <v>43861</v>
      </c>
      <c r="B962" t="s">
        <v>571</v>
      </c>
      <c r="C962" s="9">
        <v>2120</v>
      </c>
      <c r="D962" s="9">
        <v>29.9</v>
      </c>
      <c r="E962" t="s">
        <v>21</v>
      </c>
      <c r="F962" s="11">
        <v>0.256502890711722</v>
      </c>
      <c r="G962" s="9">
        <v>343.322379714551</v>
      </c>
      <c r="H962" s="1">
        <v>43888</v>
      </c>
      <c r="I962">
        <v>0.25</v>
      </c>
      <c r="J962">
        <v>1</v>
      </c>
      <c r="K962" s="11">
        <v>83.95</v>
      </c>
      <c r="L962">
        <v>0.73642580601866303</v>
      </c>
      <c r="M962" s="9">
        <v>-18947.447152876499</v>
      </c>
      <c r="N962" s="1">
        <v>43864</v>
      </c>
    </row>
    <row r="963" spans="1:14" x14ac:dyDescent="0.25">
      <c r="A963" s="1">
        <v>43864</v>
      </c>
      <c r="B963" t="s">
        <v>558</v>
      </c>
      <c r="C963" s="9">
        <v>2120</v>
      </c>
      <c r="D963" s="9">
        <v>23.95</v>
      </c>
      <c r="E963" t="s">
        <v>19</v>
      </c>
      <c r="F963" s="11">
        <v>-0.26357419398133602</v>
      </c>
      <c r="G963" s="9">
        <v>321.83908045977</v>
      </c>
      <c r="H963" s="1">
        <v>43888</v>
      </c>
      <c r="I963">
        <v>0.25</v>
      </c>
      <c r="J963">
        <v>0</v>
      </c>
      <c r="K963" s="11">
        <v>1</v>
      </c>
      <c r="L963" s="2">
        <v>-3.0658691367274599E-7</v>
      </c>
      <c r="M963" s="9">
        <v>7305.9080459770103</v>
      </c>
      <c r="N963" s="1">
        <v>43887</v>
      </c>
    </row>
    <row r="964" spans="1:14" x14ac:dyDescent="0.25">
      <c r="A964" s="1">
        <v>43887</v>
      </c>
      <c r="B964" t="s">
        <v>552</v>
      </c>
      <c r="C964" s="9">
        <v>2260</v>
      </c>
      <c r="D964" s="9">
        <v>3.2</v>
      </c>
      <c r="E964" t="s">
        <v>21</v>
      </c>
      <c r="F964" s="11">
        <v>0.13025227607190801</v>
      </c>
      <c r="G964" s="9">
        <v>313.47962382445098</v>
      </c>
      <c r="H964" s="1">
        <v>43888</v>
      </c>
      <c r="I964">
        <v>0.25</v>
      </c>
      <c r="J964">
        <v>0</v>
      </c>
      <c r="K964" s="11">
        <v>0.05</v>
      </c>
      <c r="L964">
        <v>0</v>
      </c>
      <c r="M964" s="9">
        <v>977.27272727272702</v>
      </c>
      <c r="N964" s="1">
        <v>43888</v>
      </c>
    </row>
    <row r="965" spans="1:14" x14ac:dyDescent="0.25">
      <c r="A965" s="1">
        <v>43889</v>
      </c>
      <c r="B965" t="s">
        <v>569</v>
      </c>
      <c r="C965" s="9">
        <v>2280</v>
      </c>
      <c r="D965" s="9">
        <v>36</v>
      </c>
      <c r="E965" t="s">
        <v>21</v>
      </c>
      <c r="F965" s="11">
        <v>0.248721482532481</v>
      </c>
      <c r="G965" s="9">
        <v>320.80659945004498</v>
      </c>
      <c r="H965" s="1">
        <v>43916</v>
      </c>
      <c r="I965">
        <v>0.25</v>
      </c>
      <c r="J965">
        <v>1</v>
      </c>
      <c r="K965" s="11">
        <v>37</v>
      </c>
      <c r="L965">
        <v>0.34261373528482197</v>
      </c>
      <c r="M965" s="9">
        <v>-554.99541704857802</v>
      </c>
      <c r="N965" s="1">
        <v>43895</v>
      </c>
    </row>
    <row r="966" spans="1:14" x14ac:dyDescent="0.25">
      <c r="A966" s="1">
        <v>43895</v>
      </c>
      <c r="B966" t="s">
        <v>559</v>
      </c>
      <c r="C966" s="9">
        <v>2160</v>
      </c>
      <c r="D966" s="9">
        <v>33.1</v>
      </c>
      <c r="E966" t="s">
        <v>19</v>
      </c>
      <c r="F966" s="11">
        <v>-0.23911039099210801</v>
      </c>
      <c r="G966" s="9">
        <v>314.74820143884801</v>
      </c>
      <c r="H966" s="1">
        <v>43916</v>
      </c>
      <c r="I966">
        <v>0.25</v>
      </c>
      <c r="J966">
        <v>0</v>
      </c>
      <c r="K966" s="11">
        <v>79</v>
      </c>
      <c r="L966">
        <v>-0.56664003159569198</v>
      </c>
      <c r="M966" s="9">
        <v>-14799.7751798561</v>
      </c>
      <c r="N966" s="1">
        <v>43899</v>
      </c>
    </row>
    <row r="967" spans="1:14" x14ac:dyDescent="0.25">
      <c r="A967" s="1">
        <v>43899</v>
      </c>
      <c r="B967" t="s">
        <v>560</v>
      </c>
      <c r="C967" s="9">
        <v>2200</v>
      </c>
      <c r="D967" s="9">
        <v>37.5</v>
      </c>
      <c r="E967" t="s">
        <v>21</v>
      </c>
      <c r="F967" s="11">
        <v>0.27975767348232</v>
      </c>
      <c r="G967" s="9">
        <v>327.86885245901601</v>
      </c>
      <c r="H967" s="1">
        <v>43916</v>
      </c>
      <c r="I967">
        <v>0.25</v>
      </c>
      <c r="J967">
        <v>0</v>
      </c>
      <c r="K967" s="11">
        <v>11.9</v>
      </c>
      <c r="L967" s="2">
        <v>8.6440485429338605E-6</v>
      </c>
      <c r="M967" s="9">
        <v>8231.4754098360609</v>
      </c>
      <c r="N967" s="1">
        <v>43914</v>
      </c>
    </row>
    <row r="968" spans="1:14" x14ac:dyDescent="0.25">
      <c r="A968" s="1">
        <v>43914</v>
      </c>
      <c r="B968" t="s">
        <v>557</v>
      </c>
      <c r="C968" s="9">
        <v>1980</v>
      </c>
      <c r="D968" s="9">
        <v>26.25</v>
      </c>
      <c r="E968" t="s">
        <v>19</v>
      </c>
      <c r="F968" s="11">
        <v>-0.21856023292389701</v>
      </c>
      <c r="G968" s="9">
        <v>348.08552958727</v>
      </c>
      <c r="H968" s="1">
        <v>43916</v>
      </c>
      <c r="I968">
        <v>0.25</v>
      </c>
      <c r="J968">
        <v>0</v>
      </c>
      <c r="K968" s="11">
        <v>5</v>
      </c>
      <c r="L968">
        <v>0</v>
      </c>
      <c r="M968" s="9">
        <v>7288.0407757334597</v>
      </c>
      <c r="N968" s="1">
        <v>43916</v>
      </c>
    </row>
    <row r="969" spans="1:14" x14ac:dyDescent="0.25">
      <c r="A969" s="1">
        <v>43917</v>
      </c>
      <c r="B969" t="s">
        <v>561</v>
      </c>
      <c r="C969" s="9">
        <v>2020</v>
      </c>
      <c r="D969" s="9">
        <v>132.9</v>
      </c>
      <c r="E969" t="s">
        <v>19</v>
      </c>
      <c r="F969" s="11">
        <v>-0.20215169927214</v>
      </c>
      <c r="G969" s="9">
        <v>325.58139534883702</v>
      </c>
      <c r="H969" s="1">
        <v>43951</v>
      </c>
      <c r="I969">
        <v>0.25</v>
      </c>
      <c r="J969">
        <v>1</v>
      </c>
      <c r="K969" s="11">
        <v>132.9</v>
      </c>
      <c r="L969">
        <v>-2.71117724655531E-3</v>
      </c>
      <c r="M969" s="9">
        <v>0</v>
      </c>
      <c r="N969" s="1">
        <v>43938</v>
      </c>
    </row>
    <row r="970" spans="1:14" x14ac:dyDescent="0.25">
      <c r="A970" s="1">
        <v>43938</v>
      </c>
      <c r="B970" t="s">
        <v>562</v>
      </c>
      <c r="C970" s="9">
        <v>2500</v>
      </c>
      <c r="D970" s="9">
        <v>48</v>
      </c>
      <c r="E970" t="s">
        <v>21</v>
      </c>
      <c r="F970" s="11">
        <v>0.25377253274304901</v>
      </c>
      <c r="G970" s="9">
        <v>293.01576006195103</v>
      </c>
      <c r="H970" s="1">
        <v>43951</v>
      </c>
      <c r="I970">
        <v>0.25</v>
      </c>
      <c r="J970">
        <v>0</v>
      </c>
      <c r="K970" s="11">
        <v>0.05</v>
      </c>
      <c r="L970">
        <v>0</v>
      </c>
      <c r="M970" s="9">
        <v>13909.311622260801</v>
      </c>
      <c r="N970" s="1">
        <v>43951</v>
      </c>
    </row>
    <row r="971" spans="1:14" x14ac:dyDescent="0.25">
      <c r="A971" s="1">
        <v>43955</v>
      </c>
      <c r="B971" t="s">
        <v>4749</v>
      </c>
      <c r="C971" s="9">
        <v>2240</v>
      </c>
      <c r="D971" s="9">
        <v>56.9</v>
      </c>
      <c r="E971" t="s">
        <v>21</v>
      </c>
      <c r="F971" s="11">
        <v>0.23785048869770101</v>
      </c>
      <c r="G971" s="9">
        <v>335.24904214559302</v>
      </c>
      <c r="H971" s="1">
        <v>43979</v>
      </c>
      <c r="I971">
        <v>0.25</v>
      </c>
      <c r="J971">
        <v>1</v>
      </c>
      <c r="K971" s="11">
        <v>18.95</v>
      </c>
      <c r="L971">
        <v>0.124263007174937</v>
      </c>
      <c r="M971" s="9">
        <v>12468.4147509578</v>
      </c>
      <c r="N971" s="1">
        <v>43962</v>
      </c>
    </row>
    <row r="972" spans="1:14" x14ac:dyDescent="0.25">
      <c r="A972" s="1">
        <v>43962</v>
      </c>
      <c r="B972" t="s">
        <v>564</v>
      </c>
      <c r="C972" s="9">
        <v>1960</v>
      </c>
      <c r="D972" s="9">
        <v>45</v>
      </c>
      <c r="E972" t="s">
        <v>19</v>
      </c>
      <c r="F972" s="11">
        <v>-0.256299576548351</v>
      </c>
      <c r="G972" s="9">
        <v>342.33176838810601</v>
      </c>
      <c r="H972" s="1">
        <v>43979</v>
      </c>
      <c r="I972">
        <v>0.25</v>
      </c>
      <c r="J972">
        <v>0</v>
      </c>
      <c r="K972" s="11">
        <v>0.05</v>
      </c>
      <c r="L972">
        <v>0</v>
      </c>
      <c r="M972" s="9">
        <v>15233.5925273865</v>
      </c>
      <c r="N972" s="1">
        <v>43979</v>
      </c>
    </row>
    <row r="973" spans="1:14" x14ac:dyDescent="0.25">
      <c r="A973" s="1">
        <v>43980</v>
      </c>
      <c r="B973" t="s">
        <v>564</v>
      </c>
      <c r="C973" s="9">
        <v>1960</v>
      </c>
      <c r="D973" s="9">
        <v>50.55</v>
      </c>
      <c r="E973" t="s">
        <v>19</v>
      </c>
      <c r="F973" s="11">
        <v>-0.26616527569745402</v>
      </c>
      <c r="G973" s="9">
        <v>340.243500607893</v>
      </c>
      <c r="H973" s="1">
        <v>44007</v>
      </c>
      <c r="I973">
        <v>0.25</v>
      </c>
      <c r="J973">
        <v>1</v>
      </c>
      <c r="K973" s="11">
        <v>7.45</v>
      </c>
      <c r="L973">
        <v>-0.11935221431757601</v>
      </c>
      <c r="M973" s="9">
        <v>14467.1536458476</v>
      </c>
      <c r="N973" s="1">
        <v>44000</v>
      </c>
    </row>
    <row r="974" spans="1:14" x14ac:dyDescent="0.25">
      <c r="A974" s="1">
        <v>44000</v>
      </c>
      <c r="B974" t="s">
        <v>555</v>
      </c>
      <c r="C974" s="9">
        <v>2140</v>
      </c>
      <c r="D974" s="9">
        <v>8.9</v>
      </c>
      <c r="E974" t="s">
        <v>21</v>
      </c>
      <c r="F974" s="11">
        <v>0.24720260989450299</v>
      </c>
      <c r="G974" s="9">
        <v>338.655055636187</v>
      </c>
      <c r="H974" s="1">
        <v>44007</v>
      </c>
      <c r="I974">
        <v>0.25</v>
      </c>
      <c r="J974">
        <v>0</v>
      </c>
      <c r="K974" s="11">
        <v>39.9</v>
      </c>
      <c r="L974">
        <v>0.63876457552469001</v>
      </c>
      <c r="M974" s="9">
        <v>-10663.570391872199</v>
      </c>
      <c r="N974" s="1">
        <v>44005</v>
      </c>
    </row>
    <row r="975" spans="1:14" x14ac:dyDescent="0.25">
      <c r="A975" s="1">
        <v>44005</v>
      </c>
      <c r="B975" t="s">
        <v>558</v>
      </c>
      <c r="C975" s="9">
        <v>2120</v>
      </c>
      <c r="D975" s="9">
        <v>7.75</v>
      </c>
      <c r="E975" t="s">
        <v>19</v>
      </c>
      <c r="F975" s="11">
        <v>-0.233848908857621</v>
      </c>
      <c r="G975" s="9">
        <v>324.40448605060698</v>
      </c>
      <c r="H975" s="1">
        <v>44007</v>
      </c>
      <c r="I975">
        <v>0.25</v>
      </c>
      <c r="J975">
        <v>0</v>
      </c>
      <c r="K975" s="11">
        <v>0.05</v>
      </c>
      <c r="L975">
        <v>0</v>
      </c>
      <c r="M975" s="9">
        <v>2472.6109926777199</v>
      </c>
      <c r="N975" s="1">
        <v>44007</v>
      </c>
    </row>
    <row r="976" spans="1:14" x14ac:dyDescent="0.25">
      <c r="A976" s="1">
        <v>44008</v>
      </c>
      <c r="B976" t="s">
        <v>561</v>
      </c>
      <c r="C976" s="9">
        <v>2020</v>
      </c>
      <c r="D976" s="9">
        <v>30.45</v>
      </c>
      <c r="E976" t="s">
        <v>19</v>
      </c>
      <c r="F976" s="11">
        <v>-0.23658826799819299</v>
      </c>
      <c r="G976" s="9">
        <v>325.40735538699499</v>
      </c>
      <c r="H976" s="1">
        <v>44042</v>
      </c>
      <c r="I976">
        <v>0.25</v>
      </c>
      <c r="J976">
        <v>1</v>
      </c>
      <c r="K976" s="11">
        <v>11.8</v>
      </c>
      <c r="L976">
        <v>-0.15576292710294401</v>
      </c>
      <c r="M976" s="9">
        <v>5931.3625703164598</v>
      </c>
      <c r="N976" s="1">
        <v>44020</v>
      </c>
    </row>
    <row r="977" spans="1:14" x14ac:dyDescent="0.25">
      <c r="A977" s="1">
        <v>44020</v>
      </c>
      <c r="B977" t="s">
        <v>565</v>
      </c>
      <c r="C977" s="9">
        <v>2320</v>
      </c>
      <c r="D977" s="9">
        <v>21.75</v>
      </c>
      <c r="E977" t="s">
        <v>21</v>
      </c>
      <c r="F977" s="11">
        <v>0.26143281449102801</v>
      </c>
      <c r="G977" s="9">
        <v>320.80659945004498</v>
      </c>
      <c r="H977" s="1">
        <v>44042</v>
      </c>
      <c r="I977">
        <v>0.25</v>
      </c>
      <c r="J977">
        <v>0</v>
      </c>
      <c r="K977" s="11">
        <v>23.85</v>
      </c>
      <c r="L977">
        <v>0.247990139824663</v>
      </c>
      <c r="M977" s="9">
        <v>-819.98166819431799</v>
      </c>
      <c r="N977" s="1">
        <v>44021</v>
      </c>
    </row>
    <row r="978" spans="1:14" x14ac:dyDescent="0.25">
      <c r="A978" s="1">
        <v>44021</v>
      </c>
      <c r="B978" t="s">
        <v>551</v>
      </c>
      <c r="C978" s="9">
        <v>2080</v>
      </c>
      <c r="D978" s="9">
        <v>24</v>
      </c>
      <c r="E978" t="s">
        <v>19</v>
      </c>
      <c r="F978" s="11">
        <v>-0.257172128786196</v>
      </c>
      <c r="G978" s="9">
        <v>321.39577594123</v>
      </c>
      <c r="H978" s="1">
        <v>44042</v>
      </c>
      <c r="I978">
        <v>0.25</v>
      </c>
      <c r="J978">
        <v>0</v>
      </c>
      <c r="K978" s="11">
        <v>6.25</v>
      </c>
      <c r="L978">
        <v>-8.2156950978323595E-2</v>
      </c>
      <c r="M978" s="9">
        <v>5607.5528007346102</v>
      </c>
      <c r="N978" s="1">
        <v>44035</v>
      </c>
    </row>
    <row r="979" spans="1:14" x14ac:dyDescent="0.25">
      <c r="A979" s="1">
        <v>44035</v>
      </c>
      <c r="B979" t="s">
        <v>566</v>
      </c>
      <c r="C979" s="9">
        <v>2300</v>
      </c>
      <c r="D979" s="9">
        <v>15.7</v>
      </c>
      <c r="E979" t="s">
        <v>21</v>
      </c>
      <c r="F979" s="11">
        <v>0.23595710423955599</v>
      </c>
      <c r="G979" s="9">
        <v>315.74199368516003</v>
      </c>
      <c r="H979" s="1">
        <v>44042</v>
      </c>
      <c r="I979">
        <v>0.25</v>
      </c>
      <c r="J979">
        <v>0</v>
      </c>
      <c r="K979" s="11">
        <v>0.05</v>
      </c>
      <c r="L979">
        <v>0</v>
      </c>
      <c r="M979" s="9">
        <v>4891.6328371673399</v>
      </c>
      <c r="N979" s="1">
        <v>44042</v>
      </c>
    </row>
    <row r="980" spans="1:14" x14ac:dyDescent="0.25">
      <c r="A980" s="1">
        <v>44043</v>
      </c>
      <c r="B980" t="s">
        <v>579</v>
      </c>
      <c r="C980" s="9">
        <v>2380</v>
      </c>
      <c r="D980" s="9">
        <v>19.75</v>
      </c>
      <c r="E980" t="s">
        <v>21</v>
      </c>
      <c r="F980" s="11">
        <v>0.244369810283944</v>
      </c>
      <c r="G980" s="9">
        <v>316.74208144796302</v>
      </c>
      <c r="H980" s="1">
        <v>44070</v>
      </c>
      <c r="I980">
        <v>0.25</v>
      </c>
      <c r="J980">
        <v>1</v>
      </c>
      <c r="K980" s="11">
        <v>0.05</v>
      </c>
      <c r="L980">
        <v>0</v>
      </c>
      <c r="M980" s="9">
        <v>6177.1040723981896</v>
      </c>
      <c r="N980" s="1">
        <v>44070</v>
      </c>
    </row>
    <row r="981" spans="1:14" x14ac:dyDescent="0.25">
      <c r="A981" s="1">
        <v>44071</v>
      </c>
      <c r="B981" t="s">
        <v>566</v>
      </c>
      <c r="C981" s="9">
        <v>2300</v>
      </c>
      <c r="D981" s="9">
        <v>22.15</v>
      </c>
      <c r="E981" t="s">
        <v>21</v>
      </c>
      <c r="F981" s="11">
        <v>0.26326722662997198</v>
      </c>
      <c r="G981" s="9">
        <v>325.88454376163799</v>
      </c>
      <c r="H981" s="1">
        <v>44098</v>
      </c>
      <c r="I981">
        <v>0.25</v>
      </c>
      <c r="J981">
        <v>1</v>
      </c>
      <c r="K981" s="11">
        <v>14</v>
      </c>
      <c r="L981">
        <v>0.23268053728767299</v>
      </c>
      <c r="M981" s="9">
        <v>2538.1517690875198</v>
      </c>
      <c r="N981" s="1">
        <v>44076</v>
      </c>
    </row>
    <row r="982" spans="1:14" x14ac:dyDescent="0.25">
      <c r="A982" s="1">
        <v>44076</v>
      </c>
      <c r="B982" t="s">
        <v>553</v>
      </c>
      <c r="C982" s="9">
        <v>2040</v>
      </c>
      <c r="D982" s="9">
        <v>14.3</v>
      </c>
      <c r="E982" t="s">
        <v>19</v>
      </c>
      <c r="F982" s="11">
        <v>-0.24409038030163899</v>
      </c>
      <c r="G982" s="9">
        <v>326.18825722273999</v>
      </c>
      <c r="H982" s="1">
        <v>44098</v>
      </c>
      <c r="I982">
        <v>0.25</v>
      </c>
      <c r="J982">
        <v>0</v>
      </c>
      <c r="K982" s="11">
        <v>10.5</v>
      </c>
      <c r="L982">
        <v>-0.18807643632269599</v>
      </c>
      <c r="M982" s="9">
        <v>1158.6206896551701</v>
      </c>
      <c r="N982" s="1">
        <v>44081</v>
      </c>
    </row>
    <row r="983" spans="1:14" x14ac:dyDescent="0.25">
      <c r="A983" s="1">
        <v>44081</v>
      </c>
      <c r="B983" t="s">
        <v>569</v>
      </c>
      <c r="C983" s="9">
        <v>2280</v>
      </c>
      <c r="D983" s="9">
        <v>15</v>
      </c>
      <c r="E983" t="s">
        <v>21</v>
      </c>
      <c r="F983" s="11">
        <v>0.26828538363814303</v>
      </c>
      <c r="G983" s="9">
        <v>323.31816817163502</v>
      </c>
      <c r="H983" s="1">
        <v>44098</v>
      </c>
      <c r="I983">
        <v>0.25</v>
      </c>
      <c r="J983">
        <v>0</v>
      </c>
      <c r="K983" s="11">
        <v>0.05</v>
      </c>
      <c r="L983">
        <v>0</v>
      </c>
      <c r="M983" s="9">
        <v>4784.9472298561204</v>
      </c>
      <c r="N983" s="1">
        <v>44098</v>
      </c>
    </row>
    <row r="984" spans="1:14" x14ac:dyDescent="0.25">
      <c r="A984" s="1">
        <v>44099</v>
      </c>
      <c r="B984" t="s">
        <v>4749</v>
      </c>
      <c r="C984" s="9">
        <v>2240</v>
      </c>
      <c r="D984" s="9">
        <v>22</v>
      </c>
      <c r="E984" t="s">
        <v>21</v>
      </c>
      <c r="F984" s="11">
        <v>0.25674708443184402</v>
      </c>
      <c r="G984" s="9">
        <v>337.83783783783701</v>
      </c>
      <c r="H984" s="1">
        <v>44133</v>
      </c>
      <c r="I984">
        <v>0.25</v>
      </c>
      <c r="J984">
        <v>1</v>
      </c>
      <c r="K984" s="11">
        <v>12.7</v>
      </c>
      <c r="L984">
        <v>0.222218273322039</v>
      </c>
      <c r="M984" s="9">
        <v>3024.6621621621598</v>
      </c>
      <c r="N984" s="1">
        <v>44104</v>
      </c>
    </row>
    <row r="985" spans="1:14" x14ac:dyDescent="0.25">
      <c r="A985" s="1">
        <v>44104</v>
      </c>
      <c r="B985" t="s">
        <v>564</v>
      </c>
      <c r="C985" s="9">
        <v>1960</v>
      </c>
      <c r="D985" s="9">
        <v>20.95</v>
      </c>
      <c r="E985" t="s">
        <v>19</v>
      </c>
      <c r="F985" s="11">
        <v>-0.25302485961918197</v>
      </c>
      <c r="G985" s="9">
        <v>338.98305084745698</v>
      </c>
      <c r="H985" s="1">
        <v>44133</v>
      </c>
      <c r="I985">
        <v>0.25</v>
      </c>
      <c r="J985">
        <v>0</v>
      </c>
      <c r="K985" s="11">
        <v>2.8</v>
      </c>
      <c r="L985">
        <v>-1.9270953985486901E-2</v>
      </c>
      <c r="M985" s="9">
        <v>6072.0338983050797</v>
      </c>
      <c r="N985" s="1">
        <v>44124</v>
      </c>
    </row>
    <row r="986" spans="1:14" x14ac:dyDescent="0.25">
      <c r="A986" s="1">
        <v>44124</v>
      </c>
      <c r="B986" t="s">
        <v>552</v>
      </c>
      <c r="C986" s="9">
        <v>2260</v>
      </c>
      <c r="D986" s="9">
        <v>11</v>
      </c>
      <c r="E986" t="s">
        <v>21</v>
      </c>
      <c r="F986" s="11">
        <v>0.24792558970572201</v>
      </c>
      <c r="G986" s="9">
        <v>321.83908045977</v>
      </c>
      <c r="H986" s="1">
        <v>44133</v>
      </c>
      <c r="I986">
        <v>0.25</v>
      </c>
      <c r="J986">
        <v>0</v>
      </c>
      <c r="K986" s="11">
        <v>4.6500000000000004</v>
      </c>
      <c r="L986">
        <v>0.199690527648752</v>
      </c>
      <c r="M986" s="9">
        <v>1993.3103448275799</v>
      </c>
      <c r="N986" s="1">
        <v>44125</v>
      </c>
    </row>
    <row r="987" spans="1:14" x14ac:dyDescent="0.25">
      <c r="A987" s="1">
        <v>44125</v>
      </c>
      <c r="B987" t="s">
        <v>567</v>
      </c>
      <c r="C987" s="9">
        <v>2100</v>
      </c>
      <c r="D987" s="9">
        <v>10</v>
      </c>
      <c r="E987" t="s">
        <v>19</v>
      </c>
      <c r="F987" s="11">
        <v>-0.25395684367819998</v>
      </c>
      <c r="G987" s="9">
        <v>323.61711472226699</v>
      </c>
      <c r="H987" s="1">
        <v>44133</v>
      </c>
      <c r="I987">
        <v>0.25</v>
      </c>
      <c r="J987">
        <v>0</v>
      </c>
      <c r="K987" s="11">
        <v>0.05</v>
      </c>
      <c r="L987">
        <v>0</v>
      </c>
      <c r="M987" s="9">
        <v>3187.46677145697</v>
      </c>
      <c r="N987" s="1">
        <v>44133</v>
      </c>
    </row>
    <row r="988" spans="1:14" x14ac:dyDescent="0.25">
      <c r="A988" s="1">
        <v>44134</v>
      </c>
      <c r="B988" t="s">
        <v>570</v>
      </c>
      <c r="C988" s="9">
        <v>2220</v>
      </c>
      <c r="D988" s="9">
        <v>24.05</v>
      </c>
      <c r="E988" t="s">
        <v>21</v>
      </c>
      <c r="F988" s="11">
        <v>0.25859782203444998</v>
      </c>
      <c r="G988" s="9">
        <v>337.34939759036098</v>
      </c>
      <c r="H988" s="1">
        <v>44161</v>
      </c>
      <c r="I988">
        <v>0.25</v>
      </c>
      <c r="J988">
        <v>1</v>
      </c>
      <c r="K988" s="11">
        <v>13.6</v>
      </c>
      <c r="L988">
        <v>0.31351361915165199</v>
      </c>
      <c r="M988" s="9">
        <v>3398.2891566264998</v>
      </c>
      <c r="N988" s="1">
        <v>44145</v>
      </c>
    </row>
    <row r="989" spans="1:14" x14ac:dyDescent="0.25">
      <c r="A989" s="1">
        <v>44145</v>
      </c>
      <c r="B989" t="s">
        <v>553</v>
      </c>
      <c r="C989" s="9">
        <v>2040</v>
      </c>
      <c r="D989" s="9">
        <v>9.25</v>
      </c>
      <c r="E989" t="s">
        <v>19</v>
      </c>
      <c r="F989" s="11">
        <v>-0.230854690081222</v>
      </c>
      <c r="G989" s="9">
        <v>327.88422539155101</v>
      </c>
      <c r="H989" s="1">
        <v>44161</v>
      </c>
      <c r="I989">
        <v>0.25</v>
      </c>
      <c r="J989">
        <v>0</v>
      </c>
      <c r="K989" s="11">
        <v>1</v>
      </c>
      <c r="L989">
        <v>-6.6928789046859102E-2</v>
      </c>
      <c r="M989" s="9">
        <v>2671.4367263776599</v>
      </c>
      <c r="N989" s="1">
        <v>44158</v>
      </c>
    </row>
    <row r="990" spans="1:14" x14ac:dyDescent="0.25">
      <c r="A990" s="1">
        <v>44158</v>
      </c>
      <c r="B990" t="s">
        <v>563</v>
      </c>
      <c r="C990" s="9">
        <v>2180</v>
      </c>
      <c r="D990" s="9">
        <v>6.6</v>
      </c>
      <c r="E990" t="s">
        <v>21</v>
      </c>
      <c r="F990" s="11">
        <v>0.24033409077142401</v>
      </c>
      <c r="G990" s="9">
        <v>328.33020637898602</v>
      </c>
      <c r="H990" s="1">
        <v>44161</v>
      </c>
      <c r="I990">
        <v>0.25</v>
      </c>
      <c r="J990">
        <v>0</v>
      </c>
      <c r="K990" s="11">
        <v>0.05</v>
      </c>
      <c r="L990">
        <v>0</v>
      </c>
      <c r="M990" s="9">
        <v>2128.7288930581599</v>
      </c>
      <c r="N990" s="1">
        <v>44161</v>
      </c>
    </row>
    <row r="991" spans="1:14" x14ac:dyDescent="0.25">
      <c r="A991" s="1">
        <v>44162</v>
      </c>
      <c r="B991" t="s">
        <v>565</v>
      </c>
      <c r="C991" s="9">
        <v>2320</v>
      </c>
      <c r="D991" s="9">
        <v>30</v>
      </c>
      <c r="E991" t="s">
        <v>21</v>
      </c>
      <c r="F991" s="11">
        <v>0.248218031378973</v>
      </c>
      <c r="G991" s="9">
        <v>327.06459525756298</v>
      </c>
      <c r="H991" s="1">
        <v>44196</v>
      </c>
      <c r="I991">
        <v>0.25</v>
      </c>
      <c r="J991">
        <v>1</v>
      </c>
      <c r="K991" s="11">
        <v>32.200000000000003</v>
      </c>
      <c r="L991">
        <v>0.40686476928237097</v>
      </c>
      <c r="M991" s="9">
        <v>-922.976287816845</v>
      </c>
      <c r="N991" s="1">
        <v>44172</v>
      </c>
    </row>
    <row r="992" spans="1:14" x14ac:dyDescent="0.25">
      <c r="A992" s="1">
        <v>44172</v>
      </c>
      <c r="B992" t="s">
        <v>572</v>
      </c>
      <c r="C992" s="9">
        <v>2140</v>
      </c>
      <c r="D992" s="9">
        <v>13.5</v>
      </c>
      <c r="E992" t="s">
        <v>19</v>
      </c>
      <c r="F992" s="11">
        <v>-0.239324699811786</v>
      </c>
      <c r="G992" s="9">
        <v>310.42128603104197</v>
      </c>
      <c r="H992" s="1">
        <v>44196</v>
      </c>
      <c r="I992">
        <v>0.25</v>
      </c>
      <c r="J992">
        <v>0</v>
      </c>
      <c r="K992" s="11">
        <v>5.4</v>
      </c>
      <c r="L992">
        <v>-9.1392473702668994E-2</v>
      </c>
      <c r="M992" s="9">
        <v>2455.74279379157</v>
      </c>
      <c r="N992" s="1">
        <v>44186</v>
      </c>
    </row>
    <row r="993" spans="1:14" x14ac:dyDescent="0.25">
      <c r="A993" s="1">
        <v>44186</v>
      </c>
      <c r="B993" t="s">
        <v>573</v>
      </c>
      <c r="C993" s="9">
        <v>2400</v>
      </c>
      <c r="D993" s="9">
        <v>11.5</v>
      </c>
      <c r="E993" t="s">
        <v>21</v>
      </c>
      <c r="F993" s="11">
        <v>0.23049453959352101</v>
      </c>
      <c r="G993" s="9">
        <v>304.87804878048701</v>
      </c>
      <c r="H993" s="1">
        <v>44196</v>
      </c>
      <c r="I993">
        <v>0.25</v>
      </c>
      <c r="J993">
        <v>0</v>
      </c>
      <c r="K993" s="11">
        <v>26.2</v>
      </c>
      <c r="L993">
        <v>0.49196552982942099</v>
      </c>
      <c r="M993" s="9">
        <v>-4596.64634146341</v>
      </c>
      <c r="N993" s="1">
        <v>44189</v>
      </c>
    </row>
    <row r="994" spans="1:14" x14ac:dyDescent="0.25">
      <c r="A994" s="1">
        <v>44189</v>
      </c>
      <c r="B994" t="s">
        <v>574</v>
      </c>
      <c r="C994" s="9">
        <v>2320</v>
      </c>
      <c r="D994" s="9">
        <v>5.85</v>
      </c>
      <c r="E994" t="s">
        <v>19</v>
      </c>
      <c r="F994" s="11">
        <v>-0.239161242225083</v>
      </c>
      <c r="G994" s="9">
        <v>292.64825769769402</v>
      </c>
      <c r="H994" s="1">
        <v>44196</v>
      </c>
      <c r="I994">
        <v>0.25</v>
      </c>
      <c r="J994">
        <v>0</v>
      </c>
      <c r="K994" s="11">
        <v>0.05</v>
      </c>
      <c r="L994">
        <v>0</v>
      </c>
      <c r="M994" s="9">
        <v>1680.09364744246</v>
      </c>
      <c r="N994" s="1">
        <v>44196</v>
      </c>
    </row>
    <row r="995" spans="1:14" x14ac:dyDescent="0.25">
      <c r="A995" s="1">
        <v>44197</v>
      </c>
      <c r="B995" t="s">
        <v>575</v>
      </c>
      <c r="C995" s="9">
        <v>2260</v>
      </c>
      <c r="D995" s="9">
        <v>20</v>
      </c>
      <c r="E995" t="s">
        <v>19</v>
      </c>
      <c r="F995" s="11">
        <v>-0.23326584214620599</v>
      </c>
      <c r="G995" s="9">
        <v>292.53208627740702</v>
      </c>
      <c r="H995" s="1">
        <v>44224</v>
      </c>
      <c r="I995">
        <v>0.25</v>
      </c>
      <c r="J995">
        <v>1</v>
      </c>
      <c r="K995" s="11">
        <v>12</v>
      </c>
      <c r="L995">
        <v>-0.17055461898371199</v>
      </c>
      <c r="M995" s="9">
        <v>2246.6464226104899</v>
      </c>
      <c r="N995" s="1">
        <v>44210</v>
      </c>
    </row>
    <row r="996" spans="1:14" x14ac:dyDescent="0.25">
      <c r="A996" s="1">
        <v>44210</v>
      </c>
      <c r="B996" t="s">
        <v>576</v>
      </c>
      <c r="C996" s="9">
        <v>2520</v>
      </c>
      <c r="D996" s="9">
        <v>22.35</v>
      </c>
      <c r="E996" t="s">
        <v>21</v>
      </c>
      <c r="F996" s="11">
        <v>0.24305839066003401</v>
      </c>
      <c r="G996" s="9">
        <v>292.27557411273398</v>
      </c>
      <c r="H996" s="1">
        <v>44224</v>
      </c>
      <c r="I996">
        <v>0.25</v>
      </c>
      <c r="J996">
        <v>0</v>
      </c>
      <c r="K996" s="11">
        <v>5.55</v>
      </c>
      <c r="L996">
        <v>0.145212020092606</v>
      </c>
      <c r="M996" s="9">
        <v>4828.6847599164903</v>
      </c>
      <c r="N996" s="1">
        <v>44218</v>
      </c>
    </row>
    <row r="997" spans="1:14" x14ac:dyDescent="0.25">
      <c r="A997" s="1">
        <v>44218</v>
      </c>
      <c r="B997" t="s">
        <v>577</v>
      </c>
      <c r="C997" s="9">
        <v>2340</v>
      </c>
      <c r="D997" s="9">
        <v>11.85</v>
      </c>
      <c r="E997" t="s">
        <v>19</v>
      </c>
      <c r="F997" s="11">
        <v>-0.25752716664702302</v>
      </c>
      <c r="G997" s="9">
        <v>291.42381348875898</v>
      </c>
      <c r="H997" s="1">
        <v>44224</v>
      </c>
      <c r="I997">
        <v>0.25</v>
      </c>
      <c r="J997">
        <v>0</v>
      </c>
      <c r="K997" s="11">
        <v>39.5</v>
      </c>
      <c r="L997">
        <v>-1</v>
      </c>
      <c r="M997" s="9">
        <v>-8207.5145711906698</v>
      </c>
      <c r="N997" s="1">
        <v>44224</v>
      </c>
    </row>
    <row r="998" spans="1:14" x14ac:dyDescent="0.25">
      <c r="A998" s="1">
        <v>44225</v>
      </c>
      <c r="B998" t="s">
        <v>584</v>
      </c>
      <c r="C998" s="9">
        <v>2440</v>
      </c>
      <c r="D998" s="9">
        <v>29</v>
      </c>
      <c r="E998" t="s">
        <v>21</v>
      </c>
      <c r="F998" s="11">
        <v>0.243339369041423</v>
      </c>
      <c r="G998" s="9">
        <v>308.94165416188503</v>
      </c>
      <c r="H998" s="1">
        <v>44252</v>
      </c>
      <c r="I998">
        <v>0.25</v>
      </c>
      <c r="J998">
        <v>1</v>
      </c>
      <c r="K998" s="11">
        <v>0.05</v>
      </c>
      <c r="L998">
        <v>0</v>
      </c>
      <c r="M998" s="9">
        <v>8854.1133374525507</v>
      </c>
      <c r="N998" s="1">
        <v>44252</v>
      </c>
    </row>
    <row r="999" spans="1:14" x14ac:dyDescent="0.25">
      <c r="A999" s="1">
        <v>44253</v>
      </c>
      <c r="B999" t="s">
        <v>569</v>
      </c>
      <c r="C999" s="9">
        <v>2280</v>
      </c>
      <c r="D999" s="9">
        <v>28.2</v>
      </c>
      <c r="E999" t="s">
        <v>21</v>
      </c>
      <c r="F999" s="11">
        <v>0.25390256822257201</v>
      </c>
      <c r="G999" s="9">
        <v>328.94736842105198</v>
      </c>
      <c r="H999" s="1">
        <v>44280</v>
      </c>
      <c r="I999">
        <v>0.25</v>
      </c>
      <c r="J999">
        <v>1</v>
      </c>
      <c r="K999" s="11">
        <v>23.5</v>
      </c>
      <c r="L999">
        <v>0.33273812018656002</v>
      </c>
      <c r="M999" s="9">
        <v>1375.9868421052599</v>
      </c>
      <c r="N999" s="1">
        <v>44257</v>
      </c>
    </row>
    <row r="1000" spans="1:14" x14ac:dyDescent="0.25">
      <c r="A1000" s="1">
        <v>44257</v>
      </c>
      <c r="B1000" t="s">
        <v>551</v>
      </c>
      <c r="C1000" s="9">
        <v>2080</v>
      </c>
      <c r="D1000" s="9">
        <v>15</v>
      </c>
      <c r="E1000" t="s">
        <v>19</v>
      </c>
      <c r="F1000" s="11">
        <v>-0.25180704248625002</v>
      </c>
      <c r="G1000" s="9">
        <v>320.80659945004498</v>
      </c>
      <c r="H1000" s="1">
        <v>44280</v>
      </c>
      <c r="I1000">
        <v>0.25</v>
      </c>
      <c r="J1000">
        <v>0</v>
      </c>
      <c r="K1000" s="11">
        <v>1.5</v>
      </c>
      <c r="L1000">
        <v>-4.5256680624864397E-3</v>
      </c>
      <c r="M1000" s="9">
        <v>4277.9560036663597</v>
      </c>
      <c r="N1000" s="1">
        <v>44274</v>
      </c>
    </row>
    <row r="1001" spans="1:14" x14ac:dyDescent="0.25">
      <c r="A1001" s="1">
        <v>44274</v>
      </c>
      <c r="B1001" t="s">
        <v>579</v>
      </c>
      <c r="C1001" s="9">
        <v>2380</v>
      </c>
      <c r="D1001" s="9">
        <v>7.6</v>
      </c>
      <c r="E1001" t="s">
        <v>21</v>
      </c>
      <c r="F1001" s="11">
        <v>0.26952381611958898</v>
      </c>
      <c r="G1001" s="9">
        <v>302.37580993520498</v>
      </c>
      <c r="H1001" s="1">
        <v>44280</v>
      </c>
      <c r="I1001">
        <v>0.25</v>
      </c>
      <c r="J1001">
        <v>0</v>
      </c>
      <c r="K1001" s="11">
        <v>8.5</v>
      </c>
      <c r="L1001">
        <v>0.356505967082272</v>
      </c>
      <c r="M1001" s="9">
        <v>-320.820734341253</v>
      </c>
      <c r="N1001" s="1">
        <v>44277</v>
      </c>
    </row>
    <row r="1002" spans="1:14" x14ac:dyDescent="0.25">
      <c r="A1002" s="1">
        <v>44277</v>
      </c>
      <c r="B1002" t="s">
        <v>580</v>
      </c>
      <c r="C1002" s="9">
        <v>2300</v>
      </c>
      <c r="D1002" s="9">
        <v>4.45</v>
      </c>
      <c r="E1002" t="s">
        <v>19</v>
      </c>
      <c r="F1002" s="11">
        <v>-0.21364306045554099</v>
      </c>
      <c r="G1002" s="9">
        <v>297.61904761904702</v>
      </c>
      <c r="H1002" s="1">
        <v>44280</v>
      </c>
      <c r="I1002">
        <v>0.25</v>
      </c>
      <c r="J1002">
        <v>0</v>
      </c>
      <c r="K1002" s="11">
        <v>43.45</v>
      </c>
      <c r="L1002">
        <v>-1</v>
      </c>
      <c r="M1002" s="9">
        <v>-11749.7023809523</v>
      </c>
      <c r="N1002" s="1">
        <v>44280</v>
      </c>
    </row>
    <row r="1003" spans="1:14" x14ac:dyDescent="0.25">
      <c r="A1003" s="1">
        <v>44281</v>
      </c>
      <c r="B1003" t="s">
        <v>581</v>
      </c>
      <c r="C1003" s="9">
        <v>2200</v>
      </c>
      <c r="D1003" s="9">
        <v>27</v>
      </c>
      <c r="E1003" t="s">
        <v>19</v>
      </c>
      <c r="F1003" s="11">
        <v>-0.252376343272466</v>
      </c>
      <c r="G1003" s="9">
        <v>303.417784616718</v>
      </c>
      <c r="H1003" s="1">
        <v>44315</v>
      </c>
      <c r="I1003">
        <v>0.25</v>
      </c>
      <c r="J1003">
        <v>1</v>
      </c>
      <c r="K1003" s="11">
        <v>3.2</v>
      </c>
      <c r="L1003">
        <v>-3.7458869881049801E-3</v>
      </c>
      <c r="M1003" s="9">
        <v>7129.7111029236403</v>
      </c>
      <c r="N1003" s="1">
        <v>44305</v>
      </c>
    </row>
    <row r="1004" spans="1:14" x14ac:dyDescent="0.25">
      <c r="A1004" s="1">
        <v>44305</v>
      </c>
      <c r="B1004" t="s">
        <v>582</v>
      </c>
      <c r="C1004" s="9">
        <v>2480</v>
      </c>
      <c r="D1004" s="9">
        <v>20</v>
      </c>
      <c r="E1004" t="s">
        <v>21</v>
      </c>
      <c r="F1004" s="11">
        <v>0.26921313082705001</v>
      </c>
      <c r="G1004" s="9">
        <v>289.39970233173398</v>
      </c>
      <c r="H1004" s="1">
        <v>44315</v>
      </c>
      <c r="I1004">
        <v>0.25</v>
      </c>
      <c r="J1004">
        <v>0</v>
      </c>
      <c r="K1004" s="11">
        <v>0.05</v>
      </c>
      <c r="L1004">
        <v>0</v>
      </c>
      <c r="M1004" s="9">
        <v>5715.4994212005904</v>
      </c>
      <c r="N1004" s="1">
        <v>44315</v>
      </c>
    </row>
    <row r="1005" spans="1:14" x14ac:dyDescent="0.25">
      <c r="A1005" s="1">
        <v>44316</v>
      </c>
      <c r="B1005" t="s">
        <v>583</v>
      </c>
      <c r="C1005" s="9">
        <v>2280</v>
      </c>
      <c r="D1005" s="9">
        <v>28.4</v>
      </c>
      <c r="E1005" t="s">
        <v>19</v>
      </c>
      <c r="F1005" s="11">
        <v>-0.26500176262393499</v>
      </c>
      <c r="G1005" s="9">
        <v>297.87234042553098</v>
      </c>
      <c r="H1005" s="1">
        <v>44343</v>
      </c>
      <c r="I1005">
        <v>0.25</v>
      </c>
      <c r="J1005">
        <v>1</v>
      </c>
      <c r="K1005" s="11">
        <v>7.9</v>
      </c>
      <c r="L1005">
        <v>-0.125341890599448</v>
      </c>
      <c r="M1005" s="9">
        <v>5998.2553191489296</v>
      </c>
      <c r="N1005" s="1">
        <v>44330</v>
      </c>
    </row>
    <row r="1006" spans="1:14" x14ac:dyDescent="0.25">
      <c r="A1006" s="1">
        <v>44330</v>
      </c>
      <c r="B1006" t="s">
        <v>584</v>
      </c>
      <c r="C1006" s="9">
        <v>2440</v>
      </c>
      <c r="D1006" s="9">
        <v>20.05</v>
      </c>
      <c r="E1006" t="s">
        <v>21</v>
      </c>
      <c r="F1006" s="11">
        <v>0.27907128982353302</v>
      </c>
      <c r="G1006" s="9">
        <v>294.48885149347899</v>
      </c>
      <c r="H1006" s="1">
        <v>44343</v>
      </c>
      <c r="I1006">
        <v>0.25</v>
      </c>
      <c r="J1006">
        <v>0</v>
      </c>
      <c r="K1006" s="11">
        <v>0.05</v>
      </c>
      <c r="L1006">
        <v>0</v>
      </c>
      <c r="M1006" s="9">
        <v>5830.5847707193898</v>
      </c>
      <c r="N1006" s="1">
        <v>44343</v>
      </c>
    </row>
    <row r="1007" spans="1:14" x14ac:dyDescent="0.25">
      <c r="A1007" s="1">
        <v>44344</v>
      </c>
      <c r="B1007" t="s">
        <v>584</v>
      </c>
      <c r="C1007" s="9">
        <v>2440</v>
      </c>
      <c r="D1007" s="9">
        <v>20.95</v>
      </c>
      <c r="E1007" t="s">
        <v>21</v>
      </c>
      <c r="F1007" s="11">
        <v>0.23617556368810599</v>
      </c>
      <c r="G1007" s="9">
        <v>300.64854185457199</v>
      </c>
      <c r="H1007" s="1">
        <v>44371</v>
      </c>
      <c r="I1007">
        <v>0.25</v>
      </c>
      <c r="J1007">
        <v>1</v>
      </c>
      <c r="K1007" s="11">
        <v>14.8</v>
      </c>
      <c r="L1007">
        <v>0.21939427272631001</v>
      </c>
      <c r="M1007" s="9">
        <v>1741.5066786926</v>
      </c>
      <c r="N1007" s="1">
        <v>44356</v>
      </c>
    </row>
    <row r="1008" spans="1:14" x14ac:dyDescent="0.25">
      <c r="A1008" s="1">
        <v>44356</v>
      </c>
      <c r="B1008" t="s">
        <v>580</v>
      </c>
      <c r="C1008" s="9">
        <v>2300</v>
      </c>
      <c r="D1008" s="9">
        <v>18.149999999999999</v>
      </c>
      <c r="E1008" t="s">
        <v>19</v>
      </c>
      <c r="F1008" s="11">
        <v>-0.25088486730856402</v>
      </c>
      <c r="G1008" s="9">
        <v>297.208364292537</v>
      </c>
      <c r="H1008" s="1">
        <v>44371</v>
      </c>
      <c r="I1008">
        <v>0.25</v>
      </c>
      <c r="J1008">
        <v>0</v>
      </c>
      <c r="K1008" s="11">
        <v>0.05</v>
      </c>
      <c r="L1008">
        <v>0</v>
      </c>
      <c r="M1008" s="9">
        <v>5325.3794713936904</v>
      </c>
      <c r="N1008" s="1">
        <v>44371</v>
      </c>
    </row>
    <row r="1009" spans="1:14" x14ac:dyDescent="0.25">
      <c r="A1009" s="1">
        <v>44372</v>
      </c>
      <c r="B1009" t="s">
        <v>585</v>
      </c>
      <c r="C1009" s="9">
        <v>2360</v>
      </c>
      <c r="D1009" s="9">
        <v>17.75</v>
      </c>
      <c r="E1009" t="s">
        <v>19</v>
      </c>
      <c r="F1009" s="11">
        <v>-0.229284134327529</v>
      </c>
      <c r="G1009" s="9">
        <v>285.72011673707601</v>
      </c>
      <c r="H1009" s="1">
        <v>44406</v>
      </c>
      <c r="I1009">
        <v>0.25</v>
      </c>
      <c r="J1009">
        <v>1</v>
      </c>
      <c r="K1009" s="11">
        <v>13</v>
      </c>
      <c r="L1009">
        <v>-0.19633162254098999</v>
      </c>
      <c r="M1009" s="9">
        <v>1269.3116186044599</v>
      </c>
      <c r="N1009" s="1">
        <v>44375</v>
      </c>
    </row>
    <row r="1010" spans="1:14" x14ac:dyDescent="0.25">
      <c r="A1010" s="1">
        <v>44375</v>
      </c>
      <c r="B1010" t="s">
        <v>586</v>
      </c>
      <c r="C1010" s="9">
        <v>2580</v>
      </c>
      <c r="D1010" s="9">
        <v>18.7</v>
      </c>
      <c r="E1010" t="s">
        <v>21</v>
      </c>
      <c r="F1010" s="11">
        <v>0.25566391364980301</v>
      </c>
      <c r="G1010" s="9">
        <v>284.20625253755497</v>
      </c>
      <c r="H1010" s="1">
        <v>44406</v>
      </c>
      <c r="I1010">
        <v>0.25</v>
      </c>
      <c r="J1010">
        <v>0</v>
      </c>
      <c r="K1010" s="11">
        <v>2.4500000000000002</v>
      </c>
      <c r="L1010">
        <v>1.90656196856331E-3</v>
      </c>
      <c r="M1010" s="9">
        <v>4558.2419813235801</v>
      </c>
      <c r="N1010" s="1">
        <v>44399</v>
      </c>
    </row>
    <row r="1011" spans="1:14" x14ac:dyDescent="0.25">
      <c r="A1011" s="1">
        <v>44399</v>
      </c>
      <c r="B1011" t="s">
        <v>577</v>
      </c>
      <c r="C1011" s="9">
        <v>2340</v>
      </c>
      <c r="D1011" s="9">
        <v>14.2</v>
      </c>
      <c r="E1011" t="s">
        <v>19</v>
      </c>
      <c r="F1011" s="11">
        <v>-0.25899304449759603</v>
      </c>
      <c r="G1011" s="9">
        <v>294.36501261564302</v>
      </c>
      <c r="H1011" s="1">
        <v>44406</v>
      </c>
      <c r="I1011">
        <v>0.25</v>
      </c>
      <c r="J1011">
        <v>0</v>
      </c>
      <c r="K1011" s="11">
        <v>8.75</v>
      </c>
      <c r="L1011">
        <v>-0.35443088430543701</v>
      </c>
      <c r="M1011" s="9">
        <v>1536.73254835996</v>
      </c>
      <c r="N1011" s="1">
        <v>44400</v>
      </c>
    </row>
    <row r="1012" spans="1:14" x14ac:dyDescent="0.25">
      <c r="A1012" s="1">
        <v>44400</v>
      </c>
      <c r="B1012" t="s">
        <v>573</v>
      </c>
      <c r="C1012" s="9">
        <v>2400</v>
      </c>
      <c r="D1012" s="9">
        <v>6.75</v>
      </c>
      <c r="E1012" t="s">
        <v>21</v>
      </c>
      <c r="F1012" s="11">
        <v>0.26854536301967202</v>
      </c>
      <c r="G1012" s="9">
        <v>296.742194620487</v>
      </c>
      <c r="H1012" s="1">
        <v>44406</v>
      </c>
      <c r="I1012">
        <v>0.25</v>
      </c>
      <c r="J1012">
        <v>0</v>
      </c>
      <c r="K1012" s="11">
        <v>0.05</v>
      </c>
      <c r="L1012">
        <v>0</v>
      </c>
      <c r="M1012" s="9">
        <v>1967.9942347230699</v>
      </c>
      <c r="N1012" s="1">
        <v>44406</v>
      </c>
    </row>
    <row r="1013" spans="1:14" x14ac:dyDescent="0.25">
      <c r="A1013" s="1">
        <v>44407</v>
      </c>
      <c r="B1013" t="s">
        <v>584</v>
      </c>
      <c r="C1013" s="9">
        <v>2440</v>
      </c>
      <c r="D1013" s="9">
        <v>14.05</v>
      </c>
      <c r="E1013" t="s">
        <v>21</v>
      </c>
      <c r="F1013" s="11">
        <v>0.253530610747707</v>
      </c>
      <c r="G1013" s="9">
        <v>299.241209789462</v>
      </c>
      <c r="H1013" s="1">
        <v>44434</v>
      </c>
      <c r="I1013">
        <v>0.25</v>
      </c>
      <c r="J1013">
        <v>1</v>
      </c>
      <c r="K1013" s="11">
        <v>16.5</v>
      </c>
      <c r="L1013">
        <v>0.33497436201897701</v>
      </c>
      <c r="M1013" s="9">
        <v>-824.55915357486299</v>
      </c>
      <c r="N1013" s="1">
        <v>44418</v>
      </c>
    </row>
    <row r="1014" spans="1:14" x14ac:dyDescent="0.25">
      <c r="A1014" s="1">
        <v>44418</v>
      </c>
      <c r="B1014" t="s">
        <v>577</v>
      </c>
      <c r="C1014" s="9">
        <v>2340</v>
      </c>
      <c r="D1014" s="9">
        <v>13.65</v>
      </c>
      <c r="E1014" t="s">
        <v>19</v>
      </c>
      <c r="F1014" s="11">
        <v>-0.27890362315554901</v>
      </c>
      <c r="G1014" s="9">
        <v>293.13232830820698</v>
      </c>
      <c r="H1014" s="1">
        <v>44434</v>
      </c>
      <c r="I1014">
        <v>0.25</v>
      </c>
      <c r="J1014">
        <v>0</v>
      </c>
      <c r="K1014" s="11">
        <v>0.05</v>
      </c>
      <c r="L1014">
        <v>0</v>
      </c>
      <c r="M1014" s="9">
        <v>3946.4405360134001</v>
      </c>
      <c r="N1014" s="1">
        <v>44434</v>
      </c>
    </row>
    <row r="1015" spans="1:14" x14ac:dyDescent="0.25">
      <c r="A1015" s="1">
        <v>44435</v>
      </c>
      <c r="B1015" t="s">
        <v>587</v>
      </c>
      <c r="C1015" s="9">
        <v>2580</v>
      </c>
      <c r="D1015" s="9">
        <v>30.6</v>
      </c>
      <c r="E1015" t="s">
        <v>19</v>
      </c>
      <c r="F1015" s="11">
        <v>-0.234337391380362</v>
      </c>
      <c r="G1015" s="9">
        <v>261.57956689897401</v>
      </c>
      <c r="H1015" s="1">
        <v>44469</v>
      </c>
      <c r="I1015">
        <v>0.25</v>
      </c>
      <c r="J1015">
        <v>1</v>
      </c>
      <c r="K1015" s="11">
        <v>5.6</v>
      </c>
      <c r="L1015">
        <v>-3.1474144989935102E-2</v>
      </c>
      <c r="M1015" s="9">
        <v>6444.7973692569203</v>
      </c>
      <c r="N1015" s="1">
        <v>44452</v>
      </c>
    </row>
    <row r="1016" spans="1:14" x14ac:dyDescent="0.25">
      <c r="A1016" s="1">
        <v>44452</v>
      </c>
      <c r="B1016" t="s">
        <v>588</v>
      </c>
      <c r="C1016" s="9">
        <v>2880</v>
      </c>
      <c r="D1016" s="9">
        <v>23.65</v>
      </c>
      <c r="E1016" t="s">
        <v>21</v>
      </c>
      <c r="F1016" s="11">
        <v>0.25670225412625602</v>
      </c>
      <c r="G1016" s="9">
        <v>251.16612845353399</v>
      </c>
      <c r="H1016" s="1">
        <v>44469</v>
      </c>
      <c r="I1016">
        <v>0.25</v>
      </c>
      <c r="J1016">
        <v>0</v>
      </c>
      <c r="K1016" s="11">
        <v>23</v>
      </c>
      <c r="L1016">
        <v>0.22358178612242299</v>
      </c>
      <c r="M1016" s="9">
        <v>46.0889845712232</v>
      </c>
      <c r="N1016" s="1">
        <v>44459</v>
      </c>
    </row>
    <row r="1017" spans="1:14" x14ac:dyDescent="0.25">
      <c r="A1017" s="1">
        <v>44459</v>
      </c>
      <c r="B1017" t="s">
        <v>589</v>
      </c>
      <c r="C1017" s="9">
        <v>2740</v>
      </c>
      <c r="D1017" s="9">
        <v>27</v>
      </c>
      <c r="E1017" t="s">
        <v>19</v>
      </c>
      <c r="F1017" s="11">
        <v>-0.234933666221842</v>
      </c>
      <c r="G1017" s="9">
        <v>249.96429974161899</v>
      </c>
      <c r="H1017" s="1">
        <v>44469</v>
      </c>
      <c r="I1017">
        <v>0.25</v>
      </c>
      <c r="J1017">
        <v>0</v>
      </c>
      <c r="K1017" s="11">
        <v>38.15</v>
      </c>
      <c r="L1017">
        <v>-0.65501737378772995</v>
      </c>
      <c r="M1017" s="9">
        <v>-2949.9536834007099</v>
      </c>
      <c r="N1017" s="1">
        <v>44466</v>
      </c>
    </row>
    <row r="1018" spans="1:14" x14ac:dyDescent="0.25">
      <c r="A1018" s="1">
        <v>44466</v>
      </c>
      <c r="B1018" t="s">
        <v>590</v>
      </c>
      <c r="C1018" s="9">
        <v>2760</v>
      </c>
      <c r="D1018" s="9">
        <v>12.3</v>
      </c>
      <c r="E1018" t="s">
        <v>21</v>
      </c>
      <c r="F1018" s="11">
        <v>0.21320813904510599</v>
      </c>
      <c r="G1018" s="9">
        <v>257.54231052244199</v>
      </c>
      <c r="H1018" s="1">
        <v>44469</v>
      </c>
      <c r="I1018">
        <v>0.25</v>
      </c>
      <c r="J1018">
        <v>0</v>
      </c>
      <c r="K1018" s="11">
        <v>0.05</v>
      </c>
      <c r="L1018">
        <v>0</v>
      </c>
      <c r="M1018" s="9">
        <v>3123.0868285503998</v>
      </c>
      <c r="N1018" s="1">
        <v>44469</v>
      </c>
    </row>
    <row r="1019" spans="1:14" x14ac:dyDescent="0.25">
      <c r="A1019" s="1">
        <v>44470</v>
      </c>
      <c r="B1019" t="s">
        <v>612</v>
      </c>
      <c r="C1019" s="9">
        <v>2820</v>
      </c>
      <c r="D1019" s="9">
        <v>79.3</v>
      </c>
      <c r="E1019" t="s">
        <v>21</v>
      </c>
      <c r="F1019" s="11">
        <v>0.25370147364826301</v>
      </c>
      <c r="G1019" s="9">
        <v>259.06735751295298</v>
      </c>
      <c r="H1019" s="1">
        <v>44497</v>
      </c>
      <c r="I1019">
        <v>0.25</v>
      </c>
      <c r="J1019">
        <v>1</v>
      </c>
      <c r="K1019" s="11">
        <v>10.3</v>
      </c>
      <c r="L1019">
        <v>1.3520778457885099E-3</v>
      </c>
      <c r="M1019" s="9">
        <v>17643.523316062099</v>
      </c>
      <c r="N1019" s="1">
        <v>44488</v>
      </c>
    </row>
    <row r="1020" spans="1:14" x14ac:dyDescent="0.25">
      <c r="A1020" s="1">
        <v>44488</v>
      </c>
      <c r="B1020" t="s">
        <v>593</v>
      </c>
      <c r="C1020" s="9">
        <v>2500</v>
      </c>
      <c r="D1020" s="9">
        <v>32.549999999999997</v>
      </c>
      <c r="E1020" t="s">
        <v>19</v>
      </c>
      <c r="F1020" s="11">
        <v>-0.217484181390146</v>
      </c>
      <c r="G1020" s="9">
        <v>273.73154756085597</v>
      </c>
      <c r="H1020" s="1">
        <v>44497</v>
      </c>
      <c r="I1020">
        <v>0.25</v>
      </c>
      <c r="J1020">
        <v>0</v>
      </c>
      <c r="K1020" s="11">
        <v>52</v>
      </c>
      <c r="L1020">
        <v>-0.542261493499679</v>
      </c>
      <c r="M1020" s="9">
        <v>-5555.5186235213596</v>
      </c>
      <c r="N1020" s="1">
        <v>44489</v>
      </c>
    </row>
    <row r="1021" spans="1:14" x14ac:dyDescent="0.25">
      <c r="A1021" s="1">
        <v>44489</v>
      </c>
      <c r="B1021" t="s">
        <v>594</v>
      </c>
      <c r="C1021" s="9">
        <v>2540</v>
      </c>
      <c r="D1021" s="9">
        <v>21</v>
      </c>
      <c r="E1021" t="s">
        <v>21</v>
      </c>
      <c r="F1021" s="11">
        <v>0.26452983450181999</v>
      </c>
      <c r="G1021" s="9">
        <v>281.46361077603501</v>
      </c>
      <c r="H1021" s="1">
        <v>44497</v>
      </c>
      <c r="I1021">
        <v>0.25</v>
      </c>
      <c r="J1021">
        <v>0</v>
      </c>
      <c r="K1021" s="11">
        <v>0.05</v>
      </c>
      <c r="L1021">
        <v>0</v>
      </c>
      <c r="M1021" s="9">
        <v>5837.4145556895801</v>
      </c>
      <c r="N1021" s="1">
        <v>44497</v>
      </c>
    </row>
    <row r="1022" spans="1:14" x14ac:dyDescent="0.25">
      <c r="A1022" s="1">
        <v>44498</v>
      </c>
      <c r="B1022" t="s">
        <v>562</v>
      </c>
      <c r="C1022" s="9">
        <v>2500</v>
      </c>
      <c r="D1022" s="9">
        <v>35.65</v>
      </c>
      <c r="E1022" t="s">
        <v>21</v>
      </c>
      <c r="F1022" s="11">
        <v>0.24436959472856801</v>
      </c>
      <c r="G1022" s="9">
        <v>293.00962745918702</v>
      </c>
      <c r="H1022" s="1">
        <v>44525</v>
      </c>
      <c r="I1022">
        <v>0.25</v>
      </c>
      <c r="J1022">
        <v>1</v>
      </c>
      <c r="K1022" s="11">
        <v>0.05</v>
      </c>
      <c r="L1022">
        <v>0</v>
      </c>
      <c r="M1022" s="9">
        <v>10326.5383005441</v>
      </c>
      <c r="N1022" s="1">
        <v>44525</v>
      </c>
    </row>
    <row r="1023" spans="1:14" x14ac:dyDescent="0.25">
      <c r="A1023" s="1">
        <v>44526</v>
      </c>
      <c r="B1023" t="s">
        <v>616</v>
      </c>
      <c r="C1023" s="9">
        <v>2460</v>
      </c>
      <c r="D1023" s="9">
        <v>14.85</v>
      </c>
      <c r="E1023" t="s">
        <v>21</v>
      </c>
      <c r="F1023" s="11">
        <v>0.24753825243665001</v>
      </c>
      <c r="G1023" s="9">
        <v>299.14529914529902</v>
      </c>
      <c r="H1023" s="1">
        <v>44560</v>
      </c>
      <c r="I1023">
        <v>0.25</v>
      </c>
      <c r="J1023">
        <v>1</v>
      </c>
      <c r="K1023" s="11">
        <v>15</v>
      </c>
      <c r="L1023">
        <v>0.24822282472755899</v>
      </c>
      <c r="M1023" s="9">
        <v>-134.166666666666</v>
      </c>
      <c r="N1023" s="1">
        <v>44531</v>
      </c>
    </row>
    <row r="1024" spans="1:14" x14ac:dyDescent="0.25">
      <c r="A1024" s="1">
        <v>44531</v>
      </c>
      <c r="B1024" t="s">
        <v>583</v>
      </c>
      <c r="C1024" s="9">
        <v>2280</v>
      </c>
      <c r="D1024" s="9">
        <v>20.7</v>
      </c>
      <c r="E1024" t="s">
        <v>19</v>
      </c>
      <c r="F1024" s="11">
        <v>-0.25103298640495503</v>
      </c>
      <c r="G1024" s="9">
        <v>297.76462565605499</v>
      </c>
      <c r="H1024" s="1">
        <v>44560</v>
      </c>
      <c r="I1024">
        <v>0.25</v>
      </c>
      <c r="J1024">
        <v>0</v>
      </c>
      <c r="K1024" s="11">
        <v>23.6</v>
      </c>
      <c r="L1024">
        <v>-0.36380982190188299</v>
      </c>
      <c r="M1024" s="9">
        <v>-995.42714356819295</v>
      </c>
      <c r="N1024" s="1">
        <v>44543</v>
      </c>
    </row>
    <row r="1025" spans="1:14" x14ac:dyDescent="0.25">
      <c r="A1025" s="1">
        <v>44543</v>
      </c>
      <c r="B1025" t="s">
        <v>579</v>
      </c>
      <c r="C1025" s="9">
        <v>2380</v>
      </c>
      <c r="D1025" s="9">
        <v>17.399999999999999</v>
      </c>
      <c r="E1025" t="s">
        <v>21</v>
      </c>
      <c r="F1025" s="11">
        <v>0.26062810588596202</v>
      </c>
      <c r="G1025" s="9">
        <v>303.68763557483697</v>
      </c>
      <c r="H1025" s="1">
        <v>44560</v>
      </c>
      <c r="I1025">
        <v>0.25</v>
      </c>
      <c r="J1025">
        <v>0</v>
      </c>
      <c r="K1025" s="11">
        <v>1.9</v>
      </c>
      <c r="L1025">
        <v>2.0835594538929601E-2</v>
      </c>
      <c r="M1025" s="9">
        <v>4648.5466377440298</v>
      </c>
      <c r="N1025" s="1">
        <v>44558</v>
      </c>
    </row>
    <row r="1026" spans="1:14" x14ac:dyDescent="0.25">
      <c r="A1026" s="1">
        <v>44558</v>
      </c>
      <c r="B1026" t="s">
        <v>583</v>
      </c>
      <c r="C1026" s="9">
        <v>2280</v>
      </c>
      <c r="D1026" s="9">
        <v>2.75</v>
      </c>
      <c r="E1026" t="s">
        <v>19</v>
      </c>
      <c r="F1026" s="11">
        <v>-0.18528235086668501</v>
      </c>
      <c r="G1026" s="9">
        <v>303.168106715173</v>
      </c>
      <c r="H1026" s="1">
        <v>44560</v>
      </c>
      <c r="I1026">
        <v>0.25</v>
      </c>
      <c r="J1026">
        <v>0</v>
      </c>
      <c r="K1026" s="11">
        <v>0.05</v>
      </c>
      <c r="L1026">
        <v>0</v>
      </c>
      <c r="M1026" s="9">
        <v>810.06518114294295</v>
      </c>
      <c r="N1026" s="1">
        <v>44560</v>
      </c>
    </row>
    <row r="1027" spans="1:14" x14ac:dyDescent="0.25">
      <c r="A1027" s="1">
        <v>44561</v>
      </c>
      <c r="B1027" t="s">
        <v>580</v>
      </c>
      <c r="C1027" s="9">
        <v>2300</v>
      </c>
      <c r="D1027" s="9">
        <v>32.950000000000003</v>
      </c>
      <c r="E1027" t="s">
        <v>19</v>
      </c>
      <c r="F1027" s="11">
        <v>-0.269193446919746</v>
      </c>
      <c r="G1027" s="9">
        <v>296.48454044896198</v>
      </c>
      <c r="H1027" s="1">
        <v>44588</v>
      </c>
      <c r="I1027">
        <v>0.25</v>
      </c>
      <c r="J1027">
        <v>1</v>
      </c>
      <c r="K1027" s="11">
        <v>14.7</v>
      </c>
      <c r="L1027">
        <v>-0.208951784164911</v>
      </c>
      <c r="M1027" s="9">
        <v>5269.5679796696304</v>
      </c>
      <c r="N1027" s="1">
        <v>44575</v>
      </c>
    </row>
    <row r="1028" spans="1:14" x14ac:dyDescent="0.25">
      <c r="A1028" s="1">
        <v>44575</v>
      </c>
      <c r="B1028" t="s">
        <v>584</v>
      </c>
      <c r="C1028" s="9">
        <v>2440</v>
      </c>
      <c r="D1028" s="9">
        <v>18.25</v>
      </c>
      <c r="E1028" t="s">
        <v>21</v>
      </c>
      <c r="F1028" s="11">
        <v>0.21558484759362401</v>
      </c>
      <c r="G1028" s="9">
        <v>296.30256725010003</v>
      </c>
      <c r="H1028" s="1">
        <v>44588</v>
      </c>
      <c r="I1028">
        <v>0.25</v>
      </c>
      <c r="J1028">
        <v>0</v>
      </c>
      <c r="K1028" s="11">
        <v>0.05</v>
      </c>
      <c r="L1028">
        <v>0</v>
      </c>
      <c r="M1028" s="9">
        <v>5338.4833541450598</v>
      </c>
      <c r="N1028" s="1">
        <v>44588</v>
      </c>
    </row>
    <row r="1029" spans="1:14" x14ac:dyDescent="0.25">
      <c r="A1029" s="1">
        <v>44589</v>
      </c>
      <c r="B1029" t="s">
        <v>579</v>
      </c>
      <c r="C1029" s="9">
        <v>2380</v>
      </c>
      <c r="D1029" s="9">
        <v>28.45</v>
      </c>
      <c r="E1029" t="s">
        <v>21</v>
      </c>
      <c r="F1029" s="11">
        <v>0.26607265807261299</v>
      </c>
      <c r="G1029" s="9">
        <v>306.28541425102202</v>
      </c>
      <c r="H1029" s="1">
        <v>44616</v>
      </c>
      <c r="I1029">
        <v>0.25</v>
      </c>
      <c r="J1029">
        <v>1</v>
      </c>
      <c r="K1029" s="11">
        <v>27.8</v>
      </c>
      <c r="L1029">
        <v>0.38021421431455199</v>
      </c>
      <c r="M1029" s="9">
        <v>26.799973746964</v>
      </c>
      <c r="N1029" s="1">
        <v>44594</v>
      </c>
    </row>
    <row r="1030" spans="1:14" x14ac:dyDescent="0.25">
      <c r="A1030" s="1">
        <v>44594</v>
      </c>
      <c r="B1030" t="s">
        <v>575</v>
      </c>
      <c r="C1030" s="9">
        <v>2260</v>
      </c>
      <c r="D1030" s="9">
        <v>14</v>
      </c>
      <c r="E1030" t="s">
        <v>19</v>
      </c>
      <c r="F1030" s="11">
        <v>-0.22660093658272201</v>
      </c>
      <c r="G1030" s="9">
        <v>300.17152658662002</v>
      </c>
      <c r="H1030" s="1">
        <v>44616</v>
      </c>
      <c r="I1030">
        <v>0.25</v>
      </c>
      <c r="J1030">
        <v>0</v>
      </c>
      <c r="K1030" s="11">
        <v>42.3</v>
      </c>
      <c r="L1030">
        <v>-0.46321996912675101</v>
      </c>
      <c r="M1030" s="9">
        <v>-8663.8507718696401</v>
      </c>
      <c r="N1030" s="1">
        <v>44599</v>
      </c>
    </row>
    <row r="1031" spans="1:14" x14ac:dyDescent="0.25">
      <c r="A1031" s="1">
        <v>44599</v>
      </c>
      <c r="B1031" t="s">
        <v>596</v>
      </c>
      <c r="C1031" s="9">
        <v>2340</v>
      </c>
      <c r="D1031" s="9">
        <v>16.399999999999999</v>
      </c>
      <c r="E1031" t="s">
        <v>21</v>
      </c>
      <c r="F1031" s="11">
        <v>0.23341628835857101</v>
      </c>
      <c r="G1031" s="9">
        <v>309.80990949124703</v>
      </c>
      <c r="H1031" s="1">
        <v>44616</v>
      </c>
      <c r="I1031">
        <v>0.25</v>
      </c>
      <c r="J1031">
        <v>0</v>
      </c>
      <c r="K1031" s="11">
        <v>13.55</v>
      </c>
      <c r="L1031">
        <v>0.270430278036495</v>
      </c>
      <c r="M1031" s="9">
        <v>790.170174157426</v>
      </c>
      <c r="N1031" s="1">
        <v>44609</v>
      </c>
    </row>
    <row r="1032" spans="1:14" x14ac:dyDescent="0.25">
      <c r="A1032" s="1">
        <v>44609</v>
      </c>
      <c r="B1032" t="s">
        <v>575</v>
      </c>
      <c r="C1032" s="9">
        <v>2260</v>
      </c>
      <c r="D1032" s="9">
        <v>10.75</v>
      </c>
      <c r="E1032" t="s">
        <v>19</v>
      </c>
      <c r="F1032" s="11">
        <v>-0.25494072604773199</v>
      </c>
      <c r="G1032" s="9">
        <v>304.71878808984798</v>
      </c>
      <c r="H1032" s="1">
        <v>44616</v>
      </c>
      <c r="I1032">
        <v>0.25</v>
      </c>
      <c r="J1032">
        <v>0</v>
      </c>
      <c r="K1032" s="11">
        <v>90.1</v>
      </c>
      <c r="L1032">
        <v>-1</v>
      </c>
      <c r="M1032" s="9">
        <v>-24486.744732718002</v>
      </c>
      <c r="N1032" s="1">
        <v>44616</v>
      </c>
    </row>
    <row r="1033" spans="1:14" x14ac:dyDescent="0.25">
      <c r="A1033" s="1">
        <v>44617</v>
      </c>
      <c r="B1033" t="s">
        <v>569</v>
      </c>
      <c r="C1033" s="9">
        <v>2280</v>
      </c>
      <c r="D1033" s="9">
        <v>23.05</v>
      </c>
      <c r="E1033" t="s">
        <v>21</v>
      </c>
      <c r="F1033" s="11">
        <v>0.25400493272074498</v>
      </c>
      <c r="G1033" s="9">
        <v>322.394933793897</v>
      </c>
      <c r="H1033" s="1">
        <v>44651</v>
      </c>
      <c r="I1033">
        <v>0.25</v>
      </c>
      <c r="J1033">
        <v>1</v>
      </c>
      <c r="K1033" s="11">
        <v>4.95</v>
      </c>
      <c r="L1033">
        <v>2.16267384759616E-2</v>
      </c>
      <c r="M1033" s="9">
        <v>5745.0777202072504</v>
      </c>
      <c r="N1033" s="1">
        <v>44636</v>
      </c>
    </row>
    <row r="1034" spans="1:14" x14ac:dyDescent="0.25">
      <c r="A1034" s="1">
        <v>44636</v>
      </c>
      <c r="B1034" t="s">
        <v>561</v>
      </c>
      <c r="C1034" s="9">
        <v>2020</v>
      </c>
      <c r="D1034" s="9">
        <v>23.8</v>
      </c>
      <c r="E1034" t="s">
        <v>19</v>
      </c>
      <c r="F1034" s="11">
        <v>-0.223764854504726</v>
      </c>
      <c r="G1034" s="9">
        <v>336.54655159979802</v>
      </c>
      <c r="H1034" s="1">
        <v>44651</v>
      </c>
      <c r="I1034">
        <v>0.25</v>
      </c>
      <c r="J1034">
        <v>0</v>
      </c>
      <c r="K1034" s="11">
        <v>51</v>
      </c>
      <c r="L1034">
        <v>-0.84085025364595301</v>
      </c>
      <c r="M1034" s="9">
        <v>-9405.8030241111501</v>
      </c>
      <c r="N1034" s="1">
        <v>44648</v>
      </c>
    </row>
    <row r="1035" spans="1:14" x14ac:dyDescent="0.25">
      <c r="A1035" s="1">
        <v>44648</v>
      </c>
      <c r="B1035" t="s">
        <v>597</v>
      </c>
      <c r="C1035" s="9">
        <v>2000</v>
      </c>
      <c r="D1035" s="9">
        <v>16.5</v>
      </c>
      <c r="E1035" t="s">
        <v>21</v>
      </c>
      <c r="F1035" s="11">
        <v>0.31149694210004297</v>
      </c>
      <c r="G1035" s="9">
        <v>353.66931918656002</v>
      </c>
      <c r="H1035" s="1">
        <v>44651</v>
      </c>
      <c r="I1035">
        <v>0.25</v>
      </c>
      <c r="J1035">
        <v>0</v>
      </c>
      <c r="K1035" s="11">
        <v>34</v>
      </c>
      <c r="L1035">
        <v>1</v>
      </c>
      <c r="M1035" s="9">
        <v>-6367.8160919540196</v>
      </c>
      <c r="N1035" s="1">
        <v>44651</v>
      </c>
    </row>
    <row r="1036" spans="1:14" x14ac:dyDescent="0.25">
      <c r="A1036" s="1">
        <v>44652</v>
      </c>
      <c r="B1036" t="s">
        <v>563</v>
      </c>
      <c r="C1036" s="9">
        <v>2180</v>
      </c>
      <c r="D1036" s="9">
        <v>20.05</v>
      </c>
      <c r="E1036" t="s">
        <v>21</v>
      </c>
      <c r="F1036" s="11">
        <v>0.247490081651036</v>
      </c>
      <c r="G1036" s="9">
        <v>336.37674195098498</v>
      </c>
      <c r="H1036" s="1">
        <v>44679</v>
      </c>
      <c r="I1036">
        <v>0.25</v>
      </c>
      <c r="J1036">
        <v>1</v>
      </c>
      <c r="K1036" s="11">
        <v>34</v>
      </c>
      <c r="L1036">
        <v>0.36681188932618702</v>
      </c>
      <c r="M1036" s="9">
        <v>-4874.26717924075</v>
      </c>
      <c r="N1036" s="1">
        <v>44655</v>
      </c>
    </row>
    <row r="1037" spans="1:14" x14ac:dyDescent="0.25">
      <c r="A1037" s="1">
        <v>44655</v>
      </c>
      <c r="B1037" t="s">
        <v>4750</v>
      </c>
      <c r="C1037" s="9">
        <v>2060</v>
      </c>
      <c r="D1037" s="9">
        <v>23</v>
      </c>
      <c r="E1037" t="s">
        <v>19</v>
      </c>
      <c r="F1037" s="11">
        <v>-0.24207266600350799</v>
      </c>
      <c r="G1037" s="9">
        <v>329.10202162670402</v>
      </c>
      <c r="H1037" s="1">
        <v>44679</v>
      </c>
      <c r="I1037">
        <v>0.25</v>
      </c>
      <c r="J1037">
        <v>0</v>
      </c>
      <c r="K1037" s="11">
        <v>7.65</v>
      </c>
      <c r="L1037">
        <v>-4.9877932456610201E-2</v>
      </c>
      <c r="M1037" s="9">
        <v>4950.8462623413197</v>
      </c>
      <c r="N1037" s="1">
        <v>44671</v>
      </c>
    </row>
    <row r="1038" spans="1:14" x14ac:dyDescent="0.25">
      <c r="A1038" s="1">
        <v>44671</v>
      </c>
      <c r="B1038" t="s">
        <v>570</v>
      </c>
      <c r="C1038" s="9">
        <v>2220</v>
      </c>
      <c r="D1038" s="9">
        <v>14.05</v>
      </c>
      <c r="E1038" t="s">
        <v>21</v>
      </c>
      <c r="F1038" s="11">
        <v>0.22500603362680399</v>
      </c>
      <c r="G1038" s="9">
        <v>323.47504621072</v>
      </c>
      <c r="H1038" s="1">
        <v>44679</v>
      </c>
      <c r="I1038">
        <v>0.25</v>
      </c>
      <c r="J1038">
        <v>0</v>
      </c>
      <c r="K1038" s="11">
        <v>18.399999999999999</v>
      </c>
      <c r="L1038">
        <v>1</v>
      </c>
      <c r="M1038" s="9">
        <v>-1512.08410351201</v>
      </c>
      <c r="N1038" s="1">
        <v>44679</v>
      </c>
    </row>
    <row r="1039" spans="1:14" x14ac:dyDescent="0.25">
      <c r="A1039" s="1">
        <v>44680</v>
      </c>
      <c r="B1039" t="s">
        <v>578</v>
      </c>
      <c r="C1039" s="9">
        <v>2180</v>
      </c>
      <c r="D1039" s="9">
        <v>32.200000000000003</v>
      </c>
      <c r="E1039" t="s">
        <v>19</v>
      </c>
      <c r="F1039" s="11">
        <v>-0.26879937085268801</v>
      </c>
      <c r="G1039" s="9">
        <v>311.80400890868498</v>
      </c>
      <c r="H1039" s="1">
        <v>44707</v>
      </c>
      <c r="I1039">
        <v>0.25</v>
      </c>
      <c r="J1039">
        <v>1</v>
      </c>
      <c r="K1039" s="11">
        <v>61</v>
      </c>
      <c r="L1039">
        <v>-0.62622818531608404</v>
      </c>
      <c r="M1039" s="9">
        <v>-9270.5567928730397</v>
      </c>
      <c r="N1039" s="1">
        <v>44693</v>
      </c>
    </row>
    <row r="1040" spans="1:14" x14ac:dyDescent="0.25">
      <c r="A1040" s="1">
        <v>44693</v>
      </c>
      <c r="B1040" t="s">
        <v>570</v>
      </c>
      <c r="C1040" s="9">
        <v>2220</v>
      </c>
      <c r="D1040" s="9">
        <v>13.9</v>
      </c>
      <c r="E1040" t="s">
        <v>21</v>
      </c>
      <c r="F1040" s="11">
        <v>0.22585500985360801</v>
      </c>
      <c r="G1040" s="9">
        <v>326.66014870783198</v>
      </c>
      <c r="H1040" s="1">
        <v>44707</v>
      </c>
      <c r="I1040">
        <v>0.25</v>
      </c>
      <c r="J1040">
        <v>0</v>
      </c>
      <c r="K1040" s="11">
        <v>81.2</v>
      </c>
      <c r="L1040">
        <v>0.85073531878037101</v>
      </c>
      <c r="M1040" s="9">
        <v>-22294.881809458198</v>
      </c>
      <c r="N1040" s="1">
        <v>44699</v>
      </c>
    </row>
    <row r="1041" spans="1:14" x14ac:dyDescent="0.25">
      <c r="A1041" s="1">
        <v>44699</v>
      </c>
      <c r="B1041" t="s">
        <v>598</v>
      </c>
      <c r="C1041" s="9">
        <v>2240</v>
      </c>
      <c r="D1041" s="9">
        <v>12.45</v>
      </c>
      <c r="E1041" t="s">
        <v>19</v>
      </c>
      <c r="F1041" s="11">
        <v>-0.22315897441136601</v>
      </c>
      <c r="G1041" s="9">
        <v>305.54343081623699</v>
      </c>
      <c r="H1041" s="1">
        <v>44707</v>
      </c>
      <c r="I1041">
        <v>0.25</v>
      </c>
      <c r="J1041">
        <v>0</v>
      </c>
      <c r="K1041" s="11">
        <v>0.05</v>
      </c>
      <c r="L1041">
        <v>0</v>
      </c>
      <c r="M1041" s="9">
        <v>3750.5456132693098</v>
      </c>
      <c r="N1041" s="1">
        <v>44707</v>
      </c>
    </row>
    <row r="1042" spans="1:14" x14ac:dyDescent="0.25">
      <c r="A1042" s="1">
        <v>44708</v>
      </c>
      <c r="B1042" t="s">
        <v>598</v>
      </c>
      <c r="C1042" s="9">
        <v>2240</v>
      </c>
      <c r="D1042" s="9">
        <v>50.15</v>
      </c>
      <c r="E1042" t="s">
        <v>19</v>
      </c>
      <c r="F1042" s="11">
        <v>-0.23292023765612499</v>
      </c>
      <c r="G1042" s="9">
        <v>300.13935041269099</v>
      </c>
      <c r="H1042" s="1">
        <v>44742</v>
      </c>
      <c r="I1042">
        <v>0.25</v>
      </c>
      <c r="J1042">
        <v>1</v>
      </c>
      <c r="K1042" s="11">
        <v>45.05</v>
      </c>
      <c r="L1042">
        <v>-0.348148160894242</v>
      </c>
      <c r="M1042" s="9">
        <v>1244.9780255118401</v>
      </c>
      <c r="N1042" s="1">
        <v>44718</v>
      </c>
    </row>
    <row r="1043" spans="1:14" x14ac:dyDescent="0.25">
      <c r="A1043" s="1">
        <v>44718</v>
      </c>
      <c r="B1043" t="s">
        <v>579</v>
      </c>
      <c r="C1043" s="9">
        <v>2380</v>
      </c>
      <c r="D1043" s="9">
        <v>19.25</v>
      </c>
      <c r="E1043" t="s">
        <v>21</v>
      </c>
      <c r="F1043" s="11">
        <v>0.249004143628168</v>
      </c>
      <c r="G1043" s="9">
        <v>307.55711775043898</v>
      </c>
      <c r="H1043" s="1">
        <v>44742</v>
      </c>
      <c r="I1043">
        <v>0.25</v>
      </c>
      <c r="J1043">
        <v>0</v>
      </c>
      <c r="K1043" s="11">
        <v>2.75</v>
      </c>
      <c r="L1043">
        <v>1.9863428432135399E-2</v>
      </c>
      <c r="M1043" s="9">
        <v>5007.0298769771498</v>
      </c>
      <c r="N1043" s="1">
        <v>44733</v>
      </c>
    </row>
    <row r="1044" spans="1:14" x14ac:dyDescent="0.25">
      <c r="A1044" s="1">
        <v>44733</v>
      </c>
      <c r="B1044" t="s">
        <v>559</v>
      </c>
      <c r="C1044" s="9">
        <v>2160</v>
      </c>
      <c r="D1044" s="9">
        <v>17</v>
      </c>
      <c r="E1044" t="s">
        <v>19</v>
      </c>
      <c r="F1044" s="11">
        <v>-0.25612515026302701</v>
      </c>
      <c r="G1044" s="9">
        <v>317.31640979147699</v>
      </c>
      <c r="H1044" s="1">
        <v>44742</v>
      </c>
      <c r="I1044">
        <v>0.25</v>
      </c>
      <c r="J1044">
        <v>0</v>
      </c>
      <c r="K1044" s="11">
        <v>0.05</v>
      </c>
      <c r="L1044">
        <v>0</v>
      </c>
      <c r="M1044" s="9">
        <v>5324.4106980960996</v>
      </c>
      <c r="N1044" s="1">
        <v>44742</v>
      </c>
    </row>
    <row r="1045" spans="1:14" x14ac:dyDescent="0.25">
      <c r="A1045" s="1">
        <v>44743</v>
      </c>
      <c r="B1045" t="s">
        <v>595</v>
      </c>
      <c r="C1045" s="9">
        <v>2220</v>
      </c>
      <c r="D1045" s="9">
        <v>58</v>
      </c>
      <c r="E1045" t="s">
        <v>19</v>
      </c>
      <c r="F1045" s="11">
        <v>-0.27039847555714802</v>
      </c>
      <c r="G1045" s="9">
        <v>305.54343081623699</v>
      </c>
      <c r="H1045" s="1">
        <v>44770</v>
      </c>
      <c r="I1045">
        <v>0.25</v>
      </c>
      <c r="J1045">
        <v>1</v>
      </c>
      <c r="K1045" s="11">
        <v>0.45</v>
      </c>
      <c r="L1045" s="2">
        <v>-2.1649438529516699E-14</v>
      </c>
      <c r="M1045" s="9">
        <v>17405.434308162301</v>
      </c>
      <c r="N1045" s="1">
        <v>44768</v>
      </c>
    </row>
    <row r="1046" spans="1:14" x14ac:dyDescent="0.25">
      <c r="A1046" s="1">
        <v>44768</v>
      </c>
      <c r="B1046" t="s">
        <v>586</v>
      </c>
      <c r="C1046" s="9">
        <v>2580</v>
      </c>
      <c r="D1046" s="9">
        <v>5.6</v>
      </c>
      <c r="E1046" t="s">
        <v>21</v>
      </c>
      <c r="F1046" s="11">
        <v>0.219386951861443</v>
      </c>
      <c r="G1046" s="9">
        <v>275.28708510303602</v>
      </c>
      <c r="H1046" s="1">
        <v>44770</v>
      </c>
      <c r="I1046">
        <v>0.25</v>
      </c>
      <c r="J1046">
        <v>0</v>
      </c>
      <c r="K1046" s="11">
        <v>30.2</v>
      </c>
      <c r="L1046">
        <v>1</v>
      </c>
      <c r="M1046" s="9">
        <v>-6870.6150700015696</v>
      </c>
      <c r="N1046" s="1">
        <v>44770</v>
      </c>
    </row>
    <row r="1047" spans="1:14" x14ac:dyDescent="0.25">
      <c r="A1047" s="1">
        <v>44771</v>
      </c>
      <c r="B1047" t="s">
        <v>614</v>
      </c>
      <c r="C1047" s="9">
        <v>2780</v>
      </c>
      <c r="D1047" s="9">
        <v>15.25</v>
      </c>
      <c r="E1047" t="s">
        <v>21</v>
      </c>
      <c r="F1047" s="11">
        <v>0.23697326274727701</v>
      </c>
      <c r="G1047" s="9">
        <v>265.98271112377603</v>
      </c>
      <c r="H1047" s="1">
        <v>44798</v>
      </c>
      <c r="I1047">
        <v>0.25</v>
      </c>
      <c r="J1047">
        <v>1</v>
      </c>
      <c r="K1047" s="11">
        <v>10.8</v>
      </c>
      <c r="L1047">
        <v>0.16255911978211601</v>
      </c>
      <c r="M1047" s="9">
        <v>1114.3345682530601</v>
      </c>
      <c r="N1047" s="1">
        <v>44774</v>
      </c>
    </row>
    <row r="1048" spans="1:14" x14ac:dyDescent="0.25">
      <c r="A1048" s="1">
        <v>44774</v>
      </c>
      <c r="B1048" t="s">
        <v>593</v>
      </c>
      <c r="C1048" s="9">
        <v>2500</v>
      </c>
      <c r="D1048" s="9">
        <v>20.5</v>
      </c>
      <c r="E1048" t="s">
        <v>19</v>
      </c>
      <c r="F1048" s="11">
        <v>-0.23774653972304299</v>
      </c>
      <c r="G1048" s="9">
        <v>269.54177897574101</v>
      </c>
      <c r="H1048" s="1">
        <v>44798</v>
      </c>
      <c r="I1048">
        <v>0.25</v>
      </c>
      <c r="J1048">
        <v>0</v>
      </c>
      <c r="K1048" s="11">
        <v>1.75</v>
      </c>
      <c r="L1048">
        <v>-1.8370305653470299E-2</v>
      </c>
      <c r="M1048" s="9">
        <v>4993.9353099730397</v>
      </c>
      <c r="N1048" s="1">
        <v>44796</v>
      </c>
    </row>
    <row r="1049" spans="1:14" x14ac:dyDescent="0.25">
      <c r="A1049" s="1">
        <v>44796</v>
      </c>
      <c r="B1049" t="s">
        <v>599</v>
      </c>
      <c r="C1049" s="9">
        <v>2620</v>
      </c>
      <c r="D1049" s="9">
        <v>11.3</v>
      </c>
      <c r="E1049" t="s">
        <v>21</v>
      </c>
      <c r="F1049" s="11">
        <v>0.308912459964236</v>
      </c>
      <c r="G1049" s="9">
        <v>269.74951830443098</v>
      </c>
      <c r="H1049" s="1">
        <v>44798</v>
      </c>
      <c r="I1049">
        <v>0.25</v>
      </c>
      <c r="J1049">
        <v>0</v>
      </c>
      <c r="K1049" s="11">
        <v>0.05</v>
      </c>
      <c r="L1049">
        <v>0</v>
      </c>
      <c r="M1049" s="9">
        <v>3004.0655105973001</v>
      </c>
      <c r="N1049" s="1">
        <v>44798</v>
      </c>
    </row>
    <row r="1050" spans="1:14" x14ac:dyDescent="0.25">
      <c r="A1050" s="1">
        <v>44799</v>
      </c>
      <c r="B1050" t="s">
        <v>601</v>
      </c>
      <c r="C1050" s="9">
        <v>2720</v>
      </c>
      <c r="D1050" s="9">
        <v>30.45</v>
      </c>
      <c r="E1050" t="s">
        <v>21</v>
      </c>
      <c r="F1050" s="11">
        <v>0.26429769284176802</v>
      </c>
      <c r="G1050" s="9">
        <v>271.95027195027097</v>
      </c>
      <c r="H1050" s="1">
        <v>44833</v>
      </c>
      <c r="I1050">
        <v>0.25</v>
      </c>
      <c r="J1050">
        <v>1</v>
      </c>
      <c r="K1050" s="11">
        <v>15.6</v>
      </c>
      <c r="L1050">
        <v>0.20964821904195799</v>
      </c>
      <c r="M1050" s="9">
        <v>3913.2284382284302</v>
      </c>
      <c r="N1050" s="1">
        <v>44813</v>
      </c>
    </row>
    <row r="1051" spans="1:14" x14ac:dyDescent="0.25">
      <c r="A1051" s="1">
        <v>44813</v>
      </c>
      <c r="B1051" t="s">
        <v>593</v>
      </c>
      <c r="C1051" s="9">
        <v>2500</v>
      </c>
      <c r="D1051" s="9">
        <v>16.75</v>
      </c>
      <c r="E1051" t="s">
        <v>19</v>
      </c>
      <c r="F1051" s="11">
        <v>-0.24135660104078499</v>
      </c>
      <c r="G1051" s="9">
        <v>270.68832173240497</v>
      </c>
      <c r="H1051" s="1">
        <v>44833</v>
      </c>
      <c r="I1051">
        <v>0.25</v>
      </c>
      <c r="J1051">
        <v>0</v>
      </c>
      <c r="K1051" s="11">
        <v>18.45</v>
      </c>
      <c r="L1051">
        <v>-0.25501807803211801</v>
      </c>
      <c r="M1051" s="9">
        <v>-555.45243619489497</v>
      </c>
      <c r="N1051" s="1">
        <v>44818</v>
      </c>
    </row>
    <row r="1052" spans="1:14" x14ac:dyDescent="0.25">
      <c r="A1052" s="1">
        <v>44818</v>
      </c>
      <c r="B1052" t="s">
        <v>602</v>
      </c>
      <c r="C1052" s="9">
        <v>2660</v>
      </c>
      <c r="D1052" s="9">
        <v>21.85</v>
      </c>
      <c r="E1052" t="s">
        <v>21</v>
      </c>
      <c r="F1052" s="11">
        <v>0.266271698960037</v>
      </c>
      <c r="G1052" s="9">
        <v>272.32056020229498</v>
      </c>
      <c r="H1052" s="1">
        <v>44833</v>
      </c>
      <c r="I1052">
        <v>0.25</v>
      </c>
      <c r="J1052">
        <v>0</v>
      </c>
      <c r="K1052" s="11">
        <v>22.95</v>
      </c>
      <c r="L1052">
        <v>0.36731648796724597</v>
      </c>
      <c r="M1052" s="9">
        <v>-421.55222719315202</v>
      </c>
      <c r="N1052" s="1">
        <v>44825</v>
      </c>
    </row>
    <row r="1053" spans="1:14" x14ac:dyDescent="0.25">
      <c r="A1053" s="1">
        <v>44825</v>
      </c>
      <c r="B1053" t="s">
        <v>603</v>
      </c>
      <c r="C1053" s="9">
        <v>2560</v>
      </c>
      <c r="D1053" s="9">
        <v>11.65</v>
      </c>
      <c r="E1053" t="s">
        <v>19</v>
      </c>
      <c r="F1053" s="11">
        <v>-0.22952492413081699</v>
      </c>
      <c r="G1053" s="9">
        <v>266.92087702573798</v>
      </c>
      <c r="H1053" s="1">
        <v>44833</v>
      </c>
      <c r="I1053">
        <v>0.25</v>
      </c>
      <c r="J1053">
        <v>0</v>
      </c>
      <c r="K1053" s="11">
        <v>0.05</v>
      </c>
      <c r="L1053">
        <v>0</v>
      </c>
      <c r="M1053" s="9">
        <v>3065.0524308865502</v>
      </c>
      <c r="N1053" s="1">
        <v>44833</v>
      </c>
    </row>
    <row r="1054" spans="1:14" x14ac:dyDescent="0.25">
      <c r="A1054" s="1">
        <v>44834</v>
      </c>
      <c r="B1054" t="s">
        <v>591</v>
      </c>
      <c r="C1054" s="9">
        <v>2600</v>
      </c>
      <c r="D1054" s="9">
        <v>35.950000000000003</v>
      </c>
      <c r="E1054" t="s">
        <v>19</v>
      </c>
      <c r="F1054" s="11">
        <v>-0.24500521863855501</v>
      </c>
      <c r="G1054" s="9">
        <v>259.25925925925901</v>
      </c>
      <c r="H1054" s="1">
        <v>44861</v>
      </c>
      <c r="I1054">
        <v>0.25</v>
      </c>
      <c r="J1054">
        <v>1</v>
      </c>
      <c r="K1054" s="11">
        <v>57</v>
      </c>
      <c r="L1054">
        <v>-0.42954646975613198</v>
      </c>
      <c r="M1054" s="9">
        <v>-5698.3888888888796</v>
      </c>
      <c r="N1054" s="1">
        <v>44840</v>
      </c>
    </row>
    <row r="1055" spans="1:14" x14ac:dyDescent="0.25">
      <c r="A1055" s="1">
        <v>44840</v>
      </c>
      <c r="B1055" t="s">
        <v>604</v>
      </c>
      <c r="C1055" s="9">
        <v>2740</v>
      </c>
      <c r="D1055" s="9">
        <v>21.9</v>
      </c>
      <c r="E1055" t="s">
        <v>21</v>
      </c>
      <c r="F1055" s="11">
        <v>0.23439650186991901</v>
      </c>
      <c r="G1055" s="9">
        <v>267.99387442572697</v>
      </c>
      <c r="H1055" s="1">
        <v>44861</v>
      </c>
      <c r="I1055">
        <v>0.25</v>
      </c>
      <c r="J1055">
        <v>0</v>
      </c>
      <c r="K1055" s="11">
        <v>7.25</v>
      </c>
      <c r="L1055">
        <v>0.14524000097665099</v>
      </c>
      <c r="M1055" s="9">
        <v>3847.9900459418</v>
      </c>
      <c r="N1055" s="1">
        <v>44855</v>
      </c>
    </row>
    <row r="1056" spans="1:14" x14ac:dyDescent="0.25">
      <c r="A1056" s="1">
        <v>44855</v>
      </c>
      <c r="B1056" t="s">
        <v>591</v>
      </c>
      <c r="C1056" s="9">
        <v>2600</v>
      </c>
      <c r="D1056" s="9">
        <v>14.75</v>
      </c>
      <c r="E1056" t="s">
        <v>19</v>
      </c>
      <c r="F1056" s="11">
        <v>-0.26738562747213801</v>
      </c>
      <c r="G1056" s="9">
        <v>264.490279434358</v>
      </c>
      <c r="H1056" s="1">
        <v>44861</v>
      </c>
      <c r="I1056">
        <v>0.25</v>
      </c>
      <c r="J1056">
        <v>0</v>
      </c>
      <c r="K1056" s="11">
        <v>93.25</v>
      </c>
      <c r="L1056">
        <v>-0.978448133771877</v>
      </c>
      <c r="M1056" s="9">
        <v>-21048.136437386202</v>
      </c>
      <c r="N1056" s="1">
        <v>44859</v>
      </c>
    </row>
    <row r="1057" spans="1:14" x14ac:dyDescent="0.25">
      <c r="A1057" s="1">
        <v>44859</v>
      </c>
      <c r="B1057" t="s">
        <v>594</v>
      </c>
      <c r="C1057" s="9">
        <v>2540</v>
      </c>
      <c r="D1057" s="9">
        <v>3.5</v>
      </c>
      <c r="E1057" t="s">
        <v>21</v>
      </c>
      <c r="F1057" s="11">
        <v>0.22315615426391</v>
      </c>
      <c r="G1057" s="9">
        <v>279.65881624418199</v>
      </c>
      <c r="H1057" s="1">
        <v>44861</v>
      </c>
      <c r="I1057">
        <v>0.25</v>
      </c>
      <c r="J1057">
        <v>0</v>
      </c>
      <c r="K1057" s="11">
        <v>0.1</v>
      </c>
      <c r="L1057">
        <v>0</v>
      </c>
      <c r="M1057" s="9">
        <v>940.77225784542804</v>
      </c>
      <c r="N1057" s="1">
        <v>44861</v>
      </c>
    </row>
    <row r="1058" spans="1:14" x14ac:dyDescent="0.25">
      <c r="A1058" s="1">
        <v>44862</v>
      </c>
      <c r="B1058" t="s">
        <v>602</v>
      </c>
      <c r="C1058" s="9">
        <v>2660</v>
      </c>
      <c r="D1058" s="9">
        <v>14.9</v>
      </c>
      <c r="E1058" t="s">
        <v>21</v>
      </c>
      <c r="F1058" s="11">
        <v>0.254796522924439</v>
      </c>
      <c r="G1058" s="9">
        <v>277.074108497233</v>
      </c>
      <c r="H1058" s="1">
        <v>44889</v>
      </c>
      <c r="I1058">
        <v>0.25</v>
      </c>
      <c r="J1058">
        <v>1</v>
      </c>
      <c r="K1058" s="11">
        <v>0.25</v>
      </c>
      <c r="L1058" s="2">
        <v>2.4643825945823498E-6</v>
      </c>
      <c r="M1058" s="9">
        <v>4017.15896204714</v>
      </c>
      <c r="N1058" s="1">
        <v>44888</v>
      </c>
    </row>
    <row r="1059" spans="1:14" x14ac:dyDescent="0.25">
      <c r="A1059" s="1">
        <v>44888</v>
      </c>
      <c r="B1059" t="s">
        <v>600</v>
      </c>
      <c r="C1059" s="9">
        <v>2480</v>
      </c>
      <c r="D1059" s="9">
        <v>1.1000000000000001</v>
      </c>
      <c r="E1059" t="s">
        <v>19</v>
      </c>
      <c r="F1059" s="11">
        <v>-0.19283961424359899</v>
      </c>
      <c r="G1059" s="9">
        <v>279.19591576260302</v>
      </c>
      <c r="H1059" s="1">
        <v>44889</v>
      </c>
      <c r="I1059">
        <v>0.25</v>
      </c>
      <c r="J1059">
        <v>0</v>
      </c>
      <c r="K1059" s="11">
        <v>0.05</v>
      </c>
      <c r="L1059">
        <v>0</v>
      </c>
      <c r="M1059" s="9">
        <v>289.944958519463</v>
      </c>
      <c r="N1059" s="1">
        <v>44889</v>
      </c>
    </row>
    <row r="1060" spans="1:14" x14ac:dyDescent="0.25">
      <c r="A1060" s="1">
        <v>44890</v>
      </c>
      <c r="B1060" t="s">
        <v>605</v>
      </c>
      <c r="C1060" s="9">
        <v>2440</v>
      </c>
      <c r="D1060" s="9">
        <v>14</v>
      </c>
      <c r="E1060" t="s">
        <v>19</v>
      </c>
      <c r="F1060" s="11">
        <v>-0.264101229781316</v>
      </c>
      <c r="G1060" s="9">
        <v>276.13412228796801</v>
      </c>
      <c r="H1060" s="1">
        <v>44924</v>
      </c>
      <c r="I1060">
        <v>0.25</v>
      </c>
      <c r="J1060">
        <v>1</v>
      </c>
      <c r="K1060" s="11">
        <v>0.85</v>
      </c>
      <c r="L1060">
        <v>-8.2955123527523704E-3</v>
      </c>
      <c r="M1060" s="9">
        <v>3590.15779092702</v>
      </c>
      <c r="N1060" s="1">
        <v>44915</v>
      </c>
    </row>
    <row r="1061" spans="1:14" x14ac:dyDescent="0.25">
      <c r="A1061" s="1">
        <v>44915</v>
      </c>
      <c r="B1061" t="s">
        <v>590</v>
      </c>
      <c r="C1061" s="9">
        <v>2760</v>
      </c>
      <c r="D1061" s="9">
        <v>7.55</v>
      </c>
      <c r="E1061" t="s">
        <v>21</v>
      </c>
      <c r="F1061" s="11">
        <v>0.23272719940966499</v>
      </c>
      <c r="G1061" s="9">
        <v>261.682242990654</v>
      </c>
      <c r="H1061" s="1">
        <v>44924</v>
      </c>
      <c r="I1061">
        <v>0.25</v>
      </c>
      <c r="J1061">
        <v>0</v>
      </c>
      <c r="K1061" s="11">
        <v>0.05</v>
      </c>
      <c r="L1061">
        <v>0</v>
      </c>
      <c r="M1061" s="9">
        <v>1942.7289719626101</v>
      </c>
      <c r="N1061" s="1">
        <v>44924</v>
      </c>
    </row>
    <row r="1062" spans="1:14" x14ac:dyDescent="0.25">
      <c r="A1062" s="1">
        <v>44925</v>
      </c>
      <c r="B1062" t="s">
        <v>607</v>
      </c>
      <c r="C1062" s="9">
        <v>2700</v>
      </c>
      <c r="D1062" s="9">
        <v>16.05</v>
      </c>
      <c r="E1062" t="s">
        <v>21</v>
      </c>
      <c r="F1062" s="11">
        <v>0.25600324924811402</v>
      </c>
      <c r="G1062" s="9">
        <v>273.010920436817</v>
      </c>
      <c r="H1062" s="1">
        <v>44952</v>
      </c>
      <c r="I1062">
        <v>0.25</v>
      </c>
      <c r="J1062">
        <v>1</v>
      </c>
      <c r="K1062" s="11">
        <v>11.3</v>
      </c>
      <c r="L1062">
        <v>0.245796431251431</v>
      </c>
      <c r="M1062" s="9">
        <v>1222.1333853354099</v>
      </c>
      <c r="N1062" s="1">
        <v>44932</v>
      </c>
    </row>
    <row r="1063" spans="1:14" x14ac:dyDescent="0.25">
      <c r="A1063" s="1">
        <v>44932</v>
      </c>
      <c r="B1063" t="s">
        <v>593</v>
      </c>
      <c r="C1063" s="9">
        <v>2500</v>
      </c>
      <c r="D1063" s="9">
        <v>12.4</v>
      </c>
      <c r="E1063" t="s">
        <v>19</v>
      </c>
      <c r="F1063" s="11">
        <v>-0.26267331593622101</v>
      </c>
      <c r="G1063" s="9">
        <v>271.33886347778798</v>
      </c>
      <c r="H1063" s="1">
        <v>44952</v>
      </c>
      <c r="I1063">
        <v>0.25</v>
      </c>
      <c r="J1063">
        <v>0</v>
      </c>
      <c r="K1063" s="11">
        <v>4</v>
      </c>
      <c r="L1063">
        <v>-0.25339433492123198</v>
      </c>
      <c r="M1063" s="9">
        <v>2234.7468796030698</v>
      </c>
      <c r="N1063" s="1">
        <v>44946</v>
      </c>
    </row>
    <row r="1064" spans="1:14" x14ac:dyDescent="0.25">
      <c r="A1064" s="1">
        <v>44946</v>
      </c>
      <c r="B1064" t="s">
        <v>599</v>
      </c>
      <c r="C1064" s="9">
        <v>2620</v>
      </c>
      <c r="D1064" s="9">
        <v>4.4000000000000004</v>
      </c>
      <c r="E1064" t="s">
        <v>21</v>
      </c>
      <c r="F1064" s="11">
        <v>0.21612910685149</v>
      </c>
      <c r="G1064" s="9">
        <v>274.50980392156799</v>
      </c>
      <c r="H1064" s="1">
        <v>44952</v>
      </c>
      <c r="I1064">
        <v>0.25</v>
      </c>
      <c r="J1064">
        <v>0</v>
      </c>
      <c r="K1064" s="11">
        <v>5</v>
      </c>
      <c r="L1064">
        <v>0.62184558466367401</v>
      </c>
      <c r="M1064" s="9">
        <v>-190.50980392156799</v>
      </c>
      <c r="N1064" s="1">
        <v>44952</v>
      </c>
    </row>
    <row r="1065" spans="1:14" x14ac:dyDescent="0.25">
      <c r="A1065" s="1">
        <v>44953</v>
      </c>
      <c r="B1065" t="s">
        <v>590</v>
      </c>
      <c r="C1065" s="9">
        <v>2760</v>
      </c>
      <c r="D1065" s="9">
        <v>13</v>
      </c>
      <c r="E1065" t="s">
        <v>21</v>
      </c>
      <c r="F1065" s="11">
        <v>0.235034505793771</v>
      </c>
      <c r="G1065" s="9">
        <v>268.45122816436799</v>
      </c>
      <c r="H1065" s="1">
        <v>44980</v>
      </c>
      <c r="I1065">
        <v>0.25</v>
      </c>
      <c r="J1065">
        <v>1</v>
      </c>
      <c r="K1065" s="11">
        <v>11.75</v>
      </c>
      <c r="L1065">
        <v>0.258877442240593</v>
      </c>
      <c r="M1065" s="9">
        <v>269.12235623477898</v>
      </c>
      <c r="N1065" s="1">
        <v>44960</v>
      </c>
    </row>
    <row r="1066" spans="1:14" x14ac:dyDescent="0.25">
      <c r="A1066" s="1">
        <v>44960</v>
      </c>
      <c r="B1066" t="s">
        <v>603</v>
      </c>
      <c r="C1066" s="9">
        <v>2560</v>
      </c>
      <c r="D1066" s="9">
        <v>13</v>
      </c>
      <c r="E1066" t="s">
        <v>19</v>
      </c>
      <c r="F1066" s="11">
        <v>-0.25934261393090802</v>
      </c>
      <c r="G1066" s="9">
        <v>264.81547033818902</v>
      </c>
      <c r="H1066" s="1">
        <v>44980</v>
      </c>
      <c r="I1066">
        <v>0.25</v>
      </c>
      <c r="J1066">
        <v>0</v>
      </c>
      <c r="K1066" s="11">
        <v>32</v>
      </c>
      <c r="L1066">
        <v>-0.52715117464953598</v>
      </c>
      <c r="M1066" s="9">
        <v>-5150.6608980777801</v>
      </c>
      <c r="N1066" s="1">
        <v>44972</v>
      </c>
    </row>
    <row r="1067" spans="1:14" x14ac:dyDescent="0.25">
      <c r="A1067" s="1">
        <v>44972</v>
      </c>
      <c r="B1067" t="s">
        <v>599</v>
      </c>
      <c r="C1067" s="9">
        <v>2620</v>
      </c>
      <c r="D1067" s="9">
        <v>9.4</v>
      </c>
      <c r="E1067" t="s">
        <v>21</v>
      </c>
      <c r="F1067" s="11">
        <v>0.24170827646799201</v>
      </c>
      <c r="G1067" s="9">
        <v>274.72527472527401</v>
      </c>
      <c r="H1067" s="1">
        <v>44980</v>
      </c>
      <c r="I1067">
        <v>0.25</v>
      </c>
      <c r="J1067">
        <v>0</v>
      </c>
      <c r="K1067" s="11">
        <v>0.05</v>
      </c>
      <c r="L1067">
        <v>0</v>
      </c>
      <c r="M1067" s="9">
        <v>2542.7197802197802</v>
      </c>
      <c r="N1067" s="1">
        <v>44980</v>
      </c>
    </row>
    <row r="1068" spans="1:14" x14ac:dyDescent="0.25">
      <c r="A1068" s="1">
        <v>44981</v>
      </c>
      <c r="B1068" t="s">
        <v>615</v>
      </c>
      <c r="C1068" s="9">
        <v>2640</v>
      </c>
      <c r="D1068" s="9">
        <v>13.25</v>
      </c>
      <c r="E1068" t="s">
        <v>21</v>
      </c>
      <c r="F1068" s="11">
        <v>0.24555456288967201</v>
      </c>
      <c r="G1068" s="9">
        <v>281.80354267310702</v>
      </c>
      <c r="H1068" s="1">
        <v>45015</v>
      </c>
      <c r="I1068">
        <v>0.25</v>
      </c>
      <c r="J1068">
        <v>1</v>
      </c>
      <c r="K1068" s="11">
        <v>5.0999999999999996</v>
      </c>
      <c r="L1068">
        <v>0.17028480992257</v>
      </c>
      <c r="M1068" s="9">
        <v>2244.9879227053102</v>
      </c>
      <c r="N1068" s="1">
        <v>44993</v>
      </c>
    </row>
    <row r="1069" spans="1:14" x14ac:dyDescent="0.25">
      <c r="A1069" s="1">
        <v>44993</v>
      </c>
      <c r="B1069" t="s">
        <v>608</v>
      </c>
      <c r="C1069" s="9">
        <v>2400</v>
      </c>
      <c r="D1069" s="9">
        <v>8.9499999999999993</v>
      </c>
      <c r="E1069" t="s">
        <v>19</v>
      </c>
      <c r="F1069" s="11">
        <v>-0.25672528960729102</v>
      </c>
      <c r="G1069" s="9">
        <v>282.25806451612902</v>
      </c>
      <c r="H1069" s="1">
        <v>45015</v>
      </c>
      <c r="I1069">
        <v>0.25</v>
      </c>
      <c r="J1069">
        <v>0</v>
      </c>
      <c r="K1069" s="11">
        <v>17</v>
      </c>
      <c r="L1069">
        <v>-0.323722764816397</v>
      </c>
      <c r="M1069" s="9">
        <v>-2345.4233870967701</v>
      </c>
      <c r="N1069" s="1">
        <v>44999</v>
      </c>
    </row>
    <row r="1070" spans="1:14" x14ac:dyDescent="0.25">
      <c r="A1070" s="1">
        <v>44999</v>
      </c>
      <c r="B1070" t="s">
        <v>594</v>
      </c>
      <c r="C1070" s="9">
        <v>2540</v>
      </c>
      <c r="D1070" s="9">
        <v>11.35</v>
      </c>
      <c r="E1070" t="s">
        <v>21</v>
      </c>
      <c r="F1070" s="11">
        <v>0.24255063636413901</v>
      </c>
      <c r="G1070" s="9">
        <v>286.41571194762599</v>
      </c>
      <c r="H1070" s="1">
        <v>45015</v>
      </c>
      <c r="I1070">
        <v>0.25</v>
      </c>
      <c r="J1070">
        <v>0</v>
      </c>
      <c r="K1070" s="11">
        <v>20.6</v>
      </c>
      <c r="L1070">
        <v>0.399993300329682</v>
      </c>
      <c r="M1070" s="9">
        <v>-2740.85515548281</v>
      </c>
      <c r="N1070" s="1">
        <v>45005</v>
      </c>
    </row>
    <row r="1071" spans="1:14" x14ac:dyDescent="0.25">
      <c r="A1071" s="1">
        <v>45005</v>
      </c>
      <c r="B1071" t="s">
        <v>606</v>
      </c>
      <c r="C1071" s="9">
        <v>2460</v>
      </c>
      <c r="D1071" s="9">
        <v>13.2</v>
      </c>
      <c r="E1071" t="s">
        <v>19</v>
      </c>
      <c r="F1071" s="11">
        <v>-0.27931656790979398</v>
      </c>
      <c r="G1071" s="9">
        <v>279.00674714044902</v>
      </c>
      <c r="H1071" s="1">
        <v>45015</v>
      </c>
      <c r="I1071">
        <v>0.25</v>
      </c>
      <c r="J1071">
        <v>0</v>
      </c>
      <c r="K1071" s="11">
        <v>0.05</v>
      </c>
      <c r="L1071">
        <v>-7.1582203361483E-3</v>
      </c>
      <c r="M1071" s="9">
        <v>3631.9703309008</v>
      </c>
      <c r="N1071" s="1">
        <v>45015</v>
      </c>
    </row>
    <row r="1072" spans="1:14" x14ac:dyDescent="0.25">
      <c r="A1072" s="1">
        <v>45016</v>
      </c>
      <c r="B1072" t="s">
        <v>600</v>
      </c>
      <c r="C1072" s="9">
        <v>2480</v>
      </c>
      <c r="D1072" s="9">
        <v>20.65</v>
      </c>
      <c r="E1072" t="s">
        <v>19</v>
      </c>
      <c r="F1072" s="11">
        <v>-0.26528975758617701</v>
      </c>
      <c r="G1072" s="9">
        <v>273.4375</v>
      </c>
      <c r="H1072" s="1">
        <v>45043</v>
      </c>
      <c r="I1072">
        <v>0.25</v>
      </c>
      <c r="J1072">
        <v>1</v>
      </c>
      <c r="K1072" s="11">
        <v>12.5</v>
      </c>
      <c r="L1072">
        <v>-0.280896123181889</v>
      </c>
      <c r="M1072" s="9">
        <v>2137.87109374999</v>
      </c>
      <c r="N1072" s="1">
        <v>45035</v>
      </c>
    </row>
    <row r="1073" spans="1:14" x14ac:dyDescent="0.25">
      <c r="A1073" s="1">
        <v>45035</v>
      </c>
      <c r="B1073" t="s">
        <v>586</v>
      </c>
      <c r="C1073" s="9">
        <v>2580</v>
      </c>
      <c r="D1073" s="9">
        <v>9.3000000000000007</v>
      </c>
      <c r="E1073" t="s">
        <v>21</v>
      </c>
      <c r="F1073" s="11">
        <v>0.27532484157543002</v>
      </c>
      <c r="G1073" s="9">
        <v>277.39251040221899</v>
      </c>
      <c r="H1073" s="1">
        <v>45043</v>
      </c>
      <c r="I1073">
        <v>0.25</v>
      </c>
      <c r="J1073">
        <v>0</v>
      </c>
      <c r="K1073" s="11">
        <v>0.05</v>
      </c>
      <c r="L1073">
        <v>0</v>
      </c>
      <c r="M1073" s="9">
        <v>2539.9445214979201</v>
      </c>
      <c r="N1073" s="1">
        <v>45043</v>
      </c>
    </row>
    <row r="1074" spans="1:14" x14ac:dyDescent="0.25">
      <c r="A1074" s="1">
        <v>45044</v>
      </c>
      <c r="B1074" t="s">
        <v>586</v>
      </c>
      <c r="C1074" s="9">
        <v>2580</v>
      </c>
      <c r="D1074" s="9">
        <v>16.5</v>
      </c>
      <c r="E1074" t="s">
        <v>21</v>
      </c>
      <c r="F1074" s="11">
        <v>0.26253590805829702</v>
      </c>
      <c r="G1074" s="9">
        <v>283.969899190685</v>
      </c>
      <c r="H1074" s="1">
        <v>45071</v>
      </c>
      <c r="I1074">
        <v>0.25</v>
      </c>
      <c r="J1074">
        <v>1</v>
      </c>
      <c r="K1074" s="11">
        <v>11.75</v>
      </c>
      <c r="L1074">
        <v>0.30819716083853599</v>
      </c>
      <c r="M1074" s="9">
        <v>1268.6355246343801</v>
      </c>
      <c r="N1074" s="1">
        <v>45051</v>
      </c>
    </row>
    <row r="1075" spans="1:14" x14ac:dyDescent="0.25">
      <c r="A1075" s="1">
        <v>45051</v>
      </c>
      <c r="B1075" t="s">
        <v>610</v>
      </c>
      <c r="C1075" s="9">
        <v>2420</v>
      </c>
      <c r="D1075" s="9">
        <v>6.5</v>
      </c>
      <c r="E1075" t="s">
        <v>19</v>
      </c>
      <c r="F1075" s="11">
        <v>-0.22974702789482901</v>
      </c>
      <c r="G1075" s="9">
        <v>279.86566448104901</v>
      </c>
      <c r="H1075" s="1">
        <v>45071</v>
      </c>
      <c r="I1075">
        <v>0.25</v>
      </c>
      <c r="J1075">
        <v>0</v>
      </c>
      <c r="K1075" s="11">
        <v>0.05</v>
      </c>
      <c r="L1075">
        <v>0</v>
      </c>
      <c r="M1075" s="9">
        <v>1786.8023348792501</v>
      </c>
      <c r="N1075" s="1">
        <v>45071</v>
      </c>
    </row>
    <row r="1076" spans="1:14" x14ac:dyDescent="0.25">
      <c r="A1076" s="1">
        <v>45072</v>
      </c>
      <c r="B1076" t="s">
        <v>592</v>
      </c>
      <c r="C1076" s="9">
        <v>2800</v>
      </c>
      <c r="D1076" s="9">
        <v>4.5999999999999996</v>
      </c>
      <c r="E1076" t="s">
        <v>21</v>
      </c>
      <c r="F1076" s="11">
        <v>0.24079773142262101</v>
      </c>
      <c r="G1076" s="9">
        <v>263.95173453996898</v>
      </c>
      <c r="H1076" s="1">
        <v>45106</v>
      </c>
      <c r="I1076">
        <v>0.25</v>
      </c>
      <c r="J1076">
        <v>1</v>
      </c>
      <c r="K1076" s="11">
        <v>7.35</v>
      </c>
      <c r="L1076">
        <v>0.22139297614300199</v>
      </c>
      <c r="M1076" s="9">
        <v>-757.40950226244297</v>
      </c>
      <c r="N1076" s="1">
        <v>45075</v>
      </c>
    </row>
    <row r="1077" spans="1:14" x14ac:dyDescent="0.25">
      <c r="A1077" s="1">
        <v>45075</v>
      </c>
      <c r="B1077" t="s">
        <v>603</v>
      </c>
      <c r="C1077" s="9">
        <v>2560</v>
      </c>
      <c r="D1077" s="9">
        <v>14.6</v>
      </c>
      <c r="E1077" t="s">
        <v>19</v>
      </c>
      <c r="F1077" s="11">
        <v>-0.24542042414059401</v>
      </c>
      <c r="G1077" s="9">
        <v>264.15094339622601</v>
      </c>
      <c r="H1077" s="1">
        <v>45106</v>
      </c>
      <c r="I1077">
        <v>0.25</v>
      </c>
      <c r="J1077">
        <v>0</v>
      </c>
      <c r="K1077" s="11">
        <v>20.399999999999999</v>
      </c>
      <c r="L1077">
        <v>-0.23007195262788499</v>
      </c>
      <c r="M1077" s="9">
        <v>-1624.5283018867899</v>
      </c>
      <c r="N1077" s="1">
        <v>45086</v>
      </c>
    </row>
    <row r="1078" spans="1:14" x14ac:dyDescent="0.25">
      <c r="A1078" s="1">
        <v>45086</v>
      </c>
      <c r="B1078" t="s">
        <v>604</v>
      </c>
      <c r="C1078" s="9">
        <v>2740</v>
      </c>
      <c r="D1078" s="9">
        <v>9.75</v>
      </c>
      <c r="E1078" t="s">
        <v>21</v>
      </c>
      <c r="F1078" s="11">
        <v>0.25306630631534499</v>
      </c>
      <c r="G1078" s="9">
        <v>265.15653705562602</v>
      </c>
      <c r="H1078" s="1">
        <v>45106</v>
      </c>
      <c r="I1078">
        <v>0.25</v>
      </c>
      <c r="J1078">
        <v>0</v>
      </c>
      <c r="K1078" s="11">
        <v>0.05</v>
      </c>
      <c r="L1078">
        <v>6.6768235476620001E-3</v>
      </c>
      <c r="M1078" s="9">
        <v>2546.0330688081199</v>
      </c>
      <c r="N1078" s="1">
        <v>45106</v>
      </c>
    </row>
    <row r="1079" spans="1:14" x14ac:dyDescent="0.25">
      <c r="A1079" s="1">
        <v>45107</v>
      </c>
      <c r="B1079" t="s">
        <v>592</v>
      </c>
      <c r="C1079" s="9">
        <v>2800</v>
      </c>
      <c r="D1079" s="9">
        <v>18.05</v>
      </c>
      <c r="E1079" t="s">
        <v>21</v>
      </c>
      <c r="F1079" s="11">
        <v>0.238205840889924</v>
      </c>
      <c r="G1079" s="9">
        <v>261.57956689897401</v>
      </c>
      <c r="H1079" s="1">
        <v>45134</v>
      </c>
      <c r="I1079">
        <v>0.25</v>
      </c>
      <c r="J1079">
        <v>1</v>
      </c>
      <c r="K1079" s="11">
        <v>26.5</v>
      </c>
      <c r="L1079">
        <v>0.272633069426019</v>
      </c>
      <c r="M1079" s="9">
        <v>-2326.88103734982</v>
      </c>
      <c r="N1079" s="1">
        <v>45111</v>
      </c>
    </row>
    <row r="1080" spans="1:14" x14ac:dyDescent="0.25">
      <c r="A1080" s="1">
        <v>45111</v>
      </c>
      <c r="B1080" t="s">
        <v>613</v>
      </c>
      <c r="C1080" s="9">
        <v>2620</v>
      </c>
      <c r="D1080" s="9">
        <v>21.75</v>
      </c>
      <c r="E1080" t="s">
        <v>19</v>
      </c>
      <c r="F1080" s="11">
        <v>-0.23314142558883999</v>
      </c>
      <c r="G1080" s="9">
        <v>259.11051063278398</v>
      </c>
      <c r="H1080" s="1">
        <v>45134</v>
      </c>
      <c r="I1080">
        <v>0.25</v>
      </c>
      <c r="J1080">
        <v>0</v>
      </c>
      <c r="K1080" s="11">
        <v>25.6</v>
      </c>
      <c r="L1080">
        <v>-0.24419826582093501</v>
      </c>
      <c r="M1080" s="9">
        <v>-1120.2642927208401</v>
      </c>
      <c r="N1080" s="1">
        <v>45118</v>
      </c>
    </row>
    <row r="1081" spans="1:14" x14ac:dyDescent="0.25">
      <c r="A1081" s="1">
        <v>45118</v>
      </c>
      <c r="B1081" t="s">
        <v>614</v>
      </c>
      <c r="C1081" s="9">
        <v>2780</v>
      </c>
      <c r="D1081" s="9">
        <v>23.5</v>
      </c>
      <c r="E1081" t="s">
        <v>21</v>
      </c>
      <c r="F1081" s="11">
        <v>0.226489005452017</v>
      </c>
      <c r="G1081" s="9">
        <v>260.697915880305</v>
      </c>
      <c r="H1081" s="1">
        <v>45134</v>
      </c>
      <c r="I1081">
        <v>0.25</v>
      </c>
      <c r="J1081">
        <v>0</v>
      </c>
      <c r="K1081" s="11">
        <v>0.05</v>
      </c>
      <c r="L1081">
        <v>0</v>
      </c>
      <c r="M1081" s="9">
        <v>6051.9717682033497</v>
      </c>
      <c r="N1081" s="1">
        <v>45134</v>
      </c>
    </row>
    <row r="1082" spans="1:14" x14ac:dyDescent="0.25">
      <c r="A1082" s="1">
        <v>45135</v>
      </c>
      <c r="B1082" t="s">
        <v>607</v>
      </c>
      <c r="C1082" s="9">
        <v>2700</v>
      </c>
      <c r="D1082" s="9">
        <v>19.3</v>
      </c>
      <c r="E1082" t="s">
        <v>21</v>
      </c>
      <c r="F1082" s="11">
        <v>0.25458495682480797</v>
      </c>
      <c r="G1082" s="9">
        <v>271.31782945736398</v>
      </c>
      <c r="H1082" s="1">
        <v>45169</v>
      </c>
      <c r="I1082">
        <v>0.25</v>
      </c>
      <c r="J1082">
        <v>1</v>
      </c>
      <c r="K1082" s="11">
        <v>4.2</v>
      </c>
      <c r="L1082">
        <v>7.2817274432993698E-2</v>
      </c>
      <c r="M1082" s="9">
        <v>4033.13953488372</v>
      </c>
      <c r="N1082" s="1">
        <v>45154</v>
      </c>
    </row>
    <row r="1083" spans="1:14" x14ac:dyDescent="0.25">
      <c r="A1083" s="1">
        <v>45154</v>
      </c>
      <c r="B1083" t="s">
        <v>593</v>
      </c>
      <c r="C1083" s="9">
        <v>2500</v>
      </c>
      <c r="D1083" s="9">
        <v>12.25</v>
      </c>
      <c r="E1083" t="s">
        <v>19</v>
      </c>
      <c r="F1083" s="11">
        <v>-0.263015097695942</v>
      </c>
      <c r="G1083" s="9">
        <v>274.50980392156799</v>
      </c>
      <c r="H1083" s="1">
        <v>45169</v>
      </c>
      <c r="I1083">
        <v>0.25</v>
      </c>
      <c r="J1083">
        <v>0</v>
      </c>
      <c r="K1083" s="11">
        <v>4</v>
      </c>
      <c r="L1083">
        <v>-0.21745182620387701</v>
      </c>
      <c r="M1083" s="9">
        <v>2220.0980392156798</v>
      </c>
      <c r="N1083" s="1">
        <v>45167</v>
      </c>
    </row>
    <row r="1084" spans="1:14" x14ac:dyDescent="0.25">
      <c r="A1084" s="1">
        <v>45167</v>
      </c>
      <c r="B1084" t="s">
        <v>609</v>
      </c>
      <c r="C1084" s="9">
        <v>2560</v>
      </c>
      <c r="D1084" s="9">
        <v>2.6</v>
      </c>
      <c r="E1084" t="s">
        <v>21</v>
      </c>
      <c r="F1084" s="11">
        <v>0.159655937705145</v>
      </c>
      <c r="G1084" s="9">
        <v>277.22772277227699</v>
      </c>
      <c r="H1084" s="1">
        <v>45169</v>
      </c>
      <c r="I1084">
        <v>0.25</v>
      </c>
      <c r="J1084">
        <v>0</v>
      </c>
      <c r="K1084" s="11">
        <v>0.1</v>
      </c>
      <c r="L1084">
        <v>0</v>
      </c>
      <c r="M1084" s="9">
        <v>685.58415841584099</v>
      </c>
      <c r="N1084" s="1">
        <v>45169</v>
      </c>
    </row>
    <row r="1085" spans="1:14" x14ac:dyDescent="0.25">
      <c r="A1085" s="1">
        <v>45170</v>
      </c>
      <c r="B1085" t="s">
        <v>611</v>
      </c>
      <c r="C1085" s="9">
        <v>2600</v>
      </c>
      <c r="D1085" s="9">
        <v>16</v>
      </c>
      <c r="E1085" t="s">
        <v>21</v>
      </c>
      <c r="F1085" s="11">
        <v>0.26242833619383199</v>
      </c>
      <c r="G1085" s="9">
        <v>279.48574622694201</v>
      </c>
      <c r="H1085" s="1">
        <v>45197</v>
      </c>
      <c r="I1085">
        <v>0.25</v>
      </c>
      <c r="J1085">
        <v>1</v>
      </c>
      <c r="K1085" s="11">
        <v>0.4</v>
      </c>
      <c r="L1085">
        <v>1.8215740362884901E-3</v>
      </c>
      <c r="M1085" s="9">
        <v>4314.1419787590803</v>
      </c>
      <c r="N1085" s="1">
        <v>45194</v>
      </c>
    </row>
    <row r="1086" spans="1:14" x14ac:dyDescent="0.25">
      <c r="A1086" s="1">
        <v>45194</v>
      </c>
      <c r="B1086" t="s">
        <v>606</v>
      </c>
      <c r="C1086" s="9">
        <v>2460</v>
      </c>
      <c r="D1086" s="9">
        <v>6.35</v>
      </c>
      <c r="E1086" t="s">
        <v>19</v>
      </c>
      <c r="F1086" s="11">
        <v>-0.29943268955791602</v>
      </c>
      <c r="G1086" s="9">
        <v>282.34914488544598</v>
      </c>
      <c r="H1086" s="1">
        <v>45197</v>
      </c>
      <c r="I1086">
        <v>0.25</v>
      </c>
      <c r="J1086">
        <v>0</v>
      </c>
      <c r="K1086" s="11">
        <v>1</v>
      </c>
      <c r="L1086">
        <v>0</v>
      </c>
      <c r="M1086" s="9">
        <v>1489.8152629880601</v>
      </c>
      <c r="N1086" s="1">
        <v>45197</v>
      </c>
    </row>
    <row r="1087" spans="1:14" x14ac:dyDescent="0.25">
      <c r="A1087" s="1">
        <v>45198</v>
      </c>
      <c r="B1087" t="s">
        <v>608</v>
      </c>
      <c r="C1087" s="9">
        <v>2400</v>
      </c>
      <c r="D1087" s="9">
        <v>19.45</v>
      </c>
      <c r="E1087" t="s">
        <v>19</v>
      </c>
      <c r="F1087" s="11">
        <v>-0.23583346985306999</v>
      </c>
      <c r="G1087" s="9">
        <v>283.51559335763397</v>
      </c>
      <c r="H1087" s="1">
        <v>45225</v>
      </c>
      <c r="I1087">
        <v>0.25</v>
      </c>
      <c r="J1087">
        <v>1</v>
      </c>
      <c r="K1087" s="11">
        <v>1.7</v>
      </c>
      <c r="L1087">
        <v>-4.33785211093879E-3</v>
      </c>
      <c r="M1087" s="9">
        <v>4972.4382341028704</v>
      </c>
      <c r="N1087" s="1">
        <v>45218</v>
      </c>
    </row>
    <row r="1088" spans="1:14" x14ac:dyDescent="0.25">
      <c r="A1088" s="1">
        <v>45218</v>
      </c>
      <c r="B1088" t="s">
        <v>611</v>
      </c>
      <c r="C1088" s="9">
        <v>2600</v>
      </c>
      <c r="D1088" s="9">
        <v>10.3</v>
      </c>
      <c r="E1088" t="s">
        <v>21</v>
      </c>
      <c r="F1088" s="11">
        <v>0.226548105125357</v>
      </c>
      <c r="G1088" s="9">
        <v>274.50980392156799</v>
      </c>
      <c r="H1088" s="1">
        <v>45225</v>
      </c>
      <c r="I1088">
        <v>0.25</v>
      </c>
      <c r="J1088">
        <v>0</v>
      </c>
      <c r="K1088" s="11">
        <v>0.05</v>
      </c>
      <c r="L1088">
        <v>0</v>
      </c>
      <c r="M1088" s="9">
        <v>2785.3137254901899</v>
      </c>
      <c r="N1088" s="1">
        <v>45225</v>
      </c>
    </row>
    <row r="1089" spans="1:14" x14ac:dyDescent="0.25">
      <c r="A1089" s="1">
        <v>45226</v>
      </c>
      <c r="B1089" t="s">
        <v>586</v>
      </c>
      <c r="C1089" s="9">
        <v>2580</v>
      </c>
      <c r="D1089" s="9">
        <v>8.85</v>
      </c>
      <c r="E1089" t="s">
        <v>21</v>
      </c>
      <c r="F1089" s="11">
        <v>0.26596613080564602</v>
      </c>
      <c r="G1089" s="9">
        <v>282.48587570621402</v>
      </c>
      <c r="H1089" s="1">
        <v>45260</v>
      </c>
      <c r="I1089">
        <v>0.25</v>
      </c>
      <c r="J1089">
        <v>1</v>
      </c>
      <c r="K1089" s="11">
        <v>8.1</v>
      </c>
      <c r="L1089">
        <v>0.249670200258162</v>
      </c>
      <c r="M1089" s="9">
        <v>163.98305084745701</v>
      </c>
      <c r="N1089" s="1">
        <v>45236</v>
      </c>
    </row>
    <row r="1090" spans="1:14" x14ac:dyDescent="0.25">
      <c r="A1090" s="1">
        <v>45236</v>
      </c>
      <c r="B1090" t="s">
        <v>605</v>
      </c>
      <c r="C1090" s="9">
        <v>2440</v>
      </c>
      <c r="D1090" s="9">
        <v>6.95</v>
      </c>
      <c r="E1090" t="s">
        <v>19</v>
      </c>
      <c r="F1090" s="11">
        <v>-0.24513273872156399</v>
      </c>
      <c r="G1090" s="9">
        <v>280.431865072211</v>
      </c>
      <c r="H1090" s="1">
        <v>45260</v>
      </c>
      <c r="I1090">
        <v>0.25</v>
      </c>
      <c r="J1090">
        <v>0</v>
      </c>
      <c r="K1090" s="11">
        <v>2.1</v>
      </c>
      <c r="L1090">
        <v>-0.106454561242092</v>
      </c>
      <c r="M1090" s="9">
        <v>1334.7154618111799</v>
      </c>
      <c r="N1090" s="1">
        <v>45247</v>
      </c>
    </row>
    <row r="1091" spans="1:14" x14ac:dyDescent="0.25">
      <c r="A1091" s="1">
        <v>45247</v>
      </c>
      <c r="B1091" t="s">
        <v>586</v>
      </c>
      <c r="C1091" s="9">
        <v>2580</v>
      </c>
      <c r="D1091" s="9">
        <v>8.9</v>
      </c>
      <c r="E1091" t="s">
        <v>21</v>
      </c>
      <c r="F1091" s="11">
        <v>0.26783864125558998</v>
      </c>
      <c r="G1091" s="9">
        <v>277.20576587993003</v>
      </c>
      <c r="H1091" s="1">
        <v>45260</v>
      </c>
      <c r="I1091">
        <v>0.25</v>
      </c>
      <c r="J1091">
        <v>0</v>
      </c>
      <c r="K1091" s="11">
        <v>5.0999999999999996</v>
      </c>
      <c r="L1091">
        <v>0.15651135303580299</v>
      </c>
      <c r="M1091" s="9">
        <v>1014.5731031205401</v>
      </c>
      <c r="N1091" s="1">
        <v>45250</v>
      </c>
    </row>
    <row r="1092" spans="1:14" x14ac:dyDescent="0.25">
      <c r="A1092" s="1">
        <v>45250</v>
      </c>
      <c r="B1092" t="s">
        <v>606</v>
      </c>
      <c r="C1092" s="9">
        <v>2460</v>
      </c>
      <c r="D1092" s="9">
        <v>3.9</v>
      </c>
      <c r="E1092" t="s">
        <v>19</v>
      </c>
      <c r="F1092" s="11">
        <v>-0.20981358347626999</v>
      </c>
      <c r="G1092" s="9">
        <v>279.22375795289099</v>
      </c>
      <c r="H1092" s="1">
        <v>45260</v>
      </c>
      <c r="I1092">
        <v>0.25</v>
      </c>
      <c r="J1092">
        <v>0</v>
      </c>
      <c r="K1092" s="11">
        <v>0.05</v>
      </c>
      <c r="L1092">
        <v>0</v>
      </c>
      <c r="M1092" s="9">
        <v>1063.9821296794901</v>
      </c>
      <c r="N1092" s="1">
        <v>45260</v>
      </c>
    </row>
    <row r="1093" spans="1:14" x14ac:dyDescent="0.25">
      <c r="A1093" s="1">
        <v>45261</v>
      </c>
      <c r="B1093" t="s">
        <v>593</v>
      </c>
      <c r="C1093" s="9">
        <v>2500</v>
      </c>
      <c r="D1093" s="9">
        <v>15.7</v>
      </c>
      <c r="E1093" t="s">
        <v>19</v>
      </c>
      <c r="F1093" s="11">
        <v>-0.24545871683414699</v>
      </c>
      <c r="G1093" s="9">
        <v>273.54435326299301</v>
      </c>
      <c r="H1093" s="1">
        <v>45288</v>
      </c>
      <c r="I1093">
        <v>0.25</v>
      </c>
      <c r="J1093">
        <v>1</v>
      </c>
      <c r="K1093" s="11">
        <v>26.45</v>
      </c>
      <c r="L1093">
        <v>-0.35870761995961598</v>
      </c>
      <c r="M1093" s="9">
        <v>-3055.90074247753</v>
      </c>
      <c r="N1093" s="1">
        <v>45267</v>
      </c>
    </row>
    <row r="1094" spans="1:14" x14ac:dyDescent="0.25">
      <c r="A1094" s="1">
        <v>45267</v>
      </c>
      <c r="B1094" t="s">
        <v>611</v>
      </c>
      <c r="C1094" s="9">
        <v>2600</v>
      </c>
      <c r="D1094" s="9">
        <v>20.2</v>
      </c>
      <c r="E1094" t="s">
        <v>21</v>
      </c>
      <c r="F1094" s="11">
        <v>0.25125536648708602</v>
      </c>
      <c r="G1094" s="9">
        <v>277.49147704748998</v>
      </c>
      <c r="H1094" s="1">
        <v>45288</v>
      </c>
      <c r="I1094">
        <v>0.25</v>
      </c>
      <c r="J1094">
        <v>0</v>
      </c>
      <c r="K1094" s="11">
        <v>10.050000000000001</v>
      </c>
      <c r="L1094">
        <v>0.38535025131658601</v>
      </c>
      <c r="M1094" s="9">
        <v>2732.5973202251598</v>
      </c>
      <c r="N1094" s="1">
        <v>45286</v>
      </c>
    </row>
    <row r="1095" spans="1:14" x14ac:dyDescent="0.25">
      <c r="A1095" s="1">
        <v>45286</v>
      </c>
      <c r="B1095" t="s">
        <v>587</v>
      </c>
      <c r="C1095" s="9">
        <v>2580</v>
      </c>
      <c r="D1095" s="9">
        <v>8.1</v>
      </c>
      <c r="E1095" t="s">
        <v>19</v>
      </c>
      <c r="F1095" s="11">
        <v>-0.34150773516461402</v>
      </c>
      <c r="G1095" s="9">
        <v>270.21810461300902</v>
      </c>
      <c r="H1095" s="1">
        <v>45288</v>
      </c>
      <c r="I1095">
        <v>0.25</v>
      </c>
      <c r="J1095">
        <v>0</v>
      </c>
      <c r="K1095" s="11">
        <v>0.15</v>
      </c>
      <c r="L1095">
        <v>0</v>
      </c>
      <c r="M1095" s="9">
        <v>2125.9409380428401</v>
      </c>
      <c r="N1095" s="1">
        <v>45288</v>
      </c>
    </row>
    <row r="1096" spans="1:14" x14ac:dyDescent="0.25">
      <c r="A1096" s="1">
        <v>45289</v>
      </c>
      <c r="B1096" t="s">
        <v>591</v>
      </c>
      <c r="C1096" s="9">
        <v>2600</v>
      </c>
      <c r="D1096" s="9">
        <v>29.25</v>
      </c>
      <c r="E1096" t="s">
        <v>19</v>
      </c>
      <c r="F1096" s="11">
        <v>-0.23878967122530301</v>
      </c>
      <c r="G1096" s="9">
        <v>263.18757754633901</v>
      </c>
      <c r="H1096" s="1">
        <v>45316</v>
      </c>
      <c r="I1096">
        <v>0.25</v>
      </c>
      <c r="J1096">
        <v>1</v>
      </c>
      <c r="K1096" s="11">
        <v>47.8</v>
      </c>
      <c r="L1096">
        <v>-0.55354447245248095</v>
      </c>
      <c r="M1096" s="9">
        <v>-5084.9155919840496</v>
      </c>
      <c r="N1096" s="1">
        <v>45299</v>
      </c>
    </row>
    <row r="1097" spans="1:14" x14ac:dyDescent="0.25">
      <c r="A1097" s="1">
        <v>45299</v>
      </c>
      <c r="B1097" t="s">
        <v>615</v>
      </c>
      <c r="C1097" s="9">
        <v>2640</v>
      </c>
      <c r="D1097" s="9">
        <v>20</v>
      </c>
      <c r="E1097" t="s">
        <v>21</v>
      </c>
      <c r="F1097" s="11">
        <v>0.2712285321199</v>
      </c>
      <c r="G1097" s="9">
        <v>271.42303218301601</v>
      </c>
      <c r="H1097" s="1">
        <v>45316</v>
      </c>
      <c r="I1097">
        <v>0.25</v>
      </c>
      <c r="J1097">
        <v>0</v>
      </c>
      <c r="K1097" s="11">
        <v>0.05</v>
      </c>
      <c r="L1097">
        <v>0</v>
      </c>
      <c r="M1097" s="9">
        <v>5360.4691740984799</v>
      </c>
      <c r="N1097" s="1">
        <v>45316</v>
      </c>
    </row>
    <row r="1098" spans="1:14" x14ac:dyDescent="0.25">
      <c r="A1098" s="1">
        <v>45320</v>
      </c>
      <c r="B1098" t="s">
        <v>594</v>
      </c>
      <c r="C1098" s="9">
        <v>2540</v>
      </c>
      <c r="D1098" s="9">
        <v>17</v>
      </c>
      <c r="E1098" t="s">
        <v>21</v>
      </c>
      <c r="F1098" s="11">
        <v>0.237342966304908</v>
      </c>
      <c r="G1098" s="9">
        <v>286.885245901639</v>
      </c>
      <c r="H1098" s="1">
        <v>45351</v>
      </c>
      <c r="I1098">
        <v>0.25</v>
      </c>
      <c r="J1098">
        <v>1</v>
      </c>
      <c r="K1098" s="11">
        <v>24.35</v>
      </c>
      <c r="L1098">
        <v>0.34452588482529101</v>
      </c>
      <c r="M1098" s="9">
        <v>-2227.23360655737</v>
      </c>
      <c r="N1098" s="1">
        <v>45322</v>
      </c>
    </row>
    <row r="1099" spans="1:14" x14ac:dyDescent="0.25">
      <c r="A1099" s="1">
        <v>45322</v>
      </c>
      <c r="B1099" t="s">
        <v>610</v>
      </c>
      <c r="C1099" s="9">
        <v>2420</v>
      </c>
      <c r="D1099" s="9">
        <v>18.2</v>
      </c>
      <c r="E1099" t="s">
        <v>19</v>
      </c>
      <c r="F1099" s="11">
        <v>-0.245054432371655</v>
      </c>
      <c r="G1099" s="9">
        <v>282.37192416296801</v>
      </c>
      <c r="H1099" s="1">
        <v>45351</v>
      </c>
      <c r="I1099">
        <v>0.25</v>
      </c>
      <c r="J1099">
        <v>0</v>
      </c>
      <c r="K1099" s="11">
        <v>47.4</v>
      </c>
      <c r="L1099">
        <v>-0.61413992779287496</v>
      </c>
      <c r="M1099" s="9">
        <v>-8430.4961678096006</v>
      </c>
      <c r="N1099" s="1">
        <v>45334</v>
      </c>
    </row>
    <row r="1100" spans="1:14" x14ac:dyDescent="0.25">
      <c r="A1100" s="1">
        <v>45334</v>
      </c>
      <c r="B1100" t="s">
        <v>616</v>
      </c>
      <c r="C1100" s="9">
        <v>2460</v>
      </c>
      <c r="D1100" s="9">
        <v>14.25</v>
      </c>
      <c r="E1100" t="s">
        <v>21</v>
      </c>
      <c r="F1100" s="11">
        <v>0.21474138875273799</v>
      </c>
      <c r="G1100" s="9">
        <v>293.13232830820698</v>
      </c>
      <c r="H1100" s="1">
        <v>45351</v>
      </c>
      <c r="I1100">
        <v>0.25</v>
      </c>
      <c r="J1100">
        <v>0</v>
      </c>
      <c r="K1100" s="11">
        <v>1.9</v>
      </c>
      <c r="L1100">
        <v>3.1652916743158802E-2</v>
      </c>
      <c r="M1100" s="9">
        <v>3572.8433835845799</v>
      </c>
      <c r="N1100" s="1">
        <v>45350</v>
      </c>
    </row>
    <row r="1101" spans="1:14" x14ac:dyDescent="0.25">
      <c r="A1101" s="1">
        <v>45350</v>
      </c>
      <c r="B1101" t="s">
        <v>608</v>
      </c>
      <c r="C1101" s="9">
        <v>2400</v>
      </c>
      <c r="D1101" s="9">
        <v>0.75</v>
      </c>
      <c r="E1101" t="s">
        <v>19</v>
      </c>
      <c r="F1101" s="11">
        <v>-9.8925940789719793E-2</v>
      </c>
      <c r="G1101" s="9">
        <v>288.79674897374002</v>
      </c>
      <c r="H1101" s="1">
        <v>45351</v>
      </c>
      <c r="I1101">
        <v>0.25</v>
      </c>
      <c r="J1101">
        <v>0</v>
      </c>
      <c r="K1101" s="11">
        <v>0.1</v>
      </c>
      <c r="L1101">
        <v>0</v>
      </c>
      <c r="M1101" s="9">
        <v>185.263114466654</v>
      </c>
      <c r="N1101" s="1">
        <v>45351</v>
      </c>
    </row>
    <row r="1102" spans="1:14" x14ac:dyDescent="0.25">
      <c r="A1102" s="1">
        <v>45352</v>
      </c>
      <c r="B1102" t="s">
        <v>585</v>
      </c>
      <c r="C1102" s="9">
        <v>2360</v>
      </c>
      <c r="D1102" s="9">
        <v>21.7</v>
      </c>
      <c r="E1102" t="s">
        <v>19</v>
      </c>
      <c r="F1102" s="11">
        <v>-0.254469622289207</v>
      </c>
      <c r="G1102" s="9">
        <v>290.45643153526902</v>
      </c>
      <c r="H1102" s="1">
        <v>45379</v>
      </c>
      <c r="I1102">
        <v>0.25</v>
      </c>
      <c r="J1102">
        <v>1</v>
      </c>
      <c r="K1102" s="11">
        <v>20.85</v>
      </c>
      <c r="L1102">
        <v>-0.35356972571826301</v>
      </c>
      <c r="M1102" s="9">
        <v>123.298755186721</v>
      </c>
      <c r="N1102" s="1">
        <v>45363</v>
      </c>
    </row>
    <row r="1103" spans="1:14" x14ac:dyDescent="0.25">
      <c r="A1103" s="1">
        <v>45363</v>
      </c>
      <c r="B1103" t="s">
        <v>584</v>
      </c>
      <c r="C1103" s="9">
        <v>2440</v>
      </c>
      <c r="D1103" s="9">
        <v>13.35</v>
      </c>
      <c r="E1103" t="s">
        <v>21</v>
      </c>
      <c r="F1103" s="11">
        <v>0.24745607344374801</v>
      </c>
      <c r="G1103" s="9">
        <v>294.167086905362</v>
      </c>
      <c r="H1103" s="1">
        <v>45379</v>
      </c>
      <c r="I1103">
        <v>0.25</v>
      </c>
      <c r="J1103">
        <v>0</v>
      </c>
      <c r="K1103" s="11">
        <v>0.05</v>
      </c>
      <c r="L1103">
        <v>0</v>
      </c>
      <c r="M1103" s="9">
        <v>3873.0038661959902</v>
      </c>
      <c r="N1103" s="1">
        <v>45379</v>
      </c>
    </row>
    <row r="1104" spans="1:14" x14ac:dyDescent="0.25">
      <c r="A1104" s="1">
        <v>45383</v>
      </c>
      <c r="B1104" t="s">
        <v>568</v>
      </c>
      <c r="C1104" s="9">
        <v>2360</v>
      </c>
      <c r="D1104" s="9">
        <v>16.55</v>
      </c>
      <c r="E1104" t="s">
        <v>21</v>
      </c>
      <c r="F1104" s="11">
        <v>0.25698830707634202</v>
      </c>
      <c r="G1104" s="9">
        <v>305.817077699381</v>
      </c>
      <c r="H1104" s="1">
        <v>45407</v>
      </c>
      <c r="I1104">
        <v>0.25</v>
      </c>
      <c r="J1104">
        <v>1</v>
      </c>
      <c r="K1104" s="11">
        <v>15.85</v>
      </c>
      <c r="L1104">
        <v>0.24206420536765899</v>
      </c>
      <c r="M1104" s="9">
        <v>114.987221214966</v>
      </c>
      <c r="N1104" s="1">
        <v>45384</v>
      </c>
    </row>
    <row r="1105" spans="1:14" x14ac:dyDescent="0.25">
      <c r="A1105" s="1">
        <v>45384</v>
      </c>
      <c r="B1105" t="s">
        <v>598</v>
      </c>
      <c r="C1105" s="9">
        <v>2240</v>
      </c>
      <c r="D1105" s="9">
        <v>16.350000000000001</v>
      </c>
      <c r="E1105" t="s">
        <v>19</v>
      </c>
      <c r="F1105" s="11">
        <v>-0.245226466445013</v>
      </c>
      <c r="G1105" s="9">
        <v>306.07113967775001</v>
      </c>
      <c r="H1105" s="1">
        <v>45407</v>
      </c>
      <c r="I1105">
        <v>0.25</v>
      </c>
      <c r="J1105">
        <v>0</v>
      </c>
      <c r="K1105" s="11">
        <v>32.35</v>
      </c>
      <c r="L1105">
        <v>-0.49712905429179399</v>
      </c>
      <c r="M1105" s="9">
        <v>-5046.1948798670701</v>
      </c>
      <c r="N1105" s="1">
        <v>45394</v>
      </c>
    </row>
    <row r="1106" spans="1:14" x14ac:dyDescent="0.25">
      <c r="A1106" s="1">
        <v>45394</v>
      </c>
      <c r="B1106" t="s">
        <v>569</v>
      </c>
      <c r="C1106" s="9">
        <v>2280</v>
      </c>
      <c r="D1106" s="9">
        <v>15.8</v>
      </c>
      <c r="E1106" t="s">
        <v>21</v>
      </c>
      <c r="F1106" s="11">
        <v>0.26547732261640999</v>
      </c>
      <c r="G1106" s="9">
        <v>313.33930170098398</v>
      </c>
      <c r="H1106" s="1">
        <v>45407</v>
      </c>
      <c r="I1106">
        <v>0.25</v>
      </c>
      <c r="J1106">
        <v>0</v>
      </c>
      <c r="K1106" s="11">
        <v>11.5</v>
      </c>
      <c r="L1106">
        <v>0.25986395356145497</v>
      </c>
      <c r="M1106" s="9">
        <v>1261.81736794986</v>
      </c>
      <c r="N1106" s="1">
        <v>45405</v>
      </c>
    </row>
    <row r="1107" spans="1:14" x14ac:dyDescent="0.25">
      <c r="A1107" s="1">
        <v>45405</v>
      </c>
      <c r="B1107" t="s">
        <v>598</v>
      </c>
      <c r="C1107" s="9">
        <v>2240</v>
      </c>
      <c r="D1107" s="9">
        <v>10.6</v>
      </c>
      <c r="E1107" t="s">
        <v>19</v>
      </c>
      <c r="F1107" s="11">
        <v>-0.16488177799213799</v>
      </c>
      <c r="G1107" s="9">
        <v>309.32390631904502</v>
      </c>
      <c r="H1107" s="1">
        <v>45407</v>
      </c>
      <c r="I1107">
        <v>0.25</v>
      </c>
      <c r="J1107">
        <v>0</v>
      </c>
      <c r="K1107" s="11">
        <v>11.9</v>
      </c>
      <c r="L1107">
        <v>-1</v>
      </c>
      <c r="M1107" s="9">
        <v>-471.71895713654402</v>
      </c>
      <c r="N1107" s="1">
        <v>45407</v>
      </c>
    </row>
    <row r="1108" spans="1:14" x14ac:dyDescent="0.25">
      <c r="A1108" s="1">
        <v>45408</v>
      </c>
      <c r="B1108" t="s">
        <v>578</v>
      </c>
      <c r="C1108" s="9">
        <v>2180</v>
      </c>
      <c r="D1108" s="9">
        <v>20.45</v>
      </c>
      <c r="E1108" t="s">
        <v>19</v>
      </c>
      <c r="F1108" s="11">
        <v>-0.26119471897425101</v>
      </c>
      <c r="G1108" s="9">
        <v>314.33126024383103</v>
      </c>
      <c r="H1108" s="1">
        <v>45442</v>
      </c>
      <c r="I1108">
        <v>0.25</v>
      </c>
      <c r="J1108">
        <v>1</v>
      </c>
      <c r="K1108" s="11">
        <v>0.05</v>
      </c>
      <c r="L1108">
        <v>0</v>
      </c>
      <c r="M1108" s="9">
        <v>6347.9198006241704</v>
      </c>
      <c r="N1108" s="1">
        <v>45442</v>
      </c>
    </row>
    <row r="1109" spans="1:14" x14ac:dyDescent="0.25">
      <c r="A1109" s="1">
        <v>45443</v>
      </c>
      <c r="B1109" t="s">
        <v>583</v>
      </c>
      <c r="C1109" s="9">
        <v>2280</v>
      </c>
      <c r="D1109" s="9">
        <v>35.15</v>
      </c>
      <c r="E1109" t="s">
        <v>19</v>
      </c>
      <c r="F1109" s="11">
        <v>-0.24383697932956899</v>
      </c>
      <c r="G1109" s="9">
        <v>299.933586134498</v>
      </c>
      <c r="H1109" s="1">
        <v>45470</v>
      </c>
      <c r="I1109">
        <v>0.25</v>
      </c>
      <c r="J1109">
        <v>1</v>
      </c>
      <c r="K1109" s="11">
        <v>1.9</v>
      </c>
      <c r="L1109">
        <v>-9.5281313968956596E-4</v>
      </c>
      <c r="M1109" s="9">
        <v>9861.6663453092497</v>
      </c>
      <c r="N1109" s="1">
        <v>45455</v>
      </c>
    </row>
    <row r="1110" spans="1:14" x14ac:dyDescent="0.25">
      <c r="A1110" s="1">
        <v>45455</v>
      </c>
      <c r="B1110" t="s">
        <v>611</v>
      </c>
      <c r="C1110" s="9">
        <v>2600</v>
      </c>
      <c r="D1110" s="9">
        <v>11.05</v>
      </c>
      <c r="E1110" t="s">
        <v>21</v>
      </c>
      <c r="F1110" s="11">
        <v>0.25250273055042699</v>
      </c>
      <c r="G1110" s="9">
        <v>276.51589966423001</v>
      </c>
      <c r="H1110" s="1">
        <v>45470</v>
      </c>
      <c r="I1110">
        <v>0.25</v>
      </c>
      <c r="J1110">
        <v>0</v>
      </c>
      <c r="K1110" s="11">
        <v>0.05</v>
      </c>
      <c r="L1110">
        <v>0</v>
      </c>
      <c r="M1110" s="9">
        <v>3010.9816314437999</v>
      </c>
      <c r="N1110" s="1">
        <v>45470</v>
      </c>
    </row>
    <row r="1111" spans="1:14" x14ac:dyDescent="0.25">
      <c r="A1111" s="1">
        <v>45471</v>
      </c>
      <c r="B1111" t="s">
        <v>609</v>
      </c>
      <c r="C1111" s="9">
        <v>2560</v>
      </c>
      <c r="D1111" s="9">
        <v>28</v>
      </c>
      <c r="E1111" t="s">
        <v>21</v>
      </c>
      <c r="F1111" s="11">
        <v>0.255921195681029</v>
      </c>
      <c r="G1111" s="9">
        <v>283.72818839551701</v>
      </c>
      <c r="H1111" s="1">
        <v>45498</v>
      </c>
      <c r="I1111">
        <v>0.25</v>
      </c>
      <c r="J1111">
        <v>1</v>
      </c>
      <c r="K1111" s="11">
        <v>65.150000000000006</v>
      </c>
      <c r="L1111">
        <v>0.62621196839361504</v>
      </c>
      <c r="M1111" s="9">
        <v>-10804.7950063838</v>
      </c>
      <c r="N1111" s="1">
        <v>45481</v>
      </c>
    </row>
    <row r="1112" spans="1:14" x14ac:dyDescent="0.25">
      <c r="A1112" s="1">
        <v>45481</v>
      </c>
      <c r="B1112" t="s">
        <v>617</v>
      </c>
      <c r="C1112" s="9">
        <v>2520</v>
      </c>
      <c r="D1112" s="9">
        <v>20.7</v>
      </c>
      <c r="E1112" t="s">
        <v>19</v>
      </c>
      <c r="F1112" s="11">
        <v>-0.22986844337054699</v>
      </c>
      <c r="G1112" s="9">
        <v>271.21270825261502</v>
      </c>
      <c r="H1112" s="1">
        <v>45498</v>
      </c>
      <c r="I1112">
        <v>0.25</v>
      </c>
      <c r="J1112">
        <v>0</v>
      </c>
      <c r="K1112" s="11">
        <v>0.05</v>
      </c>
      <c r="L1112">
        <v>0</v>
      </c>
      <c r="M1112" s="9">
        <v>5544.2657884540804</v>
      </c>
      <c r="N1112" s="1">
        <v>45498</v>
      </c>
    </row>
    <row r="1113" spans="1:14" x14ac:dyDescent="0.25">
      <c r="A1113" s="1">
        <v>43466</v>
      </c>
      <c r="B1113" t="s">
        <v>618</v>
      </c>
      <c r="C1113" s="9">
        <v>1180</v>
      </c>
      <c r="D1113" s="9">
        <v>20.100000000000001</v>
      </c>
      <c r="E1113" t="s">
        <v>19</v>
      </c>
      <c r="F1113" s="11">
        <v>-0.22045961724386801</v>
      </c>
      <c r="G1113" s="9">
        <v>560.44835868694895</v>
      </c>
      <c r="H1113" s="1">
        <v>43496</v>
      </c>
      <c r="I1113">
        <v>0.25</v>
      </c>
      <c r="J1113">
        <v>1</v>
      </c>
      <c r="K1113" s="11">
        <v>19.5</v>
      </c>
      <c r="L1113">
        <v>-0.24068471560994101</v>
      </c>
      <c r="M1113" s="9">
        <v>114.331465172138</v>
      </c>
      <c r="N1113" s="1">
        <v>43467</v>
      </c>
    </row>
    <row r="1114" spans="1:14" x14ac:dyDescent="0.25">
      <c r="A1114" s="1">
        <v>43467</v>
      </c>
      <c r="B1114" t="s">
        <v>619</v>
      </c>
      <c r="C1114" s="9">
        <v>1320</v>
      </c>
      <c r="D1114" s="9">
        <v>17.95</v>
      </c>
      <c r="E1114" t="s">
        <v>21</v>
      </c>
      <c r="F1114" s="11">
        <v>0.26704927272291401</v>
      </c>
      <c r="G1114" s="9">
        <v>564.06124093472999</v>
      </c>
      <c r="H1114" s="1">
        <v>43496</v>
      </c>
      <c r="I1114">
        <v>0.25</v>
      </c>
      <c r="J1114">
        <v>0</v>
      </c>
      <c r="K1114" s="11">
        <v>3.7</v>
      </c>
      <c r="L1114">
        <v>0.15172181156275699</v>
      </c>
      <c r="M1114" s="9">
        <v>7915.7534246575296</v>
      </c>
      <c r="N1114" s="1">
        <v>43483</v>
      </c>
    </row>
    <row r="1115" spans="1:14" x14ac:dyDescent="0.25">
      <c r="A1115" s="1">
        <v>43483</v>
      </c>
      <c r="B1115" t="s">
        <v>620</v>
      </c>
      <c r="C1115" s="9">
        <v>1200</v>
      </c>
      <c r="D1115" s="9">
        <v>9.65</v>
      </c>
      <c r="E1115" t="s">
        <v>19</v>
      </c>
      <c r="F1115" s="11">
        <v>-0.256444951046017</v>
      </c>
      <c r="G1115" s="9">
        <v>564.42509272697896</v>
      </c>
      <c r="H1115" s="1">
        <v>43496</v>
      </c>
      <c r="I1115">
        <v>0.25</v>
      </c>
      <c r="J1115">
        <v>0</v>
      </c>
      <c r="K1115" s="11">
        <v>3.95</v>
      </c>
      <c r="L1115">
        <v>-0.161939768384601</v>
      </c>
      <c r="M1115" s="9">
        <v>3140.4612159329099</v>
      </c>
      <c r="N1115" s="1">
        <v>43495</v>
      </c>
    </row>
    <row r="1116" spans="1:14" x14ac:dyDescent="0.25">
      <c r="A1116" s="1">
        <v>43495</v>
      </c>
      <c r="B1116" t="s">
        <v>621</v>
      </c>
      <c r="C1116" s="9">
        <v>1240</v>
      </c>
      <c r="D1116" s="9">
        <v>3.5</v>
      </c>
      <c r="E1116" t="s">
        <v>21</v>
      </c>
      <c r="F1116" s="11">
        <v>0.13530793000046701</v>
      </c>
      <c r="G1116" s="9">
        <v>574.54754380924999</v>
      </c>
      <c r="H1116" s="1">
        <v>43496</v>
      </c>
      <c r="I1116">
        <v>0.25</v>
      </c>
      <c r="J1116">
        <v>0</v>
      </c>
      <c r="K1116" s="11">
        <v>14.7</v>
      </c>
      <c r="L1116">
        <v>1</v>
      </c>
      <c r="M1116" s="9">
        <v>-6539.5001436368802</v>
      </c>
      <c r="N1116" s="1">
        <v>43496</v>
      </c>
    </row>
    <row r="1117" spans="1:14" x14ac:dyDescent="0.25">
      <c r="A1117" s="1">
        <v>43497</v>
      </c>
      <c r="B1117" t="s">
        <v>4751</v>
      </c>
      <c r="C1117" s="9">
        <v>1340</v>
      </c>
      <c r="D1117" s="9">
        <v>8.3000000000000007</v>
      </c>
      <c r="E1117" t="s">
        <v>21</v>
      </c>
      <c r="F1117" s="11">
        <v>0.25045300468954701</v>
      </c>
      <c r="G1117" s="9">
        <v>556.59364688108701</v>
      </c>
      <c r="H1117" s="1">
        <v>43524</v>
      </c>
      <c r="I1117">
        <v>0.25</v>
      </c>
      <c r="J1117">
        <v>1</v>
      </c>
      <c r="K1117" s="11">
        <v>9.3000000000000007</v>
      </c>
      <c r="L1117">
        <v>0.301066081919588</v>
      </c>
      <c r="M1117" s="9">
        <v>-654.55412873215903</v>
      </c>
      <c r="N1117" s="1">
        <v>43503</v>
      </c>
    </row>
    <row r="1118" spans="1:14" x14ac:dyDescent="0.25">
      <c r="A1118" s="1">
        <v>43503</v>
      </c>
      <c r="B1118" t="s">
        <v>622</v>
      </c>
      <c r="C1118" s="9">
        <v>1220</v>
      </c>
      <c r="D1118" s="9">
        <v>6.05</v>
      </c>
      <c r="E1118" t="s">
        <v>19</v>
      </c>
      <c r="F1118" s="11">
        <v>-0.21697630165607601</v>
      </c>
      <c r="G1118" s="9">
        <v>545.95796123698403</v>
      </c>
      <c r="H1118" s="1">
        <v>43524</v>
      </c>
      <c r="I1118">
        <v>0.25</v>
      </c>
      <c r="J1118">
        <v>0</v>
      </c>
      <c r="K1118" s="11">
        <v>8.9</v>
      </c>
      <c r="L1118">
        <v>-0.33324097172358402</v>
      </c>
      <c r="M1118" s="9">
        <v>-1637.6009047303301</v>
      </c>
      <c r="N1118" s="1">
        <v>43518</v>
      </c>
    </row>
    <row r="1119" spans="1:14" x14ac:dyDescent="0.25">
      <c r="A1119" s="1">
        <v>43518</v>
      </c>
      <c r="B1119" t="s">
        <v>623</v>
      </c>
      <c r="C1119" s="9">
        <v>1280</v>
      </c>
      <c r="D1119" s="9">
        <v>5.7</v>
      </c>
      <c r="E1119" t="s">
        <v>21</v>
      </c>
      <c r="F1119" s="11">
        <v>0.206909935443263</v>
      </c>
      <c r="G1119" s="9">
        <v>565.40527442348798</v>
      </c>
      <c r="H1119" s="1">
        <v>43524</v>
      </c>
      <c r="I1119">
        <v>0.25</v>
      </c>
      <c r="J1119">
        <v>0</v>
      </c>
      <c r="K1119" s="11">
        <v>0.05</v>
      </c>
      <c r="L1119">
        <v>0</v>
      </c>
      <c r="M1119" s="9">
        <v>3162.0289972133501</v>
      </c>
      <c r="N1119" s="1">
        <v>43524</v>
      </c>
    </row>
    <row r="1120" spans="1:14" x14ac:dyDescent="0.25">
      <c r="A1120" s="1">
        <v>43525</v>
      </c>
      <c r="B1120" t="s">
        <v>4752</v>
      </c>
      <c r="C1120" s="9">
        <v>1300</v>
      </c>
      <c r="D1120" s="9">
        <v>9.75</v>
      </c>
      <c r="E1120" t="s">
        <v>21</v>
      </c>
      <c r="F1120" s="11">
        <v>0.26466501489699201</v>
      </c>
      <c r="G1120" s="9">
        <v>571.66190281747595</v>
      </c>
      <c r="H1120" s="1">
        <v>43552</v>
      </c>
      <c r="I1120">
        <v>0.25</v>
      </c>
      <c r="J1120">
        <v>1</v>
      </c>
      <c r="K1120" s="11">
        <v>12.2</v>
      </c>
      <c r="L1120">
        <v>0.347508267224378</v>
      </c>
      <c r="M1120" s="9">
        <v>-1526.05144957125</v>
      </c>
      <c r="N1120" s="1">
        <v>43536</v>
      </c>
    </row>
    <row r="1121" spans="1:14" x14ac:dyDescent="0.25">
      <c r="A1121" s="1">
        <v>43536</v>
      </c>
      <c r="B1121" t="s">
        <v>622</v>
      </c>
      <c r="C1121" s="9">
        <v>1220</v>
      </c>
      <c r="D1121" s="9">
        <v>8.65</v>
      </c>
      <c r="E1121" t="s">
        <v>19</v>
      </c>
      <c r="F1121" s="11">
        <v>-0.267915849020056</v>
      </c>
      <c r="G1121" s="9">
        <v>554.67511885895397</v>
      </c>
      <c r="H1121" s="1">
        <v>43552</v>
      </c>
      <c r="I1121">
        <v>0.25</v>
      </c>
      <c r="J1121">
        <v>0</v>
      </c>
      <c r="K1121" s="11">
        <v>0.05</v>
      </c>
      <c r="L1121">
        <v>0</v>
      </c>
      <c r="M1121" s="9">
        <v>4721.9492868462703</v>
      </c>
      <c r="N1121" s="1">
        <v>43552</v>
      </c>
    </row>
    <row r="1122" spans="1:14" x14ac:dyDescent="0.25">
      <c r="A1122" s="1">
        <v>43553</v>
      </c>
      <c r="B1122" t="s">
        <v>624</v>
      </c>
      <c r="C1122" s="9">
        <v>1280</v>
      </c>
      <c r="D1122" s="9">
        <v>12.65</v>
      </c>
      <c r="E1122" t="s">
        <v>19</v>
      </c>
      <c r="F1122" s="11">
        <v>-0.26918296709949402</v>
      </c>
      <c r="G1122" s="9">
        <v>524.54102660172305</v>
      </c>
      <c r="H1122" s="1">
        <v>43580</v>
      </c>
      <c r="I1122">
        <v>0.25</v>
      </c>
      <c r="J1122">
        <v>1</v>
      </c>
      <c r="K1122" s="11">
        <v>12.6</v>
      </c>
      <c r="L1122">
        <v>-0.28362176009893297</v>
      </c>
      <c r="M1122" s="9">
        <v>-106.21955788684799</v>
      </c>
      <c r="N1122" s="1">
        <v>43559</v>
      </c>
    </row>
    <row r="1123" spans="1:14" x14ac:dyDescent="0.25">
      <c r="A1123" s="1">
        <v>43559</v>
      </c>
      <c r="B1123" t="s">
        <v>625</v>
      </c>
      <c r="C1123" s="9">
        <v>1400</v>
      </c>
      <c r="D1123" s="9">
        <v>13.35</v>
      </c>
      <c r="E1123" t="s">
        <v>21</v>
      </c>
      <c r="F1123" s="11">
        <v>0.25040732349620098</v>
      </c>
      <c r="G1123" s="9">
        <v>528.30188679245202</v>
      </c>
      <c r="H1123" s="1">
        <v>43580</v>
      </c>
      <c r="I1123">
        <v>0.25</v>
      </c>
      <c r="J1123">
        <v>0</v>
      </c>
      <c r="K1123" s="11">
        <v>14</v>
      </c>
      <c r="L1123">
        <v>0.301433764797646</v>
      </c>
      <c r="M1123" s="9">
        <v>-487.88679245282998</v>
      </c>
      <c r="N1123" s="1">
        <v>43565</v>
      </c>
    </row>
    <row r="1124" spans="1:14" x14ac:dyDescent="0.25">
      <c r="A1124" s="1">
        <v>43565</v>
      </c>
      <c r="B1124" t="s">
        <v>626</v>
      </c>
      <c r="C1124" s="9">
        <v>1300</v>
      </c>
      <c r="D1124" s="9">
        <v>8.9</v>
      </c>
      <c r="E1124" t="s">
        <v>19</v>
      </c>
      <c r="F1124" s="11">
        <v>-0.24250359836204599</v>
      </c>
      <c r="G1124" s="9">
        <v>518.51851851851802</v>
      </c>
      <c r="H1124" s="1">
        <v>43580</v>
      </c>
      <c r="I1124">
        <v>0.25</v>
      </c>
      <c r="J1124">
        <v>0</v>
      </c>
      <c r="K1124" s="11">
        <v>0.1</v>
      </c>
      <c r="L1124">
        <v>-1.2074591332251899E-3</v>
      </c>
      <c r="M1124" s="9">
        <v>4516.2962962962902</v>
      </c>
      <c r="N1124" s="1">
        <v>43579</v>
      </c>
    </row>
    <row r="1125" spans="1:14" x14ac:dyDescent="0.25">
      <c r="A1125" s="1">
        <v>43579</v>
      </c>
      <c r="B1125" t="s">
        <v>627</v>
      </c>
      <c r="C1125" s="9">
        <v>1380</v>
      </c>
      <c r="D1125" s="9">
        <v>3.25</v>
      </c>
      <c r="E1125" t="s">
        <v>21</v>
      </c>
      <c r="F1125" s="11">
        <v>0.22085426886877599</v>
      </c>
      <c r="G1125" s="9">
        <v>513.57300073367503</v>
      </c>
      <c r="H1125" s="1">
        <v>43580</v>
      </c>
      <c r="I1125">
        <v>0.25</v>
      </c>
      <c r="J1125">
        <v>0</v>
      </c>
      <c r="K1125" s="11">
        <v>0.05</v>
      </c>
      <c r="L1125">
        <v>0</v>
      </c>
      <c r="M1125" s="9">
        <v>1626.4856933235501</v>
      </c>
      <c r="N1125" s="1">
        <v>43580</v>
      </c>
    </row>
    <row r="1126" spans="1:14" x14ac:dyDescent="0.25">
      <c r="A1126" s="1">
        <v>43581</v>
      </c>
      <c r="B1126" t="s">
        <v>628</v>
      </c>
      <c r="C1126" s="9">
        <v>1480</v>
      </c>
      <c r="D1126" s="9">
        <v>9.75</v>
      </c>
      <c r="E1126" t="s">
        <v>21</v>
      </c>
      <c r="F1126" s="11">
        <v>0.25369633937061198</v>
      </c>
      <c r="G1126" s="9">
        <v>507.98258345428098</v>
      </c>
      <c r="H1126" s="1">
        <v>43615</v>
      </c>
      <c r="I1126">
        <v>0.25</v>
      </c>
      <c r="J1126">
        <v>1</v>
      </c>
      <c r="K1126" s="11">
        <v>15.5</v>
      </c>
      <c r="L1126">
        <v>0.25416059161475901</v>
      </c>
      <c r="M1126" s="9">
        <v>-3049.1654571843201</v>
      </c>
      <c r="N1126" s="1">
        <v>43585</v>
      </c>
    </row>
    <row r="1127" spans="1:14" x14ac:dyDescent="0.25">
      <c r="A1127" s="1">
        <v>43585</v>
      </c>
      <c r="B1127" t="s">
        <v>649</v>
      </c>
      <c r="C1127" s="9">
        <v>1320</v>
      </c>
      <c r="D1127" s="9">
        <v>16.5</v>
      </c>
      <c r="E1127" t="s">
        <v>19</v>
      </c>
      <c r="F1127" s="11">
        <v>-0.25181614122761897</v>
      </c>
      <c r="G1127" s="9">
        <v>505.41516245487298</v>
      </c>
      <c r="H1127" s="1">
        <v>43615</v>
      </c>
      <c r="I1127">
        <v>0.25</v>
      </c>
      <c r="J1127">
        <v>0</v>
      </c>
      <c r="K1127" s="11">
        <v>19</v>
      </c>
      <c r="L1127">
        <v>-0.19579066823621299</v>
      </c>
      <c r="M1127" s="9">
        <v>-1442.9602888086599</v>
      </c>
      <c r="N1127" s="1">
        <v>43595</v>
      </c>
    </row>
    <row r="1128" spans="1:14" x14ac:dyDescent="0.25">
      <c r="A1128" s="1">
        <v>43595</v>
      </c>
      <c r="B1128" t="s">
        <v>628</v>
      </c>
      <c r="C1128" s="9">
        <v>1480</v>
      </c>
      <c r="D1128" s="9">
        <v>14.35</v>
      </c>
      <c r="E1128" t="s">
        <v>21</v>
      </c>
      <c r="F1128" s="11">
        <v>0.21992368186844499</v>
      </c>
      <c r="G1128" s="9">
        <v>502.49452639890802</v>
      </c>
      <c r="H1128" s="1">
        <v>43615</v>
      </c>
      <c r="I1128">
        <v>0.25</v>
      </c>
      <c r="J1128">
        <v>0</v>
      </c>
      <c r="K1128" s="11">
        <v>33.9</v>
      </c>
      <c r="L1128">
        <v>0.45716370962936198</v>
      </c>
      <c r="M1128" s="9">
        <v>-10066.221600086101</v>
      </c>
      <c r="N1128" s="1">
        <v>43602</v>
      </c>
    </row>
    <row r="1129" spans="1:14" x14ac:dyDescent="0.25">
      <c r="A1129" s="1">
        <v>43602</v>
      </c>
      <c r="B1129" t="s">
        <v>629</v>
      </c>
      <c r="C1129" s="9">
        <v>1420</v>
      </c>
      <c r="D1129" s="9">
        <v>25</v>
      </c>
      <c r="E1129" t="s">
        <v>19</v>
      </c>
      <c r="F1129" s="11">
        <v>-0.26651518713758598</v>
      </c>
      <c r="G1129" s="9">
        <v>477.81569965870301</v>
      </c>
      <c r="H1129" s="1">
        <v>43615</v>
      </c>
      <c r="I1129">
        <v>0.25</v>
      </c>
      <c r="J1129">
        <v>0</v>
      </c>
      <c r="K1129" s="11">
        <v>0.1</v>
      </c>
      <c r="L1129">
        <v>0</v>
      </c>
      <c r="M1129" s="9">
        <v>11777.6791808873</v>
      </c>
      <c r="N1129" s="1">
        <v>43615</v>
      </c>
    </row>
    <row r="1130" spans="1:14" x14ac:dyDescent="0.25">
      <c r="A1130" s="1">
        <v>43616</v>
      </c>
      <c r="B1130" t="s">
        <v>630</v>
      </c>
      <c r="C1130" s="9">
        <v>1460</v>
      </c>
      <c r="D1130" s="9">
        <v>13.45</v>
      </c>
      <c r="E1130" t="s">
        <v>19</v>
      </c>
      <c r="F1130" s="11">
        <v>-0.27510476425685998</v>
      </c>
      <c r="G1130" s="9">
        <v>460.541465179775</v>
      </c>
      <c r="H1130" s="1">
        <v>43643</v>
      </c>
      <c r="I1130">
        <v>0.25</v>
      </c>
      <c r="J1130">
        <v>1</v>
      </c>
      <c r="K1130" s="11">
        <v>10.5</v>
      </c>
      <c r="L1130">
        <v>-0.23334697402780399</v>
      </c>
      <c r="M1130" s="9">
        <v>1248.29764136978</v>
      </c>
      <c r="N1130" s="1">
        <v>43619</v>
      </c>
    </row>
    <row r="1131" spans="1:14" x14ac:dyDescent="0.25">
      <c r="A1131" s="1">
        <v>43619</v>
      </c>
      <c r="B1131" t="s">
        <v>631</v>
      </c>
      <c r="C1131" s="9">
        <v>1620</v>
      </c>
      <c r="D1131" s="9">
        <v>7.65</v>
      </c>
      <c r="E1131" t="s">
        <v>21</v>
      </c>
      <c r="F1131" s="11">
        <v>0.26633891990487601</v>
      </c>
      <c r="G1131" s="9">
        <v>456.78488694574003</v>
      </c>
      <c r="H1131" s="1">
        <v>43643</v>
      </c>
      <c r="I1131">
        <v>0.25</v>
      </c>
      <c r="J1131">
        <v>0</v>
      </c>
      <c r="K1131" s="11">
        <v>0.05</v>
      </c>
      <c r="L1131">
        <v>0</v>
      </c>
      <c r="M1131" s="9">
        <v>3436.3927044928</v>
      </c>
      <c r="N1131" s="1">
        <v>43643</v>
      </c>
    </row>
    <row r="1132" spans="1:14" x14ac:dyDescent="0.25">
      <c r="A1132" s="1">
        <v>43644</v>
      </c>
      <c r="B1132" t="s">
        <v>633</v>
      </c>
      <c r="C1132" s="9">
        <v>1400</v>
      </c>
      <c r="D1132" s="9">
        <v>7.25</v>
      </c>
      <c r="E1132" t="s">
        <v>19</v>
      </c>
      <c r="F1132" s="11">
        <v>-0.22349400906423</v>
      </c>
      <c r="G1132" s="9">
        <v>473.93364928909898</v>
      </c>
      <c r="H1132" s="1">
        <v>43671</v>
      </c>
      <c r="I1132">
        <v>0.25</v>
      </c>
      <c r="J1132">
        <v>1</v>
      </c>
      <c r="K1132" s="11">
        <v>8.3000000000000007</v>
      </c>
      <c r="L1132">
        <v>-0.22060343645934199</v>
      </c>
      <c r="M1132" s="9">
        <v>-571.32701421800903</v>
      </c>
      <c r="N1132" s="1">
        <v>43655</v>
      </c>
    </row>
    <row r="1133" spans="1:14" x14ac:dyDescent="0.25">
      <c r="A1133" s="1">
        <v>43655</v>
      </c>
      <c r="B1133" t="s">
        <v>634</v>
      </c>
      <c r="C1133" s="9">
        <v>1540</v>
      </c>
      <c r="D1133" s="9">
        <v>5.75</v>
      </c>
      <c r="E1133" t="s">
        <v>21</v>
      </c>
      <c r="F1133" s="11">
        <v>0.22745375847294599</v>
      </c>
      <c r="G1133" s="9">
        <v>478.796169630642</v>
      </c>
      <c r="H1133" s="1">
        <v>43671</v>
      </c>
      <c r="I1133">
        <v>0.25</v>
      </c>
      <c r="J1133">
        <v>0</v>
      </c>
      <c r="K1133" s="11">
        <v>19</v>
      </c>
      <c r="L1133">
        <v>0.47967629223218899</v>
      </c>
      <c r="M1133" s="9">
        <v>-6462.5512995895997</v>
      </c>
      <c r="N1133" s="1">
        <v>43663</v>
      </c>
    </row>
    <row r="1134" spans="1:14" x14ac:dyDescent="0.25">
      <c r="A1134" s="1">
        <v>43663</v>
      </c>
      <c r="B1134" t="s">
        <v>635</v>
      </c>
      <c r="C1134" s="9">
        <v>1500</v>
      </c>
      <c r="D1134" s="9">
        <v>12.6</v>
      </c>
      <c r="E1134" t="s">
        <v>19</v>
      </c>
      <c r="F1134" s="11">
        <v>-0.29405414549070402</v>
      </c>
      <c r="G1134" s="9">
        <v>456.72527974423298</v>
      </c>
      <c r="H1134" s="1">
        <v>43671</v>
      </c>
      <c r="I1134">
        <v>0.25</v>
      </c>
      <c r="J1134">
        <v>0</v>
      </c>
      <c r="K1134" s="11">
        <v>56.8</v>
      </c>
      <c r="L1134">
        <v>-0.91008391779966202</v>
      </c>
      <c r="M1134" s="9">
        <v>-20504.224708837599</v>
      </c>
      <c r="N1134" s="1">
        <v>43668</v>
      </c>
    </row>
    <row r="1135" spans="1:14" x14ac:dyDescent="0.25">
      <c r="A1135" s="1">
        <v>43668</v>
      </c>
      <c r="B1135" t="s">
        <v>628</v>
      </c>
      <c r="C1135" s="9">
        <v>1480</v>
      </c>
      <c r="D1135" s="9">
        <v>16.600000000000001</v>
      </c>
      <c r="E1135" t="s">
        <v>21</v>
      </c>
      <c r="F1135" s="11">
        <v>0.19829123418956399</v>
      </c>
      <c r="G1135" s="9">
        <v>484.46259256695902</v>
      </c>
      <c r="H1135" s="1">
        <v>43671</v>
      </c>
      <c r="I1135">
        <v>0.25</v>
      </c>
      <c r="J1135">
        <v>0</v>
      </c>
      <c r="K1135" s="11">
        <v>4.9000000000000004</v>
      </c>
      <c r="L1135">
        <v>1</v>
      </c>
      <c r="M1135" s="9">
        <v>5564.0528756315298</v>
      </c>
      <c r="N1135" s="1">
        <v>43671</v>
      </c>
    </row>
    <row r="1136" spans="1:14" x14ac:dyDescent="0.25">
      <c r="A1136" s="1">
        <v>43672</v>
      </c>
      <c r="B1136" t="s">
        <v>631</v>
      </c>
      <c r="C1136" s="9">
        <v>1620</v>
      </c>
      <c r="D1136" s="9">
        <v>5.85</v>
      </c>
      <c r="E1136" t="s">
        <v>21</v>
      </c>
      <c r="F1136" s="11">
        <v>0.262455457059738</v>
      </c>
      <c r="G1136" s="9">
        <v>462.93234574432898</v>
      </c>
      <c r="H1136" s="1">
        <v>43706</v>
      </c>
      <c r="I1136">
        <v>0.25</v>
      </c>
      <c r="J1136">
        <v>1</v>
      </c>
      <c r="K1136" s="11">
        <v>8</v>
      </c>
      <c r="L1136">
        <v>0.25181310834287002</v>
      </c>
      <c r="M1136" s="9">
        <v>-1059.42067323589</v>
      </c>
      <c r="N1136" s="1">
        <v>43677</v>
      </c>
    </row>
    <row r="1137" spans="1:14" x14ac:dyDescent="0.25">
      <c r="A1137" s="1">
        <v>43677</v>
      </c>
      <c r="B1137" t="s">
        <v>636</v>
      </c>
      <c r="C1137" s="9">
        <v>1440</v>
      </c>
      <c r="D1137" s="9">
        <v>13.25</v>
      </c>
      <c r="E1137" t="s">
        <v>19</v>
      </c>
      <c r="F1137" s="11">
        <v>-0.23451150192460299</v>
      </c>
      <c r="G1137" s="9">
        <v>461.4370468029</v>
      </c>
      <c r="H1137" s="1">
        <v>43706</v>
      </c>
      <c r="I1137">
        <v>0.25</v>
      </c>
      <c r="J1137">
        <v>0</v>
      </c>
      <c r="K1137" s="11">
        <v>9.65</v>
      </c>
      <c r="L1137">
        <v>-0.23805305940168001</v>
      </c>
      <c r="M1137" s="9">
        <v>1555.5042847725699</v>
      </c>
      <c r="N1137" s="1">
        <v>43699</v>
      </c>
    </row>
    <row r="1138" spans="1:14" x14ac:dyDescent="0.25">
      <c r="A1138" s="1">
        <v>43699</v>
      </c>
      <c r="B1138" t="s">
        <v>637</v>
      </c>
      <c r="C1138" s="9">
        <v>1520</v>
      </c>
      <c r="D1138" s="9">
        <v>7.4</v>
      </c>
      <c r="E1138" t="s">
        <v>21</v>
      </c>
      <c r="F1138" s="11">
        <v>0.27799138026721498</v>
      </c>
      <c r="G1138" s="9">
        <v>472.972972972972</v>
      </c>
      <c r="H1138" s="1">
        <v>43706</v>
      </c>
      <c r="I1138">
        <v>0.25</v>
      </c>
      <c r="J1138">
        <v>0</v>
      </c>
      <c r="K1138" s="11">
        <v>0.05</v>
      </c>
      <c r="L1138">
        <v>0</v>
      </c>
      <c r="M1138" s="9">
        <v>3441.11486486486</v>
      </c>
      <c r="N1138" s="1">
        <v>43706</v>
      </c>
    </row>
    <row r="1139" spans="1:14" x14ac:dyDescent="0.25">
      <c r="A1139" s="1">
        <v>43707</v>
      </c>
      <c r="B1139" t="s">
        <v>637</v>
      </c>
      <c r="C1139" s="9">
        <v>1520</v>
      </c>
      <c r="D1139" s="9">
        <v>19</v>
      </c>
      <c r="E1139" t="s">
        <v>21</v>
      </c>
      <c r="F1139" s="11">
        <v>0.27391667116955098</v>
      </c>
      <c r="G1139" s="9">
        <v>487.80487804877998</v>
      </c>
      <c r="H1139" s="1">
        <v>43734</v>
      </c>
      <c r="I1139">
        <v>0.25</v>
      </c>
      <c r="J1139">
        <v>1</v>
      </c>
      <c r="K1139" s="11">
        <v>9.4499999999999993</v>
      </c>
      <c r="L1139">
        <v>0.34263026204775898</v>
      </c>
      <c r="M1139" s="9">
        <v>4519.7560975609704</v>
      </c>
      <c r="N1139" s="1">
        <v>43719</v>
      </c>
    </row>
    <row r="1140" spans="1:14" x14ac:dyDescent="0.25">
      <c r="A1140" s="1">
        <v>43719</v>
      </c>
      <c r="B1140" t="s">
        <v>629</v>
      </c>
      <c r="C1140" s="9">
        <v>1420</v>
      </c>
      <c r="D1140" s="9">
        <v>8.3000000000000007</v>
      </c>
      <c r="E1140" t="s">
        <v>19</v>
      </c>
      <c r="F1140" s="11">
        <v>-0.23770511790737101</v>
      </c>
      <c r="G1140" s="9">
        <v>474.254742547425</v>
      </c>
      <c r="H1140" s="1">
        <v>43734</v>
      </c>
      <c r="I1140">
        <v>0.25</v>
      </c>
      <c r="J1140">
        <v>0</v>
      </c>
      <c r="K1140" s="11">
        <v>0.05</v>
      </c>
      <c r="L1140">
        <v>0</v>
      </c>
      <c r="M1140" s="9">
        <v>3873.00135501355</v>
      </c>
      <c r="N1140" s="1">
        <v>43734</v>
      </c>
    </row>
    <row r="1141" spans="1:14" x14ac:dyDescent="0.25">
      <c r="A1141" s="1">
        <v>43735</v>
      </c>
      <c r="B1141" t="s">
        <v>638</v>
      </c>
      <c r="C1141" s="9">
        <v>1560</v>
      </c>
      <c r="D1141" s="9">
        <v>26.05</v>
      </c>
      <c r="E1141" t="s">
        <v>19</v>
      </c>
      <c r="F1141" s="11">
        <v>-0.24725634652876799</v>
      </c>
      <c r="G1141" s="9">
        <v>426.04990870359097</v>
      </c>
      <c r="H1141" s="1">
        <v>43769</v>
      </c>
      <c r="I1141">
        <v>0.25</v>
      </c>
      <c r="J1141">
        <v>1</v>
      </c>
      <c r="K1141" s="11">
        <v>46.85</v>
      </c>
      <c r="L1141">
        <v>-0.45848205164473499</v>
      </c>
      <c r="M1141" s="9">
        <v>-9172.4284844796093</v>
      </c>
      <c r="N1141" s="1">
        <v>43742</v>
      </c>
    </row>
    <row r="1142" spans="1:14" x14ac:dyDescent="0.25">
      <c r="A1142" s="1">
        <v>43742</v>
      </c>
      <c r="B1142" t="s">
        <v>639</v>
      </c>
      <c r="C1142" s="9">
        <v>1660</v>
      </c>
      <c r="D1142" s="9">
        <v>17.399999999999999</v>
      </c>
      <c r="E1142" t="s">
        <v>21</v>
      </c>
      <c r="F1142" s="11">
        <v>0.25552008535069998</v>
      </c>
      <c r="G1142" s="9">
        <v>448.71794871794799</v>
      </c>
      <c r="H1142" s="1">
        <v>43769</v>
      </c>
      <c r="I1142">
        <v>0.25</v>
      </c>
      <c r="J1142">
        <v>0</v>
      </c>
      <c r="K1142" s="11">
        <v>18.95</v>
      </c>
      <c r="L1142">
        <v>0.35618900759206301</v>
      </c>
      <c r="M1142" s="9">
        <v>-858.62179487179401</v>
      </c>
      <c r="N1142" s="1">
        <v>43760</v>
      </c>
    </row>
    <row r="1143" spans="1:14" x14ac:dyDescent="0.25">
      <c r="A1143" s="1">
        <v>43760</v>
      </c>
      <c r="B1143" t="s">
        <v>640</v>
      </c>
      <c r="C1143" s="9">
        <v>1580</v>
      </c>
      <c r="D1143" s="9">
        <v>12.35</v>
      </c>
      <c r="E1143" t="s">
        <v>19</v>
      </c>
      <c r="F1143" s="11">
        <v>-0.24830518882729199</v>
      </c>
      <c r="G1143" s="9">
        <v>430.29259896729701</v>
      </c>
      <c r="H1143" s="1">
        <v>43769</v>
      </c>
      <c r="I1143">
        <v>0.25</v>
      </c>
      <c r="J1143">
        <v>0</v>
      </c>
      <c r="K1143" s="11">
        <v>0.15</v>
      </c>
      <c r="L1143">
        <v>-1</v>
      </c>
      <c r="M1143" s="9">
        <v>5195.7831325301204</v>
      </c>
      <c r="N1143" s="1">
        <v>43769</v>
      </c>
    </row>
    <row r="1144" spans="1:14" x14ac:dyDescent="0.25">
      <c r="A1144" s="1">
        <v>43770</v>
      </c>
      <c r="B1144" t="s">
        <v>635</v>
      </c>
      <c r="C1144" s="9">
        <v>1500</v>
      </c>
      <c r="D1144" s="9">
        <v>19</v>
      </c>
      <c r="E1144" t="s">
        <v>19</v>
      </c>
      <c r="F1144" s="11">
        <v>-0.22698176521256799</v>
      </c>
      <c r="G1144" s="9">
        <v>442.75774826059398</v>
      </c>
      <c r="H1144" s="1">
        <v>43797</v>
      </c>
      <c r="I1144">
        <v>0.25</v>
      </c>
      <c r="J1144">
        <v>1</v>
      </c>
      <c r="K1144" s="11">
        <v>17.7</v>
      </c>
      <c r="L1144">
        <v>-0.27867543423216001</v>
      </c>
      <c r="M1144" s="9">
        <v>413.09297912713402</v>
      </c>
      <c r="N1144" s="1">
        <v>43774</v>
      </c>
    </row>
    <row r="1145" spans="1:14" x14ac:dyDescent="0.25">
      <c r="A1145" s="1">
        <v>43774</v>
      </c>
      <c r="B1145" t="s">
        <v>641</v>
      </c>
      <c r="C1145" s="9">
        <v>1640</v>
      </c>
      <c r="D1145" s="9">
        <v>13.6</v>
      </c>
      <c r="E1145" t="s">
        <v>21</v>
      </c>
      <c r="F1145" s="11">
        <v>0.274883899287716</v>
      </c>
      <c r="G1145" s="9">
        <v>449.74139869574901</v>
      </c>
      <c r="H1145" s="1">
        <v>43797</v>
      </c>
      <c r="I1145">
        <v>0.25</v>
      </c>
      <c r="J1145">
        <v>0</v>
      </c>
      <c r="K1145" s="11">
        <v>19.850000000000001</v>
      </c>
      <c r="L1145">
        <v>0.39482554853374302</v>
      </c>
      <c r="M1145" s="9">
        <v>-2961.3222397121599</v>
      </c>
      <c r="N1145" s="1">
        <v>43782</v>
      </c>
    </row>
    <row r="1146" spans="1:14" x14ac:dyDescent="0.25">
      <c r="A1146" s="1">
        <v>43782</v>
      </c>
      <c r="B1146" t="s">
        <v>642</v>
      </c>
      <c r="C1146" s="9">
        <v>1540</v>
      </c>
      <c r="D1146" s="9">
        <v>10.35</v>
      </c>
      <c r="E1146" t="s">
        <v>19</v>
      </c>
      <c r="F1146" s="11">
        <v>-0.221325371263149</v>
      </c>
      <c r="G1146" s="9">
        <v>435.86550435865502</v>
      </c>
      <c r="H1146" s="1">
        <v>43797</v>
      </c>
      <c r="I1146">
        <v>0.25</v>
      </c>
      <c r="J1146">
        <v>0</v>
      </c>
      <c r="K1146" s="11">
        <v>5.4</v>
      </c>
      <c r="L1146">
        <v>-0.29718231058676797</v>
      </c>
      <c r="M1146" s="9">
        <v>2088.8854296388499</v>
      </c>
      <c r="N1146" s="1">
        <v>43791</v>
      </c>
    </row>
    <row r="1147" spans="1:14" x14ac:dyDescent="0.25">
      <c r="A1147" s="1">
        <v>43791</v>
      </c>
      <c r="B1147" t="s">
        <v>631</v>
      </c>
      <c r="C1147" s="9">
        <v>1620</v>
      </c>
      <c r="D1147" s="9">
        <v>5</v>
      </c>
      <c r="E1147" t="s">
        <v>21</v>
      </c>
      <c r="F1147" s="11">
        <v>0.21647808232669799</v>
      </c>
      <c r="G1147" s="9">
        <v>446.17247753202798</v>
      </c>
      <c r="H1147" s="1">
        <v>43797</v>
      </c>
      <c r="I1147">
        <v>0.25</v>
      </c>
      <c r="J1147">
        <v>0</v>
      </c>
      <c r="K1147" s="11">
        <v>0.05</v>
      </c>
      <c r="L1147">
        <v>0</v>
      </c>
      <c r="M1147" s="9">
        <v>2186.02205366817</v>
      </c>
      <c r="N1147" s="1">
        <v>43797</v>
      </c>
    </row>
    <row r="1148" spans="1:14" x14ac:dyDescent="0.25">
      <c r="A1148" s="1">
        <v>43798</v>
      </c>
      <c r="B1148" t="s">
        <v>696</v>
      </c>
      <c r="C1148" s="9">
        <v>1720</v>
      </c>
      <c r="D1148" s="9">
        <v>9.1</v>
      </c>
      <c r="E1148" t="s">
        <v>21</v>
      </c>
      <c r="F1148" s="11">
        <v>0.23546530444095601</v>
      </c>
      <c r="G1148" s="9">
        <v>435.32338308457702</v>
      </c>
      <c r="H1148" s="1">
        <v>43825</v>
      </c>
      <c r="I1148">
        <v>0.25</v>
      </c>
      <c r="J1148">
        <v>1</v>
      </c>
      <c r="K1148" s="11">
        <v>9.9499999999999993</v>
      </c>
      <c r="L1148">
        <v>0.276801845204316</v>
      </c>
      <c r="M1148" s="9">
        <v>-452.95398009950202</v>
      </c>
      <c r="N1148" s="1">
        <v>43801</v>
      </c>
    </row>
    <row r="1149" spans="1:14" x14ac:dyDescent="0.25">
      <c r="A1149" s="1">
        <v>43801</v>
      </c>
      <c r="B1149" t="s">
        <v>638</v>
      </c>
      <c r="C1149" s="9">
        <v>1560</v>
      </c>
      <c r="D1149" s="9">
        <v>13.15</v>
      </c>
      <c r="E1149" t="s">
        <v>19</v>
      </c>
      <c r="F1149" s="11">
        <v>-0.24924681725153</v>
      </c>
      <c r="G1149" s="9">
        <v>429.18454935622299</v>
      </c>
      <c r="H1149" s="1">
        <v>43825</v>
      </c>
      <c r="I1149">
        <v>0.25</v>
      </c>
      <c r="J1149">
        <v>0</v>
      </c>
      <c r="K1149" s="11">
        <v>0.85</v>
      </c>
      <c r="L1149">
        <v>-1.40384373751578E-2</v>
      </c>
      <c r="M1149" s="9">
        <v>5218.8841201716696</v>
      </c>
      <c r="N1149" s="1">
        <v>43819</v>
      </c>
    </row>
    <row r="1150" spans="1:14" x14ac:dyDescent="0.25">
      <c r="A1150" s="1">
        <v>43819</v>
      </c>
      <c r="B1150" t="s">
        <v>643</v>
      </c>
      <c r="C1150" s="9">
        <v>1740</v>
      </c>
      <c r="D1150" s="9">
        <v>5.2</v>
      </c>
      <c r="E1150" t="s">
        <v>21</v>
      </c>
      <c r="F1150" s="11">
        <v>0.260171926309616</v>
      </c>
      <c r="G1150" s="9">
        <v>413.149973440358</v>
      </c>
      <c r="H1150" s="1">
        <v>43825</v>
      </c>
      <c r="I1150">
        <v>0.25</v>
      </c>
      <c r="J1150">
        <v>0</v>
      </c>
      <c r="K1150" s="11">
        <v>0.05</v>
      </c>
      <c r="L1150">
        <v>0</v>
      </c>
      <c r="M1150" s="9">
        <v>2106.0319896122201</v>
      </c>
      <c r="N1150" s="1">
        <v>43825</v>
      </c>
    </row>
    <row r="1151" spans="1:14" x14ac:dyDescent="0.25">
      <c r="A1151" s="1">
        <v>43826</v>
      </c>
      <c r="B1151" t="s">
        <v>673</v>
      </c>
      <c r="C1151" s="9">
        <v>1820</v>
      </c>
      <c r="D1151" s="9">
        <v>9.5</v>
      </c>
      <c r="E1151" t="s">
        <v>21</v>
      </c>
      <c r="F1151" s="11">
        <v>0.23930215375653799</v>
      </c>
      <c r="G1151" s="9">
        <v>414.81481481481399</v>
      </c>
      <c r="H1151" s="1">
        <v>43860</v>
      </c>
      <c r="I1151">
        <v>0.25</v>
      </c>
      <c r="J1151">
        <v>1</v>
      </c>
      <c r="K1151" s="11">
        <v>3.65</v>
      </c>
      <c r="L1151">
        <v>0.15882213905430601</v>
      </c>
      <c r="M1151" s="9">
        <v>2372.11851851851</v>
      </c>
      <c r="N1151" s="1">
        <v>43840</v>
      </c>
    </row>
    <row r="1152" spans="1:14" x14ac:dyDescent="0.25">
      <c r="A1152" s="1">
        <v>43840</v>
      </c>
      <c r="B1152" t="s">
        <v>646</v>
      </c>
      <c r="C1152" s="9">
        <v>1620</v>
      </c>
      <c r="D1152" s="9">
        <v>11.7</v>
      </c>
      <c r="E1152" t="s">
        <v>19</v>
      </c>
      <c r="F1152" s="11">
        <v>-0.25514905052711401</v>
      </c>
      <c r="G1152" s="9">
        <v>415.18386714116201</v>
      </c>
      <c r="H1152" s="1">
        <v>43860</v>
      </c>
      <c r="I1152">
        <v>0.25</v>
      </c>
      <c r="J1152">
        <v>0</v>
      </c>
      <c r="K1152" s="11">
        <v>31</v>
      </c>
      <c r="L1152">
        <v>-0.49191512452664099</v>
      </c>
      <c r="M1152" s="9">
        <v>-8190.3321470937099</v>
      </c>
      <c r="N1152" s="1">
        <v>43850</v>
      </c>
    </row>
    <row r="1153" spans="1:14" x14ac:dyDescent="0.25">
      <c r="A1153" s="1">
        <v>43850</v>
      </c>
      <c r="B1153" t="s">
        <v>639</v>
      </c>
      <c r="C1153" s="9">
        <v>1660</v>
      </c>
      <c r="D1153" s="9">
        <v>13.8</v>
      </c>
      <c r="E1153" t="s">
        <v>21</v>
      </c>
      <c r="F1153" s="11">
        <v>0.26181942836003902</v>
      </c>
      <c r="G1153" s="9">
        <v>432.90043290043201</v>
      </c>
      <c r="H1153" s="1">
        <v>43860</v>
      </c>
      <c r="I1153">
        <v>0.25</v>
      </c>
      <c r="J1153">
        <v>0</v>
      </c>
      <c r="K1153" s="11">
        <v>0.05</v>
      </c>
      <c r="L1153">
        <v>0</v>
      </c>
      <c r="M1153" s="9">
        <v>5892.4242424242402</v>
      </c>
      <c r="N1153" s="1">
        <v>43860</v>
      </c>
    </row>
    <row r="1154" spans="1:14" x14ac:dyDescent="0.25">
      <c r="A1154" s="1">
        <v>43861</v>
      </c>
      <c r="B1154" t="s">
        <v>674</v>
      </c>
      <c r="C1154" s="9">
        <v>1780</v>
      </c>
      <c r="D1154" s="9">
        <v>18.95</v>
      </c>
      <c r="E1154" t="s">
        <v>21</v>
      </c>
      <c r="F1154" s="11">
        <v>0.227207671335307</v>
      </c>
      <c r="G1154" s="9">
        <v>414.532318716134</v>
      </c>
      <c r="H1154" s="1">
        <v>43888</v>
      </c>
      <c r="I1154">
        <v>0.25</v>
      </c>
      <c r="J1154">
        <v>1</v>
      </c>
      <c r="K1154" s="11">
        <v>8.6999999999999993</v>
      </c>
      <c r="L1154">
        <v>0.17449024600443599</v>
      </c>
      <c r="M1154" s="9">
        <v>4134.3380807153599</v>
      </c>
      <c r="N1154" s="1">
        <v>43864</v>
      </c>
    </row>
    <row r="1155" spans="1:14" x14ac:dyDescent="0.25">
      <c r="A1155" s="1">
        <v>43864</v>
      </c>
      <c r="B1155" t="s">
        <v>646</v>
      </c>
      <c r="C1155" s="9">
        <v>1620</v>
      </c>
      <c r="D1155" s="9">
        <v>17.5</v>
      </c>
      <c r="E1155" t="s">
        <v>19</v>
      </c>
      <c r="F1155" s="11">
        <v>-0.24075189683213899</v>
      </c>
      <c r="G1155" s="9">
        <v>417.58635089184497</v>
      </c>
      <c r="H1155" s="1">
        <v>43888</v>
      </c>
      <c r="I1155">
        <v>0.25</v>
      </c>
      <c r="J1155">
        <v>0</v>
      </c>
      <c r="K1155" s="11">
        <v>0.5</v>
      </c>
      <c r="L1155">
        <v>-2.2996908541238299E-3</v>
      </c>
      <c r="M1155" s="9">
        <v>7023.8024220008301</v>
      </c>
      <c r="N1155" s="1">
        <v>43887</v>
      </c>
    </row>
    <row r="1156" spans="1:14" x14ac:dyDescent="0.25">
      <c r="A1156" s="1">
        <v>43887</v>
      </c>
      <c r="B1156" t="s">
        <v>648</v>
      </c>
      <c r="C1156" s="9">
        <v>1680</v>
      </c>
      <c r="D1156" s="9">
        <v>5.65</v>
      </c>
      <c r="E1156" t="s">
        <v>21</v>
      </c>
      <c r="F1156" s="11">
        <v>0.38366657283640399</v>
      </c>
      <c r="G1156" s="9">
        <v>418.21006093917998</v>
      </c>
      <c r="H1156" s="1">
        <v>43888</v>
      </c>
      <c r="I1156">
        <v>0.25</v>
      </c>
      <c r="J1156">
        <v>0</v>
      </c>
      <c r="K1156" s="11">
        <v>5.55</v>
      </c>
      <c r="L1156">
        <v>0</v>
      </c>
      <c r="M1156" s="9">
        <v>-5.0185207312699802</v>
      </c>
      <c r="N1156" s="1">
        <v>43888</v>
      </c>
    </row>
    <row r="1157" spans="1:14" x14ac:dyDescent="0.25">
      <c r="A1157" s="1">
        <v>43889</v>
      </c>
      <c r="B1157" t="s">
        <v>4753</v>
      </c>
      <c r="C1157" s="9">
        <v>1700</v>
      </c>
      <c r="D1157" s="9">
        <v>32</v>
      </c>
      <c r="E1157" t="s">
        <v>21</v>
      </c>
      <c r="F1157" s="11">
        <v>0.25027936646589799</v>
      </c>
      <c r="G1157" s="9">
        <v>432.11210222537699</v>
      </c>
      <c r="H1157" s="1">
        <v>43916</v>
      </c>
      <c r="I1157">
        <v>0.25</v>
      </c>
      <c r="J1157">
        <v>1</v>
      </c>
      <c r="K1157" s="11">
        <v>0.7</v>
      </c>
      <c r="L1157" s="2">
        <v>7.4422394601399298E-58</v>
      </c>
      <c r="M1157" s="9">
        <v>13383.8081422266</v>
      </c>
      <c r="N1157" s="1">
        <v>43915</v>
      </c>
    </row>
    <row r="1158" spans="1:14" x14ac:dyDescent="0.25">
      <c r="A1158" s="1">
        <v>43915</v>
      </c>
      <c r="B1158" t="s">
        <v>624</v>
      </c>
      <c r="C1158" s="9">
        <v>1280</v>
      </c>
      <c r="D1158" s="9">
        <v>22</v>
      </c>
      <c r="E1158" t="s">
        <v>19</v>
      </c>
      <c r="F1158" s="11">
        <v>-0.318750895801099</v>
      </c>
      <c r="G1158" s="9">
        <v>542.63565891472797</v>
      </c>
      <c r="H1158" s="1">
        <v>43916</v>
      </c>
      <c r="I1158">
        <v>0.25</v>
      </c>
      <c r="J1158">
        <v>0</v>
      </c>
      <c r="K1158" s="11">
        <v>0.85</v>
      </c>
      <c r="L1158">
        <v>0</v>
      </c>
      <c r="M1158" s="9">
        <v>11352.7519379844</v>
      </c>
      <c r="N1158" s="1">
        <v>43916</v>
      </c>
    </row>
    <row r="1159" spans="1:14" x14ac:dyDescent="0.25">
      <c r="A1159" s="1">
        <v>43917</v>
      </c>
      <c r="B1159" t="s">
        <v>649</v>
      </c>
      <c r="C1159" s="9">
        <v>1320</v>
      </c>
      <c r="D1159" s="9">
        <v>96.4</v>
      </c>
      <c r="E1159" t="s">
        <v>19</v>
      </c>
      <c r="F1159" s="11">
        <v>-0.25027629860267903</v>
      </c>
      <c r="G1159" s="9">
        <v>501.09166398224698</v>
      </c>
      <c r="H1159" s="1">
        <v>43951</v>
      </c>
      <c r="I1159">
        <v>0.25</v>
      </c>
      <c r="J1159">
        <v>1</v>
      </c>
      <c r="K1159" s="11">
        <v>225.9</v>
      </c>
      <c r="L1159">
        <v>-0.89149818180048801</v>
      </c>
      <c r="M1159" s="9">
        <v>-66506.388918715704</v>
      </c>
      <c r="N1159" s="1">
        <v>43924</v>
      </c>
    </row>
    <row r="1160" spans="1:14" x14ac:dyDescent="0.25">
      <c r="A1160" s="1">
        <v>43924</v>
      </c>
      <c r="B1160" t="s">
        <v>650</v>
      </c>
      <c r="C1160" s="9">
        <v>1250</v>
      </c>
      <c r="D1160" s="9">
        <v>47.5</v>
      </c>
      <c r="E1160" t="s">
        <v>21</v>
      </c>
      <c r="F1160" s="11">
        <v>0.25227216092590199</v>
      </c>
      <c r="G1160" s="9">
        <v>602.954476936991</v>
      </c>
      <c r="H1160" s="1">
        <v>43951</v>
      </c>
      <c r="I1160">
        <v>0.25</v>
      </c>
      <c r="J1160">
        <v>0</v>
      </c>
      <c r="K1160" s="11">
        <v>104</v>
      </c>
      <c r="L1160">
        <v>1</v>
      </c>
      <c r="M1160" s="9">
        <v>-34980.403979499497</v>
      </c>
      <c r="N1160" s="1">
        <v>43951</v>
      </c>
    </row>
    <row r="1161" spans="1:14" x14ac:dyDescent="0.25">
      <c r="A1161" s="1">
        <v>43955</v>
      </c>
      <c r="B1161" t="s">
        <v>620</v>
      </c>
      <c r="C1161" s="9">
        <v>1200</v>
      </c>
      <c r="D1161" s="9">
        <v>39.5</v>
      </c>
      <c r="E1161" t="s">
        <v>19</v>
      </c>
      <c r="F1161" s="11">
        <v>-0.232831315592161</v>
      </c>
      <c r="G1161" s="9">
        <v>547.70940104064698</v>
      </c>
      <c r="H1161" s="1">
        <v>43979</v>
      </c>
      <c r="I1161">
        <v>0.25</v>
      </c>
      <c r="J1161">
        <v>1</v>
      </c>
      <c r="K1161" s="11">
        <v>96</v>
      </c>
      <c r="L1161">
        <v>-0.83506848249740895</v>
      </c>
      <c r="M1161" s="9">
        <v>-31687.7273972066</v>
      </c>
      <c r="N1161" s="1">
        <v>43969</v>
      </c>
    </row>
    <row r="1162" spans="1:14" x14ac:dyDescent="0.25">
      <c r="A1162" s="1">
        <v>43969</v>
      </c>
      <c r="B1162" t="s">
        <v>651</v>
      </c>
      <c r="C1162" s="9">
        <v>1180</v>
      </c>
      <c r="D1162" s="9">
        <v>25.05</v>
      </c>
      <c r="E1162" t="s">
        <v>21</v>
      </c>
      <c r="F1162" s="11">
        <v>0.23640016568705399</v>
      </c>
      <c r="G1162" s="9">
        <v>624.33107384944697</v>
      </c>
      <c r="H1162" s="1">
        <v>43979</v>
      </c>
      <c r="I1162">
        <v>0.25</v>
      </c>
      <c r="J1162">
        <v>0</v>
      </c>
      <c r="K1162" s="11">
        <v>44.55</v>
      </c>
      <c r="L1162">
        <v>1</v>
      </c>
      <c r="M1162" s="9">
        <v>-12608.990367463401</v>
      </c>
      <c r="N1162" s="1">
        <v>43979</v>
      </c>
    </row>
    <row r="1163" spans="1:14" x14ac:dyDescent="0.25">
      <c r="A1163" s="1">
        <v>43980</v>
      </c>
      <c r="B1163" t="s">
        <v>652</v>
      </c>
      <c r="C1163" s="9">
        <v>1350</v>
      </c>
      <c r="D1163" s="9">
        <v>15</v>
      </c>
      <c r="E1163" t="s">
        <v>21</v>
      </c>
      <c r="F1163" s="11">
        <v>0.20479936483687899</v>
      </c>
      <c r="G1163" s="9">
        <v>573.30057330057298</v>
      </c>
      <c r="H1163" s="1">
        <v>44007</v>
      </c>
      <c r="I1163">
        <v>0.25</v>
      </c>
      <c r="J1163">
        <v>1</v>
      </c>
      <c r="K1163" s="11">
        <v>50.35</v>
      </c>
      <c r="L1163">
        <v>0.52082417983653895</v>
      </c>
      <c r="M1163" s="9">
        <v>-20640.827190827102</v>
      </c>
      <c r="N1163" s="1">
        <v>43984</v>
      </c>
    </row>
    <row r="1164" spans="1:14" x14ac:dyDescent="0.25">
      <c r="A1164" s="1">
        <v>43984</v>
      </c>
      <c r="B1164" t="s">
        <v>653</v>
      </c>
      <c r="C1164" s="9">
        <v>1260</v>
      </c>
      <c r="D1164" s="9">
        <v>29</v>
      </c>
      <c r="E1164" t="s">
        <v>19</v>
      </c>
      <c r="F1164" s="11">
        <v>-0.23238044928057899</v>
      </c>
      <c r="G1164" s="9">
        <v>520.73647015064103</v>
      </c>
      <c r="H1164" s="1">
        <v>44007</v>
      </c>
      <c r="I1164">
        <v>0.25</v>
      </c>
      <c r="J1164">
        <v>0</v>
      </c>
      <c r="K1164" s="11">
        <v>0.05</v>
      </c>
      <c r="L1164">
        <v>0</v>
      </c>
      <c r="M1164" s="9">
        <v>14924.0468662823</v>
      </c>
      <c r="N1164" s="1">
        <v>44007</v>
      </c>
    </row>
    <row r="1165" spans="1:14" x14ac:dyDescent="0.25">
      <c r="A1165" s="1">
        <v>44008</v>
      </c>
      <c r="B1165" t="s">
        <v>653</v>
      </c>
      <c r="C1165" s="9">
        <v>1260</v>
      </c>
      <c r="D1165" s="9">
        <v>36</v>
      </c>
      <c r="E1165" t="s">
        <v>19</v>
      </c>
      <c r="F1165" s="11">
        <v>-0.255851861095999</v>
      </c>
      <c r="G1165" s="9">
        <v>518.53772361939298</v>
      </c>
      <c r="H1165" s="1">
        <v>44042</v>
      </c>
      <c r="I1165">
        <v>0.25</v>
      </c>
      <c r="J1165">
        <v>1</v>
      </c>
      <c r="K1165" s="11">
        <v>16</v>
      </c>
      <c r="L1165">
        <v>-0.23758707432404999</v>
      </c>
      <c r="M1165" s="9">
        <v>10101.1148561057</v>
      </c>
      <c r="N1165" s="1">
        <v>44025</v>
      </c>
    </row>
    <row r="1166" spans="1:14" x14ac:dyDescent="0.25">
      <c r="A1166" s="1">
        <v>44025</v>
      </c>
      <c r="B1166" t="s">
        <v>654</v>
      </c>
      <c r="C1166" s="9">
        <v>1420</v>
      </c>
      <c r="D1166" s="9">
        <v>16.600000000000001</v>
      </c>
      <c r="E1166" t="s">
        <v>21</v>
      </c>
      <c r="F1166" s="11">
        <v>0.26925329767848599</v>
      </c>
      <c r="G1166" s="9">
        <v>524.81631428999799</v>
      </c>
      <c r="H1166" s="1">
        <v>44042</v>
      </c>
      <c r="I1166">
        <v>0.25</v>
      </c>
      <c r="J1166">
        <v>0</v>
      </c>
      <c r="K1166" s="11">
        <v>12.8</v>
      </c>
      <c r="L1166">
        <v>0.29507023554614797</v>
      </c>
      <c r="M1166" s="9">
        <v>1840.0059979007301</v>
      </c>
      <c r="N1166" s="1">
        <v>44035</v>
      </c>
    </row>
    <row r="1167" spans="1:14" x14ac:dyDescent="0.25">
      <c r="A1167" s="1">
        <v>44035</v>
      </c>
      <c r="B1167" t="s">
        <v>649</v>
      </c>
      <c r="C1167" s="9">
        <v>1320</v>
      </c>
      <c r="D1167" s="9">
        <v>11</v>
      </c>
      <c r="E1167" t="s">
        <v>19</v>
      </c>
      <c r="F1167" s="11">
        <v>-0.23618440285092501</v>
      </c>
      <c r="G1167" s="9">
        <v>510.166897456453</v>
      </c>
      <c r="H1167" s="1">
        <v>44042</v>
      </c>
      <c r="I1167">
        <v>0.25</v>
      </c>
      <c r="J1167">
        <v>0</v>
      </c>
      <c r="K1167" s="11">
        <v>0.05</v>
      </c>
      <c r="L1167">
        <v>0</v>
      </c>
      <c r="M1167" s="9">
        <v>5529.9540849792202</v>
      </c>
      <c r="N1167" s="1">
        <v>44042</v>
      </c>
    </row>
    <row r="1168" spans="1:14" x14ac:dyDescent="0.25">
      <c r="A1168" s="1">
        <v>44043</v>
      </c>
      <c r="B1168" t="s">
        <v>624</v>
      </c>
      <c r="C1168" s="9">
        <v>1280</v>
      </c>
      <c r="D1168" s="9">
        <v>25.75</v>
      </c>
      <c r="E1168" t="s">
        <v>19</v>
      </c>
      <c r="F1168" s="11">
        <v>-0.25233692629641402</v>
      </c>
      <c r="G1168" s="9">
        <v>512.74538529153199</v>
      </c>
      <c r="H1168" s="1">
        <v>44070</v>
      </c>
      <c r="I1168">
        <v>0.25</v>
      </c>
      <c r="J1168">
        <v>1</v>
      </c>
      <c r="K1168" s="11">
        <v>28.4</v>
      </c>
      <c r="L1168">
        <v>-0.344219059308293</v>
      </c>
      <c r="M1168" s="9">
        <v>-1636.4268971579199</v>
      </c>
      <c r="N1168" s="1">
        <v>44047</v>
      </c>
    </row>
    <row r="1169" spans="1:14" x14ac:dyDescent="0.25">
      <c r="A1169" s="1">
        <v>44047</v>
      </c>
      <c r="B1169" t="s">
        <v>655</v>
      </c>
      <c r="C1169" s="9">
        <v>1440</v>
      </c>
      <c r="D1169" s="9">
        <v>14.95</v>
      </c>
      <c r="E1169" t="s">
        <v>21</v>
      </c>
      <c r="F1169" s="11">
        <v>0.23670940369936899</v>
      </c>
      <c r="G1169" s="9">
        <v>529.50075642965203</v>
      </c>
      <c r="H1169" s="1">
        <v>44070</v>
      </c>
      <c r="I1169">
        <v>0.25</v>
      </c>
      <c r="J1169">
        <v>0</v>
      </c>
      <c r="K1169" s="11">
        <v>3</v>
      </c>
      <c r="L1169">
        <v>0.16674462554473099</v>
      </c>
      <c r="M1169" s="9">
        <v>6232.4886535552096</v>
      </c>
      <c r="N1169" s="1">
        <v>44067</v>
      </c>
    </row>
    <row r="1170" spans="1:14" x14ac:dyDescent="0.25">
      <c r="A1170" s="1">
        <v>44067</v>
      </c>
      <c r="B1170" t="s">
        <v>632</v>
      </c>
      <c r="C1170" s="9">
        <v>1360</v>
      </c>
      <c r="D1170" s="9">
        <v>7.9</v>
      </c>
      <c r="E1170" t="s">
        <v>19</v>
      </c>
      <c r="F1170" s="11">
        <v>-0.29699242035318701</v>
      </c>
      <c r="G1170" s="9">
        <v>505.01406824904399</v>
      </c>
      <c r="H1170" s="1">
        <v>44070</v>
      </c>
      <c r="I1170">
        <v>0.25</v>
      </c>
      <c r="J1170">
        <v>0</v>
      </c>
      <c r="K1170" s="11">
        <v>0.05</v>
      </c>
      <c r="L1170">
        <v>0</v>
      </c>
      <c r="M1170" s="9">
        <v>3924.2118173291901</v>
      </c>
      <c r="N1170" s="1">
        <v>44070</v>
      </c>
    </row>
    <row r="1171" spans="1:14" x14ac:dyDescent="0.25">
      <c r="A1171" s="1">
        <v>44071</v>
      </c>
      <c r="B1171" t="s">
        <v>656</v>
      </c>
      <c r="C1171" s="9">
        <v>1380</v>
      </c>
      <c r="D1171" s="9">
        <v>38.200000000000003</v>
      </c>
      <c r="E1171" t="s">
        <v>19</v>
      </c>
      <c r="F1171" s="11">
        <v>-0.25231029909814501</v>
      </c>
      <c r="G1171" s="9">
        <v>475.36586194017099</v>
      </c>
      <c r="H1171" s="1">
        <v>44098</v>
      </c>
      <c r="I1171">
        <v>0.25</v>
      </c>
      <c r="J1171">
        <v>1</v>
      </c>
      <c r="K1171" s="11">
        <v>43.2</v>
      </c>
      <c r="L1171">
        <v>-0.40911312619596002</v>
      </c>
      <c r="M1171" s="9">
        <v>-2763.7771213201499</v>
      </c>
      <c r="N1171" s="1">
        <v>44077</v>
      </c>
    </row>
    <row r="1172" spans="1:14" x14ac:dyDescent="0.25">
      <c r="A1172" s="1">
        <v>44077</v>
      </c>
      <c r="B1172" t="s">
        <v>637</v>
      </c>
      <c r="C1172" s="9">
        <v>1520</v>
      </c>
      <c r="D1172" s="9">
        <v>14.7</v>
      </c>
      <c r="E1172" t="s">
        <v>21</v>
      </c>
      <c r="F1172" s="11">
        <v>0.23647161587239099</v>
      </c>
      <c r="G1172" s="9">
        <v>500.08930166100998</v>
      </c>
      <c r="H1172" s="1">
        <v>44098</v>
      </c>
      <c r="I1172">
        <v>0.25</v>
      </c>
      <c r="J1172">
        <v>0</v>
      </c>
      <c r="K1172" s="11">
        <v>0</v>
      </c>
      <c r="L1172">
        <v>0</v>
      </c>
      <c r="M1172" s="9">
        <v>7277.7996070726904</v>
      </c>
      <c r="N1172" s="1">
        <v>44098</v>
      </c>
    </row>
    <row r="1173" spans="1:14" x14ac:dyDescent="0.25">
      <c r="A1173" s="1">
        <v>44099</v>
      </c>
      <c r="B1173" t="s">
        <v>627</v>
      </c>
      <c r="C1173" s="9">
        <v>1380</v>
      </c>
      <c r="D1173" s="9">
        <v>14.75</v>
      </c>
      <c r="E1173" t="s">
        <v>21</v>
      </c>
      <c r="F1173" s="11">
        <v>0.25934210079693298</v>
      </c>
      <c r="G1173" s="9">
        <v>559.35115266291098</v>
      </c>
      <c r="H1173" s="1">
        <v>44133</v>
      </c>
      <c r="I1173">
        <v>0.25</v>
      </c>
      <c r="J1173">
        <v>1</v>
      </c>
      <c r="K1173" s="11">
        <v>12.8</v>
      </c>
      <c r="L1173">
        <v>0.26801933508968701</v>
      </c>
      <c r="M1173" s="9">
        <v>936.63350513404305</v>
      </c>
      <c r="N1173" s="1">
        <v>44103</v>
      </c>
    </row>
    <row r="1174" spans="1:14" x14ac:dyDescent="0.25">
      <c r="A1174" s="1">
        <v>44103</v>
      </c>
      <c r="B1174" t="s">
        <v>618</v>
      </c>
      <c r="C1174" s="9">
        <v>1180</v>
      </c>
      <c r="D1174" s="9">
        <v>14.7</v>
      </c>
      <c r="E1174" t="s">
        <v>19</v>
      </c>
      <c r="F1174" s="11">
        <v>-0.245634876195931</v>
      </c>
      <c r="G1174" s="9">
        <v>553.381556583264</v>
      </c>
      <c r="H1174" s="1">
        <v>44133</v>
      </c>
      <c r="I1174">
        <v>0.25</v>
      </c>
      <c r="J1174">
        <v>0</v>
      </c>
      <c r="K1174" s="11">
        <v>0.3</v>
      </c>
      <c r="L1174" s="2">
        <v>-1.0871487087435899E-6</v>
      </c>
      <c r="M1174" s="9">
        <v>7885.6871813115104</v>
      </c>
      <c r="N1174" s="1">
        <v>44130</v>
      </c>
    </row>
    <row r="1175" spans="1:14" x14ac:dyDescent="0.25">
      <c r="A1175" s="1">
        <v>44130</v>
      </c>
      <c r="B1175" t="s">
        <v>657</v>
      </c>
      <c r="C1175" s="9">
        <v>1460</v>
      </c>
      <c r="D1175" s="9">
        <v>8.8000000000000007</v>
      </c>
      <c r="E1175" t="s">
        <v>21</v>
      </c>
      <c r="F1175" s="11">
        <v>0.19386375080024101</v>
      </c>
      <c r="G1175" s="9">
        <v>496.10205527994299</v>
      </c>
      <c r="H1175" s="1">
        <v>44133</v>
      </c>
      <c r="I1175">
        <v>0.25</v>
      </c>
      <c r="J1175">
        <v>0</v>
      </c>
      <c r="K1175" s="11">
        <v>120.85</v>
      </c>
      <c r="L1175">
        <v>0.99433871950777197</v>
      </c>
      <c r="M1175" s="9">
        <v>-56231.431608788</v>
      </c>
      <c r="N1175" s="1">
        <v>44131</v>
      </c>
    </row>
    <row r="1176" spans="1:14" x14ac:dyDescent="0.25">
      <c r="A1176" s="1">
        <v>44131</v>
      </c>
      <c r="B1176" t="s">
        <v>642</v>
      </c>
      <c r="C1176" s="9">
        <v>1540</v>
      </c>
      <c r="D1176" s="9">
        <v>12</v>
      </c>
      <c r="E1176" t="s">
        <v>19</v>
      </c>
      <c r="F1176" s="11">
        <v>-0.19063035227667799</v>
      </c>
      <c r="G1176" s="9">
        <v>442.31012258309102</v>
      </c>
      <c r="H1176" s="1">
        <v>44133</v>
      </c>
      <c r="I1176">
        <v>0.25</v>
      </c>
      <c r="J1176">
        <v>0</v>
      </c>
      <c r="K1176" s="11">
        <v>0.05</v>
      </c>
      <c r="L1176">
        <v>0</v>
      </c>
      <c r="M1176" s="9">
        <v>5232.3075950966704</v>
      </c>
      <c r="N1176" s="1">
        <v>44133</v>
      </c>
    </row>
    <row r="1177" spans="1:14" x14ac:dyDescent="0.25">
      <c r="A1177" s="1">
        <v>44134</v>
      </c>
      <c r="B1177" t="s">
        <v>636</v>
      </c>
      <c r="C1177" s="9">
        <v>1440</v>
      </c>
      <c r="D1177" s="9">
        <v>24.45</v>
      </c>
      <c r="E1177" t="s">
        <v>19</v>
      </c>
      <c r="F1177" s="11">
        <v>-0.24264483518330501</v>
      </c>
      <c r="G1177" s="9">
        <v>453.059771528429</v>
      </c>
      <c r="H1177" s="1">
        <v>44161</v>
      </c>
      <c r="I1177">
        <v>0.25</v>
      </c>
      <c r="J1177">
        <v>1</v>
      </c>
      <c r="K1177" s="11">
        <v>0.05</v>
      </c>
      <c r="L1177">
        <v>0</v>
      </c>
      <c r="M1177" s="9">
        <v>10943.6587812692</v>
      </c>
      <c r="N1177" s="1">
        <v>44161</v>
      </c>
    </row>
    <row r="1178" spans="1:14" x14ac:dyDescent="0.25">
      <c r="A1178" s="1">
        <v>44162</v>
      </c>
      <c r="B1178" t="s">
        <v>678</v>
      </c>
      <c r="C1178" s="9">
        <v>2100</v>
      </c>
      <c r="D1178" s="9">
        <v>15.5</v>
      </c>
      <c r="E1178" t="s">
        <v>21</v>
      </c>
      <c r="F1178" s="11">
        <v>0.24886965073034301</v>
      </c>
      <c r="G1178" s="9">
        <v>370.94936541162099</v>
      </c>
      <c r="H1178" s="1">
        <v>44196</v>
      </c>
      <c r="I1178">
        <v>0.25</v>
      </c>
      <c r="J1178">
        <v>1</v>
      </c>
      <c r="K1178" s="11">
        <v>8.9499999999999993</v>
      </c>
      <c r="L1178">
        <v>0.204642023175132</v>
      </c>
      <c r="M1178" s="9">
        <v>2339.0212236029702</v>
      </c>
      <c r="N1178" s="1">
        <v>44175</v>
      </c>
    </row>
    <row r="1179" spans="1:14" x14ac:dyDescent="0.25">
      <c r="A1179" s="1">
        <v>44175</v>
      </c>
      <c r="B1179" t="s">
        <v>660</v>
      </c>
      <c r="C1179" s="9">
        <v>1800</v>
      </c>
      <c r="D1179" s="9">
        <v>19.5</v>
      </c>
      <c r="E1179" t="s">
        <v>19</v>
      </c>
      <c r="F1179" s="11">
        <v>-0.26629617614074003</v>
      </c>
      <c r="G1179" s="9">
        <v>367.45406824146897</v>
      </c>
      <c r="H1179" s="1">
        <v>44196</v>
      </c>
      <c r="I1179">
        <v>0.25</v>
      </c>
      <c r="J1179">
        <v>0</v>
      </c>
      <c r="K1179" s="11">
        <v>4.9000000000000004</v>
      </c>
      <c r="L1179">
        <v>-0.14921954568252099</v>
      </c>
      <c r="M1179" s="9">
        <v>5275.17060367454</v>
      </c>
      <c r="N1179" s="1">
        <v>44188</v>
      </c>
    </row>
    <row r="1180" spans="1:14" x14ac:dyDescent="0.25">
      <c r="A1180" s="1">
        <v>44188</v>
      </c>
      <c r="B1180" t="s">
        <v>661</v>
      </c>
      <c r="C1180" s="9">
        <v>2020</v>
      </c>
      <c r="D1180" s="9">
        <v>4.5</v>
      </c>
      <c r="E1180" t="s">
        <v>21</v>
      </c>
      <c r="F1180" s="11">
        <v>0.23628011680274599</v>
      </c>
      <c r="G1180" s="9">
        <v>364.592827938227</v>
      </c>
      <c r="H1180" s="1">
        <v>44196</v>
      </c>
      <c r="I1180">
        <v>0.25</v>
      </c>
      <c r="J1180">
        <v>0</v>
      </c>
      <c r="K1180" s="11">
        <v>6.6</v>
      </c>
      <c r="L1180">
        <v>0.32451832558744498</v>
      </c>
      <c r="M1180" s="9">
        <v>-806.11474257142095</v>
      </c>
      <c r="N1180" s="1">
        <v>44189</v>
      </c>
    </row>
    <row r="1181" spans="1:14" x14ac:dyDescent="0.25">
      <c r="A1181" s="1">
        <v>44189</v>
      </c>
      <c r="B1181" t="s">
        <v>662</v>
      </c>
      <c r="C1181" s="9">
        <v>1880</v>
      </c>
      <c r="D1181" s="9">
        <v>4.7</v>
      </c>
      <c r="E1181" t="s">
        <v>19</v>
      </c>
      <c r="F1181" s="11">
        <v>-0.23743533763826699</v>
      </c>
      <c r="G1181" s="9">
        <v>357.50766087844698</v>
      </c>
      <c r="H1181" s="1">
        <v>44196</v>
      </c>
      <c r="I1181">
        <v>0.25</v>
      </c>
      <c r="J1181">
        <v>0</v>
      </c>
      <c r="K1181" s="11">
        <v>0.05</v>
      </c>
      <c r="L1181">
        <v>0</v>
      </c>
      <c r="M1181" s="9">
        <v>1645.42900919305</v>
      </c>
      <c r="N1181" s="1">
        <v>44196</v>
      </c>
    </row>
    <row r="1182" spans="1:14" x14ac:dyDescent="0.25">
      <c r="A1182" s="1">
        <v>44197</v>
      </c>
      <c r="B1182" t="s">
        <v>663</v>
      </c>
      <c r="C1182" s="9">
        <v>1860</v>
      </c>
      <c r="D1182" s="9">
        <v>20</v>
      </c>
      <c r="E1182" t="s">
        <v>19</v>
      </c>
      <c r="F1182" s="11">
        <v>-0.24945903546314599</v>
      </c>
      <c r="G1182" s="9">
        <v>351.19405980333102</v>
      </c>
      <c r="H1182" s="1">
        <v>44224</v>
      </c>
      <c r="I1182">
        <v>0.25</v>
      </c>
      <c r="J1182">
        <v>1</v>
      </c>
      <c r="K1182" s="11">
        <v>23.1</v>
      </c>
      <c r="L1182">
        <v>-0.285746777516035</v>
      </c>
      <c r="M1182" s="9">
        <v>-1240.0662251655599</v>
      </c>
      <c r="N1182" s="1">
        <v>44201</v>
      </c>
    </row>
    <row r="1183" spans="1:14" x14ac:dyDescent="0.25">
      <c r="A1183" s="1">
        <v>44201</v>
      </c>
      <c r="B1183" t="s">
        <v>664</v>
      </c>
      <c r="C1183" s="9">
        <v>2140</v>
      </c>
      <c r="D1183" s="9">
        <v>13.6</v>
      </c>
      <c r="E1183" t="s">
        <v>21</v>
      </c>
      <c r="F1183" s="11">
        <v>0.244364586949889</v>
      </c>
      <c r="G1183" s="9">
        <v>357.11552687294301</v>
      </c>
      <c r="H1183" s="1">
        <v>44224</v>
      </c>
      <c r="I1183">
        <v>0.25</v>
      </c>
      <c r="J1183">
        <v>0</v>
      </c>
      <c r="K1183" s="11">
        <v>0.1</v>
      </c>
      <c r="L1183">
        <v>0</v>
      </c>
      <c r="M1183" s="9">
        <v>4772.1347856031398</v>
      </c>
      <c r="N1183" s="1">
        <v>44224</v>
      </c>
    </row>
    <row r="1184" spans="1:14" x14ac:dyDescent="0.25">
      <c r="A1184" s="1">
        <v>44225</v>
      </c>
      <c r="B1184" t="s">
        <v>683</v>
      </c>
      <c r="C1184" s="9">
        <v>1880</v>
      </c>
      <c r="D1184" s="9">
        <v>21.5</v>
      </c>
      <c r="E1184" t="s">
        <v>21</v>
      </c>
      <c r="F1184" s="11">
        <v>0.24585044400036299</v>
      </c>
      <c r="G1184" s="9">
        <v>409.60823897714897</v>
      </c>
      <c r="H1184" s="1">
        <v>44252</v>
      </c>
      <c r="I1184">
        <v>0.25</v>
      </c>
      <c r="J1184">
        <v>1</v>
      </c>
      <c r="K1184" s="11">
        <v>38</v>
      </c>
      <c r="L1184">
        <v>0.40732451422921101</v>
      </c>
      <c r="M1184" s="9">
        <v>-7002.2528453143696</v>
      </c>
      <c r="N1184" s="1">
        <v>44228</v>
      </c>
    </row>
    <row r="1185" spans="1:14" x14ac:dyDescent="0.25">
      <c r="A1185" s="1">
        <v>44228</v>
      </c>
      <c r="B1185" t="s">
        <v>669</v>
      </c>
      <c r="C1185" s="9">
        <v>1700</v>
      </c>
      <c r="D1185" s="9">
        <v>21.4</v>
      </c>
      <c r="E1185" t="s">
        <v>19</v>
      </c>
      <c r="F1185" s="11">
        <v>-0.26000127187510902</v>
      </c>
      <c r="G1185" s="9">
        <v>386.78306995247999</v>
      </c>
      <c r="H1185" s="1">
        <v>44252</v>
      </c>
      <c r="I1185">
        <v>0.25</v>
      </c>
      <c r="J1185">
        <v>0</v>
      </c>
      <c r="K1185" s="11">
        <v>1.25</v>
      </c>
      <c r="L1185">
        <v>-1.2717823252791499E-2</v>
      </c>
      <c r="M1185" s="9">
        <v>7706.0724941982498</v>
      </c>
      <c r="N1185" s="1">
        <v>44245</v>
      </c>
    </row>
    <row r="1186" spans="1:14" x14ac:dyDescent="0.25">
      <c r="A1186" s="1">
        <v>44245</v>
      </c>
      <c r="B1186" t="s">
        <v>665</v>
      </c>
      <c r="C1186" s="9">
        <v>2040</v>
      </c>
      <c r="D1186" s="9">
        <v>8.8000000000000007</v>
      </c>
      <c r="E1186" t="s">
        <v>21</v>
      </c>
      <c r="F1186" s="11">
        <v>0.24613045507342399</v>
      </c>
      <c r="G1186" s="9">
        <v>359.34291581108801</v>
      </c>
      <c r="H1186" s="1">
        <v>44252</v>
      </c>
      <c r="I1186">
        <v>0.25</v>
      </c>
      <c r="J1186">
        <v>0</v>
      </c>
      <c r="K1186" s="11">
        <v>0.05</v>
      </c>
      <c r="L1186">
        <v>0</v>
      </c>
      <c r="M1186" s="9">
        <v>3112.4486652977398</v>
      </c>
      <c r="N1186" s="1">
        <v>44252</v>
      </c>
    </row>
    <row r="1187" spans="1:14" x14ac:dyDescent="0.25">
      <c r="A1187" s="1">
        <v>44253</v>
      </c>
      <c r="B1187" t="s">
        <v>684</v>
      </c>
      <c r="C1187" s="9">
        <v>1980</v>
      </c>
      <c r="D1187" s="9">
        <v>30.95</v>
      </c>
      <c r="E1187" t="s">
        <v>21</v>
      </c>
      <c r="F1187" s="11">
        <v>0.24000935428192199</v>
      </c>
      <c r="G1187" s="9">
        <v>390.843104410943</v>
      </c>
      <c r="H1187" s="1">
        <v>44280</v>
      </c>
      <c r="I1187">
        <v>0.25</v>
      </c>
      <c r="J1187">
        <v>1</v>
      </c>
      <c r="K1187" s="11">
        <v>32.4</v>
      </c>
      <c r="L1187">
        <v>0.38302463181920299</v>
      </c>
      <c r="M1187" s="9">
        <v>-814.32160804019998</v>
      </c>
      <c r="N1187" s="1">
        <v>44259</v>
      </c>
    </row>
    <row r="1188" spans="1:14" x14ac:dyDescent="0.25">
      <c r="A1188" s="1">
        <v>44259</v>
      </c>
      <c r="B1188" t="s">
        <v>667</v>
      </c>
      <c r="C1188" s="9">
        <v>1780</v>
      </c>
      <c r="D1188" s="9">
        <v>23.85</v>
      </c>
      <c r="E1188" t="s">
        <v>19</v>
      </c>
      <c r="F1188" s="11">
        <v>-0.249194757583377</v>
      </c>
      <c r="G1188" s="9">
        <v>368.887015177065</v>
      </c>
      <c r="H1188" s="1">
        <v>44280</v>
      </c>
      <c r="I1188">
        <v>0.25</v>
      </c>
      <c r="J1188">
        <v>0</v>
      </c>
      <c r="K1188" s="11">
        <v>7.25</v>
      </c>
      <c r="L1188">
        <v>-0.21797613193486501</v>
      </c>
      <c r="M1188" s="9">
        <v>6008.8005902192199</v>
      </c>
      <c r="N1188" s="1">
        <v>44272</v>
      </c>
    </row>
    <row r="1189" spans="1:14" x14ac:dyDescent="0.25">
      <c r="A1189" s="1">
        <v>44272</v>
      </c>
      <c r="B1189" t="s">
        <v>668</v>
      </c>
      <c r="C1189" s="9">
        <v>1960</v>
      </c>
      <c r="D1189" s="9">
        <v>10</v>
      </c>
      <c r="E1189" t="s">
        <v>21</v>
      </c>
      <c r="F1189" s="11">
        <v>0.25033071027924297</v>
      </c>
      <c r="G1189" s="9">
        <v>374.85273642497498</v>
      </c>
      <c r="H1189" s="1">
        <v>44280</v>
      </c>
      <c r="I1189">
        <v>0.25</v>
      </c>
      <c r="J1189">
        <v>0</v>
      </c>
      <c r="K1189" s="11">
        <v>0.05</v>
      </c>
      <c r="L1189">
        <v>0</v>
      </c>
      <c r="M1189" s="9">
        <v>3692.1120274178002</v>
      </c>
      <c r="N1189" s="1">
        <v>44280</v>
      </c>
    </row>
    <row r="1190" spans="1:14" x14ac:dyDescent="0.25">
      <c r="A1190" s="1">
        <v>44281</v>
      </c>
      <c r="B1190" t="s">
        <v>668</v>
      </c>
      <c r="C1190" s="9">
        <v>1960</v>
      </c>
      <c r="D1190" s="9">
        <v>16.55</v>
      </c>
      <c r="E1190" t="s">
        <v>21</v>
      </c>
      <c r="F1190" s="11">
        <v>0.24558592756956099</v>
      </c>
      <c r="G1190" s="9">
        <v>393.977768397354</v>
      </c>
      <c r="H1190" s="1">
        <v>44315</v>
      </c>
      <c r="I1190">
        <v>0.25</v>
      </c>
      <c r="J1190">
        <v>1</v>
      </c>
      <c r="K1190" s="11">
        <v>10.85</v>
      </c>
      <c r="L1190">
        <v>0.18511872706578</v>
      </c>
      <c r="M1190" s="9">
        <v>2137.7233713240398</v>
      </c>
      <c r="N1190" s="1">
        <v>44293</v>
      </c>
    </row>
    <row r="1191" spans="1:14" x14ac:dyDescent="0.25">
      <c r="A1191" s="1">
        <v>44293</v>
      </c>
      <c r="B1191" t="s">
        <v>669</v>
      </c>
      <c r="C1191" s="9">
        <v>1700</v>
      </c>
      <c r="D1191" s="9">
        <v>21</v>
      </c>
      <c r="E1191" t="s">
        <v>19</v>
      </c>
      <c r="F1191" s="11">
        <v>-0.25638920478716298</v>
      </c>
      <c r="G1191" s="9">
        <v>391.03960672588101</v>
      </c>
      <c r="H1191" s="1">
        <v>44315</v>
      </c>
      <c r="I1191">
        <v>0.25</v>
      </c>
      <c r="J1191">
        <v>0</v>
      </c>
      <c r="K1191" s="11">
        <v>35.75</v>
      </c>
      <c r="L1191">
        <v>-0.35315943071837702</v>
      </c>
      <c r="M1191" s="9">
        <v>-5989.7491760236799</v>
      </c>
      <c r="N1191" s="1">
        <v>44298</v>
      </c>
    </row>
    <row r="1192" spans="1:14" x14ac:dyDescent="0.25">
      <c r="A1192" s="1">
        <v>44298</v>
      </c>
      <c r="B1192" t="s">
        <v>670</v>
      </c>
      <c r="C1192" s="9">
        <v>1840</v>
      </c>
      <c r="D1192" s="9">
        <v>19.2</v>
      </c>
      <c r="E1192" t="s">
        <v>21</v>
      </c>
      <c r="F1192" s="11">
        <v>0.26418626443112603</v>
      </c>
      <c r="G1192" s="9">
        <v>402.29885057471199</v>
      </c>
      <c r="H1192" s="1">
        <v>44315</v>
      </c>
      <c r="I1192">
        <v>0.25</v>
      </c>
      <c r="J1192">
        <v>0</v>
      </c>
      <c r="K1192" s="11">
        <v>3.6</v>
      </c>
      <c r="L1192">
        <v>0.22714989526380899</v>
      </c>
      <c r="M1192" s="9">
        <v>6184.1379310344801</v>
      </c>
      <c r="N1192" s="1">
        <v>44314</v>
      </c>
    </row>
    <row r="1193" spans="1:14" x14ac:dyDescent="0.25">
      <c r="A1193" s="1">
        <v>44314</v>
      </c>
      <c r="B1193" t="s">
        <v>660</v>
      </c>
      <c r="C1193" s="9">
        <v>1800</v>
      </c>
      <c r="D1193" s="9">
        <v>6.45</v>
      </c>
      <c r="E1193" t="s">
        <v>19</v>
      </c>
      <c r="F1193" s="11">
        <v>-0.31453220175040603</v>
      </c>
      <c r="G1193" s="9">
        <v>385.68555607592401</v>
      </c>
      <c r="H1193" s="1">
        <v>44315</v>
      </c>
      <c r="I1193">
        <v>0.25</v>
      </c>
      <c r="J1193">
        <v>0</v>
      </c>
      <c r="K1193" s="11">
        <v>0.65</v>
      </c>
      <c r="L1193">
        <v>0</v>
      </c>
      <c r="M1193" s="9">
        <v>2209.59255075897</v>
      </c>
      <c r="N1193" s="1">
        <v>44315</v>
      </c>
    </row>
    <row r="1194" spans="1:14" x14ac:dyDescent="0.25">
      <c r="A1194" s="1">
        <v>44316</v>
      </c>
      <c r="B1194" t="s">
        <v>666</v>
      </c>
      <c r="C1194" s="9">
        <v>1660</v>
      </c>
      <c r="D1194" s="9">
        <v>25.6</v>
      </c>
      <c r="E1194" t="s">
        <v>19</v>
      </c>
      <c r="F1194" s="11">
        <v>-0.26231592643261098</v>
      </c>
      <c r="G1194" s="9">
        <v>401.43369175627203</v>
      </c>
      <c r="H1194" s="1">
        <v>44343</v>
      </c>
      <c r="I1194">
        <v>0.25</v>
      </c>
      <c r="J1194">
        <v>1</v>
      </c>
      <c r="K1194" s="11">
        <v>31.25</v>
      </c>
      <c r="L1194">
        <v>-0.28256670927226701</v>
      </c>
      <c r="M1194" s="9">
        <v>-2496.3154121863699</v>
      </c>
      <c r="N1194" s="1">
        <v>44319</v>
      </c>
    </row>
    <row r="1195" spans="1:14" x14ac:dyDescent="0.25">
      <c r="A1195" s="1">
        <v>44319</v>
      </c>
      <c r="B1195" t="s">
        <v>671</v>
      </c>
      <c r="C1195" s="9">
        <v>1860</v>
      </c>
      <c r="D1195" s="9">
        <v>19.75</v>
      </c>
      <c r="E1195" t="s">
        <v>21</v>
      </c>
      <c r="F1195" s="11">
        <v>0.231366935403753</v>
      </c>
      <c r="G1195" s="9">
        <v>404.50736781276998</v>
      </c>
      <c r="H1195" s="1">
        <v>44343</v>
      </c>
      <c r="I1195">
        <v>0.25</v>
      </c>
      <c r="J1195">
        <v>0</v>
      </c>
      <c r="K1195" s="11">
        <v>0.05</v>
      </c>
      <c r="L1195">
        <v>0</v>
      </c>
      <c r="M1195" s="9">
        <v>7888.7026870846503</v>
      </c>
      <c r="N1195" s="1">
        <v>44343</v>
      </c>
    </row>
    <row r="1196" spans="1:14" x14ac:dyDescent="0.25">
      <c r="A1196" s="1">
        <v>44344</v>
      </c>
      <c r="B1196" t="s">
        <v>687</v>
      </c>
      <c r="C1196" s="9">
        <v>1920</v>
      </c>
      <c r="D1196" s="9">
        <v>21.2</v>
      </c>
      <c r="E1196" t="s">
        <v>21</v>
      </c>
      <c r="F1196" s="11">
        <v>0.26631900914649598</v>
      </c>
      <c r="G1196" s="9">
        <v>388.888888888888</v>
      </c>
      <c r="H1196" s="1">
        <v>44371</v>
      </c>
      <c r="I1196">
        <v>0.25</v>
      </c>
      <c r="J1196">
        <v>1</v>
      </c>
      <c r="K1196" s="11">
        <v>18.95</v>
      </c>
      <c r="L1196">
        <v>0.26213675204803799</v>
      </c>
      <c r="M1196" s="9">
        <v>718.86111111111097</v>
      </c>
      <c r="N1196" s="1">
        <v>44347</v>
      </c>
    </row>
    <row r="1197" spans="1:14" x14ac:dyDescent="0.25">
      <c r="A1197" s="1">
        <v>44347</v>
      </c>
      <c r="B1197" t="s">
        <v>672</v>
      </c>
      <c r="C1197" s="9">
        <v>1720</v>
      </c>
      <c r="D1197" s="9">
        <v>20.149999999999999</v>
      </c>
      <c r="E1197" t="s">
        <v>19</v>
      </c>
      <c r="F1197" s="11">
        <v>-0.24386159113323799</v>
      </c>
      <c r="G1197" s="9">
        <v>387.38240177089</v>
      </c>
      <c r="H1197" s="1">
        <v>44371</v>
      </c>
      <c r="I1197">
        <v>0.25</v>
      </c>
      <c r="J1197">
        <v>0</v>
      </c>
      <c r="K1197" s="11">
        <v>14.25</v>
      </c>
      <c r="L1197">
        <v>-0.28230609100967502</v>
      </c>
      <c r="M1197" s="9">
        <v>2152.2966242390698</v>
      </c>
      <c r="N1197" s="1">
        <v>44363</v>
      </c>
    </row>
    <row r="1198" spans="1:14" x14ac:dyDescent="0.25">
      <c r="A1198" s="1">
        <v>44363</v>
      </c>
      <c r="B1198" t="s">
        <v>673</v>
      </c>
      <c r="C1198" s="9">
        <v>1820</v>
      </c>
      <c r="D1198" s="9">
        <v>13.2</v>
      </c>
      <c r="E1198" t="s">
        <v>21</v>
      </c>
      <c r="F1198" s="11">
        <v>0.25276232534326798</v>
      </c>
      <c r="G1198" s="9">
        <v>397.467563807739</v>
      </c>
      <c r="H1198" s="1">
        <v>44371</v>
      </c>
      <c r="I1198">
        <v>0.25</v>
      </c>
      <c r="J1198">
        <v>0</v>
      </c>
      <c r="K1198" s="11">
        <v>0.05</v>
      </c>
      <c r="L1198">
        <v>0</v>
      </c>
      <c r="M1198" s="9">
        <v>5174.0340118672402</v>
      </c>
      <c r="N1198" s="1">
        <v>44371</v>
      </c>
    </row>
    <row r="1199" spans="1:14" x14ac:dyDescent="0.25">
      <c r="A1199" s="1">
        <v>44372</v>
      </c>
      <c r="B1199" t="s">
        <v>671</v>
      </c>
      <c r="C1199" s="9">
        <v>1860</v>
      </c>
      <c r="D1199" s="9">
        <v>18.7</v>
      </c>
      <c r="E1199" t="s">
        <v>21</v>
      </c>
      <c r="F1199" s="11">
        <v>0.25770006283464802</v>
      </c>
      <c r="G1199" s="9">
        <v>403.690888119953</v>
      </c>
      <c r="H1199" s="1">
        <v>44406</v>
      </c>
      <c r="I1199">
        <v>0.25</v>
      </c>
      <c r="J1199">
        <v>1</v>
      </c>
      <c r="K1199" s="11">
        <v>8.6999999999999993</v>
      </c>
      <c r="L1199">
        <v>0.19941746898687099</v>
      </c>
      <c r="M1199" s="9">
        <v>3926.2975778546702</v>
      </c>
      <c r="N1199" s="1">
        <v>44382</v>
      </c>
    </row>
    <row r="1200" spans="1:14" x14ac:dyDescent="0.25">
      <c r="A1200" s="1">
        <v>44382</v>
      </c>
      <c r="B1200" t="s">
        <v>666</v>
      </c>
      <c r="C1200" s="9">
        <v>1660</v>
      </c>
      <c r="D1200" s="9">
        <v>12.65</v>
      </c>
      <c r="E1200" t="s">
        <v>19</v>
      </c>
      <c r="F1200" s="11">
        <v>-0.25766968537056401</v>
      </c>
      <c r="G1200" s="9">
        <v>404.33212996389801</v>
      </c>
      <c r="H1200" s="1">
        <v>44406</v>
      </c>
      <c r="I1200">
        <v>0.25</v>
      </c>
      <c r="J1200">
        <v>0</v>
      </c>
      <c r="K1200" s="11">
        <v>6.55</v>
      </c>
      <c r="L1200">
        <v>-0.20097865211691601</v>
      </c>
      <c r="M1200" s="9">
        <v>2388.7942238267101</v>
      </c>
      <c r="N1200" s="1">
        <v>44396</v>
      </c>
    </row>
    <row r="1201" spans="1:14" x14ac:dyDescent="0.25">
      <c r="A1201" s="1">
        <v>44396</v>
      </c>
      <c r="B1201" t="s">
        <v>674</v>
      </c>
      <c r="C1201" s="9">
        <v>1780</v>
      </c>
      <c r="D1201" s="9">
        <v>10.55</v>
      </c>
      <c r="E1201" t="s">
        <v>21</v>
      </c>
      <c r="F1201" s="11">
        <v>0.27735204085752302</v>
      </c>
      <c r="G1201" s="9">
        <v>406.03248259860698</v>
      </c>
      <c r="H1201" s="1">
        <v>44406</v>
      </c>
      <c r="I1201">
        <v>0.25</v>
      </c>
      <c r="J1201">
        <v>0</v>
      </c>
      <c r="K1201" s="11">
        <v>1.25</v>
      </c>
      <c r="L1201">
        <v>1.7717408010017199E-2</v>
      </c>
      <c r="M1201" s="9">
        <v>3728.1902552204101</v>
      </c>
      <c r="N1201" s="1">
        <v>44404</v>
      </c>
    </row>
    <row r="1202" spans="1:14" x14ac:dyDescent="0.25">
      <c r="A1202" s="1">
        <v>44404</v>
      </c>
      <c r="B1202" t="s">
        <v>675</v>
      </c>
      <c r="C1202" s="9">
        <v>1680</v>
      </c>
      <c r="D1202" s="9">
        <v>4</v>
      </c>
      <c r="E1202" t="s">
        <v>19</v>
      </c>
      <c r="F1202" s="11">
        <v>-0.28769454706695102</v>
      </c>
      <c r="G1202" s="9">
        <v>411.88584877905203</v>
      </c>
      <c r="H1202" s="1">
        <v>44406</v>
      </c>
      <c r="I1202">
        <v>0.25</v>
      </c>
      <c r="J1202">
        <v>0</v>
      </c>
      <c r="K1202" s="11">
        <v>26.8</v>
      </c>
      <c r="L1202">
        <v>-0.83067405408459705</v>
      </c>
      <c r="M1202" s="9">
        <v>-9517.8581935863494</v>
      </c>
      <c r="N1202" s="1">
        <v>44405</v>
      </c>
    </row>
    <row r="1203" spans="1:14" x14ac:dyDescent="0.25">
      <c r="A1203" s="1">
        <v>44405</v>
      </c>
      <c r="B1203" t="s">
        <v>648</v>
      </c>
      <c r="C1203" s="9">
        <v>1680</v>
      </c>
      <c r="D1203" s="9">
        <v>2.5</v>
      </c>
      <c r="E1203" t="s">
        <v>21</v>
      </c>
      <c r="F1203" s="11">
        <v>0.16932594591540201</v>
      </c>
      <c r="G1203" s="9">
        <v>422.97350373122998</v>
      </c>
      <c r="H1203" s="1">
        <v>44406</v>
      </c>
      <c r="I1203">
        <v>0.25</v>
      </c>
      <c r="J1203">
        <v>0</v>
      </c>
      <c r="K1203" s="11">
        <v>0.05</v>
      </c>
      <c r="L1203">
        <v>0</v>
      </c>
      <c r="M1203" s="9">
        <v>1025.4992597963601</v>
      </c>
      <c r="N1203" s="1">
        <v>44406</v>
      </c>
    </row>
    <row r="1204" spans="1:14" x14ac:dyDescent="0.25">
      <c r="A1204" s="1">
        <v>44407</v>
      </c>
      <c r="B1204" t="s">
        <v>676</v>
      </c>
      <c r="C1204" s="9">
        <v>1760</v>
      </c>
      <c r="D1204" s="9">
        <v>11.55</v>
      </c>
      <c r="E1204" t="s">
        <v>21</v>
      </c>
      <c r="F1204" s="11">
        <v>0.25620492918769899</v>
      </c>
      <c r="G1204" s="9">
        <v>422.52670972415001</v>
      </c>
      <c r="H1204" s="1">
        <v>44434</v>
      </c>
      <c r="I1204">
        <v>0.25</v>
      </c>
      <c r="J1204">
        <v>1</v>
      </c>
      <c r="K1204" s="11">
        <v>33.6</v>
      </c>
      <c r="L1204">
        <v>0.51271074673372496</v>
      </c>
      <c r="M1204" s="9">
        <v>-9507.4847588579705</v>
      </c>
      <c r="N1204" s="1">
        <v>44412</v>
      </c>
    </row>
    <row r="1205" spans="1:14" x14ac:dyDescent="0.25">
      <c r="A1205" s="1">
        <v>44412</v>
      </c>
      <c r="B1205" t="s">
        <v>675</v>
      </c>
      <c r="C1205" s="9">
        <v>1680</v>
      </c>
      <c r="D1205" s="9">
        <v>10.25</v>
      </c>
      <c r="E1205" t="s">
        <v>19</v>
      </c>
      <c r="F1205" s="11">
        <v>-0.24759985854327601</v>
      </c>
      <c r="G1205" s="9">
        <v>399.52057530962799</v>
      </c>
      <c r="H1205" s="1">
        <v>44434</v>
      </c>
      <c r="I1205">
        <v>0.25</v>
      </c>
      <c r="J1205">
        <v>0</v>
      </c>
      <c r="K1205" s="11">
        <v>7</v>
      </c>
      <c r="L1205">
        <v>-0.32745816995638499</v>
      </c>
      <c r="M1205" s="9">
        <v>1229.52457051538</v>
      </c>
      <c r="N1205" s="1">
        <v>44428</v>
      </c>
    </row>
    <row r="1206" spans="1:14" x14ac:dyDescent="0.25">
      <c r="A1206" s="1">
        <v>44428</v>
      </c>
      <c r="B1206" t="s">
        <v>676</v>
      </c>
      <c r="C1206" s="9">
        <v>1760</v>
      </c>
      <c r="D1206" s="9">
        <v>5</v>
      </c>
      <c r="E1206" t="s">
        <v>21</v>
      </c>
      <c r="F1206" s="11">
        <v>0.21121745441169401</v>
      </c>
      <c r="G1206" s="9">
        <v>410.545145303656</v>
      </c>
      <c r="H1206" s="1">
        <v>44434</v>
      </c>
      <c r="I1206">
        <v>0.25</v>
      </c>
      <c r="J1206">
        <v>0</v>
      </c>
      <c r="K1206" s="11">
        <v>0.05</v>
      </c>
      <c r="L1206">
        <v>0</v>
      </c>
      <c r="M1206" s="9">
        <v>2011.46593941526</v>
      </c>
      <c r="N1206" s="1">
        <v>44434</v>
      </c>
    </row>
    <row r="1207" spans="1:14" x14ac:dyDescent="0.25">
      <c r="A1207" s="1">
        <v>44435</v>
      </c>
      <c r="B1207" t="s">
        <v>670</v>
      </c>
      <c r="C1207" s="9">
        <v>1840</v>
      </c>
      <c r="D1207" s="9">
        <v>11.25</v>
      </c>
      <c r="E1207" t="s">
        <v>21</v>
      </c>
      <c r="F1207" s="11">
        <v>0.243912353768652</v>
      </c>
      <c r="G1207" s="9">
        <v>408.63981319322801</v>
      </c>
      <c r="H1207" s="1">
        <v>44469</v>
      </c>
      <c r="I1207">
        <v>0.25</v>
      </c>
      <c r="J1207">
        <v>1</v>
      </c>
      <c r="K1207" s="11">
        <v>25.6</v>
      </c>
      <c r="L1207">
        <v>0.39716683885162402</v>
      </c>
      <c r="M1207" s="9">
        <v>-6014.5650904845297</v>
      </c>
      <c r="N1207" s="1">
        <v>44441</v>
      </c>
    </row>
    <row r="1208" spans="1:14" x14ac:dyDescent="0.25">
      <c r="A1208" s="1">
        <v>44441</v>
      </c>
      <c r="B1208" t="s">
        <v>669</v>
      </c>
      <c r="C1208" s="9">
        <v>1700</v>
      </c>
      <c r="D1208" s="9">
        <v>9.1</v>
      </c>
      <c r="E1208" t="s">
        <v>19</v>
      </c>
      <c r="F1208" s="11">
        <v>-0.23031026755697701</v>
      </c>
      <c r="G1208" s="9">
        <v>391.69604386995599</v>
      </c>
      <c r="H1208" s="1">
        <v>44469</v>
      </c>
      <c r="I1208">
        <v>0.25</v>
      </c>
      <c r="J1208">
        <v>0</v>
      </c>
      <c r="K1208" s="11">
        <v>0.05</v>
      </c>
      <c r="L1208">
        <v>0</v>
      </c>
      <c r="M1208" s="9">
        <v>3509.0090090090098</v>
      </c>
      <c r="N1208" s="1">
        <v>44469</v>
      </c>
    </row>
    <row r="1209" spans="1:14" x14ac:dyDescent="0.25">
      <c r="A1209" s="1">
        <v>44470</v>
      </c>
      <c r="B1209" t="s">
        <v>4754</v>
      </c>
      <c r="C1209" s="9">
        <v>2120</v>
      </c>
      <c r="D1209" s="9">
        <v>37.950000000000003</v>
      </c>
      <c r="E1209" t="s">
        <v>21</v>
      </c>
      <c r="F1209" s="11">
        <v>0.237366084296038</v>
      </c>
      <c r="G1209" s="9">
        <v>351.74995603125501</v>
      </c>
      <c r="H1209" s="1">
        <v>44497</v>
      </c>
      <c r="I1209">
        <v>0.25</v>
      </c>
      <c r="J1209">
        <v>1</v>
      </c>
      <c r="K1209" s="11">
        <v>22.9</v>
      </c>
      <c r="L1209">
        <v>0.20651244529018101</v>
      </c>
      <c r="M1209" s="9">
        <v>5079.7969900253702</v>
      </c>
      <c r="N1209" s="1">
        <v>44483</v>
      </c>
    </row>
    <row r="1210" spans="1:14" x14ac:dyDescent="0.25">
      <c r="A1210" s="1">
        <v>44483</v>
      </c>
      <c r="B1210" t="s">
        <v>679</v>
      </c>
      <c r="C1210" s="9">
        <v>1960</v>
      </c>
      <c r="D1210" s="9">
        <v>23.45</v>
      </c>
      <c r="E1210" t="s">
        <v>19</v>
      </c>
      <c r="F1210" s="11">
        <v>-0.27241828804465301</v>
      </c>
      <c r="G1210" s="9">
        <v>346.87809712586699</v>
      </c>
      <c r="H1210" s="1">
        <v>44497</v>
      </c>
      <c r="I1210">
        <v>0.25</v>
      </c>
      <c r="J1210">
        <v>0</v>
      </c>
      <c r="K1210" s="11">
        <v>0.05</v>
      </c>
      <c r="L1210">
        <v>0</v>
      </c>
      <c r="M1210" s="9">
        <v>8035.4311199207104</v>
      </c>
      <c r="N1210" s="1">
        <v>44497</v>
      </c>
    </row>
    <row r="1211" spans="1:14" x14ac:dyDescent="0.25">
      <c r="A1211" s="1">
        <v>44498</v>
      </c>
      <c r="B1211" t="s">
        <v>679</v>
      </c>
      <c r="C1211" s="9">
        <v>1960</v>
      </c>
      <c r="D1211" s="9">
        <v>20</v>
      </c>
      <c r="E1211" t="s">
        <v>19</v>
      </c>
      <c r="F1211" s="11">
        <v>-0.26070279275024</v>
      </c>
      <c r="G1211" s="9">
        <v>342.39037393920103</v>
      </c>
      <c r="H1211" s="1">
        <v>44525</v>
      </c>
      <c r="I1211">
        <v>0.25</v>
      </c>
      <c r="J1211">
        <v>1</v>
      </c>
      <c r="K1211" s="11">
        <v>12.95</v>
      </c>
      <c r="L1211">
        <v>-0.17678148338159799</v>
      </c>
      <c r="M1211" s="9">
        <v>2301.0345080584002</v>
      </c>
      <c r="N1211" s="1">
        <v>44501</v>
      </c>
    </row>
    <row r="1212" spans="1:14" x14ac:dyDescent="0.25">
      <c r="A1212" s="1">
        <v>44501</v>
      </c>
      <c r="B1212" t="s">
        <v>680</v>
      </c>
      <c r="C1212" s="9">
        <v>2200</v>
      </c>
      <c r="D1212" s="9">
        <v>21.7</v>
      </c>
      <c r="E1212" t="s">
        <v>21</v>
      </c>
      <c r="F1212" s="11">
        <v>0.26549136587542199</v>
      </c>
      <c r="G1212" s="9">
        <v>335.81194531062602</v>
      </c>
      <c r="H1212" s="1">
        <v>44525</v>
      </c>
      <c r="I1212">
        <v>0.25</v>
      </c>
      <c r="J1212">
        <v>0</v>
      </c>
      <c r="K1212" s="11">
        <v>0.05</v>
      </c>
      <c r="L1212">
        <v>0</v>
      </c>
      <c r="M1212" s="9">
        <v>7197.28951786999</v>
      </c>
      <c r="N1212" s="1">
        <v>44525</v>
      </c>
    </row>
    <row r="1213" spans="1:14" x14ac:dyDescent="0.25">
      <c r="A1213" s="1">
        <v>44526</v>
      </c>
      <c r="B1213" t="s">
        <v>678</v>
      </c>
      <c r="C1213" s="9">
        <v>2100</v>
      </c>
      <c r="D1213" s="9">
        <v>24.95</v>
      </c>
      <c r="E1213" t="s">
        <v>21</v>
      </c>
      <c r="F1213" s="11">
        <v>0.23475437457526799</v>
      </c>
      <c r="G1213" s="9">
        <v>357.142857142857</v>
      </c>
      <c r="H1213" s="1">
        <v>44560</v>
      </c>
      <c r="I1213">
        <v>0.25</v>
      </c>
      <c r="J1213">
        <v>1</v>
      </c>
      <c r="K1213" s="11">
        <v>0.1</v>
      </c>
      <c r="L1213" s="2">
        <v>3.2386944946883199E-12</v>
      </c>
      <c r="M1213" s="9">
        <v>8785.5357142857101</v>
      </c>
      <c r="N1213" s="1">
        <v>44557</v>
      </c>
    </row>
    <row r="1214" spans="1:14" x14ac:dyDescent="0.25">
      <c r="A1214" s="1">
        <v>44557</v>
      </c>
      <c r="B1214" t="s">
        <v>681</v>
      </c>
      <c r="C1214" s="9">
        <v>1740</v>
      </c>
      <c r="D1214" s="9">
        <v>8</v>
      </c>
      <c r="E1214" t="s">
        <v>19</v>
      </c>
      <c r="F1214" s="11">
        <v>-0.207557660957323</v>
      </c>
      <c r="G1214" s="9">
        <v>394.69974626444798</v>
      </c>
      <c r="H1214" s="1">
        <v>44560</v>
      </c>
      <c r="I1214">
        <v>0.25</v>
      </c>
      <c r="J1214">
        <v>0</v>
      </c>
      <c r="K1214" s="11">
        <v>0.05</v>
      </c>
      <c r="L1214">
        <v>0</v>
      </c>
      <c r="M1214" s="9">
        <v>3106.0896532280799</v>
      </c>
      <c r="N1214" s="1">
        <v>44560</v>
      </c>
    </row>
    <row r="1215" spans="1:14" x14ac:dyDescent="0.25">
      <c r="A1215" s="1">
        <v>44561</v>
      </c>
      <c r="B1215" t="s">
        <v>672</v>
      </c>
      <c r="C1215" s="9">
        <v>1720</v>
      </c>
      <c r="D1215" s="9">
        <v>29.15</v>
      </c>
      <c r="E1215" t="s">
        <v>19</v>
      </c>
      <c r="F1215" s="11">
        <v>-0.23893585615968499</v>
      </c>
      <c r="G1215" s="9">
        <v>389.36477917454602</v>
      </c>
      <c r="H1215" s="1">
        <v>44588</v>
      </c>
      <c r="I1215">
        <v>0.25</v>
      </c>
      <c r="J1215">
        <v>1</v>
      </c>
      <c r="K1215" s="11">
        <v>0.95</v>
      </c>
      <c r="L1215">
        <v>-4.1771427411855296E-3</v>
      </c>
      <c r="M1215" s="9">
        <v>10862.8879741906</v>
      </c>
      <c r="N1215" s="1">
        <v>44580</v>
      </c>
    </row>
    <row r="1216" spans="1:14" x14ac:dyDescent="0.25">
      <c r="A1216" s="1">
        <v>44580</v>
      </c>
      <c r="B1216" t="s">
        <v>668</v>
      </c>
      <c r="C1216" s="9">
        <v>1960</v>
      </c>
      <c r="D1216" s="9">
        <v>10.8</v>
      </c>
      <c r="E1216" t="s">
        <v>21</v>
      </c>
      <c r="F1216" s="11">
        <v>0.272989053276605</v>
      </c>
      <c r="G1216" s="9">
        <v>366.79941312093899</v>
      </c>
      <c r="H1216" s="1">
        <v>44588</v>
      </c>
      <c r="I1216">
        <v>0.25</v>
      </c>
      <c r="J1216">
        <v>0</v>
      </c>
      <c r="K1216" s="11">
        <v>0.05</v>
      </c>
      <c r="L1216">
        <v>0</v>
      </c>
      <c r="M1216" s="9">
        <v>3903.29595472647</v>
      </c>
      <c r="N1216" s="1">
        <v>44588</v>
      </c>
    </row>
    <row r="1217" spans="1:14" x14ac:dyDescent="0.25">
      <c r="A1217" s="1">
        <v>44589</v>
      </c>
      <c r="B1217" t="s">
        <v>685</v>
      </c>
      <c r="C1217" s="9">
        <v>2000</v>
      </c>
      <c r="D1217" s="9">
        <v>35.049999999999997</v>
      </c>
      <c r="E1217" t="s">
        <v>21</v>
      </c>
      <c r="F1217" s="11">
        <v>0.26024522184318799</v>
      </c>
      <c r="G1217" s="9">
        <v>370.10600893541601</v>
      </c>
      <c r="H1217" s="1">
        <v>44616</v>
      </c>
      <c r="I1217">
        <v>0.25</v>
      </c>
      <c r="J1217">
        <v>1</v>
      </c>
      <c r="K1217" s="11">
        <v>19</v>
      </c>
      <c r="L1217">
        <v>0.17119464185622901</v>
      </c>
      <c r="M1217" s="9">
        <v>5740.1591455838397</v>
      </c>
      <c r="N1217" s="1">
        <v>44592</v>
      </c>
    </row>
    <row r="1218" spans="1:14" x14ac:dyDescent="0.25">
      <c r="A1218" s="1">
        <v>44592</v>
      </c>
      <c r="B1218" t="s">
        <v>667</v>
      </c>
      <c r="C1218" s="9">
        <v>1780</v>
      </c>
      <c r="D1218" s="9">
        <v>27.75</v>
      </c>
      <c r="E1218" t="s">
        <v>19</v>
      </c>
      <c r="F1218" s="11">
        <v>-0.24009067405324899</v>
      </c>
      <c r="G1218" s="9">
        <v>376.85060565275899</v>
      </c>
      <c r="H1218" s="1">
        <v>44616</v>
      </c>
      <c r="I1218">
        <v>0.25</v>
      </c>
      <c r="J1218">
        <v>0</v>
      </c>
      <c r="K1218" s="11">
        <v>22</v>
      </c>
      <c r="L1218">
        <v>-0.334840943463737</v>
      </c>
      <c r="M1218" s="9">
        <v>1979.40780619111</v>
      </c>
      <c r="N1218" s="1">
        <v>44600</v>
      </c>
    </row>
    <row r="1219" spans="1:14" x14ac:dyDescent="0.25">
      <c r="A1219" s="1">
        <v>44600</v>
      </c>
      <c r="B1219" t="s">
        <v>658</v>
      </c>
      <c r="C1219" s="9">
        <v>1900</v>
      </c>
      <c r="D1219" s="9">
        <v>15.4</v>
      </c>
      <c r="E1219" t="s">
        <v>21</v>
      </c>
      <c r="F1219" s="11">
        <v>0.233857429025363</v>
      </c>
      <c r="G1219" s="9">
        <v>385.67493112947602</v>
      </c>
      <c r="H1219" s="1">
        <v>44616</v>
      </c>
      <c r="I1219">
        <v>0.25</v>
      </c>
      <c r="J1219">
        <v>0</v>
      </c>
      <c r="K1219" s="11">
        <v>4.05</v>
      </c>
      <c r="L1219">
        <v>0.25818118990322397</v>
      </c>
      <c r="M1219" s="9">
        <v>4302.39669421487</v>
      </c>
      <c r="N1219" s="1">
        <v>44615</v>
      </c>
    </row>
    <row r="1220" spans="1:14" x14ac:dyDescent="0.25">
      <c r="A1220" s="1">
        <v>44615</v>
      </c>
      <c r="B1220" t="s">
        <v>663</v>
      </c>
      <c r="C1220" s="9">
        <v>1860</v>
      </c>
      <c r="D1220" s="9">
        <v>5.5</v>
      </c>
      <c r="E1220" t="s">
        <v>19</v>
      </c>
      <c r="F1220" s="11">
        <v>-0.19830204425547701</v>
      </c>
      <c r="G1220" s="9">
        <v>371.94473963868199</v>
      </c>
      <c r="H1220" s="1">
        <v>44616</v>
      </c>
      <c r="I1220">
        <v>0.25</v>
      </c>
      <c r="J1220">
        <v>0</v>
      </c>
      <c r="K1220" s="11">
        <v>68.3</v>
      </c>
      <c r="L1220">
        <v>-1</v>
      </c>
      <c r="M1220" s="9">
        <v>-23632.6248671625</v>
      </c>
      <c r="N1220" s="1">
        <v>44616</v>
      </c>
    </row>
    <row r="1221" spans="1:14" x14ac:dyDescent="0.25">
      <c r="A1221" s="1">
        <v>44617</v>
      </c>
      <c r="B1221" t="s">
        <v>667</v>
      </c>
      <c r="C1221" s="9">
        <v>1780</v>
      </c>
      <c r="D1221" s="9">
        <v>53.8</v>
      </c>
      <c r="E1221" t="s">
        <v>19</v>
      </c>
      <c r="F1221" s="11">
        <v>-0.25600451909591498</v>
      </c>
      <c r="G1221" s="9">
        <v>375.68764256004198</v>
      </c>
      <c r="H1221" s="1">
        <v>44651</v>
      </c>
      <c r="I1221">
        <v>0.25</v>
      </c>
      <c r="J1221">
        <v>1</v>
      </c>
      <c r="K1221" s="11">
        <v>83.9</v>
      </c>
      <c r="L1221">
        <v>-0.54689927528651605</v>
      </c>
      <c r="M1221" s="9">
        <v>-11825.519924862399</v>
      </c>
      <c r="N1221" s="1">
        <v>44624</v>
      </c>
    </row>
    <row r="1222" spans="1:14" x14ac:dyDescent="0.25">
      <c r="A1222" s="1">
        <v>44624</v>
      </c>
      <c r="B1222" t="s">
        <v>671</v>
      </c>
      <c r="C1222" s="9">
        <v>1860</v>
      </c>
      <c r="D1222" s="9">
        <v>25.75</v>
      </c>
      <c r="E1222" t="s">
        <v>21</v>
      </c>
      <c r="F1222" s="11">
        <v>0.242831098639811</v>
      </c>
      <c r="G1222" s="9">
        <v>400</v>
      </c>
      <c r="H1222" s="1">
        <v>44651</v>
      </c>
      <c r="I1222">
        <v>0.25</v>
      </c>
      <c r="J1222">
        <v>0</v>
      </c>
      <c r="K1222" s="11">
        <v>24.5</v>
      </c>
      <c r="L1222">
        <v>0.36894446361966599</v>
      </c>
      <c r="M1222" s="9">
        <v>298.99999999999898</v>
      </c>
      <c r="N1222" s="1">
        <v>44637</v>
      </c>
    </row>
    <row r="1223" spans="1:14" x14ac:dyDescent="0.25">
      <c r="A1223" s="1">
        <v>44637</v>
      </c>
      <c r="B1223" t="s">
        <v>659</v>
      </c>
      <c r="C1223" s="9">
        <v>1760</v>
      </c>
      <c r="D1223" s="9">
        <v>19.5</v>
      </c>
      <c r="E1223" t="s">
        <v>19</v>
      </c>
      <c r="F1223" s="11">
        <v>-0.24412010690362801</v>
      </c>
      <c r="G1223" s="9">
        <v>384.76337052712501</v>
      </c>
      <c r="H1223" s="1">
        <v>44651</v>
      </c>
      <c r="I1223">
        <v>0.25</v>
      </c>
      <c r="J1223">
        <v>0</v>
      </c>
      <c r="K1223" s="11">
        <v>38.1</v>
      </c>
      <c r="L1223">
        <v>-0.764269770966857</v>
      </c>
      <c r="M1223" s="9">
        <v>-7378.2223932281604</v>
      </c>
      <c r="N1223" s="1">
        <v>44648</v>
      </c>
    </row>
    <row r="1224" spans="1:14" x14ac:dyDescent="0.25">
      <c r="A1224" s="1">
        <v>44648</v>
      </c>
      <c r="B1224" t="s">
        <v>676</v>
      </c>
      <c r="C1224" s="9">
        <v>1760</v>
      </c>
      <c r="D1224" s="9">
        <v>11.55</v>
      </c>
      <c r="E1224" t="s">
        <v>21</v>
      </c>
      <c r="F1224" s="11">
        <v>0.235730229033142</v>
      </c>
      <c r="G1224" s="9">
        <v>405.32715691951302</v>
      </c>
      <c r="H1224" s="1">
        <v>44651</v>
      </c>
      <c r="I1224">
        <v>0.25</v>
      </c>
      <c r="J1224">
        <v>0</v>
      </c>
      <c r="K1224" s="11">
        <v>0.25</v>
      </c>
      <c r="L1224">
        <v>0</v>
      </c>
      <c r="M1224" s="9">
        <v>4532.3682686740003</v>
      </c>
      <c r="N1224" s="1">
        <v>44651</v>
      </c>
    </row>
    <row r="1225" spans="1:14" x14ac:dyDescent="0.25">
      <c r="A1225" s="1">
        <v>44652</v>
      </c>
      <c r="B1225" t="s">
        <v>683</v>
      </c>
      <c r="C1225" s="9">
        <v>1880</v>
      </c>
      <c r="D1225" s="9">
        <v>18.7</v>
      </c>
      <c r="E1225" t="s">
        <v>21</v>
      </c>
      <c r="F1225" s="11">
        <v>0.26742828755118703</v>
      </c>
      <c r="G1225" s="9">
        <v>393.25842696629201</v>
      </c>
      <c r="H1225" s="1">
        <v>44679</v>
      </c>
      <c r="I1225">
        <v>0.25</v>
      </c>
      <c r="J1225">
        <v>1</v>
      </c>
      <c r="K1225" s="11">
        <v>38.1</v>
      </c>
      <c r="L1225">
        <v>0.40225980641988901</v>
      </c>
      <c r="M1225" s="9">
        <v>-7852.5842696629197</v>
      </c>
      <c r="N1225" s="1">
        <v>44655</v>
      </c>
    </row>
    <row r="1226" spans="1:14" x14ac:dyDescent="0.25">
      <c r="A1226" s="1">
        <v>44655</v>
      </c>
      <c r="B1226" t="s">
        <v>659</v>
      </c>
      <c r="C1226" s="9">
        <v>1760</v>
      </c>
      <c r="D1226" s="9">
        <v>24.6</v>
      </c>
      <c r="E1226" t="s">
        <v>19</v>
      </c>
      <c r="F1226" s="11">
        <v>-0.24877426441088701</v>
      </c>
      <c r="G1226" s="9">
        <v>381.67938931297698</v>
      </c>
      <c r="H1226" s="1">
        <v>44679</v>
      </c>
      <c r="I1226">
        <v>0.25</v>
      </c>
      <c r="J1226">
        <v>0</v>
      </c>
      <c r="K1226" s="11">
        <v>73.3</v>
      </c>
      <c r="L1226">
        <v>-0.75781997224263897</v>
      </c>
      <c r="M1226" s="9">
        <v>-18961.4503816793</v>
      </c>
      <c r="N1226" s="1">
        <v>44670</v>
      </c>
    </row>
    <row r="1227" spans="1:14" x14ac:dyDescent="0.25">
      <c r="A1227" s="1">
        <v>44670</v>
      </c>
      <c r="B1227" t="s">
        <v>676</v>
      </c>
      <c r="C1227" s="9">
        <v>1760</v>
      </c>
      <c r="D1227" s="9">
        <v>15</v>
      </c>
      <c r="E1227" t="s">
        <v>21</v>
      </c>
      <c r="F1227" s="11">
        <v>0.242180027757361</v>
      </c>
      <c r="G1227" s="9">
        <v>411.16005873715102</v>
      </c>
      <c r="H1227" s="1">
        <v>44679</v>
      </c>
      <c r="I1227">
        <v>0.25</v>
      </c>
      <c r="J1227">
        <v>0</v>
      </c>
      <c r="K1227" s="11">
        <v>1</v>
      </c>
      <c r="L1227">
        <v>1</v>
      </c>
      <c r="M1227" s="9">
        <v>5690.4552129221702</v>
      </c>
      <c r="N1227" s="1">
        <v>44679</v>
      </c>
    </row>
    <row r="1228" spans="1:14" x14ac:dyDescent="0.25">
      <c r="A1228" s="1">
        <v>44680</v>
      </c>
      <c r="B1228" t="s">
        <v>658</v>
      </c>
      <c r="C1228" s="9">
        <v>1900</v>
      </c>
      <c r="D1228" s="9">
        <v>19</v>
      </c>
      <c r="E1228" t="s">
        <v>21</v>
      </c>
      <c r="F1228" s="11">
        <v>0.24081338124155599</v>
      </c>
      <c r="G1228" s="9">
        <v>391.49888143176702</v>
      </c>
      <c r="H1228" s="1">
        <v>44707</v>
      </c>
      <c r="I1228">
        <v>0.25</v>
      </c>
      <c r="J1228">
        <v>1</v>
      </c>
      <c r="K1228" s="11">
        <v>14.75</v>
      </c>
      <c r="L1228">
        <v>0.186100581861776</v>
      </c>
      <c r="M1228" s="9">
        <v>1531.73937360178</v>
      </c>
      <c r="N1228" s="1">
        <v>44683</v>
      </c>
    </row>
    <row r="1229" spans="1:14" x14ac:dyDescent="0.25">
      <c r="A1229" s="1">
        <v>44683</v>
      </c>
      <c r="B1229" t="s">
        <v>669</v>
      </c>
      <c r="C1229" s="9">
        <v>1700</v>
      </c>
      <c r="D1229" s="9">
        <v>24.45</v>
      </c>
      <c r="E1229" t="s">
        <v>19</v>
      </c>
      <c r="F1229" s="11">
        <v>-0.24719378191658101</v>
      </c>
      <c r="G1229" s="9">
        <v>395.16766399457998</v>
      </c>
      <c r="H1229" s="1">
        <v>44707</v>
      </c>
      <c r="I1229">
        <v>0.25</v>
      </c>
      <c r="J1229">
        <v>0</v>
      </c>
      <c r="K1229" s="11">
        <v>0.1</v>
      </c>
      <c r="L1229">
        <v>0</v>
      </c>
      <c r="M1229" s="9">
        <v>9525.3189567573609</v>
      </c>
      <c r="N1229" s="1">
        <v>44707</v>
      </c>
    </row>
    <row r="1230" spans="1:14" x14ac:dyDescent="0.25">
      <c r="A1230" s="1">
        <v>44708</v>
      </c>
      <c r="B1230" t="s">
        <v>663</v>
      </c>
      <c r="C1230" s="9">
        <v>1860</v>
      </c>
      <c r="D1230" s="9">
        <v>40.049999999999997</v>
      </c>
      <c r="E1230" t="s">
        <v>19</v>
      </c>
      <c r="F1230" s="11">
        <v>-0.24902382234713299</v>
      </c>
      <c r="G1230" s="9">
        <v>359.34291581108801</v>
      </c>
      <c r="H1230" s="1">
        <v>44742</v>
      </c>
      <c r="I1230">
        <v>0.25</v>
      </c>
      <c r="J1230">
        <v>1</v>
      </c>
      <c r="K1230" s="11">
        <v>72</v>
      </c>
      <c r="L1230">
        <v>-0.51811324827804905</v>
      </c>
      <c r="M1230" s="9">
        <v>-11883.649897330501</v>
      </c>
      <c r="N1230" s="1">
        <v>44712</v>
      </c>
    </row>
    <row r="1231" spans="1:14" x14ac:dyDescent="0.25">
      <c r="A1231" s="1">
        <v>44712</v>
      </c>
      <c r="B1231" t="s">
        <v>668</v>
      </c>
      <c r="C1231" s="9">
        <v>1960</v>
      </c>
      <c r="D1231" s="9">
        <v>22</v>
      </c>
      <c r="E1231" t="s">
        <v>21</v>
      </c>
      <c r="F1231" s="11">
        <v>0.23897252736412899</v>
      </c>
      <c r="G1231" s="9">
        <v>381.05606967882397</v>
      </c>
      <c r="H1231" s="1">
        <v>44742</v>
      </c>
      <c r="I1231">
        <v>0.25</v>
      </c>
      <c r="J1231">
        <v>0</v>
      </c>
      <c r="K1231" s="11">
        <v>0.05</v>
      </c>
      <c r="L1231">
        <v>0</v>
      </c>
      <c r="M1231" s="9">
        <v>8280.1578660860105</v>
      </c>
      <c r="N1231" s="1">
        <v>44742</v>
      </c>
    </row>
    <row r="1232" spans="1:14" x14ac:dyDescent="0.25">
      <c r="A1232" s="1">
        <v>44743</v>
      </c>
      <c r="B1232" t="s">
        <v>674</v>
      </c>
      <c r="C1232" s="9">
        <v>1780</v>
      </c>
      <c r="D1232" s="9">
        <v>14.55</v>
      </c>
      <c r="E1232" t="s">
        <v>21</v>
      </c>
      <c r="F1232" s="11">
        <v>0.24986117065107799</v>
      </c>
      <c r="G1232" s="9">
        <v>417.53653444676399</v>
      </c>
      <c r="H1232" s="1">
        <v>44770</v>
      </c>
      <c r="I1232">
        <v>0.25</v>
      </c>
      <c r="J1232">
        <v>1</v>
      </c>
      <c r="K1232" s="11">
        <v>10.45</v>
      </c>
      <c r="L1232">
        <v>0.191590104172214</v>
      </c>
      <c r="M1232" s="9">
        <v>1607.51565762004</v>
      </c>
      <c r="N1232" s="1">
        <v>44747</v>
      </c>
    </row>
    <row r="1233" spans="1:14" x14ac:dyDescent="0.25">
      <c r="A1233" s="1">
        <v>44747</v>
      </c>
      <c r="B1233" t="s">
        <v>644</v>
      </c>
      <c r="C1233" s="9">
        <v>1600</v>
      </c>
      <c r="D1233" s="9">
        <v>23.75</v>
      </c>
      <c r="E1233" t="s">
        <v>19</v>
      </c>
      <c r="F1233" s="11">
        <v>-0.262634160246213</v>
      </c>
      <c r="G1233" s="9">
        <v>421.17930204572798</v>
      </c>
      <c r="H1233" s="1">
        <v>44770</v>
      </c>
      <c r="I1233">
        <v>0.25</v>
      </c>
      <c r="J1233">
        <v>0</v>
      </c>
      <c r="K1233" s="11">
        <v>0.4</v>
      </c>
      <c r="L1233" s="2">
        <v>-3.7311988402562499E-6</v>
      </c>
      <c r="M1233" s="9">
        <v>9732.8219013236994</v>
      </c>
      <c r="N1233" s="1">
        <v>44767</v>
      </c>
    </row>
    <row r="1234" spans="1:14" x14ac:dyDescent="0.25">
      <c r="A1234" s="1">
        <v>44767</v>
      </c>
      <c r="B1234" t="s">
        <v>673</v>
      </c>
      <c r="C1234" s="9">
        <v>1820</v>
      </c>
      <c r="D1234" s="9">
        <v>8</v>
      </c>
      <c r="E1234" t="s">
        <v>21</v>
      </c>
      <c r="F1234" s="11">
        <v>0.31552731950338397</v>
      </c>
      <c r="G1234" s="9">
        <v>389.79841853212997</v>
      </c>
      <c r="H1234" s="1">
        <v>44770</v>
      </c>
      <c r="I1234">
        <v>0.25</v>
      </c>
      <c r="J1234">
        <v>0</v>
      </c>
      <c r="K1234" s="11">
        <v>0.6</v>
      </c>
      <c r="L1234">
        <v>1</v>
      </c>
      <c r="M1234" s="9">
        <v>2850.9856331440001</v>
      </c>
      <c r="N1234" s="1">
        <v>44770</v>
      </c>
    </row>
    <row r="1235" spans="1:14" x14ac:dyDescent="0.25">
      <c r="A1235" s="1">
        <v>44771</v>
      </c>
      <c r="B1235" t="s">
        <v>687</v>
      </c>
      <c r="C1235" s="9">
        <v>1920</v>
      </c>
      <c r="D1235" s="9">
        <v>22.5</v>
      </c>
      <c r="E1235" t="s">
        <v>21</v>
      </c>
      <c r="F1235" s="11">
        <v>0.26904646839576202</v>
      </c>
      <c r="G1235" s="9">
        <v>385.88754134509298</v>
      </c>
      <c r="H1235" s="1">
        <v>44798</v>
      </c>
      <c r="I1235">
        <v>0.25</v>
      </c>
      <c r="J1235">
        <v>1</v>
      </c>
      <c r="K1235" s="11">
        <v>25.85</v>
      </c>
      <c r="L1235">
        <v>0.36011931567377697</v>
      </c>
      <c r="M1235" s="9">
        <v>-1479.2998897464099</v>
      </c>
      <c r="N1235" s="1">
        <v>44774</v>
      </c>
    </row>
    <row r="1236" spans="1:14" x14ac:dyDescent="0.25">
      <c r="A1236" s="1">
        <v>44774</v>
      </c>
      <c r="B1236" t="s">
        <v>667</v>
      </c>
      <c r="C1236" s="9">
        <v>1780</v>
      </c>
      <c r="D1236" s="9">
        <v>19.45</v>
      </c>
      <c r="E1236" t="s">
        <v>19</v>
      </c>
      <c r="F1236" s="11">
        <v>-0.25417400458321199</v>
      </c>
      <c r="G1236" s="9">
        <v>377.17549436930801</v>
      </c>
      <c r="H1236" s="1">
        <v>44798</v>
      </c>
      <c r="I1236">
        <v>0.25</v>
      </c>
      <c r="J1236">
        <v>0</v>
      </c>
      <c r="K1236" s="11">
        <v>5.4</v>
      </c>
      <c r="L1236">
        <v>-0.11315831809403699</v>
      </c>
      <c r="M1236" s="9">
        <v>5205.58758553801</v>
      </c>
      <c r="N1236" s="1">
        <v>44795</v>
      </c>
    </row>
    <row r="1237" spans="1:14" x14ac:dyDescent="0.25">
      <c r="A1237" s="1">
        <v>44795</v>
      </c>
      <c r="B1237" t="s">
        <v>683</v>
      </c>
      <c r="C1237" s="9">
        <v>1880</v>
      </c>
      <c r="D1237" s="9">
        <v>5.95</v>
      </c>
      <c r="E1237" t="s">
        <v>21</v>
      </c>
      <c r="F1237" s="11">
        <v>0.191510609277523</v>
      </c>
      <c r="G1237" s="9">
        <v>381.31553860819798</v>
      </c>
      <c r="H1237" s="1">
        <v>44798</v>
      </c>
      <c r="I1237">
        <v>0.25</v>
      </c>
      <c r="J1237">
        <v>0</v>
      </c>
      <c r="K1237" s="11">
        <v>0.05</v>
      </c>
      <c r="L1237">
        <v>0</v>
      </c>
      <c r="M1237" s="9">
        <v>2226.8827454718698</v>
      </c>
      <c r="N1237" s="1">
        <v>44798</v>
      </c>
    </row>
    <row r="1238" spans="1:14" x14ac:dyDescent="0.25">
      <c r="A1238" s="1">
        <v>44799</v>
      </c>
      <c r="B1238" t="s">
        <v>665</v>
      </c>
      <c r="C1238" s="9">
        <v>2040</v>
      </c>
      <c r="D1238" s="9">
        <v>14.65</v>
      </c>
      <c r="E1238" t="s">
        <v>21</v>
      </c>
      <c r="F1238" s="11">
        <v>0.25656158755221098</v>
      </c>
      <c r="G1238" s="9">
        <v>367.30945821854903</v>
      </c>
      <c r="H1238" s="1">
        <v>44833</v>
      </c>
      <c r="I1238">
        <v>0.25</v>
      </c>
      <c r="J1238">
        <v>1</v>
      </c>
      <c r="K1238" s="11">
        <v>18</v>
      </c>
      <c r="L1238">
        <v>0.237625586403196</v>
      </c>
      <c r="M1238" s="9">
        <v>-1350.4132231404899</v>
      </c>
      <c r="N1238" s="1">
        <v>44805</v>
      </c>
    </row>
    <row r="1239" spans="1:14" x14ac:dyDescent="0.25">
      <c r="A1239" s="1">
        <v>44805</v>
      </c>
      <c r="B1239" t="s">
        <v>682</v>
      </c>
      <c r="C1239" s="9">
        <v>1820</v>
      </c>
      <c r="D1239" s="9">
        <v>21.45</v>
      </c>
      <c r="E1239" t="s">
        <v>19</v>
      </c>
      <c r="F1239" s="11">
        <v>-0.24281471381859401</v>
      </c>
      <c r="G1239" s="9">
        <v>366.68412781561</v>
      </c>
      <c r="H1239" s="1">
        <v>44833</v>
      </c>
      <c r="I1239">
        <v>0.25</v>
      </c>
      <c r="J1239">
        <v>0</v>
      </c>
      <c r="K1239" s="11">
        <v>6.8</v>
      </c>
      <c r="L1239">
        <v>-9.9906569226745498E-2</v>
      </c>
      <c r="M1239" s="9">
        <v>5268.3342063907803</v>
      </c>
      <c r="N1239" s="1">
        <v>44825</v>
      </c>
    </row>
    <row r="1240" spans="1:14" x14ac:dyDescent="0.25">
      <c r="A1240" s="1">
        <v>44825</v>
      </c>
      <c r="B1240" t="s">
        <v>684</v>
      </c>
      <c r="C1240" s="9">
        <v>1980</v>
      </c>
      <c r="D1240" s="9">
        <v>16.05</v>
      </c>
      <c r="E1240" t="s">
        <v>21</v>
      </c>
      <c r="F1240" s="11">
        <v>0.24582677885115101</v>
      </c>
      <c r="G1240" s="9">
        <v>364.98253297877801</v>
      </c>
      <c r="H1240" s="1">
        <v>44833</v>
      </c>
      <c r="I1240">
        <v>0.25</v>
      </c>
      <c r="J1240">
        <v>0</v>
      </c>
      <c r="K1240" s="11">
        <v>0.05</v>
      </c>
      <c r="L1240">
        <v>0</v>
      </c>
      <c r="M1240" s="9">
        <v>5780.9583398508703</v>
      </c>
      <c r="N1240" s="1">
        <v>44833</v>
      </c>
    </row>
    <row r="1241" spans="1:14" x14ac:dyDescent="0.25">
      <c r="A1241" s="1">
        <v>44834</v>
      </c>
      <c r="B1241" t="s">
        <v>688</v>
      </c>
      <c r="C1241" s="9">
        <v>1940</v>
      </c>
      <c r="D1241" s="9">
        <v>13.15</v>
      </c>
      <c r="E1241" t="s">
        <v>21</v>
      </c>
      <c r="F1241" s="11">
        <v>0.232312969027449</v>
      </c>
      <c r="G1241" s="9">
        <v>385.03850385038498</v>
      </c>
      <c r="H1241" s="1">
        <v>44861</v>
      </c>
      <c r="I1241">
        <v>0.25</v>
      </c>
      <c r="J1241">
        <v>1</v>
      </c>
      <c r="K1241" s="11">
        <v>12.35</v>
      </c>
      <c r="L1241">
        <v>0.20278191262565301</v>
      </c>
      <c r="M1241" s="9">
        <v>209.84598459845901</v>
      </c>
      <c r="N1241" s="1">
        <v>44841</v>
      </c>
    </row>
    <row r="1242" spans="1:14" x14ac:dyDescent="0.25">
      <c r="A1242" s="1">
        <v>44841</v>
      </c>
      <c r="B1242" t="s">
        <v>659</v>
      </c>
      <c r="C1242" s="9">
        <v>1760</v>
      </c>
      <c r="D1242" s="9">
        <v>19.8</v>
      </c>
      <c r="E1242" t="s">
        <v>19</v>
      </c>
      <c r="F1242" s="11">
        <v>-0.26590629616464601</v>
      </c>
      <c r="G1242" s="9">
        <v>383.77192982456103</v>
      </c>
      <c r="H1242" s="1">
        <v>44861</v>
      </c>
      <c r="I1242">
        <v>0.25</v>
      </c>
      <c r="J1242">
        <v>0</v>
      </c>
      <c r="K1242" s="11">
        <v>0.05</v>
      </c>
      <c r="L1242">
        <v>0</v>
      </c>
      <c r="M1242" s="9">
        <v>7503.3168859649104</v>
      </c>
      <c r="N1242" s="1">
        <v>44861</v>
      </c>
    </row>
    <row r="1243" spans="1:14" x14ac:dyDescent="0.25">
      <c r="A1243" s="1">
        <v>44862</v>
      </c>
      <c r="B1243" t="s">
        <v>660</v>
      </c>
      <c r="C1243" s="9">
        <v>1800</v>
      </c>
      <c r="D1243" s="9">
        <v>20.05</v>
      </c>
      <c r="E1243" t="s">
        <v>19</v>
      </c>
      <c r="F1243" s="11">
        <v>-0.238125514774226</v>
      </c>
      <c r="G1243" s="9">
        <v>370.76271186440601</v>
      </c>
      <c r="H1243" s="1">
        <v>44889</v>
      </c>
      <c r="I1243">
        <v>0.25</v>
      </c>
      <c r="J1243">
        <v>1</v>
      </c>
      <c r="K1243" s="11">
        <v>6.55</v>
      </c>
      <c r="L1243">
        <v>-0.17859765923445001</v>
      </c>
      <c r="M1243" s="9">
        <v>4906.67372881355</v>
      </c>
      <c r="N1243" s="1">
        <v>44869</v>
      </c>
    </row>
    <row r="1244" spans="1:14" x14ac:dyDescent="0.25">
      <c r="A1244" s="1">
        <v>44869</v>
      </c>
      <c r="B1244" t="s">
        <v>685</v>
      </c>
      <c r="C1244" s="9">
        <v>2000</v>
      </c>
      <c r="D1244" s="9">
        <v>10.3</v>
      </c>
      <c r="E1244" t="s">
        <v>21</v>
      </c>
      <c r="F1244" s="11">
        <v>0.245336397891362</v>
      </c>
      <c r="G1244" s="9">
        <v>368.34350663018301</v>
      </c>
      <c r="H1244" s="1">
        <v>44889</v>
      </c>
      <c r="I1244">
        <v>0.25</v>
      </c>
      <c r="J1244">
        <v>0</v>
      </c>
      <c r="K1244" s="11">
        <v>7.5</v>
      </c>
      <c r="L1244">
        <v>0.182187515639326</v>
      </c>
      <c r="M1244" s="9">
        <v>965.79667438434001</v>
      </c>
      <c r="N1244" s="1">
        <v>44876</v>
      </c>
    </row>
    <row r="1245" spans="1:14" x14ac:dyDescent="0.25">
      <c r="A1245" s="1">
        <v>44876</v>
      </c>
      <c r="B1245" t="s">
        <v>686</v>
      </c>
      <c r="C1245" s="9">
        <v>1840</v>
      </c>
      <c r="D1245" s="9">
        <v>11.5</v>
      </c>
      <c r="E1245" t="s">
        <v>19</v>
      </c>
      <c r="F1245" s="11">
        <v>-0.243259134055055</v>
      </c>
      <c r="G1245" s="9">
        <v>368.32412523020201</v>
      </c>
      <c r="H1245" s="1">
        <v>44889</v>
      </c>
      <c r="I1245">
        <v>0.25</v>
      </c>
      <c r="J1245">
        <v>0</v>
      </c>
      <c r="K1245" s="11">
        <v>0.05</v>
      </c>
      <c r="L1245">
        <v>0</v>
      </c>
      <c r="M1245" s="9">
        <v>4174.7697974217299</v>
      </c>
      <c r="N1245" s="1">
        <v>44889</v>
      </c>
    </row>
    <row r="1246" spans="1:14" x14ac:dyDescent="0.25">
      <c r="A1246" s="1">
        <v>44890</v>
      </c>
      <c r="B1246" t="s">
        <v>686</v>
      </c>
      <c r="C1246" s="9">
        <v>1840</v>
      </c>
      <c r="D1246" s="9">
        <v>10.65</v>
      </c>
      <c r="E1246" t="s">
        <v>19</v>
      </c>
      <c r="F1246" s="11">
        <v>-0.24721562330316901</v>
      </c>
      <c r="G1246" s="9">
        <v>363.07053941908703</v>
      </c>
      <c r="H1246" s="1">
        <v>44924</v>
      </c>
      <c r="I1246">
        <v>0.25</v>
      </c>
      <c r="J1246">
        <v>1</v>
      </c>
      <c r="K1246" s="11">
        <v>11.15</v>
      </c>
      <c r="L1246">
        <v>-0.247518820783201</v>
      </c>
      <c r="M1246" s="9">
        <v>-260.68464730290401</v>
      </c>
      <c r="N1246" s="1">
        <v>44893</v>
      </c>
    </row>
    <row r="1247" spans="1:14" x14ac:dyDescent="0.25">
      <c r="A1247" s="1">
        <v>44893</v>
      </c>
      <c r="B1247" t="s">
        <v>665</v>
      </c>
      <c r="C1247" s="9">
        <v>2040</v>
      </c>
      <c r="D1247" s="9">
        <v>14.45</v>
      </c>
      <c r="E1247" t="s">
        <v>21</v>
      </c>
      <c r="F1247" s="11">
        <v>0.264602029650301</v>
      </c>
      <c r="G1247" s="9">
        <v>363.82536382536301</v>
      </c>
      <c r="H1247" s="1">
        <v>44924</v>
      </c>
      <c r="I1247">
        <v>0.25</v>
      </c>
      <c r="J1247">
        <v>0</v>
      </c>
      <c r="K1247" s="11">
        <v>0.05</v>
      </c>
      <c r="L1247" s="2">
        <v>6.0654511997893502E-18</v>
      </c>
      <c r="M1247" s="9">
        <v>5186.3305613305602</v>
      </c>
      <c r="N1247" s="1">
        <v>44923</v>
      </c>
    </row>
    <row r="1248" spans="1:14" x14ac:dyDescent="0.25">
      <c r="A1248" s="1">
        <v>44923</v>
      </c>
      <c r="B1248" t="s">
        <v>660</v>
      </c>
      <c r="C1248" s="9">
        <v>1800</v>
      </c>
      <c r="D1248" s="9">
        <v>2</v>
      </c>
      <c r="E1248" t="s">
        <v>19</v>
      </c>
      <c r="F1248" s="11">
        <v>-0.22321907415220499</v>
      </c>
      <c r="G1248" s="9">
        <v>385.03850385038498</v>
      </c>
      <c r="H1248" s="1">
        <v>44924</v>
      </c>
      <c r="I1248">
        <v>0.25</v>
      </c>
      <c r="J1248">
        <v>0</v>
      </c>
      <c r="K1248" s="11">
        <v>0.05</v>
      </c>
      <c r="L1248">
        <v>0</v>
      </c>
      <c r="M1248" s="9">
        <v>742.93179317931697</v>
      </c>
      <c r="N1248" s="1">
        <v>44924</v>
      </c>
    </row>
    <row r="1249" spans="1:14" x14ac:dyDescent="0.25">
      <c r="A1249" s="1">
        <v>44925</v>
      </c>
      <c r="B1249" t="s">
        <v>659</v>
      </c>
      <c r="C1249" s="9">
        <v>1760</v>
      </c>
      <c r="D1249" s="9">
        <v>12.4</v>
      </c>
      <c r="E1249" t="s">
        <v>19</v>
      </c>
      <c r="F1249" s="11">
        <v>-0.26206379671943503</v>
      </c>
      <c r="G1249" s="9">
        <v>383.351588170865</v>
      </c>
      <c r="H1249" s="1">
        <v>44952</v>
      </c>
      <c r="I1249">
        <v>0.25</v>
      </c>
      <c r="J1249">
        <v>1</v>
      </c>
      <c r="K1249" s="11">
        <v>22</v>
      </c>
      <c r="L1249">
        <v>-0.357212148962122</v>
      </c>
      <c r="M1249" s="9">
        <v>-3812.0481927710798</v>
      </c>
      <c r="N1249" s="1">
        <v>44932</v>
      </c>
    </row>
    <row r="1250" spans="1:14" x14ac:dyDescent="0.25">
      <c r="A1250" s="1">
        <v>44932</v>
      </c>
      <c r="B1250" t="s">
        <v>683</v>
      </c>
      <c r="C1250" s="9">
        <v>1880</v>
      </c>
      <c r="D1250" s="9">
        <v>9</v>
      </c>
      <c r="E1250" t="s">
        <v>21</v>
      </c>
      <c r="F1250" s="11">
        <v>0.231069310264544</v>
      </c>
      <c r="G1250" s="9">
        <v>391.30191737939498</v>
      </c>
      <c r="H1250" s="1">
        <v>44952</v>
      </c>
      <c r="I1250">
        <v>0.25</v>
      </c>
      <c r="J1250">
        <v>0</v>
      </c>
      <c r="K1250" s="11">
        <v>3.85</v>
      </c>
      <c r="L1250">
        <v>0.13254894439773701</v>
      </c>
      <c r="M1250" s="9">
        <v>1964.9225781206301</v>
      </c>
      <c r="N1250" s="1">
        <v>44944</v>
      </c>
    </row>
    <row r="1251" spans="1:14" x14ac:dyDescent="0.25">
      <c r="A1251" s="1">
        <v>44944</v>
      </c>
      <c r="B1251" t="s">
        <v>659</v>
      </c>
      <c r="C1251" s="9">
        <v>1760</v>
      </c>
      <c r="D1251" s="9">
        <v>7.2</v>
      </c>
      <c r="E1251" t="s">
        <v>19</v>
      </c>
      <c r="F1251" s="11">
        <v>-0.25612880594497001</v>
      </c>
      <c r="G1251" s="9">
        <v>388.99694359544299</v>
      </c>
      <c r="H1251" s="1">
        <v>44952</v>
      </c>
      <c r="I1251">
        <v>0.25</v>
      </c>
      <c r="J1251">
        <v>0</v>
      </c>
      <c r="K1251" s="11">
        <v>16.95</v>
      </c>
      <c r="L1251">
        <v>-0.46990573796532098</v>
      </c>
      <c r="M1251" s="9">
        <v>-3886.6629619338601</v>
      </c>
      <c r="N1251" s="1">
        <v>44946</v>
      </c>
    </row>
    <row r="1252" spans="1:14" x14ac:dyDescent="0.25">
      <c r="A1252" s="1">
        <v>44946</v>
      </c>
      <c r="B1252" t="s">
        <v>645</v>
      </c>
      <c r="C1252" s="9">
        <v>1800</v>
      </c>
      <c r="D1252" s="9">
        <v>8.25</v>
      </c>
      <c r="E1252" t="s">
        <v>21</v>
      </c>
      <c r="F1252" s="11">
        <v>0.26758217491782399</v>
      </c>
      <c r="G1252" s="9">
        <v>397.42243165753501</v>
      </c>
      <c r="H1252" s="1">
        <v>44952</v>
      </c>
      <c r="I1252">
        <v>0.25</v>
      </c>
      <c r="J1252">
        <v>0</v>
      </c>
      <c r="K1252" s="11">
        <v>0.05</v>
      </c>
      <c r="L1252">
        <v>1.6687616319504401E-2</v>
      </c>
      <c r="M1252" s="9">
        <v>3225.8778777642101</v>
      </c>
      <c r="N1252" s="1">
        <v>44952</v>
      </c>
    </row>
    <row r="1253" spans="1:14" x14ac:dyDescent="0.25">
      <c r="A1253" s="1">
        <v>44953</v>
      </c>
      <c r="B1253" t="s">
        <v>645</v>
      </c>
      <c r="C1253" s="9">
        <v>1800</v>
      </c>
      <c r="D1253" s="9">
        <v>24.4</v>
      </c>
      <c r="E1253" t="s">
        <v>21</v>
      </c>
      <c r="F1253" s="11">
        <v>0.27339575090796903</v>
      </c>
      <c r="G1253" s="9">
        <v>408.40140023337199</v>
      </c>
      <c r="H1253" s="1">
        <v>44980</v>
      </c>
      <c r="I1253">
        <v>0.25</v>
      </c>
      <c r="J1253">
        <v>1</v>
      </c>
      <c r="K1253" s="11">
        <v>19.05</v>
      </c>
      <c r="L1253">
        <v>0.33430511898183601</v>
      </c>
      <c r="M1253" s="9">
        <v>2007.4970828471401</v>
      </c>
      <c r="N1253" s="1">
        <v>44958</v>
      </c>
    </row>
    <row r="1254" spans="1:14" x14ac:dyDescent="0.25">
      <c r="A1254" s="1">
        <v>44958</v>
      </c>
      <c r="B1254" t="s">
        <v>675</v>
      </c>
      <c r="C1254" s="9">
        <v>1680</v>
      </c>
      <c r="D1254" s="9">
        <v>14.05</v>
      </c>
      <c r="E1254" t="s">
        <v>19</v>
      </c>
      <c r="F1254" s="11">
        <v>-0.241568889123016</v>
      </c>
      <c r="G1254" s="9">
        <v>401.62946812783201</v>
      </c>
      <c r="H1254" s="1">
        <v>44980</v>
      </c>
      <c r="I1254">
        <v>0.25</v>
      </c>
      <c r="J1254">
        <v>0</v>
      </c>
      <c r="K1254" s="11">
        <v>1.6</v>
      </c>
      <c r="L1254">
        <v>-4.2546931273314201E-2</v>
      </c>
      <c r="M1254" s="9">
        <v>4937.4318664295097</v>
      </c>
      <c r="N1254" s="1">
        <v>44978</v>
      </c>
    </row>
    <row r="1255" spans="1:14" x14ac:dyDescent="0.25">
      <c r="A1255" s="1">
        <v>44978</v>
      </c>
      <c r="B1255" t="s">
        <v>676</v>
      </c>
      <c r="C1255" s="9">
        <v>1760</v>
      </c>
      <c r="D1255" s="9">
        <v>2.6</v>
      </c>
      <c r="E1255" t="s">
        <v>21</v>
      </c>
      <c r="F1255" s="11">
        <v>0.17235230123254999</v>
      </c>
      <c r="G1255" s="9">
        <v>404.55412356238799</v>
      </c>
      <c r="H1255" s="1">
        <v>44980</v>
      </c>
      <c r="I1255">
        <v>0.25</v>
      </c>
      <c r="J1255">
        <v>0</v>
      </c>
      <c r="K1255" s="11">
        <v>0.05</v>
      </c>
      <c r="L1255">
        <v>0</v>
      </c>
      <c r="M1255" s="9">
        <v>1020.8923308096799</v>
      </c>
      <c r="N1255" s="1">
        <v>44980</v>
      </c>
    </row>
    <row r="1256" spans="1:14" x14ac:dyDescent="0.25">
      <c r="A1256" s="1">
        <v>44981</v>
      </c>
      <c r="B1256" t="s">
        <v>645</v>
      </c>
      <c r="C1256" s="9">
        <v>1800</v>
      </c>
      <c r="D1256" s="9">
        <v>12.55</v>
      </c>
      <c r="E1256" t="s">
        <v>21</v>
      </c>
      <c r="F1256" s="11">
        <v>0.24721775279334601</v>
      </c>
      <c r="G1256" s="9">
        <v>412.24970553592402</v>
      </c>
      <c r="H1256" s="1">
        <v>45015</v>
      </c>
      <c r="I1256">
        <v>0.25</v>
      </c>
      <c r="J1256">
        <v>1</v>
      </c>
      <c r="K1256" s="11">
        <v>14.75</v>
      </c>
      <c r="L1256">
        <v>0.372755840962739</v>
      </c>
      <c r="M1256" s="9">
        <v>-1019.49352179034</v>
      </c>
      <c r="N1256" s="1">
        <v>44988</v>
      </c>
    </row>
    <row r="1257" spans="1:14" x14ac:dyDescent="0.25">
      <c r="A1257" s="1">
        <v>44988</v>
      </c>
      <c r="B1257" t="s">
        <v>669</v>
      </c>
      <c r="C1257" s="9">
        <v>1700</v>
      </c>
      <c r="D1257" s="9">
        <v>10.5</v>
      </c>
      <c r="E1257" t="s">
        <v>19</v>
      </c>
      <c r="F1257" s="11">
        <v>-0.27299763789961401</v>
      </c>
      <c r="G1257" s="9">
        <v>399.55478181454902</v>
      </c>
      <c r="H1257" s="1">
        <v>45015</v>
      </c>
      <c r="I1257">
        <v>0.25</v>
      </c>
      <c r="J1257">
        <v>0</v>
      </c>
      <c r="K1257" s="11">
        <v>22.9</v>
      </c>
      <c r="L1257">
        <v>-0.454939896994833</v>
      </c>
      <c r="M1257" s="9">
        <v>-5087.9305916264702</v>
      </c>
      <c r="N1257" s="1">
        <v>44995</v>
      </c>
    </row>
    <row r="1258" spans="1:14" x14ac:dyDescent="0.25">
      <c r="A1258" s="1">
        <v>44995</v>
      </c>
      <c r="B1258" t="s">
        <v>674</v>
      </c>
      <c r="C1258" s="9">
        <v>1780</v>
      </c>
      <c r="D1258" s="9">
        <v>6.05</v>
      </c>
      <c r="E1258" t="s">
        <v>21</v>
      </c>
      <c r="F1258" s="11">
        <v>0.22333098232762599</v>
      </c>
      <c r="G1258" s="9">
        <v>411.46216017633998</v>
      </c>
      <c r="H1258" s="1">
        <v>45015</v>
      </c>
      <c r="I1258">
        <v>0.25</v>
      </c>
      <c r="J1258">
        <v>0</v>
      </c>
      <c r="K1258" s="11">
        <v>0.25</v>
      </c>
      <c r="L1258">
        <v>1.12191504634439E-2</v>
      </c>
      <c r="M1258" s="9">
        <v>2360.5584129316599</v>
      </c>
      <c r="N1258" s="1">
        <v>45012</v>
      </c>
    </row>
    <row r="1259" spans="1:14" x14ac:dyDescent="0.25">
      <c r="A1259" s="1">
        <v>45012</v>
      </c>
      <c r="B1259" t="s">
        <v>675</v>
      </c>
      <c r="C1259" s="9">
        <v>1680</v>
      </c>
      <c r="D1259" s="9">
        <v>2.6</v>
      </c>
      <c r="E1259" t="s">
        <v>19</v>
      </c>
      <c r="F1259" s="11">
        <v>-0.26223131138378097</v>
      </c>
      <c r="G1259" s="9">
        <v>411.76470588235202</v>
      </c>
      <c r="H1259" s="1">
        <v>45015</v>
      </c>
      <c r="I1259">
        <v>0.25</v>
      </c>
      <c r="J1259">
        <v>0</v>
      </c>
      <c r="K1259" s="11">
        <v>0.05</v>
      </c>
      <c r="L1259">
        <v>-9.9639623569609502E-3</v>
      </c>
      <c r="M1259" s="9">
        <v>1039.0882352941101</v>
      </c>
      <c r="N1259" s="1">
        <v>45015</v>
      </c>
    </row>
    <row r="1260" spans="1:14" x14ac:dyDescent="0.25">
      <c r="A1260" s="1">
        <v>45016</v>
      </c>
      <c r="B1260" t="s">
        <v>675</v>
      </c>
      <c r="C1260" s="9">
        <v>1680</v>
      </c>
      <c r="D1260" s="9">
        <v>12</v>
      </c>
      <c r="E1260" t="s">
        <v>19</v>
      </c>
      <c r="F1260" s="11">
        <v>-0.25740195999349302</v>
      </c>
      <c r="G1260" s="9">
        <v>403.807326218632</v>
      </c>
      <c r="H1260" s="1">
        <v>45043</v>
      </c>
      <c r="I1260">
        <v>0.25</v>
      </c>
      <c r="J1260">
        <v>1</v>
      </c>
      <c r="K1260" s="11">
        <v>0.05</v>
      </c>
      <c r="L1260" s="2">
        <v>-6.5459078560919604E-25</v>
      </c>
      <c r="M1260" s="9">
        <v>4776.8387655033102</v>
      </c>
      <c r="N1260" s="1">
        <v>45042</v>
      </c>
    </row>
    <row r="1261" spans="1:14" x14ac:dyDescent="0.25">
      <c r="A1261" s="1">
        <v>45042</v>
      </c>
      <c r="B1261" t="s">
        <v>658</v>
      </c>
      <c r="C1261" s="9">
        <v>1900</v>
      </c>
      <c r="D1261" s="9">
        <v>1.65</v>
      </c>
      <c r="E1261" t="s">
        <v>21</v>
      </c>
      <c r="F1261" s="11">
        <v>0.228450016224654</v>
      </c>
      <c r="G1261" s="9">
        <v>371.59920371599202</v>
      </c>
      <c r="H1261" s="1">
        <v>45043</v>
      </c>
      <c r="I1261">
        <v>0.25</v>
      </c>
      <c r="J1261">
        <v>0</v>
      </c>
      <c r="K1261" s="11">
        <v>0.15</v>
      </c>
      <c r="L1261">
        <v>1</v>
      </c>
      <c r="M1261" s="9">
        <v>550.71001990709999</v>
      </c>
      <c r="N1261" s="1">
        <v>45043</v>
      </c>
    </row>
    <row r="1262" spans="1:14" x14ac:dyDescent="0.25">
      <c r="A1262" s="1">
        <v>45044</v>
      </c>
      <c r="B1262" t="s">
        <v>662</v>
      </c>
      <c r="C1262" s="9">
        <v>1880</v>
      </c>
      <c r="D1262" s="9">
        <v>25.35</v>
      </c>
      <c r="E1262" t="s">
        <v>19</v>
      </c>
      <c r="F1262" s="11">
        <v>-0.27456045687305702</v>
      </c>
      <c r="G1262" s="9">
        <v>362.13140196585601</v>
      </c>
      <c r="H1262" s="1">
        <v>45071</v>
      </c>
      <c r="I1262">
        <v>0.25</v>
      </c>
      <c r="J1262">
        <v>1</v>
      </c>
      <c r="K1262" s="11">
        <v>10.65</v>
      </c>
      <c r="L1262">
        <v>-0.29063717002855899</v>
      </c>
      <c r="M1262" s="9">
        <v>5192.9643041903701</v>
      </c>
      <c r="N1262" s="1">
        <v>45063</v>
      </c>
    </row>
    <row r="1263" spans="1:14" x14ac:dyDescent="0.25">
      <c r="A1263" s="1">
        <v>45063</v>
      </c>
      <c r="B1263" t="s">
        <v>668</v>
      </c>
      <c r="C1263" s="9">
        <v>1960</v>
      </c>
      <c r="D1263" s="9">
        <v>6.3</v>
      </c>
      <c r="E1263" t="s">
        <v>21</v>
      </c>
      <c r="F1263" s="11">
        <v>0.21939418410619399</v>
      </c>
      <c r="G1263" s="9">
        <v>366.68412781561</v>
      </c>
      <c r="H1263" s="1">
        <v>45071</v>
      </c>
      <c r="I1263">
        <v>0.25</v>
      </c>
      <c r="J1263">
        <v>0</v>
      </c>
      <c r="K1263" s="11">
        <v>0.05</v>
      </c>
      <c r="L1263">
        <v>0</v>
      </c>
      <c r="M1263" s="9">
        <v>2268.4913567312701</v>
      </c>
      <c r="N1263" s="1">
        <v>45071</v>
      </c>
    </row>
    <row r="1264" spans="1:14" x14ac:dyDescent="0.25">
      <c r="A1264" s="1">
        <v>45072</v>
      </c>
      <c r="B1264" t="s">
        <v>665</v>
      </c>
      <c r="C1264" s="9">
        <v>2040</v>
      </c>
      <c r="D1264" s="9">
        <v>14.3</v>
      </c>
      <c r="E1264" t="s">
        <v>21</v>
      </c>
      <c r="F1264" s="11">
        <v>0.26584225559236802</v>
      </c>
      <c r="G1264" s="9">
        <v>359.98971457958299</v>
      </c>
      <c r="H1264" s="1">
        <v>45106</v>
      </c>
      <c r="I1264">
        <v>0.25</v>
      </c>
      <c r="J1264">
        <v>1</v>
      </c>
      <c r="K1264" s="11">
        <v>13.3</v>
      </c>
      <c r="L1264">
        <v>0.27490657063381801</v>
      </c>
      <c r="M1264" s="9">
        <v>260.63255335561701</v>
      </c>
      <c r="N1264" s="1">
        <v>45075</v>
      </c>
    </row>
    <row r="1265" spans="1:14" x14ac:dyDescent="0.25">
      <c r="A1265" s="1">
        <v>45075</v>
      </c>
      <c r="B1265" t="s">
        <v>677</v>
      </c>
      <c r="C1265" s="9">
        <v>1900</v>
      </c>
      <c r="D1265" s="9">
        <v>22.9</v>
      </c>
      <c r="E1265" t="s">
        <v>19</v>
      </c>
      <c r="F1265" s="11">
        <v>-0.27663500703386601</v>
      </c>
      <c r="G1265" s="9">
        <v>358.36789023703398</v>
      </c>
      <c r="H1265" s="1">
        <v>45106</v>
      </c>
      <c r="I1265">
        <v>0.25</v>
      </c>
      <c r="J1265">
        <v>0</v>
      </c>
      <c r="K1265" s="11">
        <v>52.95</v>
      </c>
      <c r="L1265">
        <v>-0.50942362141584796</v>
      </c>
      <c r="M1265" s="9">
        <v>-11040.7771463676</v>
      </c>
      <c r="N1265" s="1">
        <v>45085</v>
      </c>
    </row>
    <row r="1266" spans="1:14" x14ac:dyDescent="0.25">
      <c r="A1266" s="1">
        <v>45085</v>
      </c>
      <c r="B1266" t="s">
        <v>668</v>
      </c>
      <c r="C1266" s="9">
        <v>1960</v>
      </c>
      <c r="D1266" s="9">
        <v>14.9</v>
      </c>
      <c r="E1266" t="s">
        <v>21</v>
      </c>
      <c r="F1266" s="11">
        <v>0.25692041456466802</v>
      </c>
      <c r="G1266" s="9">
        <v>370.79217098816099</v>
      </c>
      <c r="H1266" s="1">
        <v>45106</v>
      </c>
      <c r="I1266">
        <v>0.25</v>
      </c>
      <c r="J1266">
        <v>0</v>
      </c>
      <c r="K1266" s="11">
        <v>0.05</v>
      </c>
      <c r="L1266" s="2">
        <v>1.8343489021277499E-9</v>
      </c>
      <c r="M1266" s="9">
        <v>5450.8303096114596</v>
      </c>
      <c r="N1266" s="1">
        <v>45106</v>
      </c>
    </row>
    <row r="1267" spans="1:14" x14ac:dyDescent="0.25">
      <c r="A1267" s="1">
        <v>45107</v>
      </c>
      <c r="B1267" t="s">
        <v>687</v>
      </c>
      <c r="C1267" s="9">
        <v>1920</v>
      </c>
      <c r="D1267" s="9">
        <v>15.45</v>
      </c>
      <c r="E1267" t="s">
        <v>21</v>
      </c>
      <c r="F1267" s="11">
        <v>0.259716072726214</v>
      </c>
      <c r="G1267" s="9">
        <v>379.877353882889</v>
      </c>
      <c r="H1267" s="1">
        <v>45134</v>
      </c>
      <c r="I1267">
        <v>0.25</v>
      </c>
      <c r="J1267">
        <v>1</v>
      </c>
      <c r="K1267" s="11">
        <v>18.850000000000001</v>
      </c>
      <c r="L1267">
        <v>0.30188970265478199</v>
      </c>
      <c r="M1267" s="9">
        <v>-1421.8809355836499</v>
      </c>
      <c r="N1267" s="1">
        <v>45111</v>
      </c>
    </row>
    <row r="1268" spans="1:14" x14ac:dyDescent="0.25">
      <c r="A1268" s="1">
        <v>45111</v>
      </c>
      <c r="B1268" t="s">
        <v>660</v>
      </c>
      <c r="C1268" s="9">
        <v>1800</v>
      </c>
      <c r="D1268" s="9">
        <v>12.35</v>
      </c>
      <c r="E1268" t="s">
        <v>19</v>
      </c>
      <c r="F1268" s="11">
        <v>-0.21472238458919801</v>
      </c>
      <c r="G1268" s="9">
        <v>376.14185921547499</v>
      </c>
      <c r="H1268" s="1">
        <v>45134</v>
      </c>
      <c r="I1268">
        <v>0.25</v>
      </c>
      <c r="J1268">
        <v>0</v>
      </c>
      <c r="K1268" s="11">
        <v>1.55</v>
      </c>
      <c r="L1268">
        <v>-1.83504453745915E-3</v>
      </c>
      <c r="M1268" s="9">
        <v>4010.0483610961801</v>
      </c>
      <c r="N1268" s="1">
        <v>45131</v>
      </c>
    </row>
    <row r="1269" spans="1:14" x14ac:dyDescent="0.25">
      <c r="A1269" s="1">
        <v>45131</v>
      </c>
      <c r="B1269" t="s">
        <v>687</v>
      </c>
      <c r="C1269" s="9">
        <v>1920</v>
      </c>
      <c r="D1269" s="9">
        <v>10.1</v>
      </c>
      <c r="E1269" t="s">
        <v>21</v>
      </c>
      <c r="F1269" s="11">
        <v>0.243155516115239</v>
      </c>
      <c r="G1269" s="9">
        <v>369.43213004010897</v>
      </c>
      <c r="H1269" s="1">
        <v>45134</v>
      </c>
      <c r="I1269">
        <v>0.25</v>
      </c>
      <c r="J1269">
        <v>0</v>
      </c>
      <c r="K1269" s="11">
        <v>0.05</v>
      </c>
      <c r="L1269">
        <v>0</v>
      </c>
      <c r="M1269" s="9">
        <v>3675.2955457040298</v>
      </c>
      <c r="N1269" s="1">
        <v>45134</v>
      </c>
    </row>
    <row r="1270" spans="1:14" x14ac:dyDescent="0.25">
      <c r="A1270" s="1">
        <v>45135</v>
      </c>
      <c r="B1270" t="s">
        <v>668</v>
      </c>
      <c r="C1270" s="9">
        <v>1960</v>
      </c>
      <c r="D1270" s="9">
        <v>16.850000000000001</v>
      </c>
      <c r="E1270" t="s">
        <v>21</v>
      </c>
      <c r="F1270" s="11">
        <v>0.26327803983284598</v>
      </c>
      <c r="G1270" s="9">
        <v>373.95159997863101</v>
      </c>
      <c r="H1270" s="1">
        <v>45169</v>
      </c>
      <c r="I1270">
        <v>0.25</v>
      </c>
      <c r="J1270">
        <v>1</v>
      </c>
      <c r="K1270" s="11">
        <v>0.2</v>
      </c>
      <c r="L1270">
        <v>1.03095491720551E-4</v>
      </c>
      <c r="M1270" s="9">
        <v>6162.5353918478504</v>
      </c>
      <c r="N1270" s="1">
        <v>45162</v>
      </c>
    </row>
    <row r="1271" spans="1:14" x14ac:dyDescent="0.25">
      <c r="A1271" s="1">
        <v>45162</v>
      </c>
      <c r="B1271" t="s">
        <v>681</v>
      </c>
      <c r="C1271" s="9">
        <v>1740</v>
      </c>
      <c r="D1271" s="9">
        <v>4.4000000000000004</v>
      </c>
      <c r="E1271" t="s">
        <v>19</v>
      </c>
      <c r="F1271" s="11">
        <v>-0.18710166221819799</v>
      </c>
      <c r="G1271" s="9">
        <v>393.81153305203901</v>
      </c>
      <c r="H1271" s="1">
        <v>45169</v>
      </c>
      <c r="I1271">
        <v>0.25</v>
      </c>
      <c r="J1271">
        <v>0</v>
      </c>
      <c r="K1271" s="11">
        <v>0.05</v>
      </c>
      <c r="L1271">
        <v>0</v>
      </c>
      <c r="M1271" s="9">
        <v>1695.55555555555</v>
      </c>
      <c r="N1271" s="1">
        <v>45169</v>
      </c>
    </row>
    <row r="1272" spans="1:14" x14ac:dyDescent="0.25">
      <c r="A1272" s="1">
        <v>45170</v>
      </c>
      <c r="B1272" t="s">
        <v>672</v>
      </c>
      <c r="C1272" s="9">
        <v>1720</v>
      </c>
      <c r="D1272" s="9">
        <v>15.7</v>
      </c>
      <c r="E1272" t="s">
        <v>19</v>
      </c>
      <c r="F1272" s="11">
        <v>-0.22897935204599601</v>
      </c>
      <c r="G1272" s="9">
        <v>394.92242595204499</v>
      </c>
      <c r="H1272" s="1">
        <v>45197</v>
      </c>
      <c r="I1272">
        <v>0.25</v>
      </c>
      <c r="J1272">
        <v>1</v>
      </c>
      <c r="K1272" s="11">
        <v>1.95</v>
      </c>
      <c r="L1272">
        <v>-4.4036533941046202E-2</v>
      </c>
      <c r="M1272" s="9">
        <v>5360.4795486600797</v>
      </c>
      <c r="N1272" s="1">
        <v>45189</v>
      </c>
    </row>
    <row r="1273" spans="1:14" x14ac:dyDescent="0.25">
      <c r="A1273" s="1">
        <v>45189</v>
      </c>
      <c r="B1273" t="s">
        <v>673</v>
      </c>
      <c r="C1273" s="9">
        <v>1820</v>
      </c>
      <c r="D1273" s="9">
        <v>10.5</v>
      </c>
      <c r="E1273" t="s">
        <v>21</v>
      </c>
      <c r="F1273" s="11">
        <v>0.31215432755204903</v>
      </c>
      <c r="G1273" s="9">
        <v>390.22214789419399</v>
      </c>
      <c r="H1273" s="1">
        <v>45197</v>
      </c>
      <c r="I1273">
        <v>0.25</v>
      </c>
      <c r="J1273">
        <v>0</v>
      </c>
      <c r="K1273" s="11">
        <v>0.05</v>
      </c>
      <c r="L1273">
        <v>0</v>
      </c>
      <c r="M1273" s="9">
        <v>4036.6530088914901</v>
      </c>
      <c r="N1273" s="1">
        <v>45197</v>
      </c>
    </row>
    <row r="1274" spans="1:14" x14ac:dyDescent="0.25">
      <c r="A1274" s="1">
        <v>45198</v>
      </c>
      <c r="B1274" t="s">
        <v>4755</v>
      </c>
      <c r="C1274" s="9">
        <v>1810</v>
      </c>
      <c r="D1274" s="9">
        <v>14.05</v>
      </c>
      <c r="E1274" t="s">
        <v>21</v>
      </c>
      <c r="F1274" s="11">
        <v>0.23171634069498501</v>
      </c>
      <c r="G1274" s="9">
        <v>403.14452731304101</v>
      </c>
      <c r="H1274" s="1">
        <v>45225</v>
      </c>
      <c r="I1274">
        <v>0.25</v>
      </c>
      <c r="J1274">
        <v>1</v>
      </c>
      <c r="K1274" s="11">
        <v>10.8</v>
      </c>
      <c r="L1274">
        <v>0.25971706532366201</v>
      </c>
      <c r="M1274" s="9">
        <v>1210.03829873009</v>
      </c>
      <c r="N1274" s="1">
        <v>45209</v>
      </c>
    </row>
    <row r="1275" spans="1:14" x14ac:dyDescent="0.25">
      <c r="A1275" s="1">
        <v>45209</v>
      </c>
      <c r="B1275" t="s">
        <v>672</v>
      </c>
      <c r="C1275" s="9">
        <v>1720</v>
      </c>
      <c r="D1275" s="9">
        <v>11.55</v>
      </c>
      <c r="E1275" t="s">
        <v>19</v>
      </c>
      <c r="F1275" s="11">
        <v>-0.228997173835533</v>
      </c>
      <c r="G1275" s="9">
        <v>397.50141964792698</v>
      </c>
      <c r="H1275" s="1">
        <v>45225</v>
      </c>
      <c r="I1275">
        <v>0.25</v>
      </c>
      <c r="J1275">
        <v>0</v>
      </c>
      <c r="K1275" s="11">
        <v>6.15</v>
      </c>
      <c r="L1275">
        <v>-0.21618229956745599</v>
      </c>
      <c r="M1275" s="9">
        <v>2076.1499148211201</v>
      </c>
      <c r="N1275" s="1">
        <v>45222</v>
      </c>
    </row>
    <row r="1276" spans="1:14" x14ac:dyDescent="0.25">
      <c r="A1276" s="1">
        <v>45222</v>
      </c>
      <c r="B1276" t="s">
        <v>676</v>
      </c>
      <c r="C1276" s="9">
        <v>1760</v>
      </c>
      <c r="D1276" s="9">
        <v>3.8</v>
      </c>
      <c r="E1276" t="s">
        <v>21</v>
      </c>
      <c r="F1276" s="11">
        <v>0.24592391716711001</v>
      </c>
      <c r="G1276" s="9">
        <v>402.29885057471199</v>
      </c>
      <c r="H1276" s="1">
        <v>45225</v>
      </c>
      <c r="I1276">
        <v>0.25</v>
      </c>
      <c r="J1276">
        <v>0</v>
      </c>
      <c r="K1276" s="11">
        <v>0.05</v>
      </c>
      <c r="L1276">
        <v>0</v>
      </c>
      <c r="M1276" s="9">
        <v>1493.1321839080399</v>
      </c>
      <c r="N1276" s="1">
        <v>45225</v>
      </c>
    </row>
    <row r="1277" spans="1:14" x14ac:dyDescent="0.25">
      <c r="A1277" s="1">
        <v>45226</v>
      </c>
      <c r="B1277" t="s">
        <v>674</v>
      </c>
      <c r="C1277" s="9">
        <v>1780</v>
      </c>
      <c r="D1277" s="9">
        <v>12</v>
      </c>
      <c r="E1277" t="s">
        <v>21</v>
      </c>
      <c r="F1277" s="11">
        <v>0.251955537145507</v>
      </c>
      <c r="G1277" s="9">
        <v>410.55718475073297</v>
      </c>
      <c r="H1277" s="1">
        <v>45260</v>
      </c>
      <c r="I1277">
        <v>0.25</v>
      </c>
      <c r="J1277">
        <v>1</v>
      </c>
      <c r="K1277" s="11">
        <v>15.95</v>
      </c>
      <c r="L1277">
        <v>0.34874162592697699</v>
      </c>
      <c r="M1277" s="9">
        <v>-1736.4516129032199</v>
      </c>
      <c r="N1277" s="1">
        <v>45232</v>
      </c>
    </row>
    <row r="1278" spans="1:14" x14ac:dyDescent="0.25">
      <c r="A1278" s="1">
        <v>45232</v>
      </c>
      <c r="B1278" t="s">
        <v>689</v>
      </c>
      <c r="C1278" s="9">
        <v>1690</v>
      </c>
      <c r="D1278" s="9">
        <v>8.9499999999999993</v>
      </c>
      <c r="E1278" t="s">
        <v>19</v>
      </c>
      <c r="F1278" s="11">
        <v>-0.24005988132396699</v>
      </c>
      <c r="G1278" s="9">
        <v>403.17935721690998</v>
      </c>
      <c r="H1278" s="1">
        <v>45260</v>
      </c>
      <c r="I1278">
        <v>0.25</v>
      </c>
      <c r="J1278">
        <v>0</v>
      </c>
      <c r="K1278" s="11">
        <v>1.5</v>
      </c>
      <c r="L1278">
        <v>-9.9332256048410894E-2</v>
      </c>
      <c r="M1278" s="9">
        <v>2961.55396843681</v>
      </c>
      <c r="N1278" s="1">
        <v>45253</v>
      </c>
    </row>
    <row r="1279" spans="1:14" x14ac:dyDescent="0.25">
      <c r="A1279" s="1">
        <v>45253</v>
      </c>
      <c r="B1279" t="s">
        <v>691</v>
      </c>
      <c r="C1279" s="9">
        <v>1770</v>
      </c>
      <c r="D1279" s="9">
        <v>5.55</v>
      </c>
      <c r="E1279" t="s">
        <v>21</v>
      </c>
      <c r="F1279" s="11">
        <v>0.23512036784962501</v>
      </c>
      <c r="G1279" s="9">
        <v>402.76179516685801</v>
      </c>
      <c r="H1279" s="1">
        <v>45260</v>
      </c>
      <c r="I1279">
        <v>0.25</v>
      </c>
      <c r="J1279">
        <v>0</v>
      </c>
      <c r="K1279" s="11">
        <v>0.1</v>
      </c>
      <c r="L1279">
        <v>0</v>
      </c>
      <c r="M1279" s="9">
        <v>2172.2957422324498</v>
      </c>
      <c r="N1279" s="1">
        <v>45260</v>
      </c>
    </row>
    <row r="1280" spans="1:14" x14ac:dyDescent="0.25">
      <c r="A1280" s="1">
        <v>45261</v>
      </c>
      <c r="B1280" t="s">
        <v>4755</v>
      </c>
      <c r="C1280" s="9">
        <v>1810</v>
      </c>
      <c r="D1280" s="9">
        <v>15.75</v>
      </c>
      <c r="E1280" t="s">
        <v>21</v>
      </c>
      <c r="F1280" s="11">
        <v>0.26796505851598401</v>
      </c>
      <c r="G1280" s="9">
        <v>400.068583185688</v>
      </c>
      <c r="H1280" s="1">
        <v>45288</v>
      </c>
      <c r="I1280">
        <v>0.25</v>
      </c>
      <c r="J1280">
        <v>1</v>
      </c>
      <c r="K1280" s="11">
        <v>46.45</v>
      </c>
      <c r="L1280">
        <v>0.59889970395442305</v>
      </c>
      <c r="M1280" s="9">
        <v>-12530.948162542099</v>
      </c>
      <c r="N1280" s="1">
        <v>45264</v>
      </c>
    </row>
    <row r="1281" spans="1:14" x14ac:dyDescent="0.25">
      <c r="A1281" s="1">
        <v>45264</v>
      </c>
      <c r="B1281" t="s">
        <v>667</v>
      </c>
      <c r="C1281" s="9">
        <v>1780</v>
      </c>
      <c r="D1281" s="9">
        <v>13.85</v>
      </c>
      <c r="E1281" t="s">
        <v>19</v>
      </c>
      <c r="F1281" s="11">
        <v>-0.26237969307143699</v>
      </c>
      <c r="G1281" s="9">
        <v>384.68936333910301</v>
      </c>
      <c r="H1281" s="1">
        <v>45288</v>
      </c>
      <c r="I1281">
        <v>0.25</v>
      </c>
      <c r="J1281">
        <v>0</v>
      </c>
      <c r="K1281" s="11">
        <v>6.5</v>
      </c>
      <c r="L1281">
        <v>-0.18089525271280099</v>
      </c>
      <c r="M1281" s="9">
        <v>2749.1825351029001</v>
      </c>
      <c r="N1281" s="1">
        <v>45280</v>
      </c>
    </row>
    <row r="1282" spans="1:14" x14ac:dyDescent="0.25">
      <c r="A1282" s="1">
        <v>45280</v>
      </c>
      <c r="B1282" t="s">
        <v>692</v>
      </c>
      <c r="C1282" s="9">
        <v>1850</v>
      </c>
      <c r="D1282" s="9">
        <v>10.8</v>
      </c>
      <c r="E1282" t="s">
        <v>21</v>
      </c>
      <c r="F1282" s="11">
        <v>0.26916673676777902</v>
      </c>
      <c r="G1282" s="9">
        <v>385.01732577965998</v>
      </c>
      <c r="H1282" s="1">
        <v>45288</v>
      </c>
      <c r="I1282">
        <v>0.25</v>
      </c>
      <c r="J1282">
        <v>0</v>
      </c>
      <c r="K1282" s="11">
        <v>16.600000000000001</v>
      </c>
      <c r="L1282">
        <v>0.59205716678581899</v>
      </c>
      <c r="M1282" s="9">
        <v>-2338.5952367856498</v>
      </c>
      <c r="N1282" s="1">
        <v>45282</v>
      </c>
    </row>
    <row r="1283" spans="1:14" x14ac:dyDescent="0.25">
      <c r="A1283" s="1">
        <v>45282</v>
      </c>
      <c r="B1283" t="s">
        <v>693</v>
      </c>
      <c r="C1283" s="9">
        <v>1830</v>
      </c>
      <c r="D1283" s="9">
        <v>3.6</v>
      </c>
      <c r="E1283" t="s">
        <v>19</v>
      </c>
      <c r="F1283" s="11">
        <v>-0.2334099503555</v>
      </c>
      <c r="G1283" s="9">
        <v>376.97237331035598</v>
      </c>
      <c r="H1283" s="1">
        <v>45288</v>
      </c>
      <c r="I1283">
        <v>0.25</v>
      </c>
      <c r="J1283">
        <v>0</v>
      </c>
      <c r="K1283" s="11">
        <v>0.2</v>
      </c>
      <c r="L1283">
        <v>0</v>
      </c>
      <c r="M1283" s="9">
        <v>1267.38111906941</v>
      </c>
      <c r="N1283" s="1">
        <v>45288</v>
      </c>
    </row>
    <row r="1284" spans="1:14" x14ac:dyDescent="0.25">
      <c r="A1284" s="1">
        <v>45289</v>
      </c>
      <c r="B1284" t="s">
        <v>663</v>
      </c>
      <c r="C1284" s="9">
        <v>1860</v>
      </c>
      <c r="D1284" s="9">
        <v>20.05</v>
      </c>
      <c r="E1284" t="s">
        <v>19</v>
      </c>
      <c r="F1284" s="11">
        <v>-0.26316222873580403</v>
      </c>
      <c r="G1284" s="9">
        <v>367.64705882352899</v>
      </c>
      <c r="H1284" s="1">
        <v>45316</v>
      </c>
      <c r="I1284">
        <v>0.25</v>
      </c>
      <c r="J1284">
        <v>1</v>
      </c>
      <c r="K1284" s="11">
        <v>38.200000000000003</v>
      </c>
      <c r="L1284">
        <v>-0.53839492159123303</v>
      </c>
      <c r="M1284" s="9">
        <v>-6886.9485294117603</v>
      </c>
      <c r="N1284" s="1">
        <v>45296</v>
      </c>
    </row>
    <row r="1285" spans="1:14" x14ac:dyDescent="0.25">
      <c r="A1285" s="1">
        <v>45296</v>
      </c>
      <c r="B1285" t="s">
        <v>658</v>
      </c>
      <c r="C1285" s="9">
        <v>1900</v>
      </c>
      <c r="D1285" s="9">
        <v>18.5</v>
      </c>
      <c r="E1285" t="s">
        <v>21</v>
      </c>
      <c r="F1285" s="11">
        <v>0.26615257807542098</v>
      </c>
      <c r="G1285" s="9">
        <v>379.56837653182902</v>
      </c>
      <c r="H1285" s="1">
        <v>45316</v>
      </c>
      <c r="I1285">
        <v>0.25</v>
      </c>
      <c r="J1285">
        <v>0</v>
      </c>
      <c r="K1285" s="11">
        <v>0.05</v>
      </c>
      <c r="L1285">
        <v>0</v>
      </c>
      <c r="M1285" s="9">
        <v>6932.6266131656002</v>
      </c>
      <c r="N1285" s="1">
        <v>45316</v>
      </c>
    </row>
    <row r="1286" spans="1:14" x14ac:dyDescent="0.25">
      <c r="A1286" s="1">
        <v>45320</v>
      </c>
      <c r="B1286" t="s">
        <v>4756</v>
      </c>
      <c r="C1286" s="9">
        <v>1910</v>
      </c>
      <c r="D1286" s="9">
        <v>10.050000000000001</v>
      </c>
      <c r="E1286" t="s">
        <v>21</v>
      </c>
      <c r="F1286" s="11">
        <v>0.23526977787751699</v>
      </c>
      <c r="G1286" s="9">
        <v>383.45658723637303</v>
      </c>
      <c r="H1286" s="1">
        <v>45351</v>
      </c>
      <c r="I1286">
        <v>0.25</v>
      </c>
      <c r="J1286">
        <v>1</v>
      </c>
      <c r="K1286" s="11">
        <v>15</v>
      </c>
      <c r="L1286">
        <v>0.20977754701255999</v>
      </c>
      <c r="M1286" s="9">
        <v>-1994.16598192276</v>
      </c>
      <c r="N1286" s="1">
        <v>45321</v>
      </c>
    </row>
    <row r="1287" spans="1:14" x14ac:dyDescent="0.25">
      <c r="A1287" s="1">
        <v>45321</v>
      </c>
      <c r="B1287" t="s">
        <v>694</v>
      </c>
      <c r="C1287" s="9">
        <v>1770</v>
      </c>
      <c r="D1287" s="9">
        <v>19.7</v>
      </c>
      <c r="E1287" t="s">
        <v>19</v>
      </c>
      <c r="F1287" s="11">
        <v>-0.25260627387137802</v>
      </c>
      <c r="G1287" s="9">
        <v>384.81625024050999</v>
      </c>
      <c r="H1287" s="1">
        <v>45351</v>
      </c>
      <c r="I1287">
        <v>0.25</v>
      </c>
      <c r="J1287">
        <v>0</v>
      </c>
      <c r="K1287" s="11">
        <v>19.2</v>
      </c>
      <c r="L1287">
        <v>-0.30408548829769899</v>
      </c>
      <c r="M1287" s="9">
        <v>42.714603776696798</v>
      </c>
      <c r="N1287" s="1">
        <v>45329</v>
      </c>
    </row>
    <row r="1288" spans="1:14" x14ac:dyDescent="0.25">
      <c r="A1288" s="1">
        <v>45329</v>
      </c>
      <c r="B1288" t="s">
        <v>671</v>
      </c>
      <c r="C1288" s="9">
        <v>1860</v>
      </c>
      <c r="D1288" s="9">
        <v>16.100000000000001</v>
      </c>
      <c r="E1288" t="s">
        <v>21</v>
      </c>
      <c r="F1288" s="11">
        <v>0.26928354663971399</v>
      </c>
      <c r="G1288" s="9">
        <v>388.67295946696203</v>
      </c>
      <c r="H1288" s="1">
        <v>45351</v>
      </c>
      <c r="I1288">
        <v>0.25</v>
      </c>
      <c r="J1288">
        <v>0</v>
      </c>
      <c r="K1288" s="11">
        <v>0.05</v>
      </c>
      <c r="L1288">
        <v>0</v>
      </c>
      <c r="M1288" s="9">
        <v>6175.4303164908397</v>
      </c>
      <c r="N1288" s="1">
        <v>45351</v>
      </c>
    </row>
    <row r="1289" spans="1:14" x14ac:dyDescent="0.25">
      <c r="A1289" s="1">
        <v>45352</v>
      </c>
      <c r="B1289" t="s">
        <v>645</v>
      </c>
      <c r="C1289" s="9">
        <v>1800</v>
      </c>
      <c r="D1289" s="9">
        <v>10.5</v>
      </c>
      <c r="E1289" t="s">
        <v>21</v>
      </c>
      <c r="F1289" s="11">
        <v>0.242462195799137</v>
      </c>
      <c r="G1289" s="9">
        <v>405.31542225181602</v>
      </c>
      <c r="H1289" s="1">
        <v>45379</v>
      </c>
      <c r="I1289">
        <v>0.25</v>
      </c>
      <c r="J1289">
        <v>1</v>
      </c>
      <c r="K1289" s="11">
        <v>14</v>
      </c>
      <c r="L1289">
        <v>0.223440320260236</v>
      </c>
      <c r="M1289" s="9">
        <v>-1517.9062563330499</v>
      </c>
      <c r="N1289" s="1">
        <v>45355</v>
      </c>
    </row>
    <row r="1290" spans="1:14" x14ac:dyDescent="0.25">
      <c r="A1290" s="1">
        <v>45355</v>
      </c>
      <c r="B1290" t="s">
        <v>675</v>
      </c>
      <c r="C1290" s="9">
        <v>1680</v>
      </c>
      <c r="D1290" s="9">
        <v>15.5</v>
      </c>
      <c r="E1290" t="s">
        <v>19</v>
      </c>
      <c r="F1290" s="11">
        <v>-0.239365183893782</v>
      </c>
      <c r="G1290" s="9">
        <v>405.338892266713</v>
      </c>
      <c r="H1290" s="1">
        <v>45379</v>
      </c>
      <c r="I1290">
        <v>0.25</v>
      </c>
      <c r="J1290">
        <v>0</v>
      </c>
      <c r="K1290" s="11">
        <v>0.1</v>
      </c>
      <c r="L1290">
        <v>0</v>
      </c>
      <c r="M1290" s="9">
        <v>6178.9860737137697</v>
      </c>
      <c r="N1290" s="1">
        <v>45379</v>
      </c>
    </row>
    <row r="1291" spans="1:14" x14ac:dyDescent="0.25">
      <c r="A1291" s="1">
        <v>45383</v>
      </c>
      <c r="B1291" t="s">
        <v>681</v>
      </c>
      <c r="C1291" s="9">
        <v>1740</v>
      </c>
      <c r="D1291" s="9">
        <v>11.2</v>
      </c>
      <c r="E1291" t="s">
        <v>19</v>
      </c>
      <c r="F1291" s="11">
        <v>-0.23481303494646799</v>
      </c>
      <c r="G1291" s="9">
        <v>391.28004471771902</v>
      </c>
      <c r="H1291" s="1">
        <v>45407</v>
      </c>
      <c r="I1291">
        <v>0.25</v>
      </c>
      <c r="J1291">
        <v>1</v>
      </c>
      <c r="K1291" s="11">
        <v>21</v>
      </c>
      <c r="L1291">
        <v>-0.37056948808456502</v>
      </c>
      <c r="M1291" s="9">
        <v>-3960.5366126327499</v>
      </c>
      <c r="N1291" s="1">
        <v>45384</v>
      </c>
    </row>
    <row r="1292" spans="1:14" x14ac:dyDescent="0.25">
      <c r="A1292" s="1">
        <v>45384</v>
      </c>
      <c r="B1292" t="s">
        <v>673</v>
      </c>
      <c r="C1292" s="9">
        <v>1820</v>
      </c>
      <c r="D1292" s="9">
        <v>15.4</v>
      </c>
      <c r="E1292" t="s">
        <v>21</v>
      </c>
      <c r="F1292" s="11">
        <v>0.255294742947064</v>
      </c>
      <c r="G1292" s="9">
        <v>398.463071011811</v>
      </c>
      <c r="H1292" s="1">
        <v>45407</v>
      </c>
      <c r="I1292">
        <v>0.25</v>
      </c>
      <c r="J1292">
        <v>0</v>
      </c>
      <c r="K1292" s="11">
        <v>28.5</v>
      </c>
      <c r="L1292">
        <v>0.54011083181253805</v>
      </c>
      <c r="M1292" s="9">
        <v>-5394.7915184289104</v>
      </c>
      <c r="N1292" s="1">
        <v>45392</v>
      </c>
    </row>
    <row r="1293" spans="1:14" x14ac:dyDescent="0.25">
      <c r="A1293" s="1">
        <v>45392</v>
      </c>
      <c r="B1293" t="s">
        <v>667</v>
      </c>
      <c r="C1293" s="9">
        <v>1780</v>
      </c>
      <c r="D1293" s="9">
        <v>10.8</v>
      </c>
      <c r="E1293" t="s">
        <v>19</v>
      </c>
      <c r="F1293" s="11">
        <v>-0.24151854752885901</v>
      </c>
      <c r="G1293" s="9">
        <v>384.551996923584</v>
      </c>
      <c r="H1293" s="1">
        <v>45407</v>
      </c>
      <c r="I1293">
        <v>0.25</v>
      </c>
      <c r="J1293">
        <v>0</v>
      </c>
      <c r="K1293" s="11">
        <v>141.94999999999999</v>
      </c>
      <c r="L1293">
        <v>-1</v>
      </c>
      <c r="M1293" s="9">
        <v>-51021.397571828798</v>
      </c>
      <c r="N1293" s="1">
        <v>45407</v>
      </c>
    </row>
    <row r="1294" spans="1:14" x14ac:dyDescent="0.25">
      <c r="A1294" s="1">
        <v>45408</v>
      </c>
      <c r="B1294" t="s">
        <v>4753</v>
      </c>
      <c r="C1294" s="9">
        <v>1700</v>
      </c>
      <c r="D1294" s="9">
        <v>37.5</v>
      </c>
      <c r="E1294" t="s">
        <v>21</v>
      </c>
      <c r="F1294" s="11">
        <v>0.25270761463285102</v>
      </c>
      <c r="G1294" s="9">
        <v>433.51706199293898</v>
      </c>
      <c r="H1294" s="1">
        <v>45442</v>
      </c>
      <c r="I1294">
        <v>0.25</v>
      </c>
      <c r="J1294">
        <v>1</v>
      </c>
      <c r="K1294" s="11">
        <v>21.9</v>
      </c>
      <c r="L1294">
        <v>0.50275495334051601</v>
      </c>
      <c r="M1294" s="9">
        <v>6505.3570322660498</v>
      </c>
      <c r="N1294" s="1">
        <v>45429</v>
      </c>
    </row>
    <row r="1295" spans="1:14" x14ac:dyDescent="0.25">
      <c r="A1295" s="1">
        <v>45429</v>
      </c>
      <c r="B1295" t="s">
        <v>695</v>
      </c>
      <c r="C1295" s="9">
        <v>1650</v>
      </c>
      <c r="D1295" s="9">
        <v>5.2</v>
      </c>
      <c r="E1295" t="s">
        <v>19</v>
      </c>
      <c r="F1295" s="11">
        <v>-0.233197427152532</v>
      </c>
      <c r="G1295" s="9">
        <v>413.02808590984102</v>
      </c>
      <c r="H1295" s="1">
        <v>45442</v>
      </c>
      <c r="I1295">
        <v>0.25</v>
      </c>
      <c r="J1295">
        <v>0</v>
      </c>
      <c r="K1295" s="11">
        <v>0.05</v>
      </c>
      <c r="L1295">
        <v>0</v>
      </c>
      <c r="M1295" s="9">
        <v>2105.4106679254101</v>
      </c>
      <c r="N1295" s="1">
        <v>45442</v>
      </c>
    </row>
    <row r="1296" spans="1:14" x14ac:dyDescent="0.25">
      <c r="A1296" s="1">
        <v>45443</v>
      </c>
      <c r="B1296" t="s">
        <v>647</v>
      </c>
      <c r="C1296" s="9">
        <v>1640</v>
      </c>
      <c r="D1296" s="9">
        <v>21.15</v>
      </c>
      <c r="E1296" t="s">
        <v>19</v>
      </c>
      <c r="F1296" s="11">
        <v>-0.25824930196020701</v>
      </c>
      <c r="G1296" s="9">
        <v>413.589364844903</v>
      </c>
      <c r="H1296" s="1">
        <v>45470</v>
      </c>
      <c r="I1296">
        <v>0.25</v>
      </c>
      <c r="J1296">
        <v>1</v>
      </c>
      <c r="K1296" s="11">
        <v>41.9</v>
      </c>
      <c r="L1296">
        <v>-0.439823157099129</v>
      </c>
      <c r="M1296" s="9">
        <v>-8842.7474150664602</v>
      </c>
      <c r="N1296" s="1">
        <v>45447</v>
      </c>
    </row>
    <row r="1297" spans="1:14" x14ac:dyDescent="0.25">
      <c r="A1297" s="1">
        <v>45447</v>
      </c>
      <c r="B1297" t="s">
        <v>696</v>
      </c>
      <c r="C1297" s="9">
        <v>1720</v>
      </c>
      <c r="D1297" s="9">
        <v>21</v>
      </c>
      <c r="E1297" t="s">
        <v>21</v>
      </c>
      <c r="F1297" s="11">
        <v>0.242073592601975</v>
      </c>
      <c r="G1297" s="9">
        <v>425.764856152302</v>
      </c>
      <c r="H1297" s="1">
        <v>45470</v>
      </c>
      <c r="I1297">
        <v>0.25</v>
      </c>
      <c r="J1297">
        <v>0</v>
      </c>
      <c r="K1297" s="11">
        <v>42.5</v>
      </c>
      <c r="L1297">
        <v>0.60267038259443695</v>
      </c>
      <c r="M1297" s="9">
        <v>-9424.3050909312005</v>
      </c>
      <c r="N1297" s="1">
        <v>45449</v>
      </c>
    </row>
    <row r="1298" spans="1:14" x14ac:dyDescent="0.25">
      <c r="A1298" s="1">
        <v>45449</v>
      </c>
      <c r="B1298" t="s">
        <v>675</v>
      </c>
      <c r="C1298" s="9">
        <v>1680</v>
      </c>
      <c r="D1298" s="9">
        <v>13.05</v>
      </c>
      <c r="E1298" t="s">
        <v>19</v>
      </c>
      <c r="F1298" s="11">
        <v>-0.244249875412867</v>
      </c>
      <c r="G1298" s="9">
        <v>403.46984062941198</v>
      </c>
      <c r="H1298" s="1">
        <v>45470</v>
      </c>
      <c r="I1298">
        <v>0.25</v>
      </c>
      <c r="J1298">
        <v>0</v>
      </c>
      <c r="K1298" s="11">
        <v>0.05</v>
      </c>
      <c r="L1298">
        <v>0</v>
      </c>
      <c r="M1298" s="9">
        <v>5192.25337905991</v>
      </c>
      <c r="N1298" s="1">
        <v>45470</v>
      </c>
    </row>
    <row r="1299" spans="1:14" x14ac:dyDescent="0.25">
      <c r="A1299" s="1">
        <v>45471</v>
      </c>
      <c r="B1299" t="s">
        <v>681</v>
      </c>
      <c r="C1299" s="9">
        <v>1740</v>
      </c>
      <c r="D1299" s="9">
        <v>10.25</v>
      </c>
      <c r="E1299" t="s">
        <v>19</v>
      </c>
      <c r="F1299" s="11">
        <v>-0.23878279032997901</v>
      </c>
      <c r="G1299" s="9">
        <v>388.220287283012</v>
      </c>
      <c r="H1299" s="1">
        <v>45498</v>
      </c>
      <c r="I1299">
        <v>0.25</v>
      </c>
      <c r="J1299">
        <v>1</v>
      </c>
      <c r="K1299" s="11">
        <v>27.2</v>
      </c>
      <c r="L1299">
        <v>-0.36531254231680599</v>
      </c>
      <c r="M1299" s="9">
        <v>-6725.7223670345502</v>
      </c>
      <c r="N1299" s="1">
        <v>45475</v>
      </c>
    </row>
    <row r="1300" spans="1:14" x14ac:dyDescent="0.25">
      <c r="A1300" s="1">
        <v>45475</v>
      </c>
      <c r="B1300" t="s">
        <v>670</v>
      </c>
      <c r="C1300" s="9">
        <v>1840</v>
      </c>
      <c r="D1300" s="9">
        <v>18.45</v>
      </c>
      <c r="E1300" t="s">
        <v>21</v>
      </c>
      <c r="F1300" s="11">
        <v>0.25500317082702101</v>
      </c>
      <c r="G1300" s="9">
        <v>397.01670305986403</v>
      </c>
      <c r="H1300" s="1">
        <v>45498</v>
      </c>
      <c r="I1300">
        <v>0.25</v>
      </c>
      <c r="J1300">
        <v>0</v>
      </c>
      <c r="K1300" s="11">
        <v>44.1</v>
      </c>
      <c r="L1300">
        <v>0.55866913016529496</v>
      </c>
      <c r="M1300" s="9">
        <v>-10431.8123812494</v>
      </c>
      <c r="N1300" s="1">
        <v>45478</v>
      </c>
    </row>
    <row r="1301" spans="1:14" x14ac:dyDescent="0.25">
      <c r="A1301" s="1">
        <v>45478</v>
      </c>
      <c r="B1301" t="s">
        <v>697</v>
      </c>
      <c r="C1301" s="9">
        <v>1790</v>
      </c>
      <c r="D1301" s="9">
        <v>14.85</v>
      </c>
      <c r="E1301" t="s">
        <v>19</v>
      </c>
      <c r="F1301" s="11">
        <v>-0.25030808109258801</v>
      </c>
      <c r="G1301" s="9">
        <v>379.47578131352799</v>
      </c>
      <c r="H1301" s="1">
        <v>45498</v>
      </c>
      <c r="I1301">
        <v>0.25</v>
      </c>
      <c r="J1301">
        <v>0</v>
      </c>
      <c r="K1301" s="11">
        <v>40.75</v>
      </c>
      <c r="L1301">
        <v>-0.76410245520556996</v>
      </c>
      <c r="M1301" s="9">
        <v>-10039.411270430701</v>
      </c>
      <c r="N1301" s="1">
        <v>45495</v>
      </c>
    </row>
    <row r="1302" spans="1:14" x14ac:dyDescent="0.25">
      <c r="A1302" s="1">
        <v>45495</v>
      </c>
      <c r="B1302" t="s">
        <v>690</v>
      </c>
      <c r="C1302" s="9">
        <v>1790</v>
      </c>
      <c r="D1302" s="9">
        <v>10.4</v>
      </c>
      <c r="E1302" t="s">
        <v>21</v>
      </c>
      <c r="F1302" s="11">
        <v>0.23589754479442901</v>
      </c>
      <c r="G1302" s="9">
        <v>397.17438792589797</v>
      </c>
      <c r="H1302" s="1">
        <v>45498</v>
      </c>
      <c r="I1302">
        <v>0.25</v>
      </c>
      <c r="J1302">
        <v>0</v>
      </c>
      <c r="K1302" s="11">
        <v>0.05</v>
      </c>
      <c r="L1302">
        <v>0</v>
      </c>
      <c r="M1302" s="9">
        <v>4069.2501914947902</v>
      </c>
      <c r="N1302" s="1">
        <v>45498</v>
      </c>
    </row>
    <row r="1303" spans="1:14" x14ac:dyDescent="0.25">
      <c r="A1303" s="1">
        <v>43466</v>
      </c>
      <c r="B1303" t="s">
        <v>698</v>
      </c>
      <c r="C1303" s="9">
        <v>285</v>
      </c>
      <c r="D1303" s="9">
        <v>4.3</v>
      </c>
      <c r="E1303" t="s">
        <v>19</v>
      </c>
      <c r="F1303" s="11">
        <v>-0.23166366197094701</v>
      </c>
      <c r="G1303" s="9">
        <v>2327.90156301962</v>
      </c>
      <c r="H1303" s="1">
        <v>43496</v>
      </c>
      <c r="I1303">
        <v>0.25</v>
      </c>
      <c r="J1303">
        <v>1</v>
      </c>
      <c r="K1303" s="11">
        <v>4.95</v>
      </c>
      <c r="L1303">
        <v>-0.31857209409449</v>
      </c>
      <c r="M1303" s="9">
        <v>-1728.4669105420601</v>
      </c>
      <c r="N1303" s="1">
        <v>43467</v>
      </c>
    </row>
    <row r="1304" spans="1:14" x14ac:dyDescent="0.25">
      <c r="A1304" s="1">
        <v>43467</v>
      </c>
      <c r="B1304" t="s">
        <v>699</v>
      </c>
      <c r="C1304" s="9">
        <v>315</v>
      </c>
      <c r="D1304" s="9">
        <v>3.05</v>
      </c>
      <c r="E1304" t="s">
        <v>21</v>
      </c>
      <c r="F1304" s="11">
        <v>0.23827584224521101</v>
      </c>
      <c r="G1304" s="9">
        <v>2381.7625042531399</v>
      </c>
      <c r="H1304" s="1">
        <v>43496</v>
      </c>
      <c r="I1304">
        <v>0.25</v>
      </c>
      <c r="J1304">
        <v>0</v>
      </c>
      <c r="K1304" s="11">
        <v>4.8499999999999996</v>
      </c>
      <c r="L1304">
        <v>0.37812431084145198</v>
      </c>
      <c r="M1304" s="9">
        <v>-4475.3317454916596</v>
      </c>
      <c r="N1304" s="1">
        <v>43473</v>
      </c>
    </row>
    <row r="1305" spans="1:14" x14ac:dyDescent="0.25">
      <c r="A1305" s="1">
        <v>43473</v>
      </c>
      <c r="B1305" t="s">
        <v>700</v>
      </c>
      <c r="C1305" s="9">
        <v>290</v>
      </c>
      <c r="D1305" s="9">
        <v>2.95</v>
      </c>
      <c r="E1305" t="s">
        <v>19</v>
      </c>
      <c r="F1305" s="11">
        <v>-0.21545302587033799</v>
      </c>
      <c r="G1305" s="9">
        <v>2291.3256955810102</v>
      </c>
      <c r="H1305" s="1">
        <v>43496</v>
      </c>
      <c r="I1305">
        <v>0.25</v>
      </c>
      <c r="J1305">
        <v>0</v>
      </c>
      <c r="K1305" s="11">
        <v>3.05</v>
      </c>
      <c r="L1305">
        <v>-0.34744486791979201</v>
      </c>
      <c r="M1305" s="9">
        <v>-366.612111292961</v>
      </c>
      <c r="N1305" s="1">
        <v>43483</v>
      </c>
    </row>
    <row r="1306" spans="1:14" x14ac:dyDescent="0.25">
      <c r="A1306" s="1">
        <v>43483</v>
      </c>
      <c r="B1306" t="s">
        <v>701</v>
      </c>
      <c r="C1306" s="9">
        <v>310</v>
      </c>
      <c r="D1306" s="9">
        <v>1.85</v>
      </c>
      <c r="E1306" t="s">
        <v>21</v>
      </c>
      <c r="F1306" s="11">
        <v>0.216018124222668</v>
      </c>
      <c r="G1306" s="9">
        <v>2370.4707077548201</v>
      </c>
      <c r="H1306" s="1">
        <v>43496</v>
      </c>
      <c r="I1306">
        <v>0.25</v>
      </c>
      <c r="J1306">
        <v>0</v>
      </c>
      <c r="K1306" s="11">
        <v>0.05</v>
      </c>
      <c r="L1306">
        <v>0</v>
      </c>
      <c r="M1306" s="9">
        <v>4221.8083305113396</v>
      </c>
      <c r="N1306" s="1">
        <v>43496</v>
      </c>
    </row>
    <row r="1307" spans="1:14" x14ac:dyDescent="0.25">
      <c r="A1307" s="1">
        <v>43497</v>
      </c>
      <c r="B1307" t="s">
        <v>702</v>
      </c>
      <c r="C1307" s="9">
        <v>270</v>
      </c>
      <c r="D1307" s="9">
        <v>3.7</v>
      </c>
      <c r="E1307" t="s">
        <v>19</v>
      </c>
      <c r="F1307" s="11">
        <v>-0.25358393409878</v>
      </c>
      <c r="G1307" s="9">
        <v>2476.9992922859101</v>
      </c>
      <c r="H1307" s="1">
        <v>43524</v>
      </c>
      <c r="I1307">
        <v>0.25</v>
      </c>
      <c r="J1307">
        <v>1</v>
      </c>
      <c r="K1307" s="11">
        <v>4</v>
      </c>
      <c r="L1307">
        <v>-0.221577144220269</v>
      </c>
      <c r="M1307" s="9">
        <v>-933.82873319178998</v>
      </c>
      <c r="N1307" s="1">
        <v>43500</v>
      </c>
    </row>
    <row r="1308" spans="1:14" x14ac:dyDescent="0.25">
      <c r="A1308" s="1">
        <v>43500</v>
      </c>
      <c r="B1308" t="s">
        <v>703</v>
      </c>
      <c r="C1308" s="9">
        <v>300</v>
      </c>
      <c r="D1308" s="9">
        <v>4.75</v>
      </c>
      <c r="E1308" t="s">
        <v>21</v>
      </c>
      <c r="F1308" s="11">
        <v>0.27334281272583899</v>
      </c>
      <c r="G1308" s="9">
        <v>2462.62093227792</v>
      </c>
      <c r="H1308" s="1">
        <v>43524</v>
      </c>
      <c r="I1308">
        <v>0.25</v>
      </c>
      <c r="J1308">
        <v>0</v>
      </c>
      <c r="K1308" s="11">
        <v>0.05</v>
      </c>
      <c r="L1308" s="2">
        <v>1.96081093604735E-13</v>
      </c>
      <c r="M1308" s="9">
        <v>11456.112576956901</v>
      </c>
      <c r="N1308" s="1">
        <v>43523</v>
      </c>
    </row>
    <row r="1309" spans="1:14" x14ac:dyDescent="0.25">
      <c r="A1309" s="1">
        <v>43523</v>
      </c>
      <c r="B1309" t="s">
        <v>704</v>
      </c>
      <c r="C1309" s="9">
        <v>265</v>
      </c>
      <c r="D1309" s="9">
        <v>1.45</v>
      </c>
      <c r="E1309" t="s">
        <v>19</v>
      </c>
      <c r="F1309" s="11">
        <v>-0.26048981021079098</v>
      </c>
      <c r="G1309" s="9">
        <v>2615.8445440956598</v>
      </c>
      <c r="H1309" s="1">
        <v>43524</v>
      </c>
      <c r="I1309">
        <v>0.25</v>
      </c>
      <c r="J1309">
        <v>0</v>
      </c>
      <c r="K1309" s="11">
        <v>0.05</v>
      </c>
      <c r="L1309">
        <v>0</v>
      </c>
      <c r="M1309" s="9">
        <v>3622.94469357249</v>
      </c>
      <c r="N1309" s="1">
        <v>43524</v>
      </c>
    </row>
    <row r="1310" spans="1:14" x14ac:dyDescent="0.25">
      <c r="A1310" s="1">
        <v>43525</v>
      </c>
      <c r="B1310" t="s">
        <v>705</v>
      </c>
      <c r="C1310" s="9">
        <v>260</v>
      </c>
      <c r="D1310" s="9">
        <v>4.25</v>
      </c>
      <c r="E1310" t="s">
        <v>19</v>
      </c>
      <c r="F1310" s="11">
        <v>-0.24267202114179601</v>
      </c>
      <c r="G1310" s="9">
        <v>2565.0421399780098</v>
      </c>
      <c r="H1310" s="1">
        <v>43552</v>
      </c>
      <c r="I1310">
        <v>0.25</v>
      </c>
      <c r="J1310">
        <v>1</v>
      </c>
      <c r="K1310" s="11">
        <v>0.15</v>
      </c>
      <c r="L1310" s="2">
        <v>-2.7187167537134902E-6</v>
      </c>
      <c r="M1310" s="9">
        <v>10403.8109197508</v>
      </c>
      <c r="N1310" s="1">
        <v>43549</v>
      </c>
    </row>
    <row r="1311" spans="1:14" x14ac:dyDescent="0.25">
      <c r="A1311" s="1">
        <v>43549</v>
      </c>
      <c r="B1311" t="s">
        <v>703</v>
      </c>
      <c r="C1311" s="9">
        <v>300</v>
      </c>
      <c r="D1311" s="9">
        <v>1.35</v>
      </c>
      <c r="E1311" t="s">
        <v>21</v>
      </c>
      <c r="F1311" s="11">
        <v>0.23751947199536799</v>
      </c>
      <c r="G1311" s="9">
        <v>2381.3573737030101</v>
      </c>
      <c r="H1311" s="1">
        <v>43552</v>
      </c>
      <c r="I1311">
        <v>0.25</v>
      </c>
      <c r="J1311">
        <v>0</v>
      </c>
      <c r="K1311" s="11">
        <v>8</v>
      </c>
      <c r="L1311">
        <v>0.95506048276303801</v>
      </c>
      <c r="M1311" s="9">
        <v>-16058.683449566201</v>
      </c>
      <c r="N1311" s="1">
        <v>43551</v>
      </c>
    </row>
    <row r="1312" spans="1:14" x14ac:dyDescent="0.25">
      <c r="A1312" s="1">
        <v>43551</v>
      </c>
      <c r="B1312" t="s">
        <v>706</v>
      </c>
      <c r="C1312" s="9">
        <v>305</v>
      </c>
      <c r="D1312" s="9">
        <v>1.1000000000000001</v>
      </c>
      <c r="E1312" t="s">
        <v>19</v>
      </c>
      <c r="F1312" s="11">
        <v>-0.25998340082958898</v>
      </c>
      <c r="G1312" s="9">
        <v>2272.7272727272698</v>
      </c>
      <c r="H1312" s="1">
        <v>43552</v>
      </c>
      <c r="I1312">
        <v>0.25</v>
      </c>
      <c r="J1312">
        <v>0</v>
      </c>
      <c r="K1312" s="11">
        <v>0.05</v>
      </c>
      <c r="L1312">
        <v>0</v>
      </c>
      <c r="M1312" s="9">
        <v>2360.2272727272698</v>
      </c>
      <c r="N1312" s="1">
        <v>43552</v>
      </c>
    </row>
    <row r="1313" spans="1:14" x14ac:dyDescent="0.25">
      <c r="A1313" s="1">
        <v>43553</v>
      </c>
      <c r="B1313" t="s">
        <v>706</v>
      </c>
      <c r="C1313" s="9">
        <v>305</v>
      </c>
      <c r="D1313" s="9">
        <v>5.4</v>
      </c>
      <c r="E1313" t="s">
        <v>19</v>
      </c>
      <c r="F1313" s="11">
        <v>-0.235937203589</v>
      </c>
      <c r="G1313" s="9">
        <v>2182.7252884315499</v>
      </c>
      <c r="H1313" s="1">
        <v>43580</v>
      </c>
      <c r="I1313">
        <v>0.25</v>
      </c>
      <c r="J1313">
        <v>1</v>
      </c>
      <c r="K1313" s="11">
        <v>2.25</v>
      </c>
      <c r="L1313">
        <v>-0.328348986668834</v>
      </c>
      <c r="M1313" s="9">
        <v>6708.6061739943798</v>
      </c>
      <c r="N1313" s="1">
        <v>43573</v>
      </c>
    </row>
    <row r="1314" spans="1:14" x14ac:dyDescent="0.25">
      <c r="A1314" s="1">
        <v>43573</v>
      </c>
      <c r="B1314" t="s">
        <v>707</v>
      </c>
      <c r="C1314" s="9">
        <v>320</v>
      </c>
      <c r="D1314" s="9">
        <v>1.6</v>
      </c>
      <c r="E1314" t="s">
        <v>21</v>
      </c>
      <c r="F1314" s="11">
        <v>0.23850946567095699</v>
      </c>
      <c r="G1314" s="9">
        <v>2258.0645161290299</v>
      </c>
      <c r="H1314" s="1">
        <v>43580</v>
      </c>
      <c r="I1314">
        <v>0.25</v>
      </c>
      <c r="J1314">
        <v>0</v>
      </c>
      <c r="K1314" s="11">
        <v>0.05</v>
      </c>
      <c r="L1314">
        <v>0</v>
      </c>
      <c r="M1314" s="9">
        <v>3462.7419354838698</v>
      </c>
      <c r="N1314" s="1">
        <v>43580</v>
      </c>
    </row>
    <row r="1315" spans="1:14" x14ac:dyDescent="0.25">
      <c r="A1315" s="1">
        <v>43581</v>
      </c>
      <c r="B1315" t="s">
        <v>709</v>
      </c>
      <c r="C1315" s="9">
        <v>335</v>
      </c>
      <c r="D1315" s="9">
        <v>4.4000000000000004</v>
      </c>
      <c r="E1315" t="s">
        <v>21</v>
      </c>
      <c r="F1315" s="11">
        <v>0.253559975867307</v>
      </c>
      <c r="G1315" s="9">
        <v>2244.30907342096</v>
      </c>
      <c r="H1315" s="1">
        <v>43615</v>
      </c>
      <c r="I1315">
        <v>0.25</v>
      </c>
      <c r="J1315">
        <v>1</v>
      </c>
      <c r="K1315" s="11">
        <v>4.05</v>
      </c>
      <c r="L1315">
        <v>0.10837118378446001</v>
      </c>
      <c r="M1315" s="9">
        <v>595.86405899326701</v>
      </c>
      <c r="N1315" s="1">
        <v>43598</v>
      </c>
    </row>
    <row r="1316" spans="1:14" x14ac:dyDescent="0.25">
      <c r="A1316" s="1">
        <v>43598</v>
      </c>
      <c r="B1316" t="s">
        <v>708</v>
      </c>
      <c r="C1316" s="9">
        <v>295</v>
      </c>
      <c r="D1316" s="9">
        <v>7.25</v>
      </c>
      <c r="E1316" t="s">
        <v>19</v>
      </c>
      <c r="F1316" s="11">
        <v>-0.23308258227477799</v>
      </c>
      <c r="G1316" s="9">
        <v>2275.6827048114401</v>
      </c>
      <c r="H1316" s="1">
        <v>43615</v>
      </c>
      <c r="I1316">
        <v>0.25</v>
      </c>
      <c r="J1316">
        <v>0</v>
      </c>
      <c r="K1316" s="11">
        <v>0.05</v>
      </c>
      <c r="L1316">
        <v>0</v>
      </c>
      <c r="M1316" s="9">
        <v>16218.790637191099</v>
      </c>
      <c r="N1316" s="1">
        <v>43615</v>
      </c>
    </row>
    <row r="1317" spans="1:14" x14ac:dyDescent="0.25">
      <c r="A1317" s="1">
        <v>43616</v>
      </c>
      <c r="B1317" t="s">
        <v>710</v>
      </c>
      <c r="C1317" s="9">
        <v>335</v>
      </c>
      <c r="D1317" s="9">
        <v>4.2</v>
      </c>
      <c r="E1317" t="s">
        <v>19</v>
      </c>
      <c r="F1317" s="11">
        <v>-0.235875725390462</v>
      </c>
      <c r="G1317" s="9">
        <v>1987.2249822569099</v>
      </c>
      <c r="H1317" s="1">
        <v>43643</v>
      </c>
      <c r="I1317">
        <v>0.25</v>
      </c>
      <c r="J1317">
        <v>1</v>
      </c>
      <c r="K1317" s="11">
        <v>8.25</v>
      </c>
      <c r="L1317">
        <v>-0.44205105439306303</v>
      </c>
      <c r="M1317" s="9">
        <v>-8295.6706884315099</v>
      </c>
      <c r="N1317" s="1">
        <v>43622</v>
      </c>
    </row>
    <row r="1318" spans="1:14" x14ac:dyDescent="0.25">
      <c r="A1318" s="1">
        <v>43622</v>
      </c>
      <c r="B1318" t="s">
        <v>711</v>
      </c>
      <c r="C1318" s="9">
        <v>355</v>
      </c>
      <c r="D1318" s="9">
        <v>3.85</v>
      </c>
      <c r="E1318" t="s">
        <v>21</v>
      </c>
      <c r="F1318" s="11">
        <v>0.25460522928926599</v>
      </c>
      <c r="G1318" s="9">
        <v>2081.4748736247302</v>
      </c>
      <c r="H1318" s="1">
        <v>43643</v>
      </c>
      <c r="I1318">
        <v>0.25</v>
      </c>
      <c r="J1318">
        <v>0</v>
      </c>
      <c r="K1318" s="11">
        <v>3.25</v>
      </c>
      <c r="L1318">
        <v>0.60350660436263803</v>
      </c>
      <c r="M1318" s="9">
        <v>1101.1002081474801</v>
      </c>
      <c r="N1318" s="1">
        <v>43641</v>
      </c>
    </row>
    <row r="1319" spans="1:14" x14ac:dyDescent="0.25">
      <c r="A1319" s="1">
        <v>43641</v>
      </c>
      <c r="B1319" t="s">
        <v>712</v>
      </c>
      <c r="C1319" s="9">
        <v>350</v>
      </c>
      <c r="D1319" s="9">
        <v>0.95</v>
      </c>
      <c r="E1319" t="s">
        <v>19</v>
      </c>
      <c r="F1319" s="11">
        <v>-0.18374622783650801</v>
      </c>
      <c r="G1319" s="9">
        <v>1961.6085189855601</v>
      </c>
      <c r="H1319" s="1">
        <v>43643</v>
      </c>
      <c r="I1319">
        <v>0.25</v>
      </c>
      <c r="J1319">
        <v>0</v>
      </c>
      <c r="K1319" s="11">
        <v>0.05</v>
      </c>
      <c r="L1319">
        <v>0</v>
      </c>
      <c r="M1319" s="9">
        <v>1745.83158189715</v>
      </c>
      <c r="N1319" s="1">
        <v>43643</v>
      </c>
    </row>
    <row r="1320" spans="1:14" x14ac:dyDescent="0.25">
      <c r="A1320" s="1">
        <v>43644</v>
      </c>
      <c r="B1320" t="s">
        <v>713</v>
      </c>
      <c r="C1320" s="9">
        <v>345</v>
      </c>
      <c r="D1320" s="9">
        <v>3.6</v>
      </c>
      <c r="E1320" t="s">
        <v>19</v>
      </c>
      <c r="F1320" s="11">
        <v>-0.23707319502596799</v>
      </c>
      <c r="G1320" s="9">
        <v>1930.2357645112299</v>
      </c>
      <c r="H1320" s="1">
        <v>43671</v>
      </c>
      <c r="I1320">
        <v>0.25</v>
      </c>
      <c r="J1320">
        <v>1</v>
      </c>
      <c r="K1320" s="11">
        <v>2.4</v>
      </c>
      <c r="L1320">
        <v>-0.22427281433255</v>
      </c>
      <c r="M1320" s="9">
        <v>2200.4687715428099</v>
      </c>
      <c r="N1320" s="1">
        <v>43655</v>
      </c>
    </row>
    <row r="1321" spans="1:14" x14ac:dyDescent="0.25">
      <c r="A1321" s="1">
        <v>43655</v>
      </c>
      <c r="B1321" t="s">
        <v>714</v>
      </c>
      <c r="C1321" s="9">
        <v>380</v>
      </c>
      <c r="D1321" s="9">
        <v>1.95</v>
      </c>
      <c r="E1321" t="s">
        <v>21</v>
      </c>
      <c r="F1321" s="11">
        <v>0.217537818620023</v>
      </c>
      <c r="G1321" s="9">
        <v>1944.44444444444</v>
      </c>
      <c r="H1321" s="1">
        <v>43671</v>
      </c>
      <c r="I1321">
        <v>0.25</v>
      </c>
      <c r="J1321">
        <v>0</v>
      </c>
      <c r="K1321" s="11">
        <v>2.75</v>
      </c>
      <c r="L1321">
        <v>0.35872296067919202</v>
      </c>
      <c r="M1321" s="9">
        <v>-1646.94444444444</v>
      </c>
      <c r="N1321" s="1">
        <v>43663</v>
      </c>
    </row>
    <row r="1322" spans="1:14" x14ac:dyDescent="0.25">
      <c r="A1322" s="1">
        <v>43663</v>
      </c>
      <c r="B1322" t="s">
        <v>715</v>
      </c>
      <c r="C1322" s="9">
        <v>365</v>
      </c>
      <c r="D1322" s="9">
        <v>2.8</v>
      </c>
      <c r="E1322" t="s">
        <v>19</v>
      </c>
      <c r="F1322" s="11">
        <v>-0.29290782300233098</v>
      </c>
      <c r="G1322" s="9">
        <v>1876.67560321715</v>
      </c>
      <c r="H1322" s="1">
        <v>43671</v>
      </c>
      <c r="I1322">
        <v>0.25</v>
      </c>
      <c r="J1322">
        <v>0</v>
      </c>
      <c r="K1322" s="11">
        <v>12.6</v>
      </c>
      <c r="L1322">
        <v>-0.91815887694752096</v>
      </c>
      <c r="M1322" s="9">
        <v>-18680.4289544235</v>
      </c>
      <c r="N1322" s="1">
        <v>43668</v>
      </c>
    </row>
    <row r="1323" spans="1:14" x14ac:dyDescent="0.25">
      <c r="A1323" s="1">
        <v>43668</v>
      </c>
      <c r="B1323" t="s">
        <v>716</v>
      </c>
      <c r="C1323" s="9">
        <v>360</v>
      </c>
      <c r="D1323" s="9">
        <v>1.2</v>
      </c>
      <c r="E1323" t="s">
        <v>21</v>
      </c>
      <c r="F1323" s="11">
        <v>0.18790388849435599</v>
      </c>
      <c r="G1323" s="9">
        <v>1993.7339789233799</v>
      </c>
      <c r="H1323" s="1">
        <v>43671</v>
      </c>
      <c r="I1323">
        <v>0.25</v>
      </c>
      <c r="J1323">
        <v>0</v>
      </c>
      <c r="K1323" s="11">
        <v>0.05</v>
      </c>
      <c r="L1323">
        <v>0</v>
      </c>
      <c r="M1323" s="9">
        <v>2267.87240102534</v>
      </c>
      <c r="N1323" s="1">
        <v>43671</v>
      </c>
    </row>
    <row r="1324" spans="1:14" x14ac:dyDescent="0.25">
      <c r="A1324" s="1">
        <v>43672</v>
      </c>
      <c r="B1324" t="s">
        <v>718</v>
      </c>
      <c r="C1324" s="9">
        <v>370</v>
      </c>
      <c r="D1324" s="9">
        <v>3.7</v>
      </c>
      <c r="E1324" t="s">
        <v>21</v>
      </c>
      <c r="F1324" s="11">
        <v>0.236708324704693</v>
      </c>
      <c r="G1324" s="9">
        <v>2042.0070011668599</v>
      </c>
      <c r="H1324" s="1">
        <v>43706</v>
      </c>
      <c r="I1324">
        <v>0.25</v>
      </c>
      <c r="J1324">
        <v>1</v>
      </c>
      <c r="K1324" s="11">
        <v>0.05</v>
      </c>
      <c r="L1324" s="2">
        <v>4.7119697445773099E-25</v>
      </c>
      <c r="M1324" s="9">
        <v>7376.7502917152797</v>
      </c>
      <c r="N1324" s="1">
        <v>43703</v>
      </c>
    </row>
    <row r="1325" spans="1:14" x14ac:dyDescent="0.25">
      <c r="A1325" s="1">
        <v>43703</v>
      </c>
      <c r="B1325" t="s">
        <v>719</v>
      </c>
      <c r="C1325" s="9">
        <v>275</v>
      </c>
      <c r="D1325" s="9">
        <v>3.4</v>
      </c>
      <c r="E1325" t="s">
        <v>19</v>
      </c>
      <c r="F1325" s="11">
        <v>-0.26170079663194001</v>
      </c>
      <c r="G1325" s="9">
        <v>2504.0243248077199</v>
      </c>
      <c r="H1325" s="1">
        <v>43706</v>
      </c>
      <c r="I1325">
        <v>0.25</v>
      </c>
      <c r="J1325">
        <v>0</v>
      </c>
      <c r="K1325" s="11">
        <v>0.3</v>
      </c>
      <c r="L1325">
        <v>0</v>
      </c>
      <c r="M1325" s="9">
        <v>7669.8265068860601</v>
      </c>
      <c r="N1325" s="1">
        <v>43706</v>
      </c>
    </row>
    <row r="1326" spans="1:14" x14ac:dyDescent="0.25">
      <c r="A1326" s="1">
        <v>43707</v>
      </c>
      <c r="B1326" t="s">
        <v>705</v>
      </c>
      <c r="C1326" s="9">
        <v>260</v>
      </c>
      <c r="D1326" s="9">
        <v>5.2</v>
      </c>
      <c r="E1326" t="s">
        <v>19</v>
      </c>
      <c r="F1326" s="11">
        <v>-0.23433355765389299</v>
      </c>
      <c r="G1326" s="9">
        <v>2559.4149908592299</v>
      </c>
      <c r="H1326" s="1">
        <v>43734</v>
      </c>
      <c r="I1326">
        <v>0.25</v>
      </c>
      <c r="J1326">
        <v>1</v>
      </c>
      <c r="K1326" s="11">
        <v>4</v>
      </c>
      <c r="L1326">
        <v>-0.19883844123501401</v>
      </c>
      <c r="M1326" s="9">
        <v>2835.8318098720201</v>
      </c>
      <c r="N1326" s="1">
        <v>43712</v>
      </c>
    </row>
    <row r="1327" spans="1:14" x14ac:dyDescent="0.25">
      <c r="A1327" s="1">
        <v>43712</v>
      </c>
      <c r="B1327" t="s">
        <v>720</v>
      </c>
      <c r="C1327" s="9">
        <v>290</v>
      </c>
      <c r="D1327" s="9">
        <v>4.2</v>
      </c>
      <c r="E1327" t="s">
        <v>21</v>
      </c>
      <c r="F1327" s="11">
        <v>0.26210948684515201</v>
      </c>
      <c r="G1327" s="9">
        <v>2547.30713245997</v>
      </c>
      <c r="H1327" s="1">
        <v>43734</v>
      </c>
      <c r="I1327">
        <v>0.25</v>
      </c>
      <c r="J1327">
        <v>0</v>
      </c>
      <c r="K1327" s="11">
        <v>4.7</v>
      </c>
      <c r="L1327">
        <v>0.43357845951401702</v>
      </c>
      <c r="M1327" s="9">
        <v>-1500.3639010189199</v>
      </c>
      <c r="N1327" s="1">
        <v>43720</v>
      </c>
    </row>
    <row r="1328" spans="1:14" x14ac:dyDescent="0.25">
      <c r="A1328" s="1">
        <v>43720</v>
      </c>
      <c r="B1328" t="s">
        <v>719</v>
      </c>
      <c r="C1328" s="9">
        <v>275</v>
      </c>
      <c r="D1328" s="9">
        <v>2.75</v>
      </c>
      <c r="E1328" t="s">
        <v>19</v>
      </c>
      <c r="F1328" s="11">
        <v>-0.23066405495596601</v>
      </c>
      <c r="G1328" s="9">
        <v>2448.4085344526002</v>
      </c>
      <c r="H1328" s="1">
        <v>43734</v>
      </c>
      <c r="I1328">
        <v>0.25</v>
      </c>
      <c r="J1328">
        <v>0</v>
      </c>
      <c r="K1328" s="11">
        <v>0.75</v>
      </c>
      <c r="L1328">
        <v>-6.8978858237296603E-3</v>
      </c>
      <c r="M1328" s="9">
        <v>4811.1227701993703</v>
      </c>
      <c r="N1328" s="1">
        <v>43728</v>
      </c>
    </row>
    <row r="1329" spans="1:14" x14ac:dyDescent="0.25">
      <c r="A1329" s="1">
        <v>43728</v>
      </c>
      <c r="B1329" t="s">
        <v>701</v>
      </c>
      <c r="C1329" s="9">
        <v>310</v>
      </c>
      <c r="D1329" s="9">
        <v>3.35</v>
      </c>
      <c r="E1329" t="s">
        <v>21</v>
      </c>
      <c r="F1329" s="11">
        <v>0.25716092732061802</v>
      </c>
      <c r="G1329" s="9">
        <v>2319.8011599005799</v>
      </c>
      <c r="H1329" s="1">
        <v>43734</v>
      </c>
      <c r="I1329">
        <v>0.25</v>
      </c>
      <c r="J1329">
        <v>0</v>
      </c>
      <c r="K1329" s="11">
        <v>7.2</v>
      </c>
      <c r="L1329">
        <v>0.68949758894212898</v>
      </c>
      <c r="M1329" s="9">
        <v>-9175.9734879867392</v>
      </c>
      <c r="N1329" s="1">
        <v>43731</v>
      </c>
    </row>
    <row r="1330" spans="1:14" x14ac:dyDescent="0.25">
      <c r="A1330" s="1">
        <v>43731</v>
      </c>
      <c r="B1330" t="s">
        <v>721</v>
      </c>
      <c r="C1330" s="9">
        <v>310</v>
      </c>
      <c r="D1330" s="9">
        <v>5.0999999999999996</v>
      </c>
      <c r="E1330" t="s">
        <v>19</v>
      </c>
      <c r="F1330" s="11">
        <v>-0.31050241105787002</v>
      </c>
      <c r="G1330" s="9">
        <v>2230.0095571838101</v>
      </c>
      <c r="H1330" s="1">
        <v>43734</v>
      </c>
      <c r="I1330">
        <v>0.25</v>
      </c>
      <c r="J1330">
        <v>0</v>
      </c>
      <c r="K1330" s="11">
        <v>28.4</v>
      </c>
      <c r="L1330">
        <v>-1</v>
      </c>
      <c r="M1330" s="9">
        <v>-52706.275884039402</v>
      </c>
      <c r="N1330" s="1">
        <v>43734</v>
      </c>
    </row>
    <row r="1331" spans="1:14" x14ac:dyDescent="0.25">
      <c r="A1331" s="1">
        <v>43735</v>
      </c>
      <c r="B1331" t="s">
        <v>704</v>
      </c>
      <c r="C1331" s="9">
        <v>265</v>
      </c>
      <c r="D1331" s="9">
        <v>5.8</v>
      </c>
      <c r="E1331" t="s">
        <v>19</v>
      </c>
      <c r="F1331" s="11">
        <v>-0.22502598464523901</v>
      </c>
      <c r="G1331" s="9">
        <v>2491.5465385299799</v>
      </c>
      <c r="H1331" s="1">
        <v>43769</v>
      </c>
      <c r="I1331">
        <v>0.25</v>
      </c>
      <c r="J1331">
        <v>1</v>
      </c>
      <c r="K1331" s="11">
        <v>9.3000000000000007</v>
      </c>
      <c r="L1331">
        <v>-0.35887625553714297</v>
      </c>
      <c r="M1331" s="9">
        <v>-9096.6364121729803</v>
      </c>
      <c r="N1331" s="1">
        <v>43738</v>
      </c>
    </row>
    <row r="1332" spans="1:14" x14ac:dyDescent="0.25">
      <c r="A1332" s="1">
        <v>43738</v>
      </c>
      <c r="B1332" t="s">
        <v>720</v>
      </c>
      <c r="C1332" s="9">
        <v>290</v>
      </c>
      <c r="D1332" s="9">
        <v>6.6</v>
      </c>
      <c r="E1332" t="s">
        <v>21</v>
      </c>
      <c r="F1332" s="11">
        <v>0.25153395211881402</v>
      </c>
      <c r="G1332" s="9">
        <v>2584.45634114823</v>
      </c>
      <c r="H1332" s="1">
        <v>43769</v>
      </c>
      <c r="I1332">
        <v>0.25</v>
      </c>
      <c r="J1332">
        <v>0</v>
      </c>
      <c r="K1332" s="11">
        <v>2.1</v>
      </c>
      <c r="L1332">
        <v>1.0746771876016E-2</v>
      </c>
      <c r="M1332" s="9">
        <v>11405.2058334871</v>
      </c>
      <c r="N1332" s="1">
        <v>43762</v>
      </c>
    </row>
    <row r="1333" spans="1:14" x14ac:dyDescent="0.25">
      <c r="A1333" s="1">
        <v>43762</v>
      </c>
      <c r="B1333" t="s">
        <v>722</v>
      </c>
      <c r="C1333" s="9">
        <v>255</v>
      </c>
      <c r="D1333" s="9">
        <v>5</v>
      </c>
      <c r="E1333" t="s">
        <v>19</v>
      </c>
      <c r="F1333" s="11">
        <v>-0.21283586864037199</v>
      </c>
      <c r="G1333" s="9">
        <v>2661.5969581749</v>
      </c>
      <c r="H1333" s="1">
        <v>43769</v>
      </c>
      <c r="I1333">
        <v>0.25</v>
      </c>
      <c r="J1333">
        <v>0</v>
      </c>
      <c r="K1333" s="11">
        <v>0.05</v>
      </c>
      <c r="L1333">
        <v>0</v>
      </c>
      <c r="M1333" s="9">
        <v>13040.494296577899</v>
      </c>
      <c r="N1333" s="1">
        <v>43769</v>
      </c>
    </row>
    <row r="1334" spans="1:14" x14ac:dyDescent="0.25">
      <c r="A1334" s="1">
        <v>43770</v>
      </c>
      <c r="B1334" t="s">
        <v>723</v>
      </c>
      <c r="C1334" s="9">
        <v>300</v>
      </c>
      <c r="D1334" s="9">
        <v>9.9499999999999993</v>
      </c>
      <c r="E1334" t="s">
        <v>19</v>
      </c>
      <c r="F1334" s="11">
        <v>-0.25861164570429501</v>
      </c>
      <c r="G1334" s="9">
        <v>2232.1428571428501</v>
      </c>
      <c r="H1334" s="1">
        <v>43797</v>
      </c>
      <c r="I1334">
        <v>0.25</v>
      </c>
      <c r="J1334">
        <v>1</v>
      </c>
      <c r="K1334" s="11">
        <v>5.85</v>
      </c>
      <c r="L1334">
        <v>-0.33504796171602902</v>
      </c>
      <c r="M1334" s="9">
        <v>8799.1071428571304</v>
      </c>
      <c r="N1334" s="1">
        <v>43783</v>
      </c>
    </row>
    <row r="1335" spans="1:14" x14ac:dyDescent="0.25">
      <c r="A1335" s="1">
        <v>43783</v>
      </c>
      <c r="B1335" t="s">
        <v>707</v>
      </c>
      <c r="C1335" s="9">
        <v>320</v>
      </c>
      <c r="D1335" s="9">
        <v>4.25</v>
      </c>
      <c r="E1335" t="s">
        <v>21</v>
      </c>
      <c r="F1335" s="11">
        <v>0.25065393688557402</v>
      </c>
      <c r="G1335" s="9">
        <v>2285.7142857142799</v>
      </c>
      <c r="H1335" s="1">
        <v>43797</v>
      </c>
      <c r="I1335">
        <v>0.25</v>
      </c>
      <c r="J1335">
        <v>0</v>
      </c>
      <c r="K1335" s="11">
        <v>11.6</v>
      </c>
      <c r="L1335">
        <v>0.59373326314185404</v>
      </c>
      <c r="M1335" s="9">
        <v>-17162.285714285699</v>
      </c>
      <c r="N1335" s="1">
        <v>43784</v>
      </c>
    </row>
    <row r="1336" spans="1:14" x14ac:dyDescent="0.25">
      <c r="A1336" s="1">
        <v>43784</v>
      </c>
      <c r="B1336" t="s">
        <v>721</v>
      </c>
      <c r="C1336" s="9">
        <v>310</v>
      </c>
      <c r="D1336" s="9">
        <v>4</v>
      </c>
      <c r="E1336" t="s">
        <v>19</v>
      </c>
      <c r="F1336" s="11">
        <v>-0.21245786152290999</v>
      </c>
      <c r="G1336" s="9">
        <v>2167.1826625386998</v>
      </c>
      <c r="H1336" s="1">
        <v>43797</v>
      </c>
      <c r="I1336">
        <v>0.25</v>
      </c>
      <c r="J1336">
        <v>0</v>
      </c>
      <c r="K1336" s="11">
        <v>0.05</v>
      </c>
      <c r="L1336">
        <v>0</v>
      </c>
      <c r="M1336" s="9">
        <v>8472.6006191950401</v>
      </c>
      <c r="N1336" s="1">
        <v>43797</v>
      </c>
    </row>
    <row r="1337" spans="1:14" x14ac:dyDescent="0.25">
      <c r="A1337" s="1">
        <v>43798</v>
      </c>
      <c r="B1337" t="s">
        <v>717</v>
      </c>
      <c r="C1337" s="9">
        <v>325</v>
      </c>
      <c r="D1337" s="9">
        <v>3.85</v>
      </c>
      <c r="E1337" t="s">
        <v>19</v>
      </c>
      <c r="F1337" s="11">
        <v>-0.23405867875185499</v>
      </c>
      <c r="G1337" s="9">
        <v>2047.38227551915</v>
      </c>
      <c r="H1337" s="1">
        <v>43825</v>
      </c>
      <c r="I1337">
        <v>0.25</v>
      </c>
      <c r="J1337">
        <v>1</v>
      </c>
      <c r="K1337" s="11">
        <v>5.15</v>
      </c>
      <c r="L1337">
        <v>-0.288431677949257</v>
      </c>
      <c r="M1337" s="9">
        <v>-2845.8613629716201</v>
      </c>
      <c r="N1337" s="1">
        <v>43802</v>
      </c>
    </row>
    <row r="1338" spans="1:14" x14ac:dyDescent="0.25">
      <c r="A1338" s="1">
        <v>43802</v>
      </c>
      <c r="B1338" t="s">
        <v>711</v>
      </c>
      <c r="C1338" s="9">
        <v>355</v>
      </c>
      <c r="D1338" s="9">
        <v>4.7</v>
      </c>
      <c r="E1338" t="s">
        <v>21</v>
      </c>
      <c r="F1338" s="11">
        <v>0.26945761008721397</v>
      </c>
      <c r="G1338" s="9">
        <v>2080.2377414561602</v>
      </c>
      <c r="H1338" s="1">
        <v>43825</v>
      </c>
      <c r="I1338">
        <v>0.25</v>
      </c>
      <c r="J1338">
        <v>0</v>
      </c>
      <c r="K1338" s="11">
        <v>1.8</v>
      </c>
      <c r="L1338">
        <v>0.104708236401272</v>
      </c>
      <c r="M1338" s="9">
        <v>5897.4739970282299</v>
      </c>
      <c r="N1338" s="1">
        <v>43815</v>
      </c>
    </row>
    <row r="1339" spans="1:14" x14ac:dyDescent="0.25">
      <c r="A1339" s="1">
        <v>43815</v>
      </c>
      <c r="B1339" t="s">
        <v>724</v>
      </c>
      <c r="C1339" s="9">
        <v>320</v>
      </c>
      <c r="D1339" s="9">
        <v>2.9</v>
      </c>
      <c r="E1339" t="s">
        <v>19</v>
      </c>
      <c r="F1339" s="11">
        <v>-0.201822038099368</v>
      </c>
      <c r="G1339" s="9">
        <v>2105.2631578947298</v>
      </c>
      <c r="H1339" s="1">
        <v>43825</v>
      </c>
      <c r="I1339">
        <v>0.25</v>
      </c>
      <c r="J1339">
        <v>0</v>
      </c>
      <c r="K1339" s="11">
        <v>0.05</v>
      </c>
      <c r="L1339">
        <v>0</v>
      </c>
      <c r="M1339" s="9">
        <v>5937.8947368421004</v>
      </c>
      <c r="N1339" s="1">
        <v>43825</v>
      </c>
    </row>
    <row r="1340" spans="1:14" x14ac:dyDescent="0.25">
      <c r="A1340" s="1">
        <v>43826</v>
      </c>
      <c r="B1340" t="s">
        <v>724</v>
      </c>
      <c r="C1340" s="9">
        <v>320</v>
      </c>
      <c r="D1340" s="9">
        <v>4.8</v>
      </c>
      <c r="E1340" t="s">
        <v>19</v>
      </c>
      <c r="F1340" s="11">
        <v>-0.24547526488124199</v>
      </c>
      <c r="G1340" s="9">
        <v>2075.9193357058102</v>
      </c>
      <c r="H1340" s="1">
        <v>43860</v>
      </c>
      <c r="I1340">
        <v>0.25</v>
      </c>
      <c r="J1340">
        <v>1</v>
      </c>
      <c r="K1340" s="11">
        <v>11.55</v>
      </c>
      <c r="L1340">
        <v>-0.48841108913004899</v>
      </c>
      <c r="M1340" s="9">
        <v>-14351.8683274021</v>
      </c>
      <c r="N1340" s="1">
        <v>43836</v>
      </c>
    </row>
    <row r="1341" spans="1:14" x14ac:dyDescent="0.25">
      <c r="A1341" s="1">
        <v>43836</v>
      </c>
      <c r="B1341" t="s">
        <v>725</v>
      </c>
      <c r="C1341" s="9">
        <v>340</v>
      </c>
      <c r="D1341" s="9">
        <v>4</v>
      </c>
      <c r="E1341" t="s">
        <v>21</v>
      </c>
      <c r="F1341" s="11">
        <v>0.223919182584602</v>
      </c>
      <c r="G1341" s="9">
        <v>2199.18316054037</v>
      </c>
      <c r="H1341" s="1">
        <v>43860</v>
      </c>
      <c r="I1341">
        <v>0.25</v>
      </c>
      <c r="J1341">
        <v>0</v>
      </c>
      <c r="K1341" s="11">
        <v>6.7</v>
      </c>
      <c r="L1341">
        <v>0.40736513914956501</v>
      </c>
      <c r="M1341" s="9">
        <v>-6173.1071316368198</v>
      </c>
      <c r="N1341" s="1">
        <v>43840</v>
      </c>
    </row>
    <row r="1342" spans="1:14" x14ac:dyDescent="0.25">
      <c r="A1342" s="1">
        <v>43840</v>
      </c>
      <c r="B1342" t="s">
        <v>724</v>
      </c>
      <c r="C1342" s="9">
        <v>320</v>
      </c>
      <c r="D1342" s="9">
        <v>5.2</v>
      </c>
      <c r="E1342" t="s">
        <v>19</v>
      </c>
      <c r="F1342" s="11">
        <v>-0.26468536294274903</v>
      </c>
      <c r="G1342" s="9">
        <v>2106.2133293214902</v>
      </c>
      <c r="H1342" s="1">
        <v>43860</v>
      </c>
      <c r="I1342">
        <v>0.25</v>
      </c>
      <c r="J1342">
        <v>0</v>
      </c>
      <c r="K1342" s="11">
        <v>8.25</v>
      </c>
      <c r="L1342">
        <v>-0.50970007625438996</v>
      </c>
      <c r="M1342" s="9">
        <v>-6707.2363472243096</v>
      </c>
      <c r="N1342" s="1">
        <v>43847</v>
      </c>
    </row>
    <row r="1343" spans="1:14" x14ac:dyDescent="0.25">
      <c r="A1343" s="1">
        <v>43847</v>
      </c>
      <c r="B1343" t="s">
        <v>709</v>
      </c>
      <c r="C1343" s="9">
        <v>335</v>
      </c>
      <c r="D1343" s="9">
        <v>3</v>
      </c>
      <c r="E1343" t="s">
        <v>21</v>
      </c>
      <c r="F1343" s="11">
        <v>0.23602328963108299</v>
      </c>
      <c r="G1343" s="9">
        <v>2201.2578616352198</v>
      </c>
      <c r="H1343" s="1">
        <v>43860</v>
      </c>
      <c r="I1343">
        <v>0.25</v>
      </c>
      <c r="J1343">
        <v>0</v>
      </c>
      <c r="K1343" s="11">
        <v>0.05</v>
      </c>
      <c r="L1343">
        <v>0</v>
      </c>
      <c r="M1343" s="9">
        <v>6426.5723270440203</v>
      </c>
      <c r="N1343" s="1">
        <v>43860</v>
      </c>
    </row>
    <row r="1344" spans="1:14" x14ac:dyDescent="0.25">
      <c r="A1344" s="1">
        <v>43861</v>
      </c>
      <c r="B1344" t="s">
        <v>4757</v>
      </c>
      <c r="C1344" s="9">
        <v>345</v>
      </c>
      <c r="D1344" s="9">
        <v>5.5</v>
      </c>
      <c r="E1344" t="s">
        <v>21</v>
      </c>
      <c r="F1344" s="11">
        <v>0.228134513843124</v>
      </c>
      <c r="G1344" s="9">
        <v>2201.2578616352198</v>
      </c>
      <c r="H1344" s="1">
        <v>43888</v>
      </c>
      <c r="I1344">
        <v>0.25</v>
      </c>
      <c r="J1344">
        <v>1</v>
      </c>
      <c r="K1344" s="11">
        <v>2.7</v>
      </c>
      <c r="L1344">
        <v>0.22948358405857699</v>
      </c>
      <c r="M1344" s="9">
        <v>5983.0188679245202</v>
      </c>
      <c r="N1344" s="1">
        <v>43867</v>
      </c>
    </row>
    <row r="1345" spans="1:14" x14ac:dyDescent="0.25">
      <c r="A1345" s="1">
        <v>43867</v>
      </c>
      <c r="B1345" t="s">
        <v>706</v>
      </c>
      <c r="C1345" s="9">
        <v>305</v>
      </c>
      <c r="D1345" s="9">
        <v>3.3</v>
      </c>
      <c r="E1345" t="s">
        <v>19</v>
      </c>
      <c r="F1345" s="11">
        <v>-0.24771760940087401</v>
      </c>
      <c r="G1345" s="9">
        <v>2180.3457405388499</v>
      </c>
      <c r="H1345" s="1">
        <v>43888</v>
      </c>
      <c r="I1345">
        <v>0.25</v>
      </c>
      <c r="J1345">
        <v>0</v>
      </c>
      <c r="K1345" s="11">
        <v>2.2999999999999998</v>
      </c>
      <c r="L1345">
        <v>-0.204478843497855</v>
      </c>
      <c r="M1345" s="9">
        <v>2058.2463790686802</v>
      </c>
      <c r="N1345" s="1">
        <v>43879</v>
      </c>
    </row>
    <row r="1346" spans="1:14" x14ac:dyDescent="0.25">
      <c r="A1346" s="1">
        <v>43879</v>
      </c>
      <c r="B1346" t="s">
        <v>726</v>
      </c>
      <c r="C1346" s="9">
        <v>330</v>
      </c>
      <c r="D1346" s="9">
        <v>3.45</v>
      </c>
      <c r="E1346" t="s">
        <v>21</v>
      </c>
      <c r="F1346" s="11">
        <v>0.28457904127136302</v>
      </c>
      <c r="G1346" s="9">
        <v>2197.8021978021902</v>
      </c>
      <c r="H1346" s="1">
        <v>43888</v>
      </c>
      <c r="I1346">
        <v>0.25</v>
      </c>
      <c r="J1346">
        <v>0</v>
      </c>
      <c r="K1346" s="11">
        <v>2.9</v>
      </c>
      <c r="L1346">
        <v>0.26016414316905401</v>
      </c>
      <c r="M1346" s="9">
        <v>1069.23076923077</v>
      </c>
      <c r="N1346" s="1">
        <v>43885</v>
      </c>
    </row>
    <row r="1347" spans="1:14" x14ac:dyDescent="0.25">
      <c r="A1347" s="1">
        <v>43885</v>
      </c>
      <c r="B1347" t="s">
        <v>727</v>
      </c>
      <c r="C1347" s="9">
        <v>315</v>
      </c>
      <c r="D1347" s="9">
        <v>2.4</v>
      </c>
      <c r="E1347" t="s">
        <v>19</v>
      </c>
      <c r="F1347" s="11">
        <v>-0.216406732864908</v>
      </c>
      <c r="G1347" s="9">
        <v>2168.5254027261399</v>
      </c>
      <c r="H1347" s="1">
        <v>43888</v>
      </c>
      <c r="I1347">
        <v>0.25</v>
      </c>
      <c r="J1347">
        <v>0</v>
      </c>
      <c r="K1347" s="11">
        <v>0.05</v>
      </c>
      <c r="L1347">
        <v>0</v>
      </c>
      <c r="M1347" s="9">
        <v>5042.9058240396498</v>
      </c>
      <c r="N1347" s="1">
        <v>43888</v>
      </c>
    </row>
    <row r="1348" spans="1:14" x14ac:dyDescent="0.25">
      <c r="A1348" s="1">
        <v>43889</v>
      </c>
      <c r="B1348" t="s">
        <v>700</v>
      </c>
      <c r="C1348" s="9">
        <v>290</v>
      </c>
      <c r="D1348" s="9">
        <v>5.25</v>
      </c>
      <c r="E1348" t="s">
        <v>19</v>
      </c>
      <c r="F1348" s="11">
        <v>-0.27835102857507399</v>
      </c>
      <c r="G1348" s="9">
        <v>2300.73952341824</v>
      </c>
      <c r="H1348" s="1">
        <v>43916</v>
      </c>
      <c r="I1348">
        <v>0.25</v>
      </c>
      <c r="J1348">
        <v>1</v>
      </c>
      <c r="K1348" s="11">
        <v>17.8</v>
      </c>
      <c r="L1348">
        <v>-0.496926833631881</v>
      </c>
      <c r="M1348" s="9">
        <v>-29404.6014790468</v>
      </c>
      <c r="N1348" s="1">
        <v>43892</v>
      </c>
    </row>
    <row r="1349" spans="1:14" x14ac:dyDescent="0.25">
      <c r="A1349" s="1">
        <v>43892</v>
      </c>
      <c r="B1349" t="s">
        <v>701</v>
      </c>
      <c r="C1349" s="9">
        <v>310</v>
      </c>
      <c r="D1349" s="9">
        <v>8.5</v>
      </c>
      <c r="E1349" t="s">
        <v>21</v>
      </c>
      <c r="F1349" s="11">
        <v>0.24178053943928901</v>
      </c>
      <c r="G1349" s="9">
        <v>2433.93602225312</v>
      </c>
      <c r="H1349" s="1">
        <v>43916</v>
      </c>
      <c r="I1349">
        <v>0.25</v>
      </c>
      <c r="J1349">
        <v>0</v>
      </c>
      <c r="K1349" s="11">
        <v>0.05</v>
      </c>
      <c r="L1349">
        <v>0</v>
      </c>
      <c r="M1349" s="9">
        <v>20358.657858136201</v>
      </c>
      <c r="N1349" s="1">
        <v>43916</v>
      </c>
    </row>
    <row r="1350" spans="1:14" x14ac:dyDescent="0.25">
      <c r="A1350" s="1">
        <v>43917</v>
      </c>
      <c r="B1350" t="s">
        <v>728</v>
      </c>
      <c r="C1350" s="9">
        <v>180</v>
      </c>
      <c r="D1350" s="9">
        <v>13.75</v>
      </c>
      <c r="E1350" t="s">
        <v>19</v>
      </c>
      <c r="F1350" s="11">
        <v>-0.24302865176305299</v>
      </c>
      <c r="G1350" s="9">
        <v>3586.9843709966599</v>
      </c>
      <c r="H1350" s="1">
        <v>43951</v>
      </c>
      <c r="I1350">
        <v>0.25</v>
      </c>
      <c r="J1350">
        <v>1</v>
      </c>
      <c r="K1350" s="11">
        <v>18.8</v>
      </c>
      <c r="L1350">
        <v>-0.53265562931390398</v>
      </c>
      <c r="M1350" s="9">
        <v>-19281.834486292501</v>
      </c>
      <c r="N1350" s="1">
        <v>43924</v>
      </c>
    </row>
    <row r="1351" spans="1:14" x14ac:dyDescent="0.25">
      <c r="A1351" s="1">
        <v>43924</v>
      </c>
      <c r="B1351" t="s">
        <v>729</v>
      </c>
      <c r="C1351" s="9">
        <v>190</v>
      </c>
      <c r="D1351" s="9">
        <v>10.8</v>
      </c>
      <c r="E1351" t="s">
        <v>21</v>
      </c>
      <c r="F1351" s="11">
        <v>0.30561574857249502</v>
      </c>
      <c r="G1351" s="9">
        <v>3981.7974971558501</v>
      </c>
      <c r="H1351" s="1">
        <v>43951</v>
      </c>
      <c r="I1351">
        <v>0.25</v>
      </c>
      <c r="J1351">
        <v>0</v>
      </c>
      <c r="K1351" s="11">
        <v>0.05</v>
      </c>
      <c r="L1351">
        <v>1</v>
      </c>
      <c r="M1351" s="9">
        <v>42372.298065984003</v>
      </c>
      <c r="N1351" s="1">
        <v>43951</v>
      </c>
    </row>
    <row r="1352" spans="1:14" x14ac:dyDescent="0.25">
      <c r="A1352" s="1">
        <v>43955</v>
      </c>
      <c r="B1352" t="s">
        <v>741</v>
      </c>
      <c r="C1352" s="9">
        <v>200</v>
      </c>
      <c r="D1352" s="9">
        <v>6</v>
      </c>
      <c r="E1352" t="s">
        <v>21</v>
      </c>
      <c r="F1352" s="11">
        <v>0.21133509258283401</v>
      </c>
      <c r="G1352" s="9">
        <v>3905.16039051603</v>
      </c>
      <c r="H1352" s="1">
        <v>43979</v>
      </c>
      <c r="I1352">
        <v>0.25</v>
      </c>
      <c r="J1352">
        <v>1</v>
      </c>
      <c r="K1352" s="11">
        <v>0.05</v>
      </c>
      <c r="L1352" s="2">
        <v>4.3731979214422497E-20</v>
      </c>
      <c r="M1352" s="9">
        <v>22999.4421199442</v>
      </c>
      <c r="N1352" s="1">
        <v>43978</v>
      </c>
    </row>
    <row r="1353" spans="1:14" x14ac:dyDescent="0.25">
      <c r="A1353" s="1">
        <v>43978</v>
      </c>
      <c r="B1353" t="s">
        <v>731</v>
      </c>
      <c r="C1353" s="9">
        <v>150</v>
      </c>
      <c r="D1353" s="9">
        <v>0.25</v>
      </c>
      <c r="E1353" t="s">
        <v>19</v>
      </c>
      <c r="F1353" s="11">
        <v>-1.2410593194583701E-2</v>
      </c>
      <c r="G1353" s="9">
        <v>4410.8380592312496</v>
      </c>
      <c r="H1353" s="1">
        <v>43979</v>
      </c>
      <c r="I1353">
        <v>0.25</v>
      </c>
      <c r="J1353">
        <v>0</v>
      </c>
      <c r="K1353" s="11">
        <v>0.05</v>
      </c>
      <c r="L1353">
        <v>0</v>
      </c>
      <c r="M1353" s="9">
        <v>868.93509766855698</v>
      </c>
      <c r="N1353" s="1">
        <v>43979</v>
      </c>
    </row>
    <row r="1354" spans="1:14" x14ac:dyDescent="0.25">
      <c r="A1354" s="1">
        <v>43980</v>
      </c>
      <c r="B1354" t="s">
        <v>731</v>
      </c>
      <c r="C1354" s="9">
        <v>150</v>
      </c>
      <c r="D1354" s="9">
        <v>7.25</v>
      </c>
      <c r="E1354" t="s">
        <v>19</v>
      </c>
      <c r="F1354" s="11">
        <v>-0.25724264014090797</v>
      </c>
      <c r="G1354" s="9">
        <v>4342.4317617866</v>
      </c>
      <c r="H1354" s="1">
        <v>44007</v>
      </c>
      <c r="I1354">
        <v>0.25</v>
      </c>
      <c r="J1354">
        <v>1</v>
      </c>
      <c r="K1354" s="11">
        <v>1</v>
      </c>
      <c r="L1354">
        <v>-2.36839451241951E-2</v>
      </c>
      <c r="M1354" s="9">
        <v>26781.947890818799</v>
      </c>
      <c r="N1354" s="1">
        <v>43994</v>
      </c>
    </row>
    <row r="1355" spans="1:14" x14ac:dyDescent="0.25">
      <c r="A1355" s="1">
        <v>43994</v>
      </c>
      <c r="B1355" t="s">
        <v>732</v>
      </c>
      <c r="C1355" s="9">
        <v>192.5</v>
      </c>
      <c r="D1355" s="9">
        <v>3.8</v>
      </c>
      <c r="E1355" t="s">
        <v>21</v>
      </c>
      <c r="F1355" s="11">
        <v>0.238102658020757</v>
      </c>
      <c r="G1355" s="9">
        <v>3910.6145251396601</v>
      </c>
      <c r="H1355" s="1">
        <v>44007</v>
      </c>
      <c r="I1355">
        <v>0.25</v>
      </c>
      <c r="J1355">
        <v>0</v>
      </c>
      <c r="K1355" s="11">
        <v>2.5</v>
      </c>
      <c r="L1355">
        <v>0.30583733420409498</v>
      </c>
      <c r="M1355" s="9">
        <v>4837.4301675977604</v>
      </c>
      <c r="N1355" s="1">
        <v>44004</v>
      </c>
    </row>
    <row r="1356" spans="1:14" x14ac:dyDescent="0.25">
      <c r="A1356" s="1">
        <v>44004</v>
      </c>
      <c r="B1356" t="s">
        <v>733</v>
      </c>
      <c r="C1356" s="9">
        <v>182.5</v>
      </c>
      <c r="D1356" s="9">
        <v>1.9</v>
      </c>
      <c r="E1356" t="s">
        <v>19</v>
      </c>
      <c r="F1356" s="11">
        <v>-0.245192308345694</v>
      </c>
      <c r="G1356" s="9">
        <v>3725.3858435337902</v>
      </c>
      <c r="H1356" s="1">
        <v>44007</v>
      </c>
      <c r="I1356">
        <v>0.25</v>
      </c>
      <c r="J1356">
        <v>0</v>
      </c>
      <c r="K1356" s="11">
        <v>0.05</v>
      </c>
      <c r="L1356">
        <v>0</v>
      </c>
      <c r="M1356" s="9">
        <v>6819.3187865886102</v>
      </c>
      <c r="N1356" s="1">
        <v>44007</v>
      </c>
    </row>
    <row r="1357" spans="1:14" x14ac:dyDescent="0.25">
      <c r="A1357" s="1">
        <v>44008</v>
      </c>
      <c r="B1357" t="s">
        <v>730</v>
      </c>
      <c r="C1357" s="9">
        <v>170</v>
      </c>
      <c r="D1357" s="9">
        <v>4.7</v>
      </c>
      <c r="E1357" t="s">
        <v>19</v>
      </c>
      <c r="F1357" s="11">
        <v>-0.25182748900045898</v>
      </c>
      <c r="G1357" s="9">
        <v>3789.92961559285</v>
      </c>
      <c r="H1357" s="1">
        <v>44042</v>
      </c>
      <c r="I1357">
        <v>0.25</v>
      </c>
      <c r="J1357">
        <v>1</v>
      </c>
      <c r="K1357" s="11">
        <v>2.65</v>
      </c>
      <c r="L1357">
        <v>-0.16760041995754399</v>
      </c>
      <c r="M1357" s="9">
        <v>7490.7958852192696</v>
      </c>
      <c r="N1357" s="1">
        <v>44026</v>
      </c>
    </row>
    <row r="1358" spans="1:14" x14ac:dyDescent="0.25">
      <c r="A1358" s="1">
        <v>44026</v>
      </c>
      <c r="B1358" t="s">
        <v>734</v>
      </c>
      <c r="C1358" s="9">
        <v>202.5</v>
      </c>
      <c r="D1358" s="9">
        <v>4</v>
      </c>
      <c r="E1358" t="s">
        <v>21</v>
      </c>
      <c r="F1358" s="11">
        <v>0.23826506010860601</v>
      </c>
      <c r="G1358" s="9">
        <v>3755.3648068669499</v>
      </c>
      <c r="H1358" s="1">
        <v>44042</v>
      </c>
      <c r="I1358">
        <v>0.25</v>
      </c>
      <c r="J1358">
        <v>0</v>
      </c>
      <c r="K1358" s="11">
        <v>4.3</v>
      </c>
      <c r="L1358">
        <v>0.39867036513170401</v>
      </c>
      <c r="M1358" s="9">
        <v>-1438.3047210300399</v>
      </c>
      <c r="N1358" s="1">
        <v>44035</v>
      </c>
    </row>
    <row r="1359" spans="1:14" x14ac:dyDescent="0.25">
      <c r="A1359" s="1">
        <v>44035</v>
      </c>
      <c r="B1359" t="s">
        <v>735</v>
      </c>
      <c r="C1359" s="9">
        <v>190</v>
      </c>
      <c r="D1359" s="9">
        <v>2.15</v>
      </c>
      <c r="E1359" t="s">
        <v>19</v>
      </c>
      <c r="F1359" s="11">
        <v>-0.25279060417358401</v>
      </c>
      <c r="G1359" s="9">
        <v>3531.7860746720398</v>
      </c>
      <c r="H1359" s="1">
        <v>44042</v>
      </c>
      <c r="I1359">
        <v>0.25</v>
      </c>
      <c r="J1359">
        <v>0</v>
      </c>
      <c r="K1359" s="11">
        <v>4.25</v>
      </c>
      <c r="L1359">
        <v>-1</v>
      </c>
      <c r="M1359" s="9">
        <v>-7642.7850655903103</v>
      </c>
      <c r="N1359" s="1">
        <v>44042</v>
      </c>
    </row>
    <row r="1360" spans="1:14" x14ac:dyDescent="0.25">
      <c r="A1360" s="1">
        <v>44043</v>
      </c>
      <c r="B1360" t="s">
        <v>736</v>
      </c>
      <c r="C1360" s="9">
        <v>177.5</v>
      </c>
      <c r="D1360" s="9">
        <v>6.95</v>
      </c>
      <c r="E1360" t="s">
        <v>19</v>
      </c>
      <c r="F1360" s="11">
        <v>-0.257999946881173</v>
      </c>
      <c r="G1360" s="9">
        <v>3663.0036630036602</v>
      </c>
      <c r="H1360" s="1">
        <v>44070</v>
      </c>
      <c r="I1360">
        <v>0.25</v>
      </c>
      <c r="J1360">
        <v>1</v>
      </c>
      <c r="K1360" s="11">
        <v>0.05</v>
      </c>
      <c r="L1360">
        <v>0</v>
      </c>
      <c r="M1360" s="9">
        <v>25018.315018314999</v>
      </c>
      <c r="N1360" s="1">
        <v>44070</v>
      </c>
    </row>
    <row r="1361" spans="1:14" x14ac:dyDescent="0.25">
      <c r="A1361" s="1">
        <v>44071</v>
      </c>
      <c r="B1361" t="s">
        <v>737</v>
      </c>
      <c r="C1361" s="9">
        <v>210</v>
      </c>
      <c r="D1361" s="9">
        <v>6.45</v>
      </c>
      <c r="E1361" t="s">
        <v>19</v>
      </c>
      <c r="F1361" s="11">
        <v>-0.26444893640342099</v>
      </c>
      <c r="G1361" s="9">
        <v>3105.5900621117999</v>
      </c>
      <c r="H1361" s="1">
        <v>44098</v>
      </c>
      <c r="I1361">
        <v>0.25</v>
      </c>
      <c r="J1361">
        <v>1</v>
      </c>
      <c r="K1361" s="11">
        <v>7.4</v>
      </c>
      <c r="L1361">
        <v>-0.410716301294833</v>
      </c>
      <c r="M1361" s="9">
        <v>-3380.4347826086901</v>
      </c>
      <c r="N1361" s="1">
        <v>44077</v>
      </c>
    </row>
    <row r="1362" spans="1:14" x14ac:dyDescent="0.25">
      <c r="A1362" s="1">
        <v>44077</v>
      </c>
      <c r="B1362" t="s">
        <v>738</v>
      </c>
      <c r="C1362" s="9">
        <v>235</v>
      </c>
      <c r="D1362" s="9">
        <v>3.1</v>
      </c>
      <c r="E1362" t="s">
        <v>21</v>
      </c>
      <c r="F1362" s="11">
        <v>0.237654807524698</v>
      </c>
      <c r="G1362" s="9">
        <v>3280.9936723693399</v>
      </c>
      <c r="H1362" s="1">
        <v>44098</v>
      </c>
      <c r="I1362">
        <v>0.25</v>
      </c>
      <c r="J1362">
        <v>0</v>
      </c>
      <c r="K1362" s="11">
        <v>0.05</v>
      </c>
      <c r="L1362">
        <v>0</v>
      </c>
      <c r="M1362" s="9">
        <v>9903.6794000468708</v>
      </c>
      <c r="N1362" s="1">
        <v>44098</v>
      </c>
    </row>
    <row r="1363" spans="1:14" x14ac:dyDescent="0.25">
      <c r="A1363" s="1">
        <v>44099</v>
      </c>
      <c r="B1363" t="s">
        <v>4758</v>
      </c>
      <c r="C1363" s="9">
        <v>205</v>
      </c>
      <c r="D1363" s="9">
        <v>2.85</v>
      </c>
      <c r="E1363" t="s">
        <v>21</v>
      </c>
      <c r="F1363" s="11">
        <v>0.252753023769614</v>
      </c>
      <c r="G1363" s="9">
        <v>3841.9319429198599</v>
      </c>
      <c r="H1363" s="1">
        <v>44133</v>
      </c>
      <c r="I1363">
        <v>0.25</v>
      </c>
      <c r="J1363">
        <v>1</v>
      </c>
      <c r="K1363" s="11">
        <v>2.65</v>
      </c>
      <c r="L1363">
        <v>0.27167489587952898</v>
      </c>
      <c r="M1363" s="9">
        <v>557.08013172338099</v>
      </c>
      <c r="N1363" s="1">
        <v>44103</v>
      </c>
    </row>
    <row r="1364" spans="1:14" x14ac:dyDescent="0.25">
      <c r="A1364" s="1">
        <v>44103</v>
      </c>
      <c r="B1364" t="s">
        <v>730</v>
      </c>
      <c r="C1364" s="9">
        <v>170</v>
      </c>
      <c r="D1364" s="9">
        <v>2.4</v>
      </c>
      <c r="E1364" t="s">
        <v>19</v>
      </c>
      <c r="F1364" s="11">
        <v>-0.23439501122244999</v>
      </c>
      <c r="G1364" s="9">
        <v>3777.6578521316701</v>
      </c>
      <c r="H1364" s="1">
        <v>44133</v>
      </c>
      <c r="I1364">
        <v>0.25</v>
      </c>
      <c r="J1364">
        <v>0</v>
      </c>
      <c r="K1364" s="11">
        <v>0.7</v>
      </c>
      <c r="L1364">
        <v>-5.1768398313724297E-2</v>
      </c>
      <c r="M1364" s="9">
        <v>6304.9109552077698</v>
      </c>
      <c r="N1364" s="1">
        <v>44120</v>
      </c>
    </row>
    <row r="1365" spans="1:14" x14ac:dyDescent="0.25">
      <c r="A1365" s="1">
        <v>44120</v>
      </c>
      <c r="B1365" t="s">
        <v>739</v>
      </c>
      <c r="C1365" s="9">
        <v>210</v>
      </c>
      <c r="D1365" s="9">
        <v>2.35</v>
      </c>
      <c r="E1365" t="s">
        <v>21</v>
      </c>
      <c r="F1365" s="11">
        <v>0.24135459031601</v>
      </c>
      <c r="G1365" s="9">
        <v>3575.98978288633</v>
      </c>
      <c r="H1365" s="1">
        <v>44133</v>
      </c>
      <c r="I1365">
        <v>0.25</v>
      </c>
      <c r="J1365">
        <v>0</v>
      </c>
      <c r="K1365" s="11">
        <v>2.95</v>
      </c>
      <c r="L1365">
        <v>0.36698566635532898</v>
      </c>
      <c r="M1365" s="9">
        <v>-2335.12132822477</v>
      </c>
      <c r="N1365" s="1">
        <v>44125</v>
      </c>
    </row>
    <row r="1366" spans="1:14" x14ac:dyDescent="0.25">
      <c r="A1366" s="1">
        <v>44125</v>
      </c>
      <c r="B1366" t="s">
        <v>740</v>
      </c>
      <c r="C1366" s="9">
        <v>195</v>
      </c>
      <c r="D1366" s="9">
        <v>1.7</v>
      </c>
      <c r="E1366" t="s">
        <v>19</v>
      </c>
      <c r="F1366" s="11">
        <v>-0.241502176153125</v>
      </c>
      <c r="G1366" s="9">
        <v>3428.85133480284</v>
      </c>
      <c r="H1366" s="1">
        <v>44133</v>
      </c>
      <c r="I1366">
        <v>0.25</v>
      </c>
      <c r="J1366">
        <v>0</v>
      </c>
      <c r="K1366" s="11">
        <v>2.9</v>
      </c>
      <c r="L1366">
        <v>-0.51750253379901701</v>
      </c>
      <c r="M1366" s="9">
        <v>-4272.3487631643302</v>
      </c>
      <c r="N1366" s="1">
        <v>44131</v>
      </c>
    </row>
    <row r="1367" spans="1:14" x14ac:dyDescent="0.25">
      <c r="A1367" s="1">
        <v>44131</v>
      </c>
      <c r="B1367" t="s">
        <v>741</v>
      </c>
      <c r="C1367" s="9">
        <v>200</v>
      </c>
      <c r="D1367" s="9">
        <v>1.2</v>
      </c>
      <c r="E1367" t="s">
        <v>21</v>
      </c>
      <c r="F1367" s="11">
        <v>0.22418239140433799</v>
      </c>
      <c r="G1367" s="9">
        <v>3598.97172236503</v>
      </c>
      <c r="H1367" s="1">
        <v>44133</v>
      </c>
      <c r="I1367">
        <v>0.25</v>
      </c>
      <c r="J1367">
        <v>0</v>
      </c>
      <c r="K1367" s="11">
        <v>0.05</v>
      </c>
      <c r="L1367">
        <v>0</v>
      </c>
      <c r="M1367" s="9">
        <v>4093.8303341902301</v>
      </c>
      <c r="N1367" s="1">
        <v>44133</v>
      </c>
    </row>
    <row r="1368" spans="1:14" x14ac:dyDescent="0.25">
      <c r="A1368" s="1">
        <v>44134</v>
      </c>
      <c r="B1368" t="s">
        <v>739</v>
      </c>
      <c r="C1368" s="9">
        <v>210</v>
      </c>
      <c r="D1368" s="9">
        <v>4.0999999999999996</v>
      </c>
      <c r="E1368" t="s">
        <v>21</v>
      </c>
      <c r="F1368" s="11">
        <v>0.25022847815546001</v>
      </c>
      <c r="G1368" s="9">
        <v>3684.21052631578</v>
      </c>
      <c r="H1368" s="1">
        <v>44161</v>
      </c>
      <c r="I1368">
        <v>0.25</v>
      </c>
      <c r="J1368">
        <v>1</v>
      </c>
      <c r="K1368" s="11">
        <v>8.75</v>
      </c>
      <c r="L1368">
        <v>0.44626306516800901</v>
      </c>
      <c r="M1368" s="9">
        <v>-17605</v>
      </c>
      <c r="N1368" s="1">
        <v>44138</v>
      </c>
    </row>
    <row r="1369" spans="1:14" x14ac:dyDescent="0.25">
      <c r="A1369" s="1">
        <v>44138</v>
      </c>
      <c r="B1369" t="s">
        <v>735</v>
      </c>
      <c r="C1369" s="9">
        <v>190</v>
      </c>
      <c r="D1369" s="9">
        <v>4.5</v>
      </c>
      <c r="E1369" t="s">
        <v>19</v>
      </c>
      <c r="F1369" s="11">
        <v>-0.237532081414597</v>
      </c>
      <c r="G1369" s="9">
        <v>3425.4954734524099</v>
      </c>
      <c r="H1369" s="1">
        <v>44161</v>
      </c>
      <c r="I1369">
        <v>0.25</v>
      </c>
      <c r="J1369">
        <v>0</v>
      </c>
      <c r="K1369" s="11">
        <v>0.05</v>
      </c>
      <c r="L1369">
        <v>0</v>
      </c>
      <c r="M1369" s="9">
        <v>15087.5948128211</v>
      </c>
      <c r="N1369" s="1">
        <v>44161</v>
      </c>
    </row>
    <row r="1370" spans="1:14" x14ac:dyDescent="0.25">
      <c r="A1370" s="1">
        <v>44162</v>
      </c>
      <c r="B1370" t="s">
        <v>742</v>
      </c>
      <c r="C1370" s="9">
        <v>275</v>
      </c>
      <c r="D1370" s="9">
        <v>4.1500000000000004</v>
      </c>
      <c r="E1370" t="s">
        <v>21</v>
      </c>
      <c r="F1370" s="11">
        <v>0.244210313031959</v>
      </c>
      <c r="G1370" s="9">
        <v>2866.5028665028599</v>
      </c>
      <c r="H1370" s="1">
        <v>44196</v>
      </c>
      <c r="I1370">
        <v>0.25</v>
      </c>
      <c r="J1370">
        <v>1</v>
      </c>
      <c r="K1370" s="11">
        <v>5.9</v>
      </c>
      <c r="L1370">
        <v>0.33735022298546102</v>
      </c>
      <c r="M1370" s="9">
        <v>-5304.4635544635503</v>
      </c>
      <c r="N1370" s="1">
        <v>44168</v>
      </c>
    </row>
    <row r="1371" spans="1:14" x14ac:dyDescent="0.25">
      <c r="A1371" s="1">
        <v>44168</v>
      </c>
      <c r="B1371" t="s">
        <v>743</v>
      </c>
      <c r="C1371" s="9">
        <v>240</v>
      </c>
      <c r="D1371" s="9">
        <v>4.8499999999999996</v>
      </c>
      <c r="E1371" t="s">
        <v>19</v>
      </c>
      <c r="F1371" s="11">
        <v>-0.27386124212520002</v>
      </c>
      <c r="G1371" s="9">
        <v>2730.6417007996802</v>
      </c>
      <c r="H1371" s="1">
        <v>44196</v>
      </c>
      <c r="I1371">
        <v>0.25</v>
      </c>
      <c r="J1371">
        <v>0</v>
      </c>
      <c r="K1371" s="11">
        <v>3.4</v>
      </c>
      <c r="L1371">
        <v>-0.21911808242499201</v>
      </c>
      <c r="M1371" s="9">
        <v>3734.1525258435699</v>
      </c>
      <c r="N1371" s="1">
        <v>44186</v>
      </c>
    </row>
    <row r="1372" spans="1:14" x14ac:dyDescent="0.25">
      <c r="A1372" s="1">
        <v>44186</v>
      </c>
      <c r="B1372" t="s">
        <v>744</v>
      </c>
      <c r="C1372" s="9">
        <v>270</v>
      </c>
      <c r="D1372" s="9">
        <v>2.65</v>
      </c>
      <c r="E1372" t="s">
        <v>21</v>
      </c>
      <c r="F1372" s="11">
        <v>0.24119978439161499</v>
      </c>
      <c r="G1372" s="9">
        <v>2755.90551181102</v>
      </c>
      <c r="H1372" s="1">
        <v>44196</v>
      </c>
      <c r="I1372">
        <v>0.25</v>
      </c>
      <c r="J1372">
        <v>0</v>
      </c>
      <c r="K1372" s="11">
        <v>7.85</v>
      </c>
      <c r="L1372">
        <v>0.69292177657161502</v>
      </c>
      <c r="M1372" s="9">
        <v>-14620.0787401574</v>
      </c>
      <c r="N1372" s="1">
        <v>44193</v>
      </c>
    </row>
    <row r="1373" spans="1:14" x14ac:dyDescent="0.25">
      <c r="A1373" s="1">
        <v>44193</v>
      </c>
      <c r="B1373" t="s">
        <v>702</v>
      </c>
      <c r="C1373" s="9">
        <v>270</v>
      </c>
      <c r="D1373" s="9">
        <v>1.4</v>
      </c>
      <c r="E1373" t="s">
        <v>19</v>
      </c>
      <c r="F1373" s="11">
        <v>-0.30707822342838398</v>
      </c>
      <c r="G1373" s="9">
        <v>2539.9129172714001</v>
      </c>
      <c r="H1373" s="1">
        <v>44196</v>
      </c>
      <c r="I1373">
        <v>0.25</v>
      </c>
      <c r="J1373">
        <v>0</v>
      </c>
      <c r="K1373" s="11">
        <v>0.05</v>
      </c>
      <c r="L1373">
        <v>0</v>
      </c>
      <c r="M1373" s="9">
        <v>3392.0537010159601</v>
      </c>
      <c r="N1373" s="1">
        <v>44196</v>
      </c>
    </row>
    <row r="1374" spans="1:14" x14ac:dyDescent="0.25">
      <c r="A1374" s="1">
        <v>44197</v>
      </c>
      <c r="B1374" t="s">
        <v>705</v>
      </c>
      <c r="C1374" s="9">
        <v>260</v>
      </c>
      <c r="D1374" s="9">
        <v>5.7</v>
      </c>
      <c r="E1374" t="s">
        <v>19</v>
      </c>
      <c r="F1374" s="11">
        <v>-0.25985068366811598</v>
      </c>
      <c r="G1374" s="9">
        <v>2508.5110195305501</v>
      </c>
      <c r="H1374" s="1">
        <v>44224</v>
      </c>
      <c r="I1374">
        <v>0.25</v>
      </c>
      <c r="J1374">
        <v>1</v>
      </c>
      <c r="K1374" s="11">
        <v>0.45</v>
      </c>
      <c r="L1374">
        <v>-2.1082719389688299E-2</v>
      </c>
      <c r="M1374" s="9">
        <v>13015.409424834201</v>
      </c>
      <c r="N1374" s="1">
        <v>44217</v>
      </c>
    </row>
    <row r="1375" spans="1:14" x14ac:dyDescent="0.25">
      <c r="A1375" s="1">
        <v>44217</v>
      </c>
      <c r="B1375" t="s">
        <v>701</v>
      </c>
      <c r="C1375" s="9">
        <v>310</v>
      </c>
      <c r="D1375" s="9">
        <v>2.65</v>
      </c>
      <c r="E1375" t="s">
        <v>21</v>
      </c>
      <c r="F1375" s="11">
        <v>0.27757065705369999</v>
      </c>
      <c r="G1375" s="9">
        <v>2357.6961940047099</v>
      </c>
      <c r="H1375" s="1">
        <v>44224</v>
      </c>
      <c r="I1375">
        <v>0.25</v>
      </c>
      <c r="J1375">
        <v>0</v>
      </c>
      <c r="K1375" s="11">
        <v>0.05</v>
      </c>
      <c r="L1375">
        <v>0</v>
      </c>
      <c r="M1375" s="9">
        <v>6066.3523071741301</v>
      </c>
      <c r="N1375" s="1">
        <v>44224</v>
      </c>
    </row>
    <row r="1376" spans="1:14" x14ac:dyDescent="0.25">
      <c r="A1376" s="1">
        <v>44225</v>
      </c>
      <c r="B1376" t="s">
        <v>701</v>
      </c>
      <c r="C1376" s="9">
        <v>310</v>
      </c>
      <c r="D1376" s="9">
        <v>7.9</v>
      </c>
      <c r="E1376" t="s">
        <v>21</v>
      </c>
      <c r="F1376" s="11">
        <v>0.26827856121153898</v>
      </c>
      <c r="G1376" s="9">
        <v>2484.9130280440099</v>
      </c>
      <c r="H1376" s="1">
        <v>44252</v>
      </c>
      <c r="I1376">
        <v>0.25</v>
      </c>
      <c r="J1376">
        <v>1</v>
      </c>
      <c r="K1376" s="11">
        <v>19.7</v>
      </c>
      <c r="L1376">
        <v>0.57105285649216997</v>
      </c>
      <c r="M1376" s="9">
        <v>-30007.8097266595</v>
      </c>
      <c r="N1376" s="1">
        <v>44228</v>
      </c>
    </row>
    <row r="1377" spans="1:14" x14ac:dyDescent="0.25">
      <c r="A1377" s="1">
        <v>44228</v>
      </c>
      <c r="B1377" t="s">
        <v>700</v>
      </c>
      <c r="C1377" s="9">
        <v>290</v>
      </c>
      <c r="D1377" s="9">
        <v>6.95</v>
      </c>
      <c r="E1377" t="s">
        <v>19</v>
      </c>
      <c r="F1377" s="11">
        <v>-0.24158186313483199</v>
      </c>
      <c r="G1377" s="9">
        <v>2235.3504710202701</v>
      </c>
      <c r="H1377" s="1">
        <v>44252</v>
      </c>
      <c r="I1377">
        <v>0.25</v>
      </c>
      <c r="J1377">
        <v>0</v>
      </c>
      <c r="K1377" s="11">
        <v>0.1</v>
      </c>
      <c r="L1377" s="2">
        <v>-6.2853850151267404E-17</v>
      </c>
      <c r="M1377" s="9">
        <v>15154.5585182819</v>
      </c>
      <c r="N1377" s="1">
        <v>44250</v>
      </c>
    </row>
    <row r="1378" spans="1:14" x14ac:dyDescent="0.25">
      <c r="A1378" s="1">
        <v>44250</v>
      </c>
      <c r="B1378" t="s">
        <v>745</v>
      </c>
      <c r="C1378" s="9">
        <v>405</v>
      </c>
      <c r="D1378" s="9">
        <v>1.8</v>
      </c>
      <c r="E1378" t="s">
        <v>21</v>
      </c>
      <c r="F1378" s="11">
        <v>0.27841119517713397</v>
      </c>
      <c r="G1378" s="9">
        <v>1769.0169320192001</v>
      </c>
      <c r="H1378" s="1">
        <v>44252</v>
      </c>
      <c r="I1378">
        <v>0.25</v>
      </c>
      <c r="J1378">
        <v>0</v>
      </c>
      <c r="K1378" s="11">
        <v>2.35</v>
      </c>
      <c r="L1378">
        <v>1</v>
      </c>
      <c r="M1378" s="9">
        <v>-1046.3735152893601</v>
      </c>
      <c r="N1378" s="1">
        <v>44252</v>
      </c>
    </row>
    <row r="1379" spans="1:14" x14ac:dyDescent="0.25">
      <c r="A1379" s="1">
        <v>44253</v>
      </c>
      <c r="B1379" t="s">
        <v>4759</v>
      </c>
      <c r="C1379" s="9">
        <v>435</v>
      </c>
      <c r="D1379" s="9">
        <v>8.5</v>
      </c>
      <c r="E1379" t="s">
        <v>21</v>
      </c>
      <c r="F1379" s="11">
        <v>0.255784250298701</v>
      </c>
      <c r="G1379" s="9">
        <v>1789.13738019169</v>
      </c>
      <c r="H1379" s="1">
        <v>44280</v>
      </c>
      <c r="I1379">
        <v>0.25</v>
      </c>
      <c r="J1379">
        <v>1</v>
      </c>
      <c r="K1379" s="11">
        <v>0.05</v>
      </c>
      <c r="L1379">
        <v>0</v>
      </c>
      <c r="M1379" s="9">
        <v>14965.2396166134</v>
      </c>
      <c r="N1379" s="1">
        <v>44280</v>
      </c>
    </row>
    <row r="1380" spans="1:14" x14ac:dyDescent="0.25">
      <c r="A1380" s="1">
        <v>44281</v>
      </c>
      <c r="B1380" t="s">
        <v>746</v>
      </c>
      <c r="C1380" s="9">
        <v>395</v>
      </c>
      <c r="D1380" s="9">
        <v>6.25</v>
      </c>
      <c r="E1380" t="s">
        <v>21</v>
      </c>
      <c r="F1380" s="11">
        <v>0.26490511005642298</v>
      </c>
      <c r="G1380" s="9">
        <v>1952.58019525801</v>
      </c>
      <c r="H1380" s="1">
        <v>44315</v>
      </c>
      <c r="I1380">
        <v>0.25</v>
      </c>
      <c r="J1380">
        <v>1</v>
      </c>
      <c r="K1380" s="11">
        <v>5.95</v>
      </c>
      <c r="L1380">
        <v>0.28576748716904599</v>
      </c>
      <c r="M1380" s="9">
        <v>347.55927475592699</v>
      </c>
      <c r="N1380" s="1">
        <v>44286</v>
      </c>
    </row>
    <row r="1381" spans="1:14" x14ac:dyDescent="0.25">
      <c r="A1381" s="1">
        <v>44286</v>
      </c>
      <c r="B1381" t="s">
        <v>747</v>
      </c>
      <c r="C1381" s="9">
        <v>340</v>
      </c>
      <c r="D1381" s="9">
        <v>5.5</v>
      </c>
      <c r="E1381" t="s">
        <v>19</v>
      </c>
      <c r="F1381" s="11">
        <v>-0.247626074235305</v>
      </c>
      <c r="G1381" s="9">
        <v>1921.2295869356301</v>
      </c>
      <c r="H1381" s="1">
        <v>44315</v>
      </c>
      <c r="I1381">
        <v>0.25</v>
      </c>
      <c r="J1381">
        <v>0</v>
      </c>
      <c r="K1381" s="11">
        <v>5.8</v>
      </c>
      <c r="L1381">
        <v>-0.27631447838628997</v>
      </c>
      <c r="M1381" s="9">
        <v>-793.46781940441701</v>
      </c>
      <c r="N1381" s="1">
        <v>44293</v>
      </c>
    </row>
    <row r="1382" spans="1:14" x14ac:dyDescent="0.25">
      <c r="A1382" s="1">
        <v>44293</v>
      </c>
      <c r="B1382" t="s">
        <v>748</v>
      </c>
      <c r="C1382" s="9">
        <v>390</v>
      </c>
      <c r="D1382" s="9">
        <v>4.0999999999999996</v>
      </c>
      <c r="E1382" t="s">
        <v>21</v>
      </c>
      <c r="F1382" s="11">
        <v>0.235326071078131</v>
      </c>
      <c r="G1382" s="9">
        <v>1953.94277739009</v>
      </c>
      <c r="H1382" s="1">
        <v>44315</v>
      </c>
      <c r="I1382">
        <v>0.25</v>
      </c>
      <c r="J1382">
        <v>0</v>
      </c>
      <c r="K1382" s="11">
        <v>0.15</v>
      </c>
      <c r="L1382">
        <v>1.0051519336460499E-3</v>
      </c>
      <c r="M1382" s="9">
        <v>7635.0314026517699</v>
      </c>
      <c r="N1382" s="1">
        <v>44313</v>
      </c>
    </row>
    <row r="1383" spans="1:14" x14ac:dyDescent="0.25">
      <c r="A1383" s="1">
        <v>44313</v>
      </c>
      <c r="B1383" t="s">
        <v>713</v>
      </c>
      <c r="C1383" s="9">
        <v>345</v>
      </c>
      <c r="D1383" s="9">
        <v>1.6</v>
      </c>
      <c r="E1383" t="s">
        <v>19</v>
      </c>
      <c r="F1383" s="11">
        <v>-0.19108611154518901</v>
      </c>
      <c r="G1383" s="9">
        <v>1976.5636029930799</v>
      </c>
      <c r="H1383" s="1">
        <v>44315</v>
      </c>
      <c r="I1383">
        <v>0.25</v>
      </c>
      <c r="J1383">
        <v>0</v>
      </c>
      <c r="K1383" s="11">
        <v>0.05</v>
      </c>
      <c r="L1383">
        <v>0</v>
      </c>
      <c r="M1383" s="9">
        <v>3031.0602851898898</v>
      </c>
      <c r="N1383" s="1">
        <v>44315</v>
      </c>
    </row>
    <row r="1384" spans="1:14" x14ac:dyDescent="0.25">
      <c r="A1384" s="1">
        <v>44316</v>
      </c>
      <c r="B1384" t="s">
        <v>749</v>
      </c>
      <c r="C1384" s="9">
        <v>330</v>
      </c>
      <c r="D1384" s="9">
        <v>8.15</v>
      </c>
      <c r="E1384" t="s">
        <v>19</v>
      </c>
      <c r="F1384" s="11">
        <v>-0.24959150603508501</v>
      </c>
      <c r="G1384" s="9">
        <v>1987.5070982396301</v>
      </c>
      <c r="H1384" s="1">
        <v>44343</v>
      </c>
      <c r="I1384">
        <v>0.25</v>
      </c>
      <c r="J1384">
        <v>1</v>
      </c>
      <c r="K1384" s="11">
        <v>0.05</v>
      </c>
      <c r="L1384">
        <v>0</v>
      </c>
      <c r="M1384" s="9">
        <v>15935.831913685401</v>
      </c>
      <c r="N1384" s="1">
        <v>44343</v>
      </c>
    </row>
    <row r="1385" spans="1:14" x14ac:dyDescent="0.25">
      <c r="A1385" s="1">
        <v>44344</v>
      </c>
      <c r="B1385" t="s">
        <v>750</v>
      </c>
      <c r="C1385" s="9">
        <v>395</v>
      </c>
      <c r="D1385" s="9">
        <v>6.35</v>
      </c>
      <c r="E1385" t="s">
        <v>19</v>
      </c>
      <c r="F1385" s="11">
        <v>-0.24021165176093001</v>
      </c>
      <c r="G1385" s="9">
        <v>1657.98199905258</v>
      </c>
      <c r="H1385" s="1">
        <v>44371</v>
      </c>
      <c r="I1385">
        <v>0.25</v>
      </c>
      <c r="J1385">
        <v>1</v>
      </c>
      <c r="K1385" s="11">
        <v>2.5499999999999998</v>
      </c>
      <c r="L1385">
        <v>-0.154100349374795</v>
      </c>
      <c r="M1385" s="9">
        <v>6152.7711984841299</v>
      </c>
      <c r="N1385" s="1">
        <v>44355</v>
      </c>
    </row>
    <row r="1386" spans="1:14" x14ac:dyDescent="0.25">
      <c r="A1386" s="1">
        <v>44355</v>
      </c>
      <c r="B1386" t="s">
        <v>751</v>
      </c>
      <c r="C1386" s="9">
        <v>455</v>
      </c>
      <c r="D1386" s="9">
        <v>4.45</v>
      </c>
      <c r="E1386" t="s">
        <v>21</v>
      </c>
      <c r="F1386" s="11">
        <v>0.25206098810055</v>
      </c>
      <c r="G1386" s="9">
        <v>1637.8100140383699</v>
      </c>
      <c r="H1386" s="1">
        <v>44371</v>
      </c>
      <c r="I1386">
        <v>0.25</v>
      </c>
      <c r="J1386">
        <v>0</v>
      </c>
      <c r="K1386" s="11">
        <v>0.05</v>
      </c>
      <c r="L1386" s="2">
        <v>1.7610627099538702E-5</v>
      </c>
      <c r="M1386" s="9">
        <v>7132.6626111370997</v>
      </c>
      <c r="N1386" s="1">
        <v>44370</v>
      </c>
    </row>
    <row r="1387" spans="1:14" x14ac:dyDescent="0.25">
      <c r="A1387" s="1">
        <v>44370</v>
      </c>
      <c r="B1387" t="s">
        <v>752</v>
      </c>
      <c r="C1387" s="9">
        <v>415</v>
      </c>
      <c r="D1387" s="9">
        <v>1.75</v>
      </c>
      <c r="E1387" t="s">
        <v>19</v>
      </c>
      <c r="F1387" s="11">
        <v>-0.32630534723266102</v>
      </c>
      <c r="G1387" s="9">
        <v>1672.24080267558</v>
      </c>
      <c r="H1387" s="1">
        <v>44371</v>
      </c>
      <c r="I1387">
        <v>0.25</v>
      </c>
      <c r="J1387">
        <v>0</v>
      </c>
      <c r="K1387" s="11">
        <v>0.05</v>
      </c>
      <c r="L1387">
        <v>0</v>
      </c>
      <c r="M1387" s="9">
        <v>2812.70903010033</v>
      </c>
      <c r="N1387" s="1">
        <v>44371</v>
      </c>
    </row>
    <row r="1388" spans="1:14" x14ac:dyDescent="0.25">
      <c r="A1388" s="1">
        <v>44372</v>
      </c>
      <c r="B1388" t="s">
        <v>753</v>
      </c>
      <c r="C1388" s="9">
        <v>400</v>
      </c>
      <c r="D1388" s="9">
        <v>6.85</v>
      </c>
      <c r="E1388" t="s">
        <v>19</v>
      </c>
      <c r="F1388" s="11">
        <v>-0.23937895377889301</v>
      </c>
      <c r="G1388" s="9">
        <v>1632.6530612244801</v>
      </c>
      <c r="H1388" s="1">
        <v>44406</v>
      </c>
      <c r="I1388">
        <v>0.25</v>
      </c>
      <c r="J1388">
        <v>1</v>
      </c>
      <c r="K1388" s="11">
        <v>0.95</v>
      </c>
      <c r="L1388">
        <v>-0.119841265968043</v>
      </c>
      <c r="M1388" s="9">
        <v>9505.3061224489793</v>
      </c>
      <c r="N1388" s="1">
        <v>44396</v>
      </c>
    </row>
    <row r="1389" spans="1:14" x14ac:dyDescent="0.25">
      <c r="A1389" s="1">
        <v>44396</v>
      </c>
      <c r="B1389" t="s">
        <v>754</v>
      </c>
      <c r="C1389" s="9">
        <v>450</v>
      </c>
      <c r="D1389" s="9">
        <v>2.0499999999999998</v>
      </c>
      <c r="E1389" t="s">
        <v>21</v>
      </c>
      <c r="F1389" s="11">
        <v>0.23258501251654201</v>
      </c>
      <c r="G1389" s="9">
        <v>1633.60560093348</v>
      </c>
      <c r="H1389" s="1">
        <v>44406</v>
      </c>
      <c r="I1389">
        <v>0.25</v>
      </c>
      <c r="J1389">
        <v>0</v>
      </c>
      <c r="K1389" s="11">
        <v>0.05</v>
      </c>
      <c r="L1389">
        <v>0</v>
      </c>
      <c r="M1389" s="9">
        <v>3232.9054842473702</v>
      </c>
      <c r="N1389" s="1">
        <v>44406</v>
      </c>
    </row>
    <row r="1390" spans="1:14" x14ac:dyDescent="0.25">
      <c r="A1390" s="1">
        <v>44407</v>
      </c>
      <c r="B1390" t="s">
        <v>755</v>
      </c>
      <c r="C1390" s="9">
        <v>410</v>
      </c>
      <c r="D1390" s="9">
        <v>5.05</v>
      </c>
      <c r="E1390" t="s">
        <v>19</v>
      </c>
      <c r="F1390" s="11">
        <v>-0.26722888119198102</v>
      </c>
      <c r="G1390" s="9">
        <v>1619.6205460434901</v>
      </c>
      <c r="H1390" s="1">
        <v>44434</v>
      </c>
      <c r="I1390">
        <v>0.25</v>
      </c>
      <c r="J1390">
        <v>1</v>
      </c>
      <c r="K1390" s="11">
        <v>3.45</v>
      </c>
      <c r="L1390">
        <v>-0.21747189677133499</v>
      </c>
      <c r="M1390" s="9">
        <v>2453.7251272558901</v>
      </c>
      <c r="N1390" s="1">
        <v>44417</v>
      </c>
    </row>
    <row r="1391" spans="1:14" x14ac:dyDescent="0.25">
      <c r="A1391" s="1">
        <v>44417</v>
      </c>
      <c r="B1391" t="s">
        <v>756</v>
      </c>
      <c r="C1391" s="9">
        <v>460</v>
      </c>
      <c r="D1391" s="9">
        <v>4.05</v>
      </c>
      <c r="E1391" t="s">
        <v>21</v>
      </c>
      <c r="F1391" s="11">
        <v>0.26077801036282799</v>
      </c>
      <c r="G1391" s="9">
        <v>1613.2749481447299</v>
      </c>
      <c r="H1391" s="1">
        <v>44434</v>
      </c>
      <c r="I1391">
        <v>0.25</v>
      </c>
      <c r="J1391">
        <v>0</v>
      </c>
      <c r="K1391" s="11">
        <v>0.05</v>
      </c>
      <c r="L1391">
        <v>0</v>
      </c>
      <c r="M1391" s="9">
        <v>6386.9555197050004</v>
      </c>
      <c r="N1391" s="1">
        <v>44434</v>
      </c>
    </row>
    <row r="1392" spans="1:14" x14ac:dyDescent="0.25">
      <c r="A1392" s="1">
        <v>44435</v>
      </c>
      <c r="B1392" t="s">
        <v>754</v>
      </c>
      <c r="C1392" s="9">
        <v>450</v>
      </c>
      <c r="D1392" s="9">
        <v>3.9</v>
      </c>
      <c r="E1392" t="s">
        <v>21</v>
      </c>
      <c r="F1392" s="11">
        <v>0.25158104105928297</v>
      </c>
      <c r="G1392" s="9">
        <v>1701.0935601458</v>
      </c>
      <c r="H1392" s="1">
        <v>44469</v>
      </c>
      <c r="I1392">
        <v>0.25</v>
      </c>
      <c r="J1392">
        <v>1</v>
      </c>
      <c r="K1392" s="11">
        <v>4.5999999999999996</v>
      </c>
      <c r="L1392">
        <v>0.34029783082106502</v>
      </c>
      <c r="M1392" s="9">
        <v>-1335.3584447144499</v>
      </c>
      <c r="N1392" s="1">
        <v>44439</v>
      </c>
    </row>
    <row r="1393" spans="1:14" x14ac:dyDescent="0.25">
      <c r="A1393" s="1">
        <v>44439</v>
      </c>
      <c r="B1393" t="s">
        <v>753</v>
      </c>
      <c r="C1393" s="9">
        <v>400</v>
      </c>
      <c r="D1393" s="9">
        <v>3.6</v>
      </c>
      <c r="E1393" t="s">
        <v>19</v>
      </c>
      <c r="F1393" s="11">
        <v>-0.24529839599129799</v>
      </c>
      <c r="G1393" s="9">
        <v>1644.3504815597801</v>
      </c>
      <c r="H1393" s="1">
        <v>44469</v>
      </c>
      <c r="I1393">
        <v>0.25</v>
      </c>
      <c r="J1393">
        <v>0</v>
      </c>
      <c r="K1393" s="11">
        <v>1.6</v>
      </c>
      <c r="L1393">
        <v>-6.3685975829231301E-2</v>
      </c>
      <c r="M1393" s="9">
        <v>3203.19473807845</v>
      </c>
      <c r="N1393" s="1">
        <v>44459</v>
      </c>
    </row>
    <row r="1394" spans="1:14" x14ac:dyDescent="0.25">
      <c r="A1394" s="1">
        <v>44459</v>
      </c>
      <c r="B1394" t="s">
        <v>751</v>
      </c>
      <c r="C1394" s="9">
        <v>455</v>
      </c>
      <c r="D1394" s="9">
        <v>4.4000000000000004</v>
      </c>
      <c r="E1394" t="s">
        <v>21</v>
      </c>
      <c r="F1394" s="11">
        <v>0.26972136336484198</v>
      </c>
      <c r="G1394" s="9">
        <v>1602.3806798672299</v>
      </c>
      <c r="H1394" s="1">
        <v>44469</v>
      </c>
      <c r="I1394">
        <v>0.25</v>
      </c>
      <c r="J1394">
        <v>0</v>
      </c>
      <c r="K1394" s="11">
        <v>0.05</v>
      </c>
      <c r="L1394">
        <v>0</v>
      </c>
      <c r="M1394" s="9">
        <v>6899.0500171683598</v>
      </c>
      <c r="N1394" s="1">
        <v>44469</v>
      </c>
    </row>
    <row r="1395" spans="1:14" x14ac:dyDescent="0.25">
      <c r="A1395" s="1">
        <v>44470</v>
      </c>
      <c r="B1395" t="s">
        <v>757</v>
      </c>
      <c r="C1395" s="9">
        <v>430</v>
      </c>
      <c r="D1395" s="9">
        <v>11.85</v>
      </c>
      <c r="E1395" t="s">
        <v>19</v>
      </c>
      <c r="F1395" s="11">
        <v>-0.26546196424108698</v>
      </c>
      <c r="G1395" s="9">
        <v>1546.61953159522</v>
      </c>
      <c r="H1395" s="1">
        <v>44497</v>
      </c>
      <c r="I1395">
        <v>0.25</v>
      </c>
      <c r="J1395">
        <v>1</v>
      </c>
      <c r="K1395" s="11">
        <v>0.05</v>
      </c>
      <c r="L1395">
        <v>0</v>
      </c>
      <c r="M1395" s="9">
        <v>18066.0627485638</v>
      </c>
      <c r="N1395" s="1">
        <v>44497</v>
      </c>
    </row>
    <row r="1396" spans="1:14" x14ac:dyDescent="0.25">
      <c r="A1396" s="1">
        <v>44498</v>
      </c>
      <c r="B1396" t="s">
        <v>4760</v>
      </c>
      <c r="C1396" s="9">
        <v>545</v>
      </c>
      <c r="D1396" s="9">
        <v>14.7</v>
      </c>
      <c r="E1396" t="s">
        <v>21</v>
      </c>
      <c r="F1396" s="11">
        <v>0.23919330934691899</v>
      </c>
      <c r="G1396" s="9">
        <v>1388.88888888888</v>
      </c>
      <c r="H1396" s="1">
        <v>44525</v>
      </c>
      <c r="I1396">
        <v>0.25</v>
      </c>
      <c r="J1396">
        <v>1</v>
      </c>
      <c r="K1396" s="11">
        <v>16.5</v>
      </c>
      <c r="L1396">
        <v>0.35054882855104602</v>
      </c>
      <c r="M1396" s="9">
        <v>-2933.3333333333298</v>
      </c>
      <c r="N1396" s="1">
        <v>44502</v>
      </c>
    </row>
    <row r="1397" spans="1:14" x14ac:dyDescent="0.25">
      <c r="A1397" s="1">
        <v>44502</v>
      </c>
      <c r="B1397" t="s">
        <v>761</v>
      </c>
      <c r="C1397" s="9">
        <v>495</v>
      </c>
      <c r="D1397" s="9">
        <v>12.3</v>
      </c>
      <c r="E1397" t="s">
        <v>19</v>
      </c>
      <c r="F1397" s="11">
        <v>-0.24209830416223199</v>
      </c>
      <c r="G1397" s="9">
        <v>1340.0976356848801</v>
      </c>
      <c r="H1397" s="1">
        <v>44525</v>
      </c>
      <c r="I1397">
        <v>0.25</v>
      </c>
      <c r="J1397">
        <v>0</v>
      </c>
      <c r="K1397" s="11">
        <v>9.6999999999999993</v>
      </c>
      <c r="L1397">
        <v>-0.48757202819428203</v>
      </c>
      <c r="M1397" s="9">
        <v>3189.4323729300299</v>
      </c>
      <c r="N1397" s="1">
        <v>44516</v>
      </c>
    </row>
    <row r="1398" spans="1:14" x14ac:dyDescent="0.25">
      <c r="A1398" s="1">
        <v>44516</v>
      </c>
      <c r="B1398" t="s">
        <v>762</v>
      </c>
      <c r="C1398" s="9">
        <v>515</v>
      </c>
      <c r="D1398" s="9">
        <v>3.85</v>
      </c>
      <c r="E1398" t="s">
        <v>21</v>
      </c>
      <c r="F1398" s="11">
        <v>0.243908728545217</v>
      </c>
      <c r="G1398" s="9">
        <v>1416.28730399595</v>
      </c>
      <c r="H1398" s="1">
        <v>44525</v>
      </c>
      <c r="I1398">
        <v>0.25</v>
      </c>
      <c r="J1398">
        <v>0</v>
      </c>
      <c r="K1398" s="11">
        <v>0.05</v>
      </c>
      <c r="L1398">
        <v>0</v>
      </c>
      <c r="M1398" s="9">
        <v>5326.6565503287802</v>
      </c>
      <c r="N1398" s="1">
        <v>44525</v>
      </c>
    </row>
    <row r="1399" spans="1:14" x14ac:dyDescent="0.25">
      <c r="A1399" s="1">
        <v>44526</v>
      </c>
      <c r="B1399" t="s">
        <v>4761</v>
      </c>
      <c r="C1399" s="9">
        <v>510</v>
      </c>
      <c r="D1399" s="9">
        <v>8.1999999999999993</v>
      </c>
      <c r="E1399" t="s">
        <v>21</v>
      </c>
      <c r="F1399" s="11">
        <v>0.25422482120725498</v>
      </c>
      <c r="G1399" s="9">
        <v>1489.36170212765</v>
      </c>
      <c r="H1399" s="1">
        <v>44560</v>
      </c>
      <c r="I1399">
        <v>0.25</v>
      </c>
      <c r="J1399">
        <v>1</v>
      </c>
      <c r="K1399" s="11">
        <v>5.95</v>
      </c>
      <c r="L1399">
        <v>0.35557486354920298</v>
      </c>
      <c r="M1399" s="9">
        <v>3140.3191489361602</v>
      </c>
      <c r="N1399" s="1">
        <v>44538</v>
      </c>
    </row>
    <row r="1400" spans="1:14" x14ac:dyDescent="0.25">
      <c r="A1400" s="1">
        <v>44538</v>
      </c>
      <c r="B1400" t="s">
        <v>764</v>
      </c>
      <c r="C1400" s="9">
        <v>465</v>
      </c>
      <c r="D1400" s="9">
        <v>3.9</v>
      </c>
      <c r="E1400" t="s">
        <v>19</v>
      </c>
      <c r="F1400" s="11">
        <v>-0.23135206256655699</v>
      </c>
      <c r="G1400" s="9">
        <v>1426.67889534291</v>
      </c>
      <c r="H1400" s="1">
        <v>44560</v>
      </c>
      <c r="I1400">
        <v>0.25</v>
      </c>
      <c r="J1400">
        <v>0</v>
      </c>
      <c r="K1400" s="11">
        <v>7.75</v>
      </c>
      <c r="L1400">
        <v>-0.42800038681402702</v>
      </c>
      <c r="M1400" s="9">
        <v>-5658.9218383776597</v>
      </c>
      <c r="N1400" s="1">
        <v>44547</v>
      </c>
    </row>
    <row r="1401" spans="1:14" x14ac:dyDescent="0.25">
      <c r="A1401" s="1">
        <v>44547</v>
      </c>
      <c r="B1401" t="s">
        <v>765</v>
      </c>
      <c r="C1401" s="9">
        <v>490</v>
      </c>
      <c r="D1401" s="9">
        <v>3.9</v>
      </c>
      <c r="E1401" t="s">
        <v>21</v>
      </c>
      <c r="F1401" s="11">
        <v>0.26209612925901699</v>
      </c>
      <c r="G1401" s="9">
        <v>1494.7683109118</v>
      </c>
      <c r="H1401" s="1">
        <v>44560</v>
      </c>
      <c r="I1401">
        <v>0.25</v>
      </c>
      <c r="J1401">
        <v>0</v>
      </c>
      <c r="K1401" s="11">
        <v>0.05</v>
      </c>
      <c r="L1401">
        <v>0</v>
      </c>
      <c r="M1401" s="9">
        <v>5695.8146487294398</v>
      </c>
      <c r="N1401" s="1">
        <v>44560</v>
      </c>
    </row>
    <row r="1402" spans="1:14" x14ac:dyDescent="0.25">
      <c r="A1402" s="1">
        <v>44561</v>
      </c>
      <c r="B1402" t="s">
        <v>4762</v>
      </c>
      <c r="C1402" s="9">
        <v>495</v>
      </c>
      <c r="D1402" s="9">
        <v>3.95</v>
      </c>
      <c r="E1402" t="s">
        <v>21</v>
      </c>
      <c r="F1402" s="11">
        <v>0.241481873425299</v>
      </c>
      <c r="G1402" s="9">
        <v>1521.4083894805401</v>
      </c>
      <c r="H1402" s="1">
        <v>44588</v>
      </c>
      <c r="I1402">
        <v>0.25</v>
      </c>
      <c r="J1402">
        <v>1</v>
      </c>
      <c r="K1402" s="11">
        <v>8.6999999999999993</v>
      </c>
      <c r="L1402">
        <v>0.43026668425144998</v>
      </c>
      <c r="M1402" s="9">
        <v>-7419.1480113018797</v>
      </c>
      <c r="N1402" s="1">
        <v>44565</v>
      </c>
    </row>
    <row r="1403" spans="1:14" x14ac:dyDescent="0.25">
      <c r="A1403" s="1">
        <v>44565</v>
      </c>
      <c r="B1403" t="s">
        <v>766</v>
      </c>
      <c r="C1403" s="9">
        <v>460</v>
      </c>
      <c r="D1403" s="9">
        <v>4.3</v>
      </c>
      <c r="E1403" t="s">
        <v>19</v>
      </c>
      <c r="F1403" s="11">
        <v>-0.24258485748443001</v>
      </c>
      <c r="G1403" s="9">
        <v>1446.5798718743499</v>
      </c>
      <c r="H1403" s="1">
        <v>44588</v>
      </c>
      <c r="I1403">
        <v>0.25</v>
      </c>
      <c r="J1403">
        <v>0</v>
      </c>
      <c r="K1403" s="11">
        <v>0.6</v>
      </c>
      <c r="L1403">
        <v>-8.6140373737675097E-3</v>
      </c>
      <c r="M1403" s="9">
        <v>5281.4631122132596</v>
      </c>
      <c r="N1403" s="1">
        <v>44585</v>
      </c>
    </row>
    <row r="1404" spans="1:14" x14ac:dyDescent="0.25">
      <c r="A1404" s="1">
        <v>44585</v>
      </c>
      <c r="B1404" t="s">
        <v>758</v>
      </c>
      <c r="C1404" s="9">
        <v>505</v>
      </c>
      <c r="D1404" s="9">
        <v>3.1</v>
      </c>
      <c r="E1404" t="s">
        <v>21</v>
      </c>
      <c r="F1404" s="11">
        <v>0.23660112411577999</v>
      </c>
      <c r="G1404" s="9">
        <v>1417.8651002633101</v>
      </c>
      <c r="H1404" s="1">
        <v>44588</v>
      </c>
      <c r="I1404">
        <v>0.25</v>
      </c>
      <c r="J1404">
        <v>0</v>
      </c>
      <c r="K1404" s="11">
        <v>24.1</v>
      </c>
      <c r="L1404">
        <v>1</v>
      </c>
      <c r="M1404" s="9">
        <v>-30160.8264128013</v>
      </c>
      <c r="N1404" s="1">
        <v>44588</v>
      </c>
    </row>
    <row r="1405" spans="1:14" x14ac:dyDescent="0.25">
      <c r="A1405" s="1">
        <v>44589</v>
      </c>
      <c r="B1405" t="s">
        <v>761</v>
      </c>
      <c r="C1405" s="9">
        <v>495</v>
      </c>
      <c r="D1405" s="9">
        <v>8.35</v>
      </c>
      <c r="E1405" t="s">
        <v>19</v>
      </c>
      <c r="F1405" s="11">
        <v>-0.23793603088750101</v>
      </c>
      <c r="G1405" s="9">
        <v>1338.1762569298401</v>
      </c>
      <c r="H1405" s="1">
        <v>44616</v>
      </c>
      <c r="I1405">
        <v>0.25</v>
      </c>
      <c r="J1405">
        <v>1</v>
      </c>
      <c r="K1405" s="11">
        <v>2.95</v>
      </c>
      <c r="L1405">
        <v>-0.11201524997977</v>
      </c>
      <c r="M1405" s="9">
        <v>7074.9378703880602</v>
      </c>
      <c r="N1405" s="1">
        <v>44603</v>
      </c>
    </row>
    <row r="1406" spans="1:14" x14ac:dyDescent="0.25">
      <c r="A1406" s="1">
        <v>44603</v>
      </c>
      <c r="B1406" t="s">
        <v>767</v>
      </c>
      <c r="C1406" s="9">
        <v>550</v>
      </c>
      <c r="D1406" s="9">
        <v>4.5</v>
      </c>
      <c r="E1406" t="s">
        <v>21</v>
      </c>
      <c r="F1406" s="11">
        <v>0.26277332529589098</v>
      </c>
      <c r="G1406" s="9">
        <v>1325.0047321597499</v>
      </c>
      <c r="H1406" s="1">
        <v>44616</v>
      </c>
      <c r="I1406">
        <v>0.25</v>
      </c>
      <c r="J1406">
        <v>0</v>
      </c>
      <c r="K1406" s="11">
        <v>0.05</v>
      </c>
      <c r="L1406">
        <v>0</v>
      </c>
      <c r="M1406" s="9">
        <v>5835.98334279765</v>
      </c>
      <c r="N1406" s="1">
        <v>44616</v>
      </c>
    </row>
    <row r="1407" spans="1:14" x14ac:dyDescent="0.25">
      <c r="A1407" s="1">
        <v>44617</v>
      </c>
      <c r="B1407" t="s">
        <v>768</v>
      </c>
      <c r="C1407" s="9">
        <v>520</v>
      </c>
      <c r="D1407" s="9">
        <v>7.25</v>
      </c>
      <c r="E1407" t="s">
        <v>21</v>
      </c>
      <c r="F1407" s="11">
        <v>0.249913238264691</v>
      </c>
      <c r="G1407" s="9">
        <v>1447.0284237726</v>
      </c>
      <c r="H1407" s="1">
        <v>44651</v>
      </c>
      <c r="I1407">
        <v>0.25</v>
      </c>
      <c r="J1407">
        <v>1</v>
      </c>
      <c r="K1407" s="11">
        <v>2.9</v>
      </c>
      <c r="L1407">
        <v>8.1270418039484094E-2</v>
      </c>
      <c r="M1407" s="9">
        <v>6147.7002583979302</v>
      </c>
      <c r="N1407" s="1">
        <v>44630</v>
      </c>
    </row>
    <row r="1408" spans="1:14" x14ac:dyDescent="0.25">
      <c r="A1408" s="1">
        <v>44630</v>
      </c>
      <c r="B1408" t="s">
        <v>769</v>
      </c>
      <c r="C1408" s="9">
        <v>450</v>
      </c>
      <c r="D1408" s="9">
        <v>9.6999999999999993</v>
      </c>
      <c r="E1408" t="s">
        <v>19</v>
      </c>
      <c r="F1408" s="11">
        <v>-0.26575012074952498</v>
      </c>
      <c r="G1408" s="9">
        <v>1497.3262032085499</v>
      </c>
      <c r="H1408" s="1">
        <v>44651</v>
      </c>
      <c r="I1408">
        <v>0.25</v>
      </c>
      <c r="J1408">
        <v>0</v>
      </c>
      <c r="K1408" s="11">
        <v>0.05</v>
      </c>
      <c r="L1408">
        <v>0</v>
      </c>
      <c r="M1408" s="9">
        <v>14303.208556149701</v>
      </c>
      <c r="N1408" s="1">
        <v>44651</v>
      </c>
    </row>
    <row r="1409" spans="1:14" x14ac:dyDescent="0.25">
      <c r="A1409" s="1">
        <v>44652</v>
      </c>
      <c r="B1409" t="s">
        <v>770</v>
      </c>
      <c r="C1409" s="9">
        <v>485</v>
      </c>
      <c r="D1409" s="9">
        <v>14.3</v>
      </c>
      <c r="E1409" t="s">
        <v>19</v>
      </c>
      <c r="F1409" s="11">
        <v>-0.24337810057881501</v>
      </c>
      <c r="G1409" s="9">
        <v>1376.73320877175</v>
      </c>
      <c r="H1409" s="1">
        <v>44679</v>
      </c>
      <c r="I1409">
        <v>0.25</v>
      </c>
      <c r="J1409">
        <v>1</v>
      </c>
      <c r="K1409" s="11">
        <v>3.35</v>
      </c>
      <c r="L1409">
        <v>-0.160632282655051</v>
      </c>
      <c r="M1409" s="9">
        <v>14832.235224702499</v>
      </c>
      <c r="N1409" s="1">
        <v>44663</v>
      </c>
    </row>
    <row r="1410" spans="1:14" x14ac:dyDescent="0.25">
      <c r="A1410" s="1">
        <v>44663</v>
      </c>
      <c r="B1410" t="s">
        <v>771</v>
      </c>
      <c r="C1410" s="9">
        <v>535</v>
      </c>
      <c r="D1410" s="9">
        <v>5</v>
      </c>
      <c r="E1410" t="s">
        <v>21</v>
      </c>
      <c r="F1410" s="11">
        <v>0.26477582299274999</v>
      </c>
      <c r="G1410" s="9">
        <v>1365.85365853658</v>
      </c>
      <c r="H1410" s="1">
        <v>44679</v>
      </c>
      <c r="I1410">
        <v>0.25</v>
      </c>
      <c r="J1410">
        <v>0</v>
      </c>
      <c r="K1410" s="11">
        <v>2.35</v>
      </c>
      <c r="L1410">
        <v>0.126868617979181</v>
      </c>
      <c r="M1410" s="9">
        <v>3519.1219512195098</v>
      </c>
      <c r="N1410" s="1">
        <v>44670</v>
      </c>
    </row>
    <row r="1411" spans="1:14" x14ac:dyDescent="0.25">
      <c r="A1411" s="1">
        <v>44670</v>
      </c>
      <c r="B1411" t="s">
        <v>761</v>
      </c>
      <c r="C1411" s="9">
        <v>495</v>
      </c>
      <c r="D1411" s="9">
        <v>6.7</v>
      </c>
      <c r="E1411" t="s">
        <v>19</v>
      </c>
      <c r="F1411" s="11">
        <v>-0.28392997163391198</v>
      </c>
      <c r="G1411" s="9">
        <v>1381.7607579944699</v>
      </c>
      <c r="H1411" s="1">
        <v>44679</v>
      </c>
      <c r="I1411">
        <v>0.25</v>
      </c>
      <c r="J1411">
        <v>0</v>
      </c>
      <c r="K1411" s="11">
        <v>6.45</v>
      </c>
      <c r="L1411">
        <v>-0.38217138142552298</v>
      </c>
      <c r="M1411" s="9">
        <v>163.738649822345</v>
      </c>
      <c r="N1411" s="1">
        <v>44673</v>
      </c>
    </row>
    <row r="1412" spans="1:14" x14ac:dyDescent="0.25">
      <c r="A1412" s="1">
        <v>44673</v>
      </c>
      <c r="B1412" t="s">
        <v>762</v>
      </c>
      <c r="C1412" s="9">
        <v>515</v>
      </c>
      <c r="D1412" s="9">
        <v>3.05</v>
      </c>
      <c r="E1412" t="s">
        <v>21</v>
      </c>
      <c r="F1412" s="11">
        <v>0.21360366685304</v>
      </c>
      <c r="G1412" s="9">
        <v>1401.4014014014001</v>
      </c>
      <c r="H1412" s="1">
        <v>44679</v>
      </c>
      <c r="I1412">
        <v>0.25</v>
      </c>
      <c r="J1412">
        <v>0</v>
      </c>
      <c r="K1412" s="11">
        <v>0.05</v>
      </c>
      <c r="L1412">
        <v>0</v>
      </c>
      <c r="M1412" s="9">
        <v>4160.7607607607597</v>
      </c>
      <c r="N1412" s="1">
        <v>44679</v>
      </c>
    </row>
    <row r="1413" spans="1:14" x14ac:dyDescent="0.25">
      <c r="A1413" s="1">
        <v>44680</v>
      </c>
      <c r="B1413" t="s">
        <v>4763</v>
      </c>
      <c r="C1413" s="9">
        <v>525</v>
      </c>
      <c r="D1413" s="9">
        <v>11.65</v>
      </c>
      <c r="E1413" t="s">
        <v>21</v>
      </c>
      <c r="F1413" s="11">
        <v>0.26219510674367902</v>
      </c>
      <c r="G1413" s="9">
        <v>1411.71725320157</v>
      </c>
      <c r="H1413" s="1">
        <v>44707</v>
      </c>
      <c r="I1413">
        <v>0.25</v>
      </c>
      <c r="J1413">
        <v>1</v>
      </c>
      <c r="K1413" s="11">
        <v>0.3</v>
      </c>
      <c r="L1413">
        <v>9.3950426964003097E-4</v>
      </c>
      <c r="M1413" s="9">
        <v>15854.2906120802</v>
      </c>
      <c r="N1413" s="1">
        <v>44699</v>
      </c>
    </row>
    <row r="1414" spans="1:14" x14ac:dyDescent="0.25">
      <c r="A1414" s="1">
        <v>44699</v>
      </c>
      <c r="B1414" t="s">
        <v>763</v>
      </c>
      <c r="C1414" s="9">
        <v>445</v>
      </c>
      <c r="D1414" s="9">
        <v>5.65</v>
      </c>
      <c r="E1414" t="s">
        <v>19</v>
      </c>
      <c r="F1414" s="11">
        <v>-0.234275190866886</v>
      </c>
      <c r="G1414" s="9">
        <v>1528.3842794759801</v>
      </c>
      <c r="H1414" s="1">
        <v>44707</v>
      </c>
      <c r="I1414">
        <v>0.25</v>
      </c>
      <c r="J1414">
        <v>0</v>
      </c>
      <c r="K1414" s="11">
        <v>0.05</v>
      </c>
      <c r="L1414">
        <v>0</v>
      </c>
      <c r="M1414" s="9">
        <v>8471.8340611353706</v>
      </c>
      <c r="N1414" s="1">
        <v>44707</v>
      </c>
    </row>
    <row r="1415" spans="1:14" x14ac:dyDescent="0.25">
      <c r="A1415" s="1">
        <v>44708</v>
      </c>
      <c r="B1415" t="s">
        <v>769</v>
      </c>
      <c r="C1415" s="9">
        <v>450</v>
      </c>
      <c r="D1415" s="9">
        <v>9.5</v>
      </c>
      <c r="E1415" t="s">
        <v>19</v>
      </c>
      <c r="F1415" s="11">
        <v>-0.28486407273391701</v>
      </c>
      <c r="G1415" s="9">
        <v>1495.7264957264899</v>
      </c>
      <c r="H1415" s="1">
        <v>44742</v>
      </c>
      <c r="I1415">
        <v>0.25</v>
      </c>
      <c r="J1415">
        <v>1</v>
      </c>
      <c r="K1415" s="11">
        <v>7.3</v>
      </c>
      <c r="L1415">
        <v>-0.30532670437397902</v>
      </c>
      <c r="M1415" s="9">
        <v>3039.3162393162302</v>
      </c>
      <c r="N1415" s="1">
        <v>44718</v>
      </c>
    </row>
    <row r="1416" spans="1:14" x14ac:dyDescent="0.25">
      <c r="A1416" s="1">
        <v>44718</v>
      </c>
      <c r="B1416" t="s">
        <v>765</v>
      </c>
      <c r="C1416" s="9">
        <v>490</v>
      </c>
      <c r="D1416" s="9">
        <v>4.8499999999999996</v>
      </c>
      <c r="E1416" t="s">
        <v>21</v>
      </c>
      <c r="F1416" s="11">
        <v>0.25397915577788399</v>
      </c>
      <c r="G1416" s="9">
        <v>1509.92234685073</v>
      </c>
      <c r="H1416" s="1">
        <v>44742</v>
      </c>
      <c r="I1416">
        <v>0.25</v>
      </c>
      <c r="J1416">
        <v>0</v>
      </c>
      <c r="K1416" s="11">
        <v>0.35</v>
      </c>
      <c r="L1416">
        <v>2.38324532714662E-2</v>
      </c>
      <c r="M1416" s="9">
        <v>6716.1345987920604</v>
      </c>
      <c r="N1416" s="1">
        <v>44736</v>
      </c>
    </row>
    <row r="1417" spans="1:14" x14ac:dyDescent="0.25">
      <c r="A1417" s="1">
        <v>44736</v>
      </c>
      <c r="B1417" t="s">
        <v>772</v>
      </c>
      <c r="C1417" s="9">
        <v>440</v>
      </c>
      <c r="D1417" s="9">
        <v>1.55</v>
      </c>
      <c r="E1417" t="s">
        <v>19</v>
      </c>
      <c r="F1417" s="11">
        <v>-0.17311692379473501</v>
      </c>
      <c r="G1417" s="9">
        <v>1539.4765779634899</v>
      </c>
      <c r="H1417" s="1">
        <v>44742</v>
      </c>
      <c r="I1417">
        <v>0.25</v>
      </c>
      <c r="J1417">
        <v>0</v>
      </c>
      <c r="K1417" s="11">
        <v>0.05</v>
      </c>
      <c r="L1417">
        <v>0</v>
      </c>
      <c r="M1417" s="9">
        <v>2284.5832416978201</v>
      </c>
      <c r="N1417" s="1">
        <v>44742</v>
      </c>
    </row>
    <row r="1418" spans="1:14" x14ac:dyDescent="0.25">
      <c r="A1418" s="1">
        <v>44743</v>
      </c>
      <c r="B1418" t="s">
        <v>769</v>
      </c>
      <c r="C1418" s="9">
        <v>450</v>
      </c>
      <c r="D1418" s="9">
        <v>9.4499999999999993</v>
      </c>
      <c r="E1418" t="s">
        <v>19</v>
      </c>
      <c r="F1418" s="11">
        <v>-0.26814041863622601</v>
      </c>
      <c r="G1418" s="9">
        <v>1494.4491887275799</v>
      </c>
      <c r="H1418" s="1">
        <v>44770</v>
      </c>
      <c r="I1418">
        <v>0.25</v>
      </c>
      <c r="J1418">
        <v>1</v>
      </c>
      <c r="K1418" s="11">
        <v>1.65</v>
      </c>
      <c r="L1418">
        <v>-0.10790666076816401</v>
      </c>
      <c r="M1418" s="9">
        <v>11490.819812126299</v>
      </c>
      <c r="N1418" s="1">
        <v>44756</v>
      </c>
    </row>
    <row r="1419" spans="1:14" x14ac:dyDescent="0.25">
      <c r="A1419" s="1">
        <v>44756</v>
      </c>
      <c r="B1419" t="s">
        <v>773</v>
      </c>
      <c r="C1419" s="9">
        <v>500</v>
      </c>
      <c r="D1419" s="9">
        <v>3</v>
      </c>
      <c r="E1419" t="s">
        <v>21</v>
      </c>
      <c r="F1419" s="11">
        <v>0.260833544479184</v>
      </c>
      <c r="G1419" s="9">
        <v>1457.4224443056401</v>
      </c>
      <c r="H1419" s="1">
        <v>44770</v>
      </c>
      <c r="I1419">
        <v>0.25</v>
      </c>
      <c r="J1419">
        <v>0</v>
      </c>
      <c r="K1419" s="11">
        <v>4.5999999999999996</v>
      </c>
      <c r="L1419">
        <v>0.352647572482779</v>
      </c>
      <c r="M1419" s="9">
        <v>-2442.6400166562498</v>
      </c>
      <c r="N1419" s="1">
        <v>44760</v>
      </c>
    </row>
    <row r="1420" spans="1:14" x14ac:dyDescent="0.25">
      <c r="A1420" s="1">
        <v>44760</v>
      </c>
      <c r="B1420" t="s">
        <v>759</v>
      </c>
      <c r="C1420" s="9">
        <v>475</v>
      </c>
      <c r="D1420" s="9">
        <v>2.4500000000000002</v>
      </c>
      <c r="E1420" t="s">
        <v>19</v>
      </c>
      <c r="F1420" s="11">
        <v>-0.24160319895920301</v>
      </c>
      <c r="G1420" s="9">
        <v>1429.7385620914999</v>
      </c>
      <c r="H1420" s="1">
        <v>44770</v>
      </c>
      <c r="I1420">
        <v>0.25</v>
      </c>
      <c r="J1420">
        <v>0</v>
      </c>
      <c r="K1420" s="11">
        <v>0.05</v>
      </c>
      <c r="L1420">
        <v>0</v>
      </c>
      <c r="M1420" s="9">
        <v>3395.6290849673201</v>
      </c>
      <c r="N1420" s="1">
        <v>44770</v>
      </c>
    </row>
    <row r="1421" spans="1:14" x14ac:dyDescent="0.25">
      <c r="A1421" s="1">
        <v>44771</v>
      </c>
      <c r="B1421" t="s">
        <v>774</v>
      </c>
      <c r="C1421" s="9">
        <v>505</v>
      </c>
      <c r="D1421" s="9">
        <v>6.95</v>
      </c>
      <c r="E1421" t="s">
        <v>19</v>
      </c>
      <c r="F1421" s="11">
        <v>-0.25443544876010199</v>
      </c>
      <c r="G1421" s="9">
        <v>1327.0142180094699</v>
      </c>
      <c r="H1421" s="1">
        <v>44798</v>
      </c>
      <c r="I1421">
        <v>0.25</v>
      </c>
      <c r="J1421">
        <v>1</v>
      </c>
      <c r="K1421" s="11">
        <v>7.8</v>
      </c>
      <c r="L1421">
        <v>-0.193733450486198</v>
      </c>
      <c r="M1421" s="9">
        <v>-1323.6966824644501</v>
      </c>
      <c r="N1421" s="1">
        <v>44777</v>
      </c>
    </row>
    <row r="1422" spans="1:14" x14ac:dyDescent="0.25">
      <c r="A1422" s="1">
        <v>44777</v>
      </c>
      <c r="B1422" t="s">
        <v>775</v>
      </c>
      <c r="C1422" s="9">
        <v>560</v>
      </c>
      <c r="D1422" s="9">
        <v>8.4499999999999993</v>
      </c>
      <c r="E1422" t="s">
        <v>21</v>
      </c>
      <c r="F1422" s="11">
        <v>0.25789068914306201</v>
      </c>
      <c r="G1422" s="9">
        <v>1315.04790531655</v>
      </c>
      <c r="H1422" s="1">
        <v>44798</v>
      </c>
      <c r="I1422">
        <v>0.25</v>
      </c>
      <c r="J1422">
        <v>0</v>
      </c>
      <c r="K1422" s="11">
        <v>0.05</v>
      </c>
      <c r="L1422">
        <v>0</v>
      </c>
      <c r="M1422" s="9">
        <v>10934.6233327071</v>
      </c>
      <c r="N1422" s="1">
        <v>44798</v>
      </c>
    </row>
    <row r="1423" spans="1:14" x14ac:dyDescent="0.25">
      <c r="A1423" s="1">
        <v>44799</v>
      </c>
      <c r="B1423" t="s">
        <v>776</v>
      </c>
      <c r="C1423" s="9">
        <v>500</v>
      </c>
      <c r="D1423" s="9">
        <v>7.2</v>
      </c>
      <c r="E1423" t="s">
        <v>19</v>
      </c>
      <c r="F1423" s="11">
        <v>-0.25017897307694098</v>
      </c>
      <c r="G1423" s="9">
        <v>1334.60438512869</v>
      </c>
      <c r="H1423" s="1">
        <v>44833</v>
      </c>
      <c r="I1423">
        <v>0.25</v>
      </c>
      <c r="J1423">
        <v>1</v>
      </c>
      <c r="K1423" s="11">
        <v>8.9</v>
      </c>
      <c r="L1423">
        <v>-0.31852624465187901</v>
      </c>
      <c r="M1423" s="9">
        <v>-2483.6987607245001</v>
      </c>
      <c r="N1423" s="1">
        <v>44802</v>
      </c>
    </row>
    <row r="1424" spans="1:14" x14ac:dyDescent="0.25">
      <c r="A1424" s="1">
        <v>44802</v>
      </c>
      <c r="B1424" t="s">
        <v>767</v>
      </c>
      <c r="C1424" s="9">
        <v>550</v>
      </c>
      <c r="D1424" s="9">
        <v>4.6500000000000004</v>
      </c>
      <c r="E1424" t="s">
        <v>21</v>
      </c>
      <c r="F1424" s="11">
        <v>0.246952547570814</v>
      </c>
      <c r="G1424" s="9">
        <v>1359.22330097087</v>
      </c>
      <c r="H1424" s="1">
        <v>44833</v>
      </c>
      <c r="I1424">
        <v>0.25</v>
      </c>
      <c r="J1424">
        <v>0</v>
      </c>
      <c r="K1424" s="11">
        <v>9.4</v>
      </c>
      <c r="L1424">
        <v>0.37422853837178</v>
      </c>
      <c r="M1424" s="9">
        <v>-6647.2815533980502</v>
      </c>
      <c r="N1424" s="1">
        <v>44803</v>
      </c>
    </row>
    <row r="1425" spans="1:14" x14ac:dyDescent="0.25">
      <c r="A1425" s="1">
        <v>44803</v>
      </c>
      <c r="B1425" t="s">
        <v>774</v>
      </c>
      <c r="C1425" s="9">
        <v>505</v>
      </c>
      <c r="D1425" s="9">
        <v>5.7</v>
      </c>
      <c r="E1425" t="s">
        <v>19</v>
      </c>
      <c r="F1425" s="11">
        <v>-0.23318723928392501</v>
      </c>
      <c r="G1425" s="9">
        <v>1318.26741996233</v>
      </c>
      <c r="H1425" s="1">
        <v>44833</v>
      </c>
      <c r="I1425">
        <v>0.25</v>
      </c>
      <c r="J1425">
        <v>0</v>
      </c>
      <c r="K1425" s="11">
        <v>0.25</v>
      </c>
      <c r="L1425">
        <v>-1.1351687387178299E-3</v>
      </c>
      <c r="M1425" s="9">
        <v>7106.12052730696</v>
      </c>
      <c r="N1425" s="1">
        <v>44826</v>
      </c>
    </row>
    <row r="1426" spans="1:14" x14ac:dyDescent="0.25">
      <c r="A1426" s="1">
        <v>44826</v>
      </c>
      <c r="B1426" t="s">
        <v>777</v>
      </c>
      <c r="C1426" s="9">
        <v>585</v>
      </c>
      <c r="D1426" s="9">
        <v>2.65</v>
      </c>
      <c r="E1426" t="s">
        <v>21</v>
      </c>
      <c r="F1426" s="11">
        <v>0.23376568481293999</v>
      </c>
      <c r="G1426" s="9">
        <v>1233.48017621145</v>
      </c>
      <c r="H1426" s="1">
        <v>44833</v>
      </c>
      <c r="I1426">
        <v>0.25</v>
      </c>
      <c r="J1426">
        <v>0</v>
      </c>
      <c r="K1426" s="11">
        <v>0.05</v>
      </c>
      <c r="L1426">
        <v>0</v>
      </c>
      <c r="M1426" s="9">
        <v>3173.7444933920701</v>
      </c>
      <c r="N1426" s="1">
        <v>44833</v>
      </c>
    </row>
    <row r="1427" spans="1:14" x14ac:dyDescent="0.25">
      <c r="A1427" s="1">
        <v>44834</v>
      </c>
      <c r="B1427" t="s">
        <v>793</v>
      </c>
      <c r="C1427" s="9">
        <v>565</v>
      </c>
      <c r="D1427" s="9">
        <v>6</v>
      </c>
      <c r="E1427" t="s">
        <v>21</v>
      </c>
      <c r="F1427" s="11">
        <v>0.242940411536922</v>
      </c>
      <c r="G1427" s="9">
        <v>1316.90339572947</v>
      </c>
      <c r="H1427" s="1">
        <v>44861</v>
      </c>
      <c r="I1427">
        <v>0.25</v>
      </c>
      <c r="J1427">
        <v>1</v>
      </c>
      <c r="K1427" s="11">
        <v>2</v>
      </c>
      <c r="L1427">
        <v>8.4772245183663206E-2</v>
      </c>
      <c r="M1427" s="9">
        <v>5162.26131125952</v>
      </c>
      <c r="N1427" s="1">
        <v>44847</v>
      </c>
    </row>
    <row r="1428" spans="1:14" x14ac:dyDescent="0.25">
      <c r="A1428" s="1">
        <v>44847</v>
      </c>
      <c r="B1428" t="s">
        <v>774</v>
      </c>
      <c r="C1428" s="9">
        <v>505</v>
      </c>
      <c r="D1428" s="9">
        <v>5.75</v>
      </c>
      <c r="E1428" t="s">
        <v>19</v>
      </c>
      <c r="F1428" s="11">
        <v>-0.24968707564070799</v>
      </c>
      <c r="G1428" s="9">
        <v>1341.38162307176</v>
      </c>
      <c r="H1428" s="1">
        <v>44861</v>
      </c>
      <c r="I1428">
        <v>0.25</v>
      </c>
      <c r="J1428">
        <v>0</v>
      </c>
      <c r="K1428" s="11">
        <v>0.05</v>
      </c>
      <c r="L1428">
        <v>0</v>
      </c>
      <c r="M1428" s="9">
        <v>7568.0751173708904</v>
      </c>
      <c r="N1428" s="1">
        <v>44861</v>
      </c>
    </row>
    <row r="1429" spans="1:14" x14ac:dyDescent="0.25">
      <c r="A1429" s="1">
        <v>44862</v>
      </c>
      <c r="B1429" t="s">
        <v>778</v>
      </c>
      <c r="C1429" s="9">
        <v>550</v>
      </c>
      <c r="D1429" s="9">
        <v>8.9499999999999993</v>
      </c>
      <c r="E1429" t="s">
        <v>19</v>
      </c>
      <c r="F1429" s="11">
        <v>-0.26794075042112198</v>
      </c>
      <c r="G1429" s="9">
        <v>1223.7762237762199</v>
      </c>
      <c r="H1429" s="1">
        <v>44889</v>
      </c>
      <c r="I1429">
        <v>0.25</v>
      </c>
      <c r="J1429">
        <v>1</v>
      </c>
      <c r="K1429" s="11">
        <v>1.1499999999999999</v>
      </c>
      <c r="L1429">
        <v>-4.66521214299951E-2</v>
      </c>
      <c r="M1429" s="9">
        <v>9421.8531468531401</v>
      </c>
      <c r="N1429" s="1">
        <v>44879</v>
      </c>
    </row>
    <row r="1430" spans="1:14" x14ac:dyDescent="0.25">
      <c r="A1430" s="1">
        <v>44879</v>
      </c>
      <c r="B1430" t="s">
        <v>779</v>
      </c>
      <c r="C1430" s="9">
        <v>615</v>
      </c>
      <c r="D1430" s="9">
        <v>3.85</v>
      </c>
      <c r="E1430" t="s">
        <v>21</v>
      </c>
      <c r="F1430" s="11">
        <v>0.23520012711067401</v>
      </c>
      <c r="G1430" s="9">
        <v>1180.6375442738999</v>
      </c>
      <c r="H1430" s="1">
        <v>44889</v>
      </c>
      <c r="I1430">
        <v>0.25</v>
      </c>
      <c r="J1430">
        <v>0</v>
      </c>
      <c r="K1430" s="11">
        <v>0.05</v>
      </c>
      <c r="L1430">
        <v>0</v>
      </c>
      <c r="M1430" s="9">
        <v>4440.3778040141597</v>
      </c>
      <c r="N1430" s="1">
        <v>44889</v>
      </c>
    </row>
    <row r="1431" spans="1:14" x14ac:dyDescent="0.25">
      <c r="A1431" s="1">
        <v>44890</v>
      </c>
      <c r="B1431" t="s">
        <v>781</v>
      </c>
      <c r="C1431" s="9">
        <v>650</v>
      </c>
      <c r="D1431" s="9">
        <v>4.3</v>
      </c>
      <c r="E1431" t="s">
        <v>21</v>
      </c>
      <c r="F1431" s="11">
        <v>0.246158949527363</v>
      </c>
      <c r="G1431" s="9">
        <v>1153.2125205930799</v>
      </c>
      <c r="H1431" s="1">
        <v>44924</v>
      </c>
      <c r="I1431">
        <v>0.25</v>
      </c>
      <c r="J1431">
        <v>1</v>
      </c>
      <c r="K1431" s="11">
        <v>3.25</v>
      </c>
      <c r="L1431">
        <v>0.257130984973169</v>
      </c>
      <c r="M1431" s="9">
        <v>1123.80560131795</v>
      </c>
      <c r="N1431" s="1">
        <v>44900</v>
      </c>
    </row>
    <row r="1432" spans="1:14" x14ac:dyDescent="0.25">
      <c r="A1432" s="1">
        <v>44900</v>
      </c>
      <c r="B1432" t="s">
        <v>782</v>
      </c>
      <c r="C1432" s="9">
        <v>590</v>
      </c>
      <c r="D1432" s="9">
        <v>3.95</v>
      </c>
      <c r="E1432" t="s">
        <v>19</v>
      </c>
      <c r="F1432" s="11">
        <v>-0.23129310223869601</v>
      </c>
      <c r="G1432" s="9">
        <v>1135.0737797956799</v>
      </c>
      <c r="H1432" s="1">
        <v>44924</v>
      </c>
      <c r="I1432">
        <v>0.25</v>
      </c>
      <c r="J1432">
        <v>0</v>
      </c>
      <c r="K1432" s="11">
        <v>4.25</v>
      </c>
      <c r="L1432">
        <v>-0.29100727177843699</v>
      </c>
      <c r="M1432" s="9">
        <v>-433.59818388195202</v>
      </c>
      <c r="N1432" s="1">
        <v>44911</v>
      </c>
    </row>
    <row r="1433" spans="1:14" x14ac:dyDescent="0.25">
      <c r="A1433" s="1">
        <v>44911</v>
      </c>
      <c r="B1433" t="s">
        <v>783</v>
      </c>
      <c r="C1433" s="9">
        <v>630</v>
      </c>
      <c r="D1433" s="9">
        <v>2.2999999999999998</v>
      </c>
      <c r="E1433" t="s">
        <v>21</v>
      </c>
      <c r="F1433" s="11">
        <v>0.22838478123050401</v>
      </c>
      <c r="G1433" s="9">
        <v>1158.1733951025799</v>
      </c>
      <c r="H1433" s="1">
        <v>44924</v>
      </c>
      <c r="I1433">
        <v>0.25</v>
      </c>
      <c r="J1433">
        <v>0</v>
      </c>
      <c r="K1433" s="11">
        <v>0.05</v>
      </c>
      <c r="L1433">
        <v>4.2737221977420797E-4</v>
      </c>
      <c r="M1433" s="9">
        <v>2578.6730641958902</v>
      </c>
      <c r="N1433" s="1">
        <v>44923</v>
      </c>
    </row>
    <row r="1434" spans="1:14" x14ac:dyDescent="0.25">
      <c r="A1434" s="1">
        <v>44923</v>
      </c>
      <c r="B1434" t="s">
        <v>784</v>
      </c>
      <c r="C1434" s="9">
        <v>595</v>
      </c>
      <c r="D1434" s="9">
        <v>1.4</v>
      </c>
      <c r="E1434" t="s">
        <v>19</v>
      </c>
      <c r="F1434" s="11">
        <v>-0.231162203146939</v>
      </c>
      <c r="G1434" s="9">
        <v>1164.72545757071</v>
      </c>
      <c r="H1434" s="1">
        <v>44924</v>
      </c>
      <c r="I1434">
        <v>0.25</v>
      </c>
      <c r="J1434">
        <v>0</v>
      </c>
      <c r="K1434" s="11">
        <v>0.05</v>
      </c>
      <c r="L1434">
        <v>0</v>
      </c>
      <c r="M1434" s="9">
        <v>1555.4908485856899</v>
      </c>
      <c r="N1434" s="1">
        <v>44924</v>
      </c>
    </row>
    <row r="1435" spans="1:14" x14ac:dyDescent="0.25">
      <c r="A1435" s="1">
        <v>44925</v>
      </c>
      <c r="B1435" t="s">
        <v>782</v>
      </c>
      <c r="C1435" s="9">
        <v>590</v>
      </c>
      <c r="D1435" s="9">
        <v>6</v>
      </c>
      <c r="E1435" t="s">
        <v>19</v>
      </c>
      <c r="F1435" s="11">
        <v>-0.25484261328484198</v>
      </c>
      <c r="G1435" s="9">
        <v>1139.50838352596</v>
      </c>
      <c r="H1435" s="1">
        <v>44952</v>
      </c>
      <c r="I1435">
        <v>0.25</v>
      </c>
      <c r="J1435">
        <v>1</v>
      </c>
      <c r="K1435" s="11">
        <v>7.15</v>
      </c>
      <c r="L1435">
        <v>-0.40617840890815099</v>
      </c>
      <c r="M1435" s="9">
        <v>-1460.2799934885199</v>
      </c>
      <c r="N1435" s="1">
        <v>44938</v>
      </c>
    </row>
    <row r="1436" spans="1:14" x14ac:dyDescent="0.25">
      <c r="A1436" s="1">
        <v>44938</v>
      </c>
      <c r="B1436" t="s">
        <v>785</v>
      </c>
      <c r="C1436" s="9">
        <v>620</v>
      </c>
      <c r="D1436" s="9">
        <v>3.1</v>
      </c>
      <c r="E1436" t="s">
        <v>21</v>
      </c>
      <c r="F1436" s="11">
        <v>0.23832354953824</v>
      </c>
      <c r="G1436" s="9">
        <v>1176.5694596184501</v>
      </c>
      <c r="H1436" s="1">
        <v>44952</v>
      </c>
      <c r="I1436">
        <v>0.25</v>
      </c>
      <c r="J1436">
        <v>0</v>
      </c>
      <c r="K1436" s="11">
        <v>0.05</v>
      </c>
      <c r="L1436" s="2">
        <v>2.4082697115394299E-10</v>
      </c>
      <c r="M1436" s="9">
        <v>3551.4749138583002</v>
      </c>
      <c r="N1436" s="1">
        <v>44952</v>
      </c>
    </row>
    <row r="1437" spans="1:14" x14ac:dyDescent="0.25">
      <c r="A1437" s="1">
        <v>44953</v>
      </c>
      <c r="B1437" t="s">
        <v>4764</v>
      </c>
      <c r="C1437" s="9">
        <v>575</v>
      </c>
      <c r="D1437" s="9">
        <v>15.7</v>
      </c>
      <c r="E1437" t="s">
        <v>21</v>
      </c>
      <c r="F1437" s="11">
        <v>0.24500375503770999</v>
      </c>
      <c r="G1437" s="9">
        <v>1291.7512456172699</v>
      </c>
      <c r="H1437" s="1">
        <v>44980</v>
      </c>
      <c r="I1437">
        <v>0.25</v>
      </c>
      <c r="J1437">
        <v>1</v>
      </c>
      <c r="K1437" s="11">
        <v>4.5999999999999996</v>
      </c>
      <c r="L1437">
        <v>0.239778566223663</v>
      </c>
      <c r="M1437" s="9">
        <v>14076.2133234914</v>
      </c>
      <c r="N1437" s="1">
        <v>44965</v>
      </c>
    </row>
    <row r="1438" spans="1:14" x14ac:dyDescent="0.25">
      <c r="A1438" s="1">
        <v>44965</v>
      </c>
      <c r="B1438" t="s">
        <v>786</v>
      </c>
      <c r="C1438" s="9">
        <v>530</v>
      </c>
      <c r="D1438" s="9">
        <v>4.8499999999999996</v>
      </c>
      <c r="E1438" t="s">
        <v>19</v>
      </c>
      <c r="F1438" s="11">
        <v>-0.22394053208171999</v>
      </c>
      <c r="G1438" s="9">
        <v>1271.8023255813901</v>
      </c>
      <c r="H1438" s="1">
        <v>44980</v>
      </c>
      <c r="I1438">
        <v>0.25</v>
      </c>
      <c r="J1438">
        <v>0</v>
      </c>
      <c r="K1438" s="11">
        <v>14</v>
      </c>
      <c r="L1438">
        <v>-0.96460201658636602</v>
      </c>
      <c r="M1438" s="9">
        <v>-11876.726017441801</v>
      </c>
      <c r="N1438" s="1">
        <v>44979</v>
      </c>
    </row>
    <row r="1439" spans="1:14" x14ac:dyDescent="0.25">
      <c r="A1439" s="1">
        <v>44979</v>
      </c>
      <c r="B1439" t="s">
        <v>768</v>
      </c>
      <c r="C1439" s="9">
        <v>520</v>
      </c>
      <c r="D1439" s="9">
        <v>1.95</v>
      </c>
      <c r="E1439" t="s">
        <v>21</v>
      </c>
      <c r="F1439" s="11">
        <v>0.33294381831881698</v>
      </c>
      <c r="G1439" s="9">
        <v>1354.62022254475</v>
      </c>
      <c r="H1439" s="1">
        <v>44980</v>
      </c>
      <c r="I1439">
        <v>0.25</v>
      </c>
      <c r="J1439">
        <v>0</v>
      </c>
      <c r="K1439" s="11">
        <v>1.25</v>
      </c>
      <c r="L1439">
        <v>1</v>
      </c>
      <c r="M1439" s="9">
        <v>904.88630865989296</v>
      </c>
      <c r="N1439" s="1">
        <v>44980</v>
      </c>
    </row>
    <row r="1440" spans="1:14" x14ac:dyDescent="0.25">
      <c r="A1440" s="1">
        <v>44981</v>
      </c>
      <c r="B1440" t="s">
        <v>760</v>
      </c>
      <c r="C1440" s="9">
        <v>555</v>
      </c>
      <c r="D1440" s="9">
        <v>5.3</v>
      </c>
      <c r="E1440" t="s">
        <v>21</v>
      </c>
      <c r="F1440" s="11">
        <v>0.25809056673946701</v>
      </c>
      <c r="G1440" s="9">
        <v>1342.2818791946299</v>
      </c>
      <c r="H1440" s="1">
        <v>45015</v>
      </c>
      <c r="I1440">
        <v>0.25</v>
      </c>
      <c r="J1440">
        <v>1</v>
      </c>
      <c r="K1440" s="11">
        <v>16.5</v>
      </c>
      <c r="L1440">
        <v>0.60177584354481295</v>
      </c>
      <c r="M1440" s="9">
        <v>-15326.1744966442</v>
      </c>
      <c r="N1440" s="1">
        <v>44988</v>
      </c>
    </row>
    <row r="1441" spans="1:14" x14ac:dyDescent="0.25">
      <c r="A1441" s="1">
        <v>44988</v>
      </c>
      <c r="B1441" t="s">
        <v>787</v>
      </c>
      <c r="C1441" s="9">
        <v>540</v>
      </c>
      <c r="D1441" s="9">
        <v>4.3499999999999996</v>
      </c>
      <c r="E1441" t="s">
        <v>19</v>
      </c>
      <c r="F1441" s="11">
        <v>-0.26028909020605201</v>
      </c>
      <c r="G1441" s="9">
        <v>1247.88305553079</v>
      </c>
      <c r="H1441" s="1">
        <v>45015</v>
      </c>
      <c r="I1441">
        <v>0.25</v>
      </c>
      <c r="J1441">
        <v>0</v>
      </c>
      <c r="K1441" s="11">
        <v>17.5</v>
      </c>
      <c r="L1441">
        <v>-0.65540888091687499</v>
      </c>
      <c r="M1441" s="9">
        <v>-16682.3246278634</v>
      </c>
      <c r="N1441" s="1">
        <v>44999</v>
      </c>
    </row>
    <row r="1442" spans="1:14" x14ac:dyDescent="0.25">
      <c r="A1442" s="1">
        <v>44999</v>
      </c>
      <c r="B1442" t="s">
        <v>767</v>
      </c>
      <c r="C1442" s="9">
        <v>550</v>
      </c>
      <c r="D1442" s="9">
        <v>3.55</v>
      </c>
      <c r="E1442" t="s">
        <v>21</v>
      </c>
      <c r="F1442" s="11">
        <v>0.23032116614363299</v>
      </c>
      <c r="G1442" s="9">
        <v>1330.79847908745</v>
      </c>
      <c r="H1442" s="1">
        <v>45015</v>
      </c>
      <c r="I1442">
        <v>0.25</v>
      </c>
      <c r="J1442">
        <v>0</v>
      </c>
      <c r="K1442" s="11">
        <v>0.05</v>
      </c>
      <c r="L1442" s="2">
        <v>2.05537032575815E-6</v>
      </c>
      <c r="M1442" s="9">
        <v>4609.8859315589298</v>
      </c>
      <c r="N1442" s="1">
        <v>45015</v>
      </c>
    </row>
    <row r="1443" spans="1:14" x14ac:dyDescent="0.25">
      <c r="A1443" s="1">
        <v>45016</v>
      </c>
      <c r="B1443" t="s">
        <v>767</v>
      </c>
      <c r="C1443" s="9">
        <v>550</v>
      </c>
      <c r="D1443" s="9">
        <v>3.4</v>
      </c>
      <c r="E1443" t="s">
        <v>21</v>
      </c>
      <c r="F1443" s="11">
        <v>0.268832460952315</v>
      </c>
      <c r="G1443" s="9">
        <v>1338.5600917869699</v>
      </c>
      <c r="H1443" s="1">
        <v>45043</v>
      </c>
      <c r="I1443">
        <v>0.25</v>
      </c>
      <c r="J1443">
        <v>1</v>
      </c>
      <c r="K1443" s="11">
        <v>3.8</v>
      </c>
      <c r="L1443">
        <v>0.27954068821643402</v>
      </c>
      <c r="M1443" s="9">
        <v>-631.80036332345196</v>
      </c>
      <c r="N1443" s="1">
        <v>45019</v>
      </c>
    </row>
    <row r="1444" spans="1:14" x14ac:dyDescent="0.25">
      <c r="A1444" s="1">
        <v>45019</v>
      </c>
      <c r="B1444" t="s">
        <v>774</v>
      </c>
      <c r="C1444" s="9">
        <v>505</v>
      </c>
      <c r="D1444" s="9">
        <v>3.65</v>
      </c>
      <c r="E1444" t="s">
        <v>19</v>
      </c>
      <c r="F1444" s="11">
        <v>-0.23592007271256901</v>
      </c>
      <c r="G1444" s="9">
        <v>1331.3046785850099</v>
      </c>
      <c r="H1444" s="1">
        <v>45043</v>
      </c>
      <c r="I1444">
        <v>0.25</v>
      </c>
      <c r="J1444">
        <v>0</v>
      </c>
      <c r="K1444" s="11">
        <v>0.05</v>
      </c>
      <c r="L1444">
        <v>0</v>
      </c>
      <c r="M1444" s="9">
        <v>4743.4385697983998</v>
      </c>
      <c r="N1444" s="1">
        <v>45043</v>
      </c>
    </row>
    <row r="1445" spans="1:14" x14ac:dyDescent="0.25">
      <c r="A1445" s="1">
        <v>45044</v>
      </c>
      <c r="B1445" t="s">
        <v>788</v>
      </c>
      <c r="C1445" s="9">
        <v>555</v>
      </c>
      <c r="D1445" s="9">
        <v>7.8</v>
      </c>
      <c r="E1445" t="s">
        <v>19</v>
      </c>
      <c r="F1445" s="11">
        <v>-0.25930730038434602</v>
      </c>
      <c r="G1445" s="9">
        <v>1215.0668286755699</v>
      </c>
      <c r="H1445" s="1">
        <v>45071</v>
      </c>
      <c r="I1445">
        <v>0.25</v>
      </c>
      <c r="J1445">
        <v>1</v>
      </c>
      <c r="K1445" s="11">
        <v>4.5999999999999996</v>
      </c>
      <c r="L1445">
        <v>-0.23794452353044601</v>
      </c>
      <c r="M1445" s="9">
        <v>3737.5455650060699</v>
      </c>
      <c r="N1445" s="1">
        <v>45055</v>
      </c>
    </row>
    <row r="1446" spans="1:14" x14ac:dyDescent="0.25">
      <c r="A1446" s="1">
        <v>45055</v>
      </c>
      <c r="B1446" t="s">
        <v>789</v>
      </c>
      <c r="C1446" s="9">
        <v>595</v>
      </c>
      <c r="D1446" s="9">
        <v>5.45</v>
      </c>
      <c r="E1446" t="s">
        <v>21</v>
      </c>
      <c r="F1446" s="11">
        <v>0.27202266887619198</v>
      </c>
      <c r="G1446" s="9">
        <v>1220.1499041310699</v>
      </c>
      <c r="H1446" s="1">
        <v>45071</v>
      </c>
      <c r="I1446">
        <v>0.25</v>
      </c>
      <c r="J1446">
        <v>0</v>
      </c>
      <c r="K1446" s="11">
        <v>8.0500000000000007</v>
      </c>
      <c r="L1446">
        <v>0.38155539484571899</v>
      </c>
      <c r="M1446" s="9">
        <v>-3337.1099877984998</v>
      </c>
      <c r="N1446" s="1">
        <v>45062</v>
      </c>
    </row>
    <row r="1447" spans="1:14" x14ac:dyDescent="0.25">
      <c r="A1447" s="1">
        <v>45062</v>
      </c>
      <c r="B1447" t="s">
        <v>790</v>
      </c>
      <c r="C1447" s="9">
        <v>575</v>
      </c>
      <c r="D1447" s="9">
        <v>5.85</v>
      </c>
      <c r="E1447" t="s">
        <v>19</v>
      </c>
      <c r="F1447" s="11">
        <v>-0.28393168376926098</v>
      </c>
      <c r="G1447" s="9">
        <v>1193.4191458528601</v>
      </c>
      <c r="H1447" s="1">
        <v>45071</v>
      </c>
      <c r="I1447">
        <v>0.25</v>
      </c>
      <c r="J1447">
        <v>0</v>
      </c>
      <c r="K1447" s="11">
        <v>0.05</v>
      </c>
      <c r="L1447">
        <v>0</v>
      </c>
      <c r="M1447" s="9">
        <v>6851.4193163413102</v>
      </c>
      <c r="N1447" s="1">
        <v>45071</v>
      </c>
    </row>
    <row r="1448" spans="1:14" x14ac:dyDescent="0.25">
      <c r="A1448" s="1">
        <v>45072</v>
      </c>
      <c r="B1448" t="s">
        <v>791</v>
      </c>
      <c r="C1448" s="9">
        <v>565</v>
      </c>
      <c r="D1448" s="9">
        <v>10.25</v>
      </c>
      <c r="E1448" t="s">
        <v>19</v>
      </c>
      <c r="F1448" s="11">
        <v>-0.26613112337568501</v>
      </c>
      <c r="G1448" s="9">
        <v>1195.0490823730199</v>
      </c>
      <c r="H1448" s="1">
        <v>45106</v>
      </c>
      <c r="I1448">
        <v>0.25</v>
      </c>
      <c r="J1448">
        <v>1</v>
      </c>
      <c r="K1448" s="11">
        <v>5.45</v>
      </c>
      <c r="L1448">
        <v>-0.30311495198325</v>
      </c>
      <c r="M1448" s="9">
        <v>5548.6128894579497</v>
      </c>
      <c r="N1448" s="1">
        <v>45077</v>
      </c>
    </row>
    <row r="1449" spans="1:14" x14ac:dyDescent="0.25">
      <c r="A1449" s="1">
        <v>45077</v>
      </c>
      <c r="B1449" t="s">
        <v>792</v>
      </c>
      <c r="C1449" s="9">
        <v>610</v>
      </c>
      <c r="D1449" s="9">
        <v>4.95</v>
      </c>
      <c r="E1449" t="s">
        <v>21</v>
      </c>
      <c r="F1449" s="11">
        <v>0.26369265423032101</v>
      </c>
      <c r="G1449" s="9">
        <v>1206.3765618267901</v>
      </c>
      <c r="H1449" s="1">
        <v>45106</v>
      </c>
      <c r="I1449">
        <v>0.25</v>
      </c>
      <c r="J1449">
        <v>0</v>
      </c>
      <c r="K1449" s="11">
        <v>0.05</v>
      </c>
      <c r="L1449" s="2">
        <v>1.5035489853760998E-8</v>
      </c>
      <c r="M1449" s="9">
        <v>5850.92632485997</v>
      </c>
      <c r="N1449" s="1">
        <v>45105</v>
      </c>
    </row>
    <row r="1450" spans="1:14" x14ac:dyDescent="0.25">
      <c r="A1450" s="1">
        <v>45105</v>
      </c>
      <c r="B1450" t="s">
        <v>791</v>
      </c>
      <c r="C1450" s="9">
        <v>565</v>
      </c>
      <c r="D1450" s="9">
        <v>0.05</v>
      </c>
      <c r="E1450" t="s">
        <v>19</v>
      </c>
      <c r="F1450" s="11">
        <v>-0.20177156870524199</v>
      </c>
      <c r="G1450" s="9">
        <v>1226.8863377442799</v>
      </c>
      <c r="H1450" s="1">
        <v>45106</v>
      </c>
      <c r="I1450">
        <v>0.25</v>
      </c>
      <c r="J1450">
        <v>0</v>
      </c>
      <c r="K1450" s="11">
        <v>0.05</v>
      </c>
      <c r="L1450">
        <v>-0.20177156870524199</v>
      </c>
      <c r="M1450" s="9">
        <v>0</v>
      </c>
      <c r="N1450" s="1">
        <v>45106</v>
      </c>
    </row>
    <row r="1451" spans="1:14" x14ac:dyDescent="0.25">
      <c r="A1451" s="1">
        <v>45107</v>
      </c>
      <c r="B1451" t="s">
        <v>788</v>
      </c>
      <c r="C1451" s="9">
        <v>555</v>
      </c>
      <c r="D1451" s="9">
        <v>4.6500000000000004</v>
      </c>
      <c r="E1451" t="s">
        <v>19</v>
      </c>
      <c r="F1451" s="11">
        <v>-0.26955312148397897</v>
      </c>
      <c r="G1451" s="9">
        <v>1223.02786756355</v>
      </c>
      <c r="H1451" s="1">
        <v>45134</v>
      </c>
      <c r="I1451">
        <v>0.25</v>
      </c>
      <c r="J1451">
        <v>1</v>
      </c>
      <c r="K1451" s="11">
        <v>0.05</v>
      </c>
      <c r="L1451">
        <v>0</v>
      </c>
      <c r="M1451" s="9">
        <v>5568.4458810168599</v>
      </c>
      <c r="N1451" s="1">
        <v>45134</v>
      </c>
    </row>
    <row r="1452" spans="1:14" x14ac:dyDescent="0.25">
      <c r="A1452" s="1">
        <v>45135</v>
      </c>
      <c r="B1452" t="s">
        <v>784</v>
      </c>
      <c r="C1452" s="9">
        <v>595</v>
      </c>
      <c r="D1452" s="9">
        <v>9.35</v>
      </c>
      <c r="E1452" t="s">
        <v>19</v>
      </c>
      <c r="F1452" s="11">
        <v>-0.26420195703569799</v>
      </c>
      <c r="G1452" s="9">
        <v>1136.3636363636299</v>
      </c>
      <c r="H1452" s="1">
        <v>45169</v>
      </c>
      <c r="I1452">
        <v>0.25</v>
      </c>
      <c r="J1452">
        <v>1</v>
      </c>
      <c r="K1452" s="11">
        <v>14.55</v>
      </c>
      <c r="L1452">
        <v>-0.41288634369637001</v>
      </c>
      <c r="M1452" s="9">
        <v>-6180.6818181818198</v>
      </c>
      <c r="N1452" s="1">
        <v>45140</v>
      </c>
    </row>
    <row r="1453" spans="1:14" x14ac:dyDescent="0.25">
      <c r="A1453" s="1">
        <v>45140</v>
      </c>
      <c r="B1453" t="s">
        <v>783</v>
      </c>
      <c r="C1453" s="9">
        <v>630</v>
      </c>
      <c r="D1453" s="9">
        <v>7.85</v>
      </c>
      <c r="E1453" t="s">
        <v>21</v>
      </c>
      <c r="F1453" s="11">
        <v>0.25203544174353698</v>
      </c>
      <c r="G1453" s="9">
        <v>1168.80948405409</v>
      </c>
      <c r="H1453" s="1">
        <v>45169</v>
      </c>
      <c r="I1453">
        <v>0.25</v>
      </c>
      <c r="J1453">
        <v>0</v>
      </c>
      <c r="K1453" s="11">
        <v>0.25</v>
      </c>
      <c r="L1453">
        <v>4.92703589216142E-3</v>
      </c>
      <c r="M1453" s="9">
        <v>8788.2785106027695</v>
      </c>
      <c r="N1453" s="1">
        <v>45161</v>
      </c>
    </row>
    <row r="1454" spans="1:14" x14ac:dyDescent="0.25">
      <c r="A1454" s="1">
        <v>45161</v>
      </c>
      <c r="B1454" t="s">
        <v>791</v>
      </c>
      <c r="C1454" s="9">
        <v>565</v>
      </c>
      <c r="D1454" s="9">
        <v>2.2999999999999998</v>
      </c>
      <c r="E1454" t="s">
        <v>19</v>
      </c>
      <c r="F1454" s="11">
        <v>-0.257877616417031</v>
      </c>
      <c r="G1454" s="9">
        <v>1214.6451500954299</v>
      </c>
      <c r="H1454" s="1">
        <v>45169</v>
      </c>
      <c r="I1454">
        <v>0.25</v>
      </c>
      <c r="J1454">
        <v>0</v>
      </c>
      <c r="K1454" s="11">
        <v>4.1500000000000004</v>
      </c>
      <c r="L1454">
        <v>-1</v>
      </c>
      <c r="M1454" s="9">
        <v>-2325.4381398577102</v>
      </c>
      <c r="N1454" s="1">
        <v>45169</v>
      </c>
    </row>
    <row r="1455" spans="1:14" x14ac:dyDescent="0.25">
      <c r="A1455" s="1">
        <v>45170</v>
      </c>
      <c r="B1455" t="s">
        <v>794</v>
      </c>
      <c r="C1455" s="9">
        <v>600</v>
      </c>
      <c r="D1455" s="9">
        <v>3.25</v>
      </c>
      <c r="E1455" t="s">
        <v>21</v>
      </c>
      <c r="F1455" s="11">
        <v>0.23096133571000299</v>
      </c>
      <c r="G1455" s="9">
        <v>1229.1483757682099</v>
      </c>
      <c r="H1455" s="1">
        <v>45197</v>
      </c>
      <c r="I1455">
        <v>0.25</v>
      </c>
      <c r="J1455">
        <v>1</v>
      </c>
      <c r="K1455" s="11">
        <v>5.25</v>
      </c>
      <c r="L1455">
        <v>0.30628716732267702</v>
      </c>
      <c r="M1455" s="9">
        <v>-2562.7743634767298</v>
      </c>
      <c r="N1455" s="1">
        <v>45176</v>
      </c>
    </row>
    <row r="1456" spans="1:14" x14ac:dyDescent="0.25">
      <c r="A1456" s="1">
        <v>45176</v>
      </c>
      <c r="B1456" t="s">
        <v>791</v>
      </c>
      <c r="C1456" s="9">
        <v>565</v>
      </c>
      <c r="D1456" s="9">
        <v>3.5</v>
      </c>
      <c r="E1456" t="s">
        <v>19</v>
      </c>
      <c r="F1456" s="11">
        <v>-0.27249213437596997</v>
      </c>
      <c r="G1456" s="9">
        <v>1205.64932828108</v>
      </c>
      <c r="H1456" s="1">
        <v>45197</v>
      </c>
      <c r="I1456">
        <v>0.25</v>
      </c>
      <c r="J1456">
        <v>0</v>
      </c>
      <c r="K1456" s="11">
        <v>1</v>
      </c>
      <c r="L1456">
        <v>-8.8801767743613702E-2</v>
      </c>
      <c r="M1456" s="9">
        <v>2959.8691009300701</v>
      </c>
      <c r="N1456" s="1">
        <v>45190</v>
      </c>
    </row>
    <row r="1457" spans="1:14" x14ac:dyDescent="0.25">
      <c r="A1457" s="1">
        <v>45190</v>
      </c>
      <c r="B1457" t="s">
        <v>794</v>
      </c>
      <c r="C1457" s="9">
        <v>600</v>
      </c>
      <c r="D1457" s="9">
        <v>2.8</v>
      </c>
      <c r="E1457" t="s">
        <v>21</v>
      </c>
      <c r="F1457" s="11">
        <v>0.276271944565953</v>
      </c>
      <c r="G1457" s="9">
        <v>1190.4761904761899</v>
      </c>
      <c r="H1457" s="1">
        <v>45197</v>
      </c>
      <c r="I1457">
        <v>0.25</v>
      </c>
      <c r="J1457">
        <v>0</v>
      </c>
      <c r="K1457" s="11">
        <v>0.05</v>
      </c>
      <c r="L1457">
        <v>0</v>
      </c>
      <c r="M1457" s="9">
        <v>3239.88095238095</v>
      </c>
      <c r="N1457" s="1">
        <v>45197</v>
      </c>
    </row>
    <row r="1458" spans="1:14" x14ac:dyDescent="0.25">
      <c r="A1458" s="1">
        <v>45198</v>
      </c>
      <c r="B1458" t="s">
        <v>783</v>
      </c>
      <c r="C1458" s="9">
        <v>630</v>
      </c>
      <c r="D1458" s="9">
        <v>3.6</v>
      </c>
      <c r="E1458" t="s">
        <v>21</v>
      </c>
      <c r="F1458" s="11">
        <v>0.230026358510489</v>
      </c>
      <c r="G1458" s="9">
        <v>1169.9816145746199</v>
      </c>
      <c r="H1458" s="1">
        <v>45225</v>
      </c>
      <c r="I1458">
        <v>0.25</v>
      </c>
      <c r="J1458">
        <v>1</v>
      </c>
      <c r="K1458" s="11">
        <v>0.05</v>
      </c>
      <c r="L1458">
        <v>0</v>
      </c>
      <c r="M1458" s="9">
        <v>4110.7304028079498</v>
      </c>
      <c r="N1458" s="1">
        <v>45225</v>
      </c>
    </row>
    <row r="1459" spans="1:14" x14ac:dyDescent="0.25">
      <c r="A1459" s="1">
        <v>45226</v>
      </c>
      <c r="B1459" t="s">
        <v>4765</v>
      </c>
      <c r="C1459" s="9">
        <v>590</v>
      </c>
      <c r="D1459" s="9">
        <v>3.35</v>
      </c>
      <c r="E1459" t="s">
        <v>21</v>
      </c>
      <c r="F1459" s="11">
        <v>0.26865034426141998</v>
      </c>
      <c r="G1459" s="9">
        <v>1246.88279301745</v>
      </c>
      <c r="H1459" s="1">
        <v>45260</v>
      </c>
      <c r="I1459">
        <v>0.25</v>
      </c>
      <c r="J1459">
        <v>1</v>
      </c>
      <c r="K1459" s="11">
        <v>5.6</v>
      </c>
      <c r="L1459">
        <v>0.29582339325087598</v>
      </c>
      <c r="M1459" s="9">
        <v>-2917.0822942643299</v>
      </c>
      <c r="N1459" s="1">
        <v>45229</v>
      </c>
    </row>
    <row r="1460" spans="1:14" x14ac:dyDescent="0.25">
      <c r="A1460" s="1">
        <v>45229</v>
      </c>
      <c r="B1460" t="s">
        <v>4766</v>
      </c>
      <c r="C1460" s="9">
        <v>545</v>
      </c>
      <c r="D1460" s="9">
        <v>5.05</v>
      </c>
      <c r="E1460" t="s">
        <v>19</v>
      </c>
      <c r="F1460" s="11">
        <v>-0.23285094529771</v>
      </c>
      <c r="G1460" s="9">
        <v>1236.74911660777</v>
      </c>
      <c r="H1460" s="1">
        <v>45260</v>
      </c>
      <c r="I1460">
        <v>0.25</v>
      </c>
      <c r="J1460">
        <v>0</v>
      </c>
      <c r="K1460" s="11">
        <v>2.75</v>
      </c>
      <c r="L1460">
        <v>-0.18715755555972599</v>
      </c>
      <c r="M1460" s="9">
        <v>2748.05653710247</v>
      </c>
      <c r="N1460" s="1">
        <v>45247</v>
      </c>
    </row>
    <row r="1461" spans="1:14" x14ac:dyDescent="0.25">
      <c r="A1461" s="1">
        <v>45247</v>
      </c>
      <c r="B1461" t="s">
        <v>795</v>
      </c>
      <c r="C1461" s="9">
        <v>580</v>
      </c>
      <c r="D1461" s="9">
        <v>3.1</v>
      </c>
      <c r="E1461" t="s">
        <v>21</v>
      </c>
      <c r="F1461" s="11">
        <v>0.25324346110759699</v>
      </c>
      <c r="G1461" s="9">
        <v>1243.5601350151001</v>
      </c>
      <c r="H1461" s="1">
        <v>45260</v>
      </c>
      <c r="I1461">
        <v>0.25</v>
      </c>
      <c r="J1461">
        <v>0</v>
      </c>
      <c r="K1461" s="11">
        <v>0.05</v>
      </c>
      <c r="L1461">
        <v>0</v>
      </c>
      <c r="M1461" s="9">
        <v>3753.6862675430798</v>
      </c>
      <c r="N1461" s="1">
        <v>45260</v>
      </c>
    </row>
    <row r="1462" spans="1:14" x14ac:dyDescent="0.25">
      <c r="A1462" s="1">
        <v>45261</v>
      </c>
      <c r="B1462" t="s">
        <v>794</v>
      </c>
      <c r="C1462" s="9">
        <v>600</v>
      </c>
      <c r="D1462" s="9">
        <v>3.6</v>
      </c>
      <c r="E1462" t="s">
        <v>21</v>
      </c>
      <c r="F1462" s="11">
        <v>0.23231604157202801</v>
      </c>
      <c r="G1462" s="9">
        <v>1225.0612530626499</v>
      </c>
      <c r="H1462" s="1">
        <v>45288</v>
      </c>
      <c r="I1462">
        <v>0.25</v>
      </c>
      <c r="J1462">
        <v>1</v>
      </c>
      <c r="K1462" s="11">
        <v>12.65</v>
      </c>
      <c r="L1462">
        <v>0.494695799659994</v>
      </c>
      <c r="M1462" s="9">
        <v>-11285.876793839599</v>
      </c>
      <c r="N1462" s="1">
        <v>45264</v>
      </c>
    </row>
    <row r="1463" spans="1:14" x14ac:dyDescent="0.25">
      <c r="A1463" s="1">
        <v>45264</v>
      </c>
      <c r="B1463" t="s">
        <v>780</v>
      </c>
      <c r="C1463" s="9">
        <v>580</v>
      </c>
      <c r="D1463" s="9">
        <v>4.7</v>
      </c>
      <c r="E1463" t="s">
        <v>19</v>
      </c>
      <c r="F1463" s="11">
        <v>-0.27378087786514499</v>
      </c>
      <c r="G1463" s="9">
        <v>1174.6937405604899</v>
      </c>
      <c r="H1463" s="1">
        <v>45288</v>
      </c>
      <c r="I1463">
        <v>0.25</v>
      </c>
      <c r="J1463">
        <v>0</v>
      </c>
      <c r="K1463" s="11">
        <v>0.3</v>
      </c>
      <c r="L1463">
        <v>-2.5921339631133097E-4</v>
      </c>
      <c r="M1463" s="9">
        <v>5109.9177714381603</v>
      </c>
      <c r="N1463" s="1">
        <v>45281</v>
      </c>
    </row>
    <row r="1464" spans="1:14" x14ac:dyDescent="0.25">
      <c r="A1464" s="1">
        <v>45281</v>
      </c>
      <c r="B1464" t="s">
        <v>796</v>
      </c>
      <c r="C1464" s="9">
        <v>660</v>
      </c>
      <c r="D1464" s="9">
        <v>4.05</v>
      </c>
      <c r="E1464" t="s">
        <v>21</v>
      </c>
      <c r="F1464" s="11">
        <v>0.229386745964969</v>
      </c>
      <c r="G1464" s="9">
        <v>1086.95652173913</v>
      </c>
      <c r="H1464" s="1">
        <v>45288</v>
      </c>
      <c r="I1464">
        <v>0.25</v>
      </c>
      <c r="J1464">
        <v>0</v>
      </c>
      <c r="K1464" s="11">
        <v>0.05</v>
      </c>
      <c r="L1464">
        <v>0</v>
      </c>
      <c r="M1464" s="9">
        <v>4303.2608695652098</v>
      </c>
      <c r="N1464" s="1">
        <v>45288</v>
      </c>
    </row>
    <row r="1465" spans="1:14" x14ac:dyDescent="0.25">
      <c r="A1465" s="1">
        <v>45289</v>
      </c>
      <c r="B1465" t="s">
        <v>4767</v>
      </c>
      <c r="C1465" s="9">
        <v>675</v>
      </c>
      <c r="D1465" s="9">
        <v>14.15</v>
      </c>
      <c r="E1465" t="s">
        <v>21</v>
      </c>
      <c r="F1465" s="11">
        <v>0.233821851405484</v>
      </c>
      <c r="G1465" s="9">
        <v>1090.85242325074</v>
      </c>
      <c r="H1465" s="1">
        <v>45316</v>
      </c>
      <c r="I1465">
        <v>0.25</v>
      </c>
      <c r="J1465">
        <v>1</v>
      </c>
      <c r="K1465" s="11">
        <v>2.65</v>
      </c>
      <c r="L1465">
        <v>8.3020101918790695E-2</v>
      </c>
      <c r="M1465" s="9">
        <v>12361.5396602773</v>
      </c>
      <c r="N1465" s="1">
        <v>45306</v>
      </c>
    </row>
    <row r="1466" spans="1:14" x14ac:dyDescent="0.25">
      <c r="A1466" s="1">
        <v>45306</v>
      </c>
      <c r="B1466" t="s">
        <v>798</v>
      </c>
      <c r="C1466" s="9">
        <v>625</v>
      </c>
      <c r="D1466" s="9">
        <v>4.25</v>
      </c>
      <c r="E1466" t="s">
        <v>19</v>
      </c>
      <c r="F1466" s="11">
        <v>-0.21937805486079501</v>
      </c>
      <c r="G1466" s="9">
        <v>1092.2992900054601</v>
      </c>
      <c r="H1466" s="1">
        <v>45316</v>
      </c>
      <c r="I1466">
        <v>0.25</v>
      </c>
      <c r="J1466">
        <v>0</v>
      </c>
      <c r="K1466" s="11">
        <v>7.1</v>
      </c>
      <c r="L1466">
        <v>-0.40252963783011197</v>
      </c>
      <c r="M1466" s="9">
        <v>-3237.0289459311798</v>
      </c>
      <c r="N1466" s="1">
        <v>45309</v>
      </c>
    </row>
    <row r="1467" spans="1:14" x14ac:dyDescent="0.25">
      <c r="A1467" s="1">
        <v>45309</v>
      </c>
      <c r="B1467" t="s">
        <v>799</v>
      </c>
      <c r="C1467" s="9">
        <v>645</v>
      </c>
      <c r="D1467" s="9">
        <v>4.55</v>
      </c>
      <c r="E1467" t="s">
        <v>21</v>
      </c>
      <c r="F1467" s="11">
        <v>0.209667598568374</v>
      </c>
      <c r="G1467" s="9">
        <v>1113.7629276053999</v>
      </c>
      <c r="H1467" s="1">
        <v>45316</v>
      </c>
      <c r="I1467">
        <v>0.25</v>
      </c>
      <c r="J1467">
        <v>0</v>
      </c>
      <c r="K1467" s="11">
        <v>0.05</v>
      </c>
      <c r="L1467">
        <v>0</v>
      </c>
      <c r="M1467" s="9">
        <v>4960.70007955449</v>
      </c>
      <c r="N1467" s="1">
        <v>45316</v>
      </c>
    </row>
    <row r="1468" spans="1:14" x14ac:dyDescent="0.25">
      <c r="A1468" s="1">
        <v>45320</v>
      </c>
      <c r="B1468" t="s">
        <v>4768</v>
      </c>
      <c r="C1468" s="9">
        <v>655</v>
      </c>
      <c r="D1468" s="9">
        <v>8.9</v>
      </c>
      <c r="E1468" t="s">
        <v>21</v>
      </c>
      <c r="F1468" s="11">
        <v>0.26479193088924502</v>
      </c>
      <c r="G1468" s="9">
        <v>1121.4354373598201</v>
      </c>
      <c r="H1468" s="1">
        <v>45351</v>
      </c>
      <c r="I1468">
        <v>0.25</v>
      </c>
      <c r="J1468">
        <v>1</v>
      </c>
      <c r="K1468" s="11">
        <v>18.2</v>
      </c>
      <c r="L1468">
        <v>0.41532484269813702</v>
      </c>
      <c r="M1468" s="9">
        <v>-10733.2585709708</v>
      </c>
      <c r="N1468" s="1">
        <v>45322</v>
      </c>
    </row>
    <row r="1469" spans="1:14" x14ac:dyDescent="0.25">
      <c r="A1469" s="1">
        <v>45322</v>
      </c>
      <c r="B1469" t="s">
        <v>797</v>
      </c>
      <c r="C1469" s="9">
        <v>620</v>
      </c>
      <c r="D1469" s="9">
        <v>11.2</v>
      </c>
      <c r="E1469" t="s">
        <v>19</v>
      </c>
      <c r="F1469" s="11">
        <v>-0.25090962332050798</v>
      </c>
      <c r="G1469" s="9">
        <v>1091.10747408619</v>
      </c>
      <c r="H1469" s="1">
        <v>45351</v>
      </c>
      <c r="I1469">
        <v>0.25</v>
      </c>
      <c r="J1469">
        <v>0</v>
      </c>
      <c r="K1469" s="11">
        <v>0.05</v>
      </c>
      <c r="L1469" s="2">
        <v>-1.0873642456403301E-33</v>
      </c>
      <c r="M1469" s="9">
        <v>12043.0987452264</v>
      </c>
      <c r="N1469" s="1">
        <v>45349</v>
      </c>
    </row>
    <row r="1470" spans="1:14" x14ac:dyDescent="0.25">
      <c r="A1470" s="1">
        <v>45349</v>
      </c>
      <c r="B1470" t="s">
        <v>800</v>
      </c>
      <c r="C1470" s="9">
        <v>760</v>
      </c>
      <c r="D1470" s="9">
        <v>2.5499999999999998</v>
      </c>
      <c r="E1470" t="s">
        <v>21</v>
      </c>
      <c r="F1470" s="11">
        <v>0.198067201385388</v>
      </c>
      <c r="G1470" s="9">
        <v>933.95597064709796</v>
      </c>
      <c r="H1470" s="1">
        <v>45351</v>
      </c>
      <c r="I1470">
        <v>0.25</v>
      </c>
      <c r="J1470">
        <v>0</v>
      </c>
      <c r="K1470" s="11">
        <v>0.05</v>
      </c>
      <c r="L1470">
        <v>0</v>
      </c>
      <c r="M1470" s="9">
        <v>2310.6070713809199</v>
      </c>
      <c r="N1470" s="1">
        <v>45351</v>
      </c>
    </row>
    <row r="1471" spans="1:14" x14ac:dyDescent="0.25">
      <c r="A1471" s="1">
        <v>45352</v>
      </c>
      <c r="B1471" t="s">
        <v>4769</v>
      </c>
      <c r="C1471" s="9">
        <v>805</v>
      </c>
      <c r="D1471" s="9">
        <v>8.6999999999999993</v>
      </c>
      <c r="E1471" t="s">
        <v>21</v>
      </c>
      <c r="F1471" s="11">
        <v>0.258732756860241</v>
      </c>
      <c r="G1471" s="9">
        <v>909.14994480160999</v>
      </c>
      <c r="H1471" s="1">
        <v>45379</v>
      </c>
      <c r="I1471">
        <v>0.25</v>
      </c>
      <c r="J1471">
        <v>1</v>
      </c>
      <c r="K1471" s="11">
        <v>10.45</v>
      </c>
      <c r="L1471">
        <v>0.25172419989817102</v>
      </c>
      <c r="M1471" s="9">
        <v>-1765.1146178323199</v>
      </c>
      <c r="N1471" s="1">
        <v>45355</v>
      </c>
    </row>
    <row r="1472" spans="1:14" x14ac:dyDescent="0.25">
      <c r="A1472" s="1">
        <v>45355</v>
      </c>
      <c r="B1472" t="s">
        <v>4770</v>
      </c>
      <c r="C1472" s="9">
        <v>750</v>
      </c>
      <c r="D1472" s="9">
        <v>10.7</v>
      </c>
      <c r="E1472" t="s">
        <v>19</v>
      </c>
      <c r="F1472" s="11">
        <v>-0.26611754052507203</v>
      </c>
      <c r="G1472" s="9">
        <v>907.49983794645698</v>
      </c>
      <c r="H1472" s="1">
        <v>45379</v>
      </c>
      <c r="I1472">
        <v>0.25</v>
      </c>
      <c r="J1472">
        <v>0</v>
      </c>
      <c r="K1472" s="11">
        <v>16.8</v>
      </c>
      <c r="L1472">
        <v>-0.49683235285854799</v>
      </c>
      <c r="M1472" s="9">
        <v>-5785.3114669086599</v>
      </c>
      <c r="N1472" s="1">
        <v>45364</v>
      </c>
    </row>
    <row r="1473" spans="1:14" x14ac:dyDescent="0.25">
      <c r="A1473" s="1">
        <v>45364</v>
      </c>
      <c r="B1473" t="s">
        <v>801</v>
      </c>
      <c r="C1473" s="9">
        <v>775</v>
      </c>
      <c r="D1473" s="9">
        <v>8.0500000000000007</v>
      </c>
      <c r="E1473" t="s">
        <v>21</v>
      </c>
      <c r="F1473" s="11">
        <v>0.227177396686079</v>
      </c>
      <c r="G1473" s="9">
        <v>936.58014450093594</v>
      </c>
      <c r="H1473" s="1">
        <v>45379</v>
      </c>
      <c r="I1473">
        <v>0.25</v>
      </c>
      <c r="J1473">
        <v>0</v>
      </c>
      <c r="K1473" s="11">
        <v>0.05</v>
      </c>
      <c r="L1473">
        <v>0</v>
      </c>
      <c r="M1473" s="9">
        <v>7416.7781643029102</v>
      </c>
      <c r="N1473" s="1">
        <v>45379</v>
      </c>
    </row>
    <row r="1474" spans="1:14" x14ac:dyDescent="0.25">
      <c r="A1474" s="1">
        <v>45383</v>
      </c>
      <c r="B1474" t="s">
        <v>802</v>
      </c>
      <c r="C1474" s="9">
        <v>735</v>
      </c>
      <c r="D1474" s="9">
        <v>10</v>
      </c>
      <c r="E1474" t="s">
        <v>19</v>
      </c>
      <c r="F1474" s="11">
        <v>-0.24465644674540399</v>
      </c>
      <c r="G1474" s="9">
        <v>923.90945687322596</v>
      </c>
      <c r="H1474" s="1">
        <v>45407</v>
      </c>
      <c r="I1474">
        <v>0.25</v>
      </c>
      <c r="J1474">
        <v>1</v>
      </c>
      <c r="K1474" s="11">
        <v>3.9</v>
      </c>
      <c r="L1474">
        <v>-0.15828186581082901</v>
      </c>
      <c r="M1474" s="9">
        <v>5507.4242724213</v>
      </c>
      <c r="N1474" s="1">
        <v>45397</v>
      </c>
    </row>
    <row r="1475" spans="1:14" x14ac:dyDescent="0.25">
      <c r="A1475" s="1">
        <v>45397</v>
      </c>
      <c r="B1475" t="s">
        <v>803</v>
      </c>
      <c r="C1475" s="9">
        <v>780</v>
      </c>
      <c r="D1475" s="9">
        <v>4.4000000000000004</v>
      </c>
      <c r="E1475" t="s">
        <v>21</v>
      </c>
      <c r="F1475" s="11">
        <v>0.22641701161772401</v>
      </c>
      <c r="G1475" s="9">
        <v>922.8740936058</v>
      </c>
      <c r="H1475" s="1">
        <v>45407</v>
      </c>
      <c r="I1475">
        <v>0.25</v>
      </c>
      <c r="J1475">
        <v>0</v>
      </c>
      <c r="K1475" s="11">
        <v>1.9</v>
      </c>
      <c r="L1475">
        <v>0.28672726522417402</v>
      </c>
      <c r="M1475" s="9">
        <v>2249.04416611733</v>
      </c>
      <c r="N1475" s="1">
        <v>45405</v>
      </c>
    </row>
    <row r="1476" spans="1:14" x14ac:dyDescent="0.25">
      <c r="A1476" s="1">
        <v>45405</v>
      </c>
      <c r="B1476" t="s">
        <v>804</v>
      </c>
      <c r="C1476" s="9">
        <v>765</v>
      </c>
      <c r="D1476" s="9">
        <v>2.65</v>
      </c>
      <c r="E1476" t="s">
        <v>19</v>
      </c>
      <c r="F1476" s="11">
        <v>-0.23849420506199701</v>
      </c>
      <c r="G1476" s="9">
        <v>905.62132091338299</v>
      </c>
      <c r="H1476" s="1">
        <v>45407</v>
      </c>
      <c r="I1476">
        <v>0.25</v>
      </c>
      <c r="J1476">
        <v>0</v>
      </c>
      <c r="K1476" s="11">
        <v>0.05</v>
      </c>
      <c r="L1476">
        <v>0</v>
      </c>
      <c r="M1476" s="9">
        <v>2330.1636587101302</v>
      </c>
      <c r="N1476" s="1">
        <v>45407</v>
      </c>
    </row>
    <row r="1477" spans="1:14" x14ac:dyDescent="0.25">
      <c r="A1477" s="1">
        <v>45408</v>
      </c>
      <c r="B1477" t="s">
        <v>805</v>
      </c>
      <c r="C1477" s="9">
        <v>775</v>
      </c>
      <c r="D1477" s="9">
        <v>10.8</v>
      </c>
      <c r="E1477" t="s">
        <v>19</v>
      </c>
      <c r="F1477" s="11">
        <v>-0.246753594771906</v>
      </c>
      <c r="G1477" s="9">
        <v>871.73100871731003</v>
      </c>
      <c r="H1477" s="1">
        <v>45442</v>
      </c>
      <c r="I1477">
        <v>0.25</v>
      </c>
      <c r="J1477">
        <v>1</v>
      </c>
      <c r="K1477" s="11">
        <v>8.3000000000000007</v>
      </c>
      <c r="L1477">
        <v>-0.15153641728653899</v>
      </c>
      <c r="M1477" s="9">
        <v>2012.82689912826</v>
      </c>
      <c r="N1477" s="1">
        <v>45425</v>
      </c>
    </row>
    <row r="1478" spans="1:14" x14ac:dyDescent="0.25">
      <c r="A1478" s="1">
        <v>45425</v>
      </c>
      <c r="B1478" t="s">
        <v>806</v>
      </c>
      <c r="C1478" s="9">
        <v>840</v>
      </c>
      <c r="D1478" s="9">
        <v>6.5</v>
      </c>
      <c r="E1478" t="s">
        <v>21</v>
      </c>
      <c r="F1478" s="11">
        <v>0.23329842420976499</v>
      </c>
      <c r="G1478" s="9">
        <v>865.31924099140804</v>
      </c>
      <c r="H1478" s="1">
        <v>45442</v>
      </c>
      <c r="I1478">
        <v>0.25</v>
      </c>
      <c r="J1478">
        <v>0</v>
      </c>
      <c r="K1478" s="11">
        <v>6.4</v>
      </c>
      <c r="L1478">
        <v>0.39878199092448102</v>
      </c>
      <c r="M1478" s="9">
        <v>-25.094257988751501</v>
      </c>
      <c r="N1478" s="1">
        <v>45433</v>
      </c>
    </row>
    <row r="1479" spans="1:14" x14ac:dyDescent="0.25">
      <c r="A1479" s="1">
        <v>45433</v>
      </c>
      <c r="B1479" t="s">
        <v>807</v>
      </c>
      <c r="C1479" s="9">
        <v>815</v>
      </c>
      <c r="D1479" s="9">
        <v>11.45</v>
      </c>
      <c r="E1479" t="s">
        <v>19</v>
      </c>
      <c r="F1479" s="11">
        <v>-0.25606226486349198</v>
      </c>
      <c r="G1479" s="9">
        <v>842.35860409145596</v>
      </c>
      <c r="H1479" s="1">
        <v>45442</v>
      </c>
      <c r="I1479">
        <v>0.25</v>
      </c>
      <c r="J1479">
        <v>0</v>
      </c>
      <c r="K1479" s="11">
        <v>0.05</v>
      </c>
      <c r="L1479">
        <v>0</v>
      </c>
      <c r="M1479" s="9">
        <v>9506.0168471720808</v>
      </c>
      <c r="N1479" s="1">
        <v>45442</v>
      </c>
    </row>
    <row r="1480" spans="1:14" x14ac:dyDescent="0.25">
      <c r="A1480" s="1">
        <v>45443</v>
      </c>
      <c r="B1480" t="s">
        <v>808</v>
      </c>
      <c r="C1480" s="9">
        <v>805</v>
      </c>
      <c r="D1480" s="9">
        <v>23</v>
      </c>
      <c r="E1480" t="s">
        <v>19</v>
      </c>
      <c r="F1480" s="11">
        <v>-0.24235851587698201</v>
      </c>
      <c r="G1480" s="9">
        <v>841.09342144788195</v>
      </c>
      <c r="H1480" s="1">
        <v>45470</v>
      </c>
      <c r="I1480">
        <v>0.25</v>
      </c>
      <c r="J1480">
        <v>1</v>
      </c>
      <c r="K1480" s="11">
        <v>58.75</v>
      </c>
      <c r="L1480">
        <v>-0.61234456137153304</v>
      </c>
      <c r="M1480" s="9">
        <v>-30756.683688795401</v>
      </c>
      <c r="N1480" s="1">
        <v>45447</v>
      </c>
    </row>
    <row r="1481" spans="1:14" x14ac:dyDescent="0.25">
      <c r="A1481" s="1">
        <v>45447</v>
      </c>
      <c r="B1481" t="s">
        <v>809</v>
      </c>
      <c r="C1481" s="9">
        <v>825</v>
      </c>
      <c r="D1481" s="9">
        <v>27.7</v>
      </c>
      <c r="E1481" t="s">
        <v>21</v>
      </c>
      <c r="F1481" s="11">
        <v>0.25986760890337302</v>
      </c>
      <c r="G1481" s="9">
        <v>892.74327254176706</v>
      </c>
      <c r="H1481" s="1">
        <v>45470</v>
      </c>
      <c r="I1481">
        <v>0.25</v>
      </c>
      <c r="J1481">
        <v>0</v>
      </c>
      <c r="K1481" s="11">
        <v>19.95</v>
      </c>
      <c r="L1481">
        <v>1</v>
      </c>
      <c r="M1481" s="9">
        <v>6493.3681928325404</v>
      </c>
      <c r="N1481" s="1">
        <v>45470</v>
      </c>
    </row>
    <row r="1482" spans="1:14" x14ac:dyDescent="0.25">
      <c r="A1482" s="1">
        <v>45471</v>
      </c>
      <c r="B1482" t="s">
        <v>4771</v>
      </c>
      <c r="C1482" s="9">
        <v>900</v>
      </c>
      <c r="D1482" s="9">
        <v>7.35</v>
      </c>
      <c r="E1482" t="s">
        <v>21</v>
      </c>
      <c r="F1482" s="11">
        <v>0.24679670115160299</v>
      </c>
      <c r="G1482" s="9">
        <v>824.98526812021203</v>
      </c>
      <c r="H1482" s="1">
        <v>45498</v>
      </c>
      <c r="I1482">
        <v>0.25</v>
      </c>
      <c r="J1482">
        <v>1</v>
      </c>
      <c r="K1482" s="11">
        <v>6.5</v>
      </c>
      <c r="L1482">
        <v>0.20132071026826001</v>
      </c>
      <c r="M1482" s="9">
        <v>586.97701826752996</v>
      </c>
      <c r="N1482" s="1">
        <v>45474</v>
      </c>
    </row>
    <row r="1483" spans="1:14" x14ac:dyDescent="0.25">
      <c r="A1483" s="1">
        <v>45474</v>
      </c>
      <c r="B1483" t="s">
        <v>4772</v>
      </c>
      <c r="C1483" s="9">
        <v>810</v>
      </c>
      <c r="D1483" s="9">
        <v>8</v>
      </c>
      <c r="E1483" t="s">
        <v>19</v>
      </c>
      <c r="F1483" s="11">
        <v>-0.25355014423299899</v>
      </c>
      <c r="G1483" s="9">
        <v>830.71263276567902</v>
      </c>
      <c r="H1483" s="1">
        <v>45498</v>
      </c>
      <c r="I1483">
        <v>0.25</v>
      </c>
      <c r="J1483">
        <v>0</v>
      </c>
      <c r="K1483" s="11">
        <v>0.05</v>
      </c>
      <c r="L1483">
        <v>0</v>
      </c>
      <c r="M1483" s="9">
        <v>6537.2930635495104</v>
      </c>
      <c r="N1483" s="1">
        <v>45498</v>
      </c>
    </row>
    <row r="1484" spans="1:14" x14ac:dyDescent="0.25">
      <c r="A1484" s="1">
        <v>43466</v>
      </c>
      <c r="B1484" t="s">
        <v>810</v>
      </c>
      <c r="C1484" s="9">
        <v>306.45</v>
      </c>
      <c r="D1484" s="9">
        <v>21.810424943889199</v>
      </c>
      <c r="E1484" t="s">
        <v>19</v>
      </c>
      <c r="F1484" s="11">
        <v>-0.24825936761564399</v>
      </c>
      <c r="G1484" s="9">
        <v>2174.9262078607999</v>
      </c>
      <c r="H1484" s="1">
        <v>43496</v>
      </c>
      <c r="I1484">
        <v>0.25</v>
      </c>
      <c r="J1484">
        <v>1</v>
      </c>
      <c r="K1484" s="11">
        <v>28.7501056078539</v>
      </c>
      <c r="L1484">
        <v>-0.36721390454348701</v>
      </c>
      <c r="M1484" s="9">
        <v>-16192.9475800451</v>
      </c>
      <c r="N1484" s="1">
        <v>43467</v>
      </c>
    </row>
    <row r="1485" spans="1:14" x14ac:dyDescent="0.25">
      <c r="A1485" s="1">
        <v>43467</v>
      </c>
      <c r="B1485" t="s">
        <v>811</v>
      </c>
      <c r="C1485" s="9">
        <v>333.5</v>
      </c>
      <c r="D1485" s="9">
        <v>0.90125722908632999</v>
      </c>
      <c r="E1485" t="s">
        <v>21</v>
      </c>
      <c r="F1485" s="11">
        <v>0.25428298399450999</v>
      </c>
      <c r="G1485" s="9">
        <v>2240</v>
      </c>
      <c r="H1485" s="1">
        <v>43496</v>
      </c>
      <c r="I1485">
        <v>0.25</v>
      </c>
      <c r="J1485">
        <v>0</v>
      </c>
      <c r="K1485" s="11">
        <v>1.08150867490359</v>
      </c>
      <c r="L1485">
        <v>0.372282097768734</v>
      </c>
      <c r="M1485" s="9">
        <v>-448.17719488005002</v>
      </c>
      <c r="N1485" s="1">
        <v>43469</v>
      </c>
    </row>
    <row r="1486" spans="1:14" x14ac:dyDescent="0.25">
      <c r="A1486" s="1">
        <v>43469</v>
      </c>
      <c r="B1486" t="s">
        <v>810</v>
      </c>
      <c r="C1486" s="9">
        <v>306.45</v>
      </c>
      <c r="D1486" s="9">
        <v>21.7202992209805</v>
      </c>
      <c r="E1486" t="s">
        <v>19</v>
      </c>
      <c r="F1486" s="11">
        <v>-0.238577609721809</v>
      </c>
      <c r="G1486" s="9">
        <v>2173.9130434782601</v>
      </c>
      <c r="H1486" s="1">
        <v>43496</v>
      </c>
      <c r="I1486">
        <v>0.25</v>
      </c>
      <c r="J1486">
        <v>0</v>
      </c>
      <c r="K1486" s="11">
        <v>31.138437264932701</v>
      </c>
      <c r="L1486">
        <v>-0.383727304550043</v>
      </c>
      <c r="M1486" s="9">
        <v>-21623.316106111401</v>
      </c>
      <c r="N1486" s="1">
        <v>43483</v>
      </c>
    </row>
    <row r="1487" spans="1:14" x14ac:dyDescent="0.25">
      <c r="A1487" s="1">
        <v>43483</v>
      </c>
      <c r="B1487" t="s">
        <v>812</v>
      </c>
      <c r="C1487" s="9">
        <v>324.45</v>
      </c>
      <c r="D1487" s="9">
        <v>0.49569147599748098</v>
      </c>
      <c r="E1487" t="s">
        <v>21</v>
      </c>
      <c r="F1487" s="11">
        <v>0.23810341901641399</v>
      </c>
      <c r="G1487" s="9">
        <v>2255.5179635894901</v>
      </c>
      <c r="H1487" s="1">
        <v>43496</v>
      </c>
      <c r="I1487">
        <v>0.25</v>
      </c>
      <c r="J1487">
        <v>0</v>
      </c>
      <c r="K1487" s="11">
        <v>4.50628614543164E-2</v>
      </c>
      <c r="L1487">
        <v>0</v>
      </c>
      <c r="M1487" s="9">
        <v>1004.20412378944</v>
      </c>
      <c r="N1487" s="1">
        <v>43496</v>
      </c>
    </row>
    <row r="1488" spans="1:14" x14ac:dyDescent="0.25">
      <c r="A1488" s="1">
        <v>43497</v>
      </c>
      <c r="B1488" t="s">
        <v>811</v>
      </c>
      <c r="C1488" s="9">
        <v>333.5</v>
      </c>
      <c r="D1488" s="9">
        <v>0.90125722908632999</v>
      </c>
      <c r="E1488" t="s">
        <v>21</v>
      </c>
      <c r="F1488" s="11">
        <v>0.230249131287493</v>
      </c>
      <c r="G1488" s="9">
        <v>2248.2736470210298</v>
      </c>
      <c r="H1488" s="1">
        <v>43524</v>
      </c>
      <c r="I1488">
        <v>0.25</v>
      </c>
      <c r="J1488">
        <v>1</v>
      </c>
      <c r="K1488" s="11">
        <v>0.58581719890611395</v>
      </c>
      <c r="L1488">
        <v>0.16817295084712</v>
      </c>
      <c r="M1488" s="9">
        <v>675.76200459355596</v>
      </c>
      <c r="N1488" s="1">
        <v>43507</v>
      </c>
    </row>
    <row r="1489" spans="1:14" x14ac:dyDescent="0.25">
      <c r="A1489" s="1">
        <v>43507</v>
      </c>
      <c r="B1489" t="s">
        <v>813</v>
      </c>
      <c r="C1489" s="9">
        <v>297.39999999999998</v>
      </c>
      <c r="D1489" s="9">
        <v>18.656024642087001</v>
      </c>
      <c r="E1489" t="s">
        <v>19</v>
      </c>
      <c r="F1489" s="11">
        <v>-0.20951775284914201</v>
      </c>
      <c r="G1489" s="9">
        <v>2245.7491177414099</v>
      </c>
      <c r="H1489" s="1">
        <v>43524</v>
      </c>
      <c r="I1489">
        <v>0.25</v>
      </c>
      <c r="J1489">
        <v>0</v>
      </c>
      <c r="K1489" s="11">
        <v>11.310778225033401</v>
      </c>
      <c r="L1489">
        <v>0</v>
      </c>
      <c r="M1489" s="9">
        <v>15822.6014496877</v>
      </c>
      <c r="N1489" s="1">
        <v>43524</v>
      </c>
    </row>
    <row r="1490" spans="1:14" x14ac:dyDescent="0.25">
      <c r="A1490" s="1">
        <v>43525</v>
      </c>
      <c r="B1490" t="s">
        <v>813</v>
      </c>
      <c r="C1490" s="9">
        <v>297.39999999999998</v>
      </c>
      <c r="D1490" s="9">
        <v>20.638790546076901</v>
      </c>
      <c r="E1490" t="s">
        <v>19</v>
      </c>
      <c r="F1490" s="11">
        <v>-0.29685074620861801</v>
      </c>
      <c r="G1490" s="9">
        <v>2272.7272727272698</v>
      </c>
      <c r="H1490" s="1">
        <v>43552</v>
      </c>
      <c r="I1490">
        <v>0.25</v>
      </c>
      <c r="J1490">
        <v>1</v>
      </c>
      <c r="K1490" s="11">
        <v>22.261053558432302</v>
      </c>
      <c r="L1490">
        <v>-0.28730478017185501</v>
      </c>
      <c r="M1490" s="9">
        <v>-4661.9578486374603</v>
      </c>
      <c r="N1490" s="1">
        <v>43529</v>
      </c>
    </row>
    <row r="1491" spans="1:14" x14ac:dyDescent="0.25">
      <c r="A1491" s="1">
        <v>43529</v>
      </c>
      <c r="B1491" t="s">
        <v>812</v>
      </c>
      <c r="C1491" s="9">
        <v>324.45</v>
      </c>
      <c r="D1491" s="9">
        <v>0.72100578326906395</v>
      </c>
      <c r="E1491" t="s">
        <v>21</v>
      </c>
      <c r="F1491" s="11">
        <v>0.27602352055984197</v>
      </c>
      <c r="G1491" s="9">
        <v>2272.7272727272698</v>
      </c>
      <c r="H1491" s="1">
        <v>43552</v>
      </c>
      <c r="I1491">
        <v>0.25</v>
      </c>
      <c r="J1491">
        <v>0</v>
      </c>
      <c r="K1491" s="11">
        <v>2.38833165707877</v>
      </c>
      <c r="L1491">
        <v>0.71017594225746095</v>
      </c>
      <c r="M1491" s="9">
        <v>-3860.04374593906</v>
      </c>
      <c r="N1491" s="1">
        <v>43535</v>
      </c>
    </row>
    <row r="1492" spans="1:14" x14ac:dyDescent="0.25">
      <c r="A1492" s="1">
        <v>43535</v>
      </c>
      <c r="B1492" t="s">
        <v>814</v>
      </c>
      <c r="C1492" s="9">
        <v>315.45</v>
      </c>
      <c r="D1492" s="9">
        <v>18.926401810812902</v>
      </c>
      <c r="E1492" t="s">
        <v>19</v>
      </c>
      <c r="F1492" s="11">
        <v>-0.16147869803763401</v>
      </c>
      <c r="G1492" s="9">
        <v>2092.6756352765301</v>
      </c>
      <c r="H1492" s="1">
        <v>43552</v>
      </c>
      <c r="I1492">
        <v>0.25</v>
      </c>
      <c r="J1492">
        <v>0</v>
      </c>
      <c r="K1492" s="11">
        <v>22.531430727158199</v>
      </c>
      <c r="L1492">
        <v>-0.105707735568949</v>
      </c>
      <c r="M1492" s="9">
        <v>-8411.7341381390597</v>
      </c>
      <c r="N1492" s="1">
        <v>43551</v>
      </c>
    </row>
    <row r="1493" spans="1:14" x14ac:dyDescent="0.25">
      <c r="A1493" s="1">
        <v>43551</v>
      </c>
      <c r="B1493" t="s">
        <v>812</v>
      </c>
      <c r="C1493" s="9">
        <v>324.45</v>
      </c>
      <c r="D1493" s="9">
        <v>0.135188584362949</v>
      </c>
      <c r="E1493" t="s">
        <v>21</v>
      </c>
      <c r="F1493" s="11">
        <v>0.29397588980984302</v>
      </c>
      <c r="G1493" s="9">
        <v>2176.6169154228801</v>
      </c>
      <c r="H1493" s="1">
        <v>43552</v>
      </c>
      <c r="I1493">
        <v>0.25</v>
      </c>
      <c r="J1493">
        <v>0</v>
      </c>
      <c r="K1493" s="11">
        <v>4.50628614543164E-2</v>
      </c>
      <c r="L1493">
        <v>1</v>
      </c>
      <c r="M1493" s="9">
        <v>192.24578953769301</v>
      </c>
      <c r="N1493" s="1">
        <v>43552</v>
      </c>
    </row>
    <row r="1494" spans="1:14" x14ac:dyDescent="0.25">
      <c r="A1494" s="1">
        <v>43553</v>
      </c>
      <c r="B1494" t="s">
        <v>816</v>
      </c>
      <c r="C1494" s="9">
        <v>351.5</v>
      </c>
      <c r="D1494" s="9">
        <v>1.35188584362949</v>
      </c>
      <c r="E1494" t="s">
        <v>21</v>
      </c>
      <c r="F1494" s="11">
        <v>0.27276464268233602</v>
      </c>
      <c r="G1494" s="9">
        <v>2110.0226073850699</v>
      </c>
      <c r="H1494" s="1">
        <v>43580</v>
      </c>
      <c r="I1494">
        <v>0.25</v>
      </c>
      <c r="J1494">
        <v>1</v>
      </c>
      <c r="K1494" s="11">
        <v>3.5599660548909999</v>
      </c>
      <c r="L1494">
        <v>0.60455195961810804</v>
      </c>
      <c r="M1494" s="9">
        <v>-4762.7403501814597</v>
      </c>
      <c r="N1494" s="1">
        <v>43557</v>
      </c>
    </row>
    <row r="1495" spans="1:14" x14ac:dyDescent="0.25">
      <c r="A1495" s="1">
        <v>43557</v>
      </c>
      <c r="B1495" t="s">
        <v>815</v>
      </c>
      <c r="C1495" s="9">
        <v>342.45</v>
      </c>
      <c r="D1495" s="9">
        <v>24.649385215511099</v>
      </c>
      <c r="E1495" t="s">
        <v>19</v>
      </c>
      <c r="F1495" s="11">
        <v>-0.27042967681828201</v>
      </c>
      <c r="G1495" s="9">
        <v>1966.2921348314601</v>
      </c>
      <c r="H1495" s="1">
        <v>43580</v>
      </c>
      <c r="I1495">
        <v>0.25</v>
      </c>
      <c r="J1495">
        <v>0</v>
      </c>
      <c r="K1495" s="11">
        <v>24.649385215511099</v>
      </c>
      <c r="L1495">
        <v>-0.411115067470955</v>
      </c>
      <c r="M1495" s="9">
        <v>0</v>
      </c>
      <c r="N1495" s="1">
        <v>43573</v>
      </c>
    </row>
    <row r="1496" spans="1:14" x14ac:dyDescent="0.25">
      <c r="A1496" s="1">
        <v>43573</v>
      </c>
      <c r="B1496" t="s">
        <v>816</v>
      </c>
      <c r="C1496" s="9">
        <v>351.5</v>
      </c>
      <c r="D1496" s="9">
        <v>0.27037716872589901</v>
      </c>
      <c r="E1496" t="s">
        <v>21</v>
      </c>
      <c r="F1496" s="11">
        <v>0.34341319230682399</v>
      </c>
      <c r="G1496" s="9">
        <v>2029.5737895042</v>
      </c>
      <c r="H1496" s="1">
        <v>43580</v>
      </c>
      <c r="I1496">
        <v>0.25</v>
      </c>
      <c r="J1496">
        <v>0</v>
      </c>
      <c r="K1496" s="11">
        <v>4.9078532143179102E-2</v>
      </c>
      <c r="L1496">
        <v>0</v>
      </c>
      <c r="M1496" s="9">
        <v>442.65832328738799</v>
      </c>
      <c r="N1496" s="1">
        <v>43580</v>
      </c>
    </row>
    <row r="1497" spans="1:14" x14ac:dyDescent="0.25">
      <c r="A1497" s="1">
        <v>43581</v>
      </c>
      <c r="B1497" t="s">
        <v>816</v>
      </c>
      <c r="C1497" s="9">
        <v>351.5</v>
      </c>
      <c r="D1497" s="9">
        <v>6.9691515643314403</v>
      </c>
      <c r="E1497" t="s">
        <v>21</v>
      </c>
      <c r="F1497" s="11">
        <v>0.23248433011559599</v>
      </c>
      <c r="G1497" s="9">
        <v>2152.1906225980001</v>
      </c>
      <c r="H1497" s="1">
        <v>43615</v>
      </c>
      <c r="I1497">
        <v>0.25</v>
      </c>
      <c r="J1497">
        <v>1</v>
      </c>
      <c r="K1497" s="11">
        <v>5.5949526643224203</v>
      </c>
      <c r="L1497">
        <v>0.29509808685891398</v>
      </c>
      <c r="M1497" s="9">
        <v>2687.1345131613598</v>
      </c>
      <c r="N1497" s="1">
        <v>43599</v>
      </c>
    </row>
    <row r="1498" spans="1:14" x14ac:dyDescent="0.25">
      <c r="A1498" s="1">
        <v>43599</v>
      </c>
      <c r="B1498" t="s">
        <v>817</v>
      </c>
      <c r="C1498" s="9">
        <v>324.45</v>
      </c>
      <c r="D1498" s="9">
        <v>10.012020557208499</v>
      </c>
      <c r="E1498" t="s">
        <v>19</v>
      </c>
      <c r="F1498" s="11">
        <v>-0.23075605390841</v>
      </c>
      <c r="G1498" s="9">
        <v>2070.3933747412002</v>
      </c>
      <c r="H1498" s="1">
        <v>43615</v>
      </c>
      <c r="I1498">
        <v>0.25</v>
      </c>
      <c r="J1498">
        <v>0</v>
      </c>
      <c r="K1498" s="11">
        <v>4.9078532143179102E-2</v>
      </c>
      <c r="L1498">
        <v>0</v>
      </c>
      <c r="M1498" s="9">
        <v>20418.904832653901</v>
      </c>
      <c r="N1498" s="1">
        <v>43615</v>
      </c>
    </row>
    <row r="1499" spans="1:14" x14ac:dyDescent="0.25">
      <c r="A1499" s="1">
        <v>43616</v>
      </c>
      <c r="B1499" t="s">
        <v>818</v>
      </c>
      <c r="C1499" s="9">
        <v>333.5</v>
      </c>
      <c r="D1499" s="9">
        <v>7.8525651429086603</v>
      </c>
      <c r="E1499" t="s">
        <v>19</v>
      </c>
      <c r="F1499" s="11">
        <v>-0.2651253095976</v>
      </c>
      <c r="G1499" s="9">
        <v>2011.2052865967501</v>
      </c>
      <c r="H1499" s="1">
        <v>43643</v>
      </c>
      <c r="I1499">
        <v>0.25</v>
      </c>
      <c r="J1499">
        <v>1</v>
      </c>
      <c r="K1499" s="11">
        <v>2.1594554142998801</v>
      </c>
      <c r="L1499">
        <v>-0.13274499391257599</v>
      </c>
      <c r="M1499" s="9">
        <v>11248.6500966116</v>
      </c>
      <c r="N1499" s="1">
        <v>43630</v>
      </c>
    </row>
    <row r="1500" spans="1:14" x14ac:dyDescent="0.25">
      <c r="A1500" s="1">
        <v>43630</v>
      </c>
      <c r="B1500" t="s">
        <v>819</v>
      </c>
      <c r="C1500" s="9">
        <v>369.5</v>
      </c>
      <c r="D1500" s="9">
        <v>1.1778847714363001</v>
      </c>
      <c r="E1500" t="s">
        <v>21</v>
      </c>
      <c r="F1500" s="11">
        <v>0.24288821986437001</v>
      </c>
      <c r="G1500" s="9">
        <v>1978.7985865724299</v>
      </c>
      <c r="H1500" s="1">
        <v>43643</v>
      </c>
      <c r="I1500">
        <v>0.25</v>
      </c>
      <c r="J1500">
        <v>0</v>
      </c>
      <c r="K1500" s="11">
        <v>4.9078532143179102E-2</v>
      </c>
      <c r="L1500">
        <v>0</v>
      </c>
      <c r="M1500" s="9">
        <v>2209.4010583183799</v>
      </c>
      <c r="N1500" s="1">
        <v>43643</v>
      </c>
    </row>
    <row r="1501" spans="1:14" x14ac:dyDescent="0.25">
      <c r="A1501" s="1">
        <v>43644</v>
      </c>
      <c r="B1501" t="s">
        <v>827</v>
      </c>
      <c r="C1501" s="9">
        <v>373</v>
      </c>
      <c r="D1501" s="9">
        <v>2.4539266071589498</v>
      </c>
      <c r="E1501" t="s">
        <v>21</v>
      </c>
      <c r="F1501" s="11">
        <v>0.21318846105381101</v>
      </c>
      <c r="G1501" s="9">
        <v>2019.6191575302901</v>
      </c>
      <c r="H1501" s="1">
        <v>43671</v>
      </c>
      <c r="I1501">
        <v>0.25</v>
      </c>
      <c r="J1501">
        <v>1</v>
      </c>
      <c r="K1501" s="11">
        <v>1.96314128572716</v>
      </c>
      <c r="L1501">
        <v>0.215716088743729</v>
      </c>
      <c r="M1501" s="9">
        <v>901.99148803246101</v>
      </c>
      <c r="N1501" s="1">
        <v>43647</v>
      </c>
    </row>
    <row r="1502" spans="1:14" x14ac:dyDescent="0.25">
      <c r="A1502" s="1">
        <v>43647</v>
      </c>
      <c r="B1502" t="s">
        <v>820</v>
      </c>
      <c r="C1502" s="9">
        <v>333.75</v>
      </c>
      <c r="D1502" s="9">
        <v>6.2820521143269303</v>
      </c>
      <c r="E1502" t="s">
        <v>19</v>
      </c>
      <c r="F1502" s="11">
        <v>-0.255076884009315</v>
      </c>
      <c r="G1502" s="9">
        <v>2008.89654182809</v>
      </c>
      <c r="H1502" s="1">
        <v>43671</v>
      </c>
      <c r="I1502">
        <v>0.25</v>
      </c>
      <c r="J1502">
        <v>0</v>
      </c>
      <c r="K1502" s="11">
        <v>2.3557695428726002</v>
      </c>
      <c r="L1502">
        <v>-0.14044881247610699</v>
      </c>
      <c r="M1502" s="9">
        <v>7713.9705794737702</v>
      </c>
      <c r="N1502" s="1">
        <v>43661</v>
      </c>
    </row>
    <row r="1503" spans="1:14" x14ac:dyDescent="0.25">
      <c r="A1503" s="1">
        <v>43661</v>
      </c>
      <c r="B1503" t="s">
        <v>821</v>
      </c>
      <c r="C1503" s="9">
        <v>363.2</v>
      </c>
      <c r="D1503" s="9">
        <v>1.4232774321521899</v>
      </c>
      <c r="E1503" t="s">
        <v>21</v>
      </c>
      <c r="F1503" s="11">
        <v>0.26610768739769702</v>
      </c>
      <c r="G1503" s="9">
        <v>1994.3019943019899</v>
      </c>
      <c r="H1503" s="1">
        <v>43671</v>
      </c>
      <c r="I1503">
        <v>0.25</v>
      </c>
      <c r="J1503">
        <v>0</v>
      </c>
      <c r="K1503" s="11">
        <v>4.9078532143179102E-2</v>
      </c>
      <c r="L1503">
        <v>0</v>
      </c>
      <c r="M1503" s="9">
        <v>2711.2043824964198</v>
      </c>
      <c r="N1503" s="1">
        <v>43671</v>
      </c>
    </row>
    <row r="1504" spans="1:14" x14ac:dyDescent="0.25">
      <c r="A1504" s="1">
        <v>43672</v>
      </c>
      <c r="B1504" t="s">
        <v>821</v>
      </c>
      <c r="C1504" s="9">
        <v>363.2</v>
      </c>
      <c r="D1504" s="9">
        <v>3.5336543143089001</v>
      </c>
      <c r="E1504" t="s">
        <v>21</v>
      </c>
      <c r="F1504" s="11">
        <v>0.20808147079393899</v>
      </c>
      <c r="G1504" s="9">
        <v>2098.63588667366</v>
      </c>
      <c r="H1504" s="1">
        <v>43706</v>
      </c>
      <c r="I1504">
        <v>0.25</v>
      </c>
      <c r="J1504">
        <v>1</v>
      </c>
      <c r="K1504" s="11">
        <v>5.5949526643224203</v>
      </c>
      <c r="L1504">
        <v>0.34746309944138098</v>
      </c>
      <c r="M1504" s="9">
        <v>-4517.4909124865399</v>
      </c>
      <c r="N1504" s="1">
        <v>43676</v>
      </c>
    </row>
    <row r="1505" spans="1:14" x14ac:dyDescent="0.25">
      <c r="A1505" s="1">
        <v>43676</v>
      </c>
      <c r="B1505" t="s">
        <v>820</v>
      </c>
      <c r="C1505" s="9">
        <v>333.75</v>
      </c>
      <c r="D1505" s="9">
        <v>10.4046488143539</v>
      </c>
      <c r="E1505" t="s">
        <v>19</v>
      </c>
      <c r="F1505" s="11">
        <v>-0.27725683228623099</v>
      </c>
      <c r="G1505" s="9">
        <v>2012.36165013655</v>
      </c>
      <c r="H1505" s="1">
        <v>43706</v>
      </c>
      <c r="I1505">
        <v>0.25</v>
      </c>
      <c r="J1505">
        <v>0</v>
      </c>
      <c r="K1505" s="11">
        <v>21.790868271571501</v>
      </c>
      <c r="L1505">
        <v>-0.577327507864004</v>
      </c>
      <c r="M1505" s="9">
        <v>-23561.081614643601</v>
      </c>
      <c r="N1505" s="1">
        <v>43678</v>
      </c>
    </row>
    <row r="1506" spans="1:14" x14ac:dyDescent="0.25">
      <c r="A1506" s="1">
        <v>43678</v>
      </c>
      <c r="B1506" t="s">
        <v>823</v>
      </c>
      <c r="C1506" s="9">
        <v>343.55</v>
      </c>
      <c r="D1506" s="9">
        <v>4.41706789288612</v>
      </c>
      <c r="E1506" t="s">
        <v>21</v>
      </c>
      <c r="F1506" s="11">
        <v>0.293441097980639</v>
      </c>
      <c r="G1506" s="9">
        <v>2150.5376344085998</v>
      </c>
      <c r="H1506" s="1">
        <v>43706</v>
      </c>
      <c r="I1506">
        <v>0.25</v>
      </c>
      <c r="J1506">
        <v>0</v>
      </c>
      <c r="K1506" s="11">
        <v>11.238983860788</v>
      </c>
      <c r="L1506">
        <v>0.583484744180367</v>
      </c>
      <c r="M1506" s="9">
        <v>-15007.476312771199</v>
      </c>
      <c r="N1506" s="1">
        <v>43679</v>
      </c>
    </row>
    <row r="1507" spans="1:14" x14ac:dyDescent="0.25">
      <c r="A1507" s="1">
        <v>43679</v>
      </c>
      <c r="B1507" t="s">
        <v>820</v>
      </c>
      <c r="C1507" s="9">
        <v>333.75</v>
      </c>
      <c r="D1507" s="9">
        <v>10.0610990893517</v>
      </c>
      <c r="E1507" t="s">
        <v>19</v>
      </c>
      <c r="F1507" s="11">
        <v>-0.28586476864808003</v>
      </c>
      <c r="G1507" s="9">
        <v>2019.9105468186399</v>
      </c>
      <c r="H1507" s="1">
        <v>43706</v>
      </c>
      <c r="I1507">
        <v>0.25</v>
      </c>
      <c r="J1507">
        <v>0</v>
      </c>
      <c r="K1507" s="11">
        <v>2.8465548643043901</v>
      </c>
      <c r="L1507">
        <v>-9.4995986756394701E-2</v>
      </c>
      <c r="M1507" s="9">
        <v>14312.0109071058</v>
      </c>
      <c r="N1507" s="1">
        <v>43699</v>
      </c>
    </row>
    <row r="1508" spans="1:14" x14ac:dyDescent="0.25">
      <c r="A1508" s="1">
        <v>43699</v>
      </c>
      <c r="B1508" t="s">
        <v>821</v>
      </c>
      <c r="C1508" s="9">
        <v>363.2</v>
      </c>
      <c r="D1508" s="9">
        <v>1.12880623929312</v>
      </c>
      <c r="E1508" t="s">
        <v>21</v>
      </c>
      <c r="F1508" s="11">
        <v>0.234290053189429</v>
      </c>
      <c r="G1508" s="9">
        <v>1990.6156689890499</v>
      </c>
      <c r="H1508" s="1">
        <v>43706</v>
      </c>
      <c r="I1508">
        <v>0.25</v>
      </c>
      <c r="J1508">
        <v>0</v>
      </c>
      <c r="K1508" s="11">
        <v>4.9078532143179102E-2</v>
      </c>
      <c r="L1508">
        <v>0</v>
      </c>
      <c r="M1508" s="9">
        <v>2125.8757332714399</v>
      </c>
      <c r="N1508" s="1">
        <v>43706</v>
      </c>
    </row>
    <row r="1509" spans="1:14" x14ac:dyDescent="0.25">
      <c r="A1509" s="1">
        <v>43707</v>
      </c>
      <c r="B1509" t="s">
        <v>827</v>
      </c>
      <c r="C1509" s="9">
        <v>373</v>
      </c>
      <c r="D1509" s="9">
        <v>3.288261653593</v>
      </c>
      <c r="E1509" t="s">
        <v>21</v>
      </c>
      <c r="F1509" s="11">
        <v>0.21164921139839499</v>
      </c>
      <c r="G1509" s="9">
        <v>2020.49357771684</v>
      </c>
      <c r="H1509" s="1">
        <v>43734</v>
      </c>
      <c r="I1509">
        <v>0.25</v>
      </c>
      <c r="J1509">
        <v>1</v>
      </c>
      <c r="K1509" s="11">
        <v>1.7668271571544401</v>
      </c>
      <c r="L1509">
        <v>0.20303637360892701</v>
      </c>
      <c r="M1509" s="9">
        <v>2971.91088420192</v>
      </c>
      <c r="N1509" s="1">
        <v>43714</v>
      </c>
    </row>
    <row r="1510" spans="1:14" x14ac:dyDescent="0.25">
      <c r="A1510" s="1">
        <v>43714</v>
      </c>
      <c r="B1510" t="s">
        <v>820</v>
      </c>
      <c r="C1510" s="9">
        <v>333.75</v>
      </c>
      <c r="D1510" s="9">
        <v>5.6931097286087802</v>
      </c>
      <c r="E1510" t="s">
        <v>19</v>
      </c>
      <c r="F1510" s="11">
        <v>-0.22588490386016499</v>
      </c>
      <c r="G1510" s="9">
        <v>2002.0020020019999</v>
      </c>
      <c r="H1510" s="1">
        <v>43734</v>
      </c>
      <c r="I1510">
        <v>0.25</v>
      </c>
      <c r="J1510">
        <v>0</v>
      </c>
      <c r="K1510" s="11">
        <v>7.3617798214768699</v>
      </c>
      <c r="L1510">
        <v>-0.25059276736046998</v>
      </c>
      <c r="M1510" s="9">
        <v>-3602.04001675465</v>
      </c>
      <c r="N1510" s="1">
        <v>43724</v>
      </c>
    </row>
    <row r="1511" spans="1:14" x14ac:dyDescent="0.25">
      <c r="A1511" s="1">
        <v>43724</v>
      </c>
      <c r="B1511" t="s">
        <v>822</v>
      </c>
      <c r="C1511" s="9">
        <v>353.35</v>
      </c>
      <c r="D1511" s="9">
        <v>2.65024073573167</v>
      </c>
      <c r="E1511" t="s">
        <v>21</v>
      </c>
      <c r="F1511" s="11">
        <v>0.31681985689622999</v>
      </c>
      <c r="G1511" s="9">
        <v>2034.8837209302301</v>
      </c>
      <c r="H1511" s="1">
        <v>43734</v>
      </c>
      <c r="I1511">
        <v>0.25</v>
      </c>
      <c r="J1511">
        <v>0</v>
      </c>
      <c r="K1511" s="11">
        <v>4.7606176178883697</v>
      </c>
      <c r="L1511">
        <v>0.50932767253383604</v>
      </c>
      <c r="M1511" s="9">
        <v>-4445.1739127471801</v>
      </c>
      <c r="N1511" s="1">
        <v>43728</v>
      </c>
    </row>
    <row r="1512" spans="1:14" x14ac:dyDescent="0.25">
      <c r="A1512" s="1">
        <v>43728</v>
      </c>
      <c r="B1512" t="s">
        <v>824</v>
      </c>
      <c r="C1512" s="9">
        <v>343.55</v>
      </c>
      <c r="D1512" s="9">
        <v>3.72996844288161</v>
      </c>
      <c r="E1512" t="s">
        <v>19</v>
      </c>
      <c r="F1512" s="11">
        <v>-0.22523562355690499</v>
      </c>
      <c r="G1512" s="9">
        <v>1983.00283286118</v>
      </c>
      <c r="H1512" s="1">
        <v>43734</v>
      </c>
      <c r="I1512">
        <v>0.25</v>
      </c>
      <c r="J1512">
        <v>0</v>
      </c>
      <c r="K1512" s="11">
        <v>5.93850238932467</v>
      </c>
      <c r="L1512">
        <v>0</v>
      </c>
      <c r="M1512" s="9">
        <v>-4571.2551227636995</v>
      </c>
      <c r="N1512" s="1">
        <v>43734</v>
      </c>
    </row>
    <row r="1513" spans="1:14" x14ac:dyDescent="0.25">
      <c r="A1513" s="1">
        <v>43735</v>
      </c>
      <c r="B1513" t="s">
        <v>825</v>
      </c>
      <c r="C1513" s="9">
        <v>338.65</v>
      </c>
      <c r="D1513" s="9">
        <v>10.4046488143539</v>
      </c>
      <c r="E1513" t="s">
        <v>19</v>
      </c>
      <c r="F1513" s="11">
        <v>-0.26673352886888801</v>
      </c>
      <c r="G1513" s="9">
        <v>1973.49873132224</v>
      </c>
      <c r="H1513" s="1">
        <v>43769</v>
      </c>
      <c r="I1513">
        <v>0.25</v>
      </c>
      <c r="J1513">
        <v>1</v>
      </c>
      <c r="K1513" s="11">
        <v>14.772638175096899</v>
      </c>
      <c r="L1513">
        <v>-0.45776419344351799</v>
      </c>
      <c r="M1513" s="9">
        <v>-9117.0949011734392</v>
      </c>
      <c r="N1513" s="1">
        <v>43742</v>
      </c>
    </row>
    <row r="1514" spans="1:14" x14ac:dyDescent="0.25">
      <c r="A1514" s="1">
        <v>43742</v>
      </c>
      <c r="B1514" t="s">
        <v>821</v>
      </c>
      <c r="C1514" s="9">
        <v>363.2</v>
      </c>
      <c r="D1514" s="9">
        <v>4.0244396357406904</v>
      </c>
      <c r="E1514" t="s">
        <v>21</v>
      </c>
      <c r="F1514" s="11">
        <v>0.22612296097506199</v>
      </c>
      <c r="G1514" s="9">
        <v>2066.7257159728301</v>
      </c>
      <c r="H1514" s="1">
        <v>43769</v>
      </c>
      <c r="I1514">
        <v>0.25</v>
      </c>
      <c r="J1514">
        <v>0</v>
      </c>
      <c r="K1514" s="11">
        <v>17.570114507258101</v>
      </c>
      <c r="L1514">
        <v>0.70411124603008202</v>
      </c>
      <c r="M1514" s="9">
        <v>-28441.4948008951</v>
      </c>
      <c r="N1514" s="1">
        <v>43748</v>
      </c>
    </row>
    <row r="1515" spans="1:14" x14ac:dyDescent="0.25">
      <c r="A1515" s="1">
        <v>43748</v>
      </c>
      <c r="B1515" t="s">
        <v>826</v>
      </c>
      <c r="C1515" s="9">
        <v>358.25</v>
      </c>
      <c r="D1515" s="9">
        <v>9.4230781714904008</v>
      </c>
      <c r="E1515" t="s">
        <v>19</v>
      </c>
      <c r="F1515" s="11">
        <v>-0.23362454364529001</v>
      </c>
      <c r="G1515" s="9">
        <v>1866.6666666666599</v>
      </c>
      <c r="H1515" s="1">
        <v>43769</v>
      </c>
      <c r="I1515">
        <v>0.25</v>
      </c>
      <c r="J1515">
        <v>0</v>
      </c>
      <c r="K1515" s="11">
        <v>19.827726985844301</v>
      </c>
      <c r="L1515">
        <v>-0.42407816368072199</v>
      </c>
      <c r="M1515" s="9">
        <v>-19968.026149730998</v>
      </c>
      <c r="N1515" s="1">
        <v>43761</v>
      </c>
    </row>
    <row r="1516" spans="1:14" x14ac:dyDescent="0.25">
      <c r="A1516" s="1">
        <v>43761</v>
      </c>
      <c r="B1516" t="s">
        <v>827</v>
      </c>
      <c r="C1516" s="9">
        <v>373</v>
      </c>
      <c r="D1516" s="9">
        <v>9.3249211072040392</v>
      </c>
      <c r="E1516" t="s">
        <v>21</v>
      </c>
      <c r="F1516" s="11">
        <v>0.236697375871845</v>
      </c>
      <c r="G1516" s="9">
        <v>1942.2863485016601</v>
      </c>
      <c r="H1516" s="1">
        <v>43769</v>
      </c>
      <c r="I1516">
        <v>0.25</v>
      </c>
      <c r="J1516">
        <v>0</v>
      </c>
      <c r="K1516" s="11">
        <v>4.9078532143179102E-2</v>
      </c>
      <c r="L1516">
        <v>1</v>
      </c>
      <c r="M1516" s="9">
        <v>17834.272489087602</v>
      </c>
      <c r="N1516" s="1">
        <v>43769</v>
      </c>
    </row>
    <row r="1517" spans="1:14" x14ac:dyDescent="0.25">
      <c r="A1517" s="1">
        <v>43770</v>
      </c>
      <c r="B1517" t="s">
        <v>4773</v>
      </c>
      <c r="C1517" s="9">
        <v>397.55</v>
      </c>
      <c r="D1517" s="9">
        <v>7.0673086286177904</v>
      </c>
      <c r="E1517" t="s">
        <v>21</v>
      </c>
      <c r="F1517" s="11">
        <v>0.26830222313462299</v>
      </c>
      <c r="G1517" s="9">
        <v>1867.6627534685099</v>
      </c>
      <c r="H1517" s="1">
        <v>43797</v>
      </c>
      <c r="I1517">
        <v>0.25</v>
      </c>
      <c r="J1517">
        <v>1</v>
      </c>
      <c r="K1517" s="11">
        <v>7.7544080786223004</v>
      </c>
      <c r="L1517">
        <v>0.281097144143028</v>
      </c>
      <c r="M1517" s="9">
        <v>-1560.0897330678599</v>
      </c>
      <c r="N1517" s="1">
        <v>43773</v>
      </c>
    </row>
    <row r="1518" spans="1:14" x14ac:dyDescent="0.25">
      <c r="A1518" s="1">
        <v>43773</v>
      </c>
      <c r="B1518" t="s">
        <v>4774</v>
      </c>
      <c r="C1518" s="9">
        <v>363.2</v>
      </c>
      <c r="D1518" s="9">
        <v>13.938303128662801</v>
      </c>
      <c r="E1518" t="s">
        <v>19</v>
      </c>
      <c r="F1518" s="11">
        <v>-0.27588090934392601</v>
      </c>
      <c r="G1518" s="9">
        <v>1855.0417384391101</v>
      </c>
      <c r="H1518" s="1">
        <v>43797</v>
      </c>
      <c r="I1518">
        <v>0.25</v>
      </c>
      <c r="J1518">
        <v>0</v>
      </c>
      <c r="K1518" s="11">
        <v>4.9078532143179102E-2</v>
      </c>
      <c r="L1518">
        <v>0</v>
      </c>
      <c r="M1518" s="9">
        <v>25505.619573176398</v>
      </c>
      <c r="N1518" s="1">
        <v>43797</v>
      </c>
    </row>
    <row r="1519" spans="1:14" x14ac:dyDescent="0.25">
      <c r="A1519" s="1">
        <v>43798</v>
      </c>
      <c r="B1519" t="s">
        <v>828</v>
      </c>
      <c r="C1519" s="9">
        <v>422.1</v>
      </c>
      <c r="D1519" s="9">
        <v>16.2940726715354</v>
      </c>
      <c r="E1519" t="s">
        <v>19</v>
      </c>
      <c r="F1519" s="11">
        <v>-0.25579227914069402</v>
      </c>
      <c r="G1519" s="9">
        <v>1585.32442531989</v>
      </c>
      <c r="H1519" s="1">
        <v>43825</v>
      </c>
      <c r="I1519">
        <v>0.25</v>
      </c>
      <c r="J1519">
        <v>1</v>
      </c>
      <c r="K1519" s="11">
        <v>8.1470363357677407</v>
      </c>
      <c r="L1519">
        <v>-0.174490596580541</v>
      </c>
      <c r="M1519" s="9">
        <v>12528.224826149401</v>
      </c>
      <c r="N1519" s="1">
        <v>43804</v>
      </c>
    </row>
    <row r="1520" spans="1:14" x14ac:dyDescent="0.25">
      <c r="A1520" s="1">
        <v>43804</v>
      </c>
      <c r="B1520" t="s">
        <v>829</v>
      </c>
      <c r="C1520" s="9">
        <v>476.05</v>
      </c>
      <c r="D1520" s="9">
        <v>4.9569317464610902</v>
      </c>
      <c r="E1520" t="s">
        <v>21</v>
      </c>
      <c r="F1520" s="11">
        <v>0.23118452249103399</v>
      </c>
      <c r="G1520" s="9">
        <v>1560.58410433619</v>
      </c>
      <c r="H1520" s="1">
        <v>43825</v>
      </c>
      <c r="I1520">
        <v>0.25</v>
      </c>
      <c r="J1520">
        <v>0</v>
      </c>
      <c r="K1520" s="11">
        <v>1.7668271571544401</v>
      </c>
      <c r="L1520">
        <v>0.101675893132672</v>
      </c>
      <c r="M1520" s="9">
        <v>4873.4966005781698</v>
      </c>
      <c r="N1520" s="1">
        <v>43818</v>
      </c>
    </row>
    <row r="1521" spans="1:14" x14ac:dyDescent="0.25">
      <c r="A1521" s="1">
        <v>43818</v>
      </c>
      <c r="B1521" t="s">
        <v>830</v>
      </c>
      <c r="C1521" s="9">
        <v>436.8</v>
      </c>
      <c r="D1521" s="9">
        <v>6.5274447750428202</v>
      </c>
      <c r="E1521" t="s">
        <v>19</v>
      </c>
      <c r="F1521" s="11">
        <v>-0.21211540585900601</v>
      </c>
      <c r="G1521" s="9">
        <v>1553.6566418821401</v>
      </c>
      <c r="H1521" s="1">
        <v>43825</v>
      </c>
      <c r="I1521">
        <v>0.25</v>
      </c>
      <c r="J1521">
        <v>0</v>
      </c>
      <c r="K1521" s="11">
        <v>9.81570642863583E-2</v>
      </c>
      <c r="L1521">
        <v>0</v>
      </c>
      <c r="M1521" s="9">
        <v>9885.9664513466305</v>
      </c>
      <c r="N1521" s="1">
        <v>43825</v>
      </c>
    </row>
    <row r="1522" spans="1:14" x14ac:dyDescent="0.25">
      <c r="A1522" s="1">
        <v>43826</v>
      </c>
      <c r="B1522" t="s">
        <v>831</v>
      </c>
      <c r="C1522" s="9">
        <v>431.9</v>
      </c>
      <c r="D1522" s="9">
        <v>10.895434135785701</v>
      </c>
      <c r="E1522" t="s">
        <v>19</v>
      </c>
      <c r="F1522" s="11">
        <v>-0.23847353837100199</v>
      </c>
      <c r="G1522" s="9">
        <v>1534.91941673062</v>
      </c>
      <c r="H1522" s="1">
        <v>43860</v>
      </c>
      <c r="I1522">
        <v>0.25</v>
      </c>
      <c r="J1522">
        <v>1</v>
      </c>
      <c r="K1522" s="11">
        <v>0.39262825714543298</v>
      </c>
      <c r="L1522" s="2">
        <v>-1.7488534229343101E-6</v>
      </c>
      <c r="M1522" s="9">
        <v>15947.698011835801</v>
      </c>
      <c r="N1522" s="1">
        <v>43858</v>
      </c>
    </row>
    <row r="1523" spans="1:14" x14ac:dyDescent="0.25">
      <c r="A1523" s="1">
        <v>43858</v>
      </c>
      <c r="B1523" t="s">
        <v>832</v>
      </c>
      <c r="C1523" s="9">
        <v>500.6</v>
      </c>
      <c r="D1523" s="9">
        <v>1.0306491750067599</v>
      </c>
      <c r="E1523" t="s">
        <v>21</v>
      </c>
      <c r="F1523" s="11">
        <v>0.26540983343105201</v>
      </c>
      <c r="G1523" s="9">
        <v>1424.21159715157</v>
      </c>
      <c r="H1523" s="1">
        <v>43860</v>
      </c>
      <c r="I1523">
        <v>0.25</v>
      </c>
      <c r="J1523">
        <v>0</v>
      </c>
      <c r="K1523" s="11">
        <v>4.9078532143179102E-2</v>
      </c>
      <c r="L1523">
        <v>0</v>
      </c>
      <c r="M1523" s="9">
        <v>1382.58668576695</v>
      </c>
      <c r="N1523" s="1">
        <v>43860</v>
      </c>
    </row>
    <row r="1524" spans="1:14" x14ac:dyDescent="0.25">
      <c r="A1524" s="1">
        <v>43861</v>
      </c>
      <c r="B1524" t="s">
        <v>835</v>
      </c>
      <c r="C1524" s="9">
        <v>539.85</v>
      </c>
      <c r="D1524" s="9">
        <v>4.6133820214588397</v>
      </c>
      <c r="E1524" t="s">
        <v>21</v>
      </c>
      <c r="F1524" s="11">
        <v>0.23537077169509599</v>
      </c>
      <c r="G1524" s="9">
        <v>1409.44326990838</v>
      </c>
      <c r="H1524" s="1">
        <v>43888</v>
      </c>
      <c r="I1524">
        <v>0.25</v>
      </c>
      <c r="J1524">
        <v>1</v>
      </c>
      <c r="K1524" s="11">
        <v>7.9998007393382</v>
      </c>
      <c r="L1524">
        <v>0.39581724823554998</v>
      </c>
      <c r="M1524" s="9">
        <v>-4950.7407265501497</v>
      </c>
      <c r="N1524" s="1">
        <v>43865</v>
      </c>
    </row>
    <row r="1525" spans="1:14" x14ac:dyDescent="0.25">
      <c r="A1525" s="1">
        <v>43865</v>
      </c>
      <c r="B1525" t="s">
        <v>834</v>
      </c>
      <c r="C1525" s="9">
        <v>495.7</v>
      </c>
      <c r="D1525" s="9">
        <v>10.8463556036425</v>
      </c>
      <c r="E1525" t="s">
        <v>19</v>
      </c>
      <c r="F1525" s="11">
        <v>-0.25961685863981498</v>
      </c>
      <c r="G1525" s="9">
        <v>1340.99616858237</v>
      </c>
      <c r="H1525" s="1">
        <v>43888</v>
      </c>
      <c r="I1525">
        <v>0.25</v>
      </c>
      <c r="J1525">
        <v>0</v>
      </c>
      <c r="K1525" s="11">
        <v>1.5705130285817299</v>
      </c>
      <c r="L1525">
        <v>-2.3963316100577298E-2</v>
      </c>
      <c r="M1525" s="9">
        <v>12272.3596209138</v>
      </c>
      <c r="N1525" s="1">
        <v>43885</v>
      </c>
    </row>
    <row r="1526" spans="1:14" x14ac:dyDescent="0.25">
      <c r="A1526" s="1">
        <v>43885</v>
      </c>
      <c r="B1526" t="s">
        <v>835</v>
      </c>
      <c r="C1526" s="9">
        <v>539.85</v>
      </c>
      <c r="D1526" s="9">
        <v>1.3251203678658301</v>
      </c>
      <c r="E1526" t="s">
        <v>21</v>
      </c>
      <c r="F1526" s="11">
        <v>0.30690520961474599</v>
      </c>
      <c r="G1526" s="9">
        <v>1320.87932823851</v>
      </c>
      <c r="H1526" s="1">
        <v>43888</v>
      </c>
      <c r="I1526">
        <v>0.25</v>
      </c>
      <c r="J1526">
        <v>0</v>
      </c>
      <c r="K1526" s="11">
        <v>4.9078532143179102E-2</v>
      </c>
      <c r="L1526">
        <v>0</v>
      </c>
      <c r="M1526" s="9">
        <v>1667.3457735744801</v>
      </c>
      <c r="N1526" s="1">
        <v>43888</v>
      </c>
    </row>
    <row r="1527" spans="1:14" x14ac:dyDescent="0.25">
      <c r="A1527" s="1">
        <v>43889</v>
      </c>
      <c r="B1527" t="s">
        <v>853</v>
      </c>
      <c r="C1527" s="9">
        <v>569.29999999999995</v>
      </c>
      <c r="D1527" s="9">
        <v>4.7115390857452004</v>
      </c>
      <c r="E1527" t="s">
        <v>21</v>
      </c>
      <c r="F1527" s="11">
        <v>0.231658917142294</v>
      </c>
      <c r="G1527" s="9">
        <v>1339.8411331227801</v>
      </c>
      <c r="H1527" s="1">
        <v>43916</v>
      </c>
      <c r="I1527">
        <v>0.25</v>
      </c>
      <c r="J1527">
        <v>1</v>
      </c>
      <c r="K1527" s="11">
        <v>0.73617798214768704</v>
      </c>
      <c r="L1527" s="2">
        <v>1.45474670631467E-5</v>
      </c>
      <c r="M1527" s="9">
        <v>5253.3615715245596</v>
      </c>
      <c r="N1527" s="1">
        <v>43910</v>
      </c>
    </row>
    <row r="1528" spans="1:14" x14ac:dyDescent="0.25">
      <c r="A1528" s="1">
        <v>43910</v>
      </c>
      <c r="B1528" t="s">
        <v>837</v>
      </c>
      <c r="C1528" s="9">
        <v>451.5</v>
      </c>
      <c r="D1528" s="9">
        <v>15.7542088179605</v>
      </c>
      <c r="E1528" t="s">
        <v>19</v>
      </c>
      <c r="F1528" s="11">
        <v>-0.31062476066285299</v>
      </c>
      <c r="G1528" s="9">
        <v>1516.46447140381</v>
      </c>
      <c r="H1528" s="1">
        <v>43916</v>
      </c>
      <c r="I1528">
        <v>0.25</v>
      </c>
      <c r="J1528">
        <v>0</v>
      </c>
      <c r="K1528" s="11">
        <v>4.9078532143179102E-2</v>
      </c>
      <c r="L1528">
        <v>0</v>
      </c>
      <c r="M1528" s="9">
        <v>23576.6208592318</v>
      </c>
      <c r="N1528" s="1">
        <v>43916</v>
      </c>
    </row>
    <row r="1529" spans="1:14" x14ac:dyDescent="0.25">
      <c r="A1529" s="1">
        <v>43917</v>
      </c>
      <c r="B1529" t="s">
        <v>828</v>
      </c>
      <c r="C1529" s="9">
        <v>422.1</v>
      </c>
      <c r="D1529" s="9">
        <v>28.121998918041601</v>
      </c>
      <c r="E1529" t="s">
        <v>19</v>
      </c>
      <c r="F1529" s="11">
        <v>-0.263261695016478</v>
      </c>
      <c r="G1529" s="9">
        <v>1555.2099533436999</v>
      </c>
      <c r="H1529" s="1">
        <v>43951</v>
      </c>
      <c r="I1529">
        <v>0.25</v>
      </c>
      <c r="J1529">
        <v>1</v>
      </c>
      <c r="K1529" s="11">
        <v>4.9078532143179102E-2</v>
      </c>
      <c r="L1529">
        <v>0</v>
      </c>
      <c r="M1529" s="9">
        <v>43221.165803105097</v>
      </c>
      <c r="N1529" s="1">
        <v>43951</v>
      </c>
    </row>
    <row r="1530" spans="1:14" x14ac:dyDescent="0.25">
      <c r="A1530" s="1">
        <v>43955</v>
      </c>
      <c r="B1530" t="s">
        <v>838</v>
      </c>
      <c r="C1530" s="9">
        <v>500.6</v>
      </c>
      <c r="D1530" s="9">
        <v>28.858176900189299</v>
      </c>
      <c r="E1530" t="s">
        <v>19</v>
      </c>
      <c r="F1530" s="11">
        <v>-0.26544414459383397</v>
      </c>
      <c r="G1530" s="9">
        <v>1319.88309606863</v>
      </c>
      <c r="H1530" s="1">
        <v>43979</v>
      </c>
      <c r="I1530">
        <v>0.25</v>
      </c>
      <c r="J1530">
        <v>1</v>
      </c>
      <c r="K1530" s="11">
        <v>8.83413578577224</v>
      </c>
      <c r="L1530">
        <v>-0.149250012836704</v>
      </c>
      <c r="M1530" s="9">
        <v>25931.8989182431</v>
      </c>
      <c r="N1530" s="1">
        <v>43965</v>
      </c>
    </row>
    <row r="1531" spans="1:14" x14ac:dyDescent="0.25">
      <c r="A1531" s="1">
        <v>43965</v>
      </c>
      <c r="B1531" t="s">
        <v>839</v>
      </c>
      <c r="C1531" s="9">
        <v>579.15</v>
      </c>
      <c r="D1531" s="9">
        <v>7.8034866107654803</v>
      </c>
      <c r="E1531" t="s">
        <v>21</v>
      </c>
      <c r="F1531" s="11">
        <v>0.22313658642943801</v>
      </c>
      <c r="G1531" s="9">
        <v>1293.18307777572</v>
      </c>
      <c r="H1531" s="1">
        <v>43979</v>
      </c>
      <c r="I1531">
        <v>0.25</v>
      </c>
      <c r="J1531">
        <v>0</v>
      </c>
      <c r="K1531" s="11">
        <v>22.477967721576</v>
      </c>
      <c r="L1531">
        <v>0.69160765270691504</v>
      </c>
      <c r="M1531" s="9">
        <v>-19368.3852907699</v>
      </c>
      <c r="N1531" s="1">
        <v>43970</v>
      </c>
    </row>
    <row r="1532" spans="1:14" x14ac:dyDescent="0.25">
      <c r="A1532" s="1">
        <v>43970</v>
      </c>
      <c r="B1532" t="s">
        <v>840</v>
      </c>
      <c r="C1532" s="9">
        <v>569.29999999999995</v>
      </c>
      <c r="D1532" s="9">
        <v>13.4965963393742</v>
      </c>
      <c r="E1532" t="s">
        <v>19</v>
      </c>
      <c r="F1532" s="11">
        <v>-0.22436546687839701</v>
      </c>
      <c r="G1532" s="9">
        <v>1173.61052896303</v>
      </c>
      <c r="H1532" s="1">
        <v>43979</v>
      </c>
      <c r="I1532">
        <v>0.25</v>
      </c>
      <c r="J1532">
        <v>0</v>
      </c>
      <c r="K1532" s="11">
        <v>20.416669371562499</v>
      </c>
      <c r="L1532">
        <v>-1</v>
      </c>
      <c r="M1532" s="9">
        <v>-8519.4802288680294</v>
      </c>
      <c r="N1532" s="1">
        <v>43979</v>
      </c>
    </row>
    <row r="1533" spans="1:14" x14ac:dyDescent="0.25">
      <c r="A1533" s="1">
        <v>43980</v>
      </c>
      <c r="B1533" t="s">
        <v>841</v>
      </c>
      <c r="C1533" s="9">
        <v>510.4</v>
      </c>
      <c r="D1533" s="9">
        <v>7.1163871607609703</v>
      </c>
      <c r="E1533" t="s">
        <v>19</v>
      </c>
      <c r="F1533" s="11">
        <v>-0.22721651703860701</v>
      </c>
      <c r="G1533" s="9">
        <v>1272.9587197672299</v>
      </c>
      <c r="H1533" s="1">
        <v>44007</v>
      </c>
      <c r="I1533">
        <v>0.25</v>
      </c>
      <c r="J1533">
        <v>1</v>
      </c>
      <c r="K1533" s="11">
        <v>8.0488792714813808</v>
      </c>
      <c r="L1533">
        <v>-0.17306939237723601</v>
      </c>
      <c r="M1533" s="9">
        <v>-1380.0715448808401</v>
      </c>
      <c r="N1533" s="1">
        <v>43983</v>
      </c>
    </row>
    <row r="1534" spans="1:14" x14ac:dyDescent="0.25">
      <c r="A1534" s="1">
        <v>43983</v>
      </c>
      <c r="B1534" t="s">
        <v>842</v>
      </c>
      <c r="C1534" s="9">
        <v>608.54999999999995</v>
      </c>
      <c r="D1534" s="9">
        <v>6.0857379857542098</v>
      </c>
      <c r="E1534" t="s">
        <v>21</v>
      </c>
      <c r="F1534" s="11">
        <v>0.24875481800718099</v>
      </c>
      <c r="G1534" s="9">
        <v>1251.2288855125501</v>
      </c>
      <c r="H1534" s="1">
        <v>44007</v>
      </c>
      <c r="I1534">
        <v>0.25</v>
      </c>
      <c r="J1534">
        <v>0</v>
      </c>
      <c r="K1534" s="11">
        <v>1.4723559642953701</v>
      </c>
      <c r="L1534">
        <v>0.113665569063945</v>
      </c>
      <c r="M1534" s="9">
        <v>5677.8277904564102</v>
      </c>
      <c r="N1534" s="1">
        <v>44004</v>
      </c>
    </row>
    <row r="1535" spans="1:14" x14ac:dyDescent="0.25">
      <c r="A1535" s="1">
        <v>44004</v>
      </c>
      <c r="B1535" t="s">
        <v>840</v>
      </c>
      <c r="C1535" s="9">
        <v>569.29999999999995</v>
      </c>
      <c r="D1535" s="9">
        <v>9.8157064286358295</v>
      </c>
      <c r="E1535" t="s">
        <v>19</v>
      </c>
      <c r="F1535" s="11">
        <v>-0.30316762806983699</v>
      </c>
      <c r="G1535" s="9">
        <v>1206.8965517241299</v>
      </c>
      <c r="H1535" s="1">
        <v>44007</v>
      </c>
      <c r="I1535">
        <v>0.25</v>
      </c>
      <c r="J1535">
        <v>0</v>
      </c>
      <c r="K1535" s="11">
        <v>22.330732125146501</v>
      </c>
      <c r="L1535">
        <v>-1</v>
      </c>
      <c r="M1535" s="9">
        <v>-15492.3156162654</v>
      </c>
      <c r="N1535" s="1">
        <v>44007</v>
      </c>
    </row>
    <row r="1536" spans="1:14" x14ac:dyDescent="0.25">
      <c r="A1536" s="1">
        <v>44008</v>
      </c>
      <c r="B1536" t="s">
        <v>843</v>
      </c>
      <c r="C1536" s="9">
        <v>520.25</v>
      </c>
      <c r="D1536" s="9">
        <v>17.570114507258101</v>
      </c>
      <c r="E1536" t="s">
        <v>19</v>
      </c>
      <c r="F1536" s="11">
        <v>-0.24895242639846299</v>
      </c>
      <c r="G1536" s="9">
        <v>1250.4465880671601</v>
      </c>
      <c r="H1536" s="1">
        <v>44042</v>
      </c>
      <c r="I1536">
        <v>0.25</v>
      </c>
      <c r="J1536">
        <v>1</v>
      </c>
      <c r="K1536" s="11">
        <v>5.9875809214678499</v>
      </c>
      <c r="L1536">
        <v>-0.15817593516870601</v>
      </c>
      <c r="M1536" s="9">
        <v>14188.763204809</v>
      </c>
      <c r="N1536" s="1">
        <v>44028</v>
      </c>
    </row>
    <row r="1537" spans="1:14" x14ac:dyDescent="0.25">
      <c r="A1537" s="1">
        <v>44028</v>
      </c>
      <c r="B1537" t="s">
        <v>844</v>
      </c>
      <c r="C1537" s="9">
        <v>598.75</v>
      </c>
      <c r="D1537" s="9">
        <v>6.62560183932918</v>
      </c>
      <c r="E1537" t="s">
        <v>21</v>
      </c>
      <c r="F1537" s="11">
        <v>0.25136510760299302</v>
      </c>
      <c r="G1537" s="9">
        <v>1244.5550715619099</v>
      </c>
      <c r="H1537" s="1">
        <v>44042</v>
      </c>
      <c r="I1537">
        <v>0.25</v>
      </c>
      <c r="J1537">
        <v>0</v>
      </c>
      <c r="K1537" s="11">
        <v>4.9078532143179102E-2</v>
      </c>
      <c r="L1537">
        <v>0</v>
      </c>
      <c r="M1537" s="9">
        <v>8101.7753621297798</v>
      </c>
      <c r="N1537" s="1">
        <v>44042</v>
      </c>
    </row>
    <row r="1538" spans="1:14" x14ac:dyDescent="0.25">
      <c r="A1538" s="1">
        <v>44043</v>
      </c>
      <c r="B1538" t="s">
        <v>842</v>
      </c>
      <c r="C1538" s="9">
        <v>608.54999999999995</v>
      </c>
      <c r="D1538" s="9">
        <v>6.62560183932918</v>
      </c>
      <c r="E1538" t="s">
        <v>21</v>
      </c>
      <c r="F1538" s="11">
        <v>0.24628970596052899</v>
      </c>
      <c r="G1538" s="9">
        <v>1261.0340479192901</v>
      </c>
      <c r="H1538" s="1">
        <v>44070</v>
      </c>
      <c r="I1538">
        <v>0.25</v>
      </c>
      <c r="J1538">
        <v>1</v>
      </c>
      <c r="K1538" s="11">
        <v>4.9078532143179102E-2</v>
      </c>
      <c r="L1538">
        <v>0</v>
      </c>
      <c r="M1538" s="9">
        <v>8209.0498152222899</v>
      </c>
      <c r="N1538" s="1">
        <v>44070</v>
      </c>
    </row>
    <row r="1539" spans="1:14" x14ac:dyDescent="0.25">
      <c r="A1539" s="1">
        <v>44071</v>
      </c>
      <c r="B1539" t="s">
        <v>853</v>
      </c>
      <c r="C1539" s="9">
        <v>569.29999999999995</v>
      </c>
      <c r="D1539" s="9">
        <v>5.6931097286087802</v>
      </c>
      <c r="E1539" t="s">
        <v>21</v>
      </c>
      <c r="F1539" s="11">
        <v>0.25889700175667901</v>
      </c>
      <c r="G1539" s="9">
        <v>1338.9441469013</v>
      </c>
      <c r="H1539" s="1">
        <v>44098</v>
      </c>
      <c r="I1539">
        <v>0.25</v>
      </c>
      <c r="J1539">
        <v>1</v>
      </c>
      <c r="K1539" s="11">
        <v>6.1348165178973897</v>
      </c>
      <c r="L1539">
        <v>0.19553608134373801</v>
      </c>
      <c r="M1539" s="9">
        <v>-749.79004634195201</v>
      </c>
      <c r="N1539" s="1">
        <v>44074</v>
      </c>
    </row>
    <row r="1540" spans="1:14" x14ac:dyDescent="0.25">
      <c r="A1540" s="1">
        <v>44074</v>
      </c>
      <c r="B1540" t="s">
        <v>850</v>
      </c>
      <c r="C1540" s="9">
        <v>480.95</v>
      </c>
      <c r="D1540" s="9">
        <v>12.858575421512899</v>
      </c>
      <c r="E1540" t="s">
        <v>19</v>
      </c>
      <c r="F1540" s="11">
        <v>-0.23756102889015601</v>
      </c>
      <c r="G1540" s="9">
        <v>1362.1327106440899</v>
      </c>
      <c r="H1540" s="1">
        <v>44098</v>
      </c>
      <c r="I1540">
        <v>0.25</v>
      </c>
      <c r="J1540">
        <v>0</v>
      </c>
      <c r="K1540" s="11">
        <v>7.8034866107654803</v>
      </c>
      <c r="L1540">
        <v>-0.204088690081633</v>
      </c>
      <c r="M1540" s="9">
        <v>6604.2571186948198</v>
      </c>
      <c r="N1540" s="1">
        <v>44081</v>
      </c>
    </row>
    <row r="1541" spans="1:14" x14ac:dyDescent="0.25">
      <c r="A1541" s="1">
        <v>44081</v>
      </c>
      <c r="B1541" t="s">
        <v>833</v>
      </c>
      <c r="C1541" s="9">
        <v>549.70000000000005</v>
      </c>
      <c r="D1541" s="9">
        <v>6.3311306464701103</v>
      </c>
      <c r="E1541" t="s">
        <v>21</v>
      </c>
      <c r="F1541" s="11">
        <v>0.26315966131785701</v>
      </c>
      <c r="G1541" s="9">
        <v>1359.4872790833101</v>
      </c>
      <c r="H1541" s="1">
        <v>44098</v>
      </c>
      <c r="I1541">
        <v>0.25</v>
      </c>
      <c r="J1541">
        <v>0</v>
      </c>
      <c r="K1541" s="11">
        <v>4.9078532143179102E-2</v>
      </c>
      <c r="L1541">
        <v>0</v>
      </c>
      <c r="M1541" s="9">
        <v>8453.6318038037607</v>
      </c>
      <c r="N1541" s="1">
        <v>44098</v>
      </c>
    </row>
    <row r="1542" spans="1:14" x14ac:dyDescent="0.25">
      <c r="A1542" s="1">
        <v>44099</v>
      </c>
      <c r="B1542" t="s">
        <v>846</v>
      </c>
      <c r="C1542" s="9">
        <v>490.8</v>
      </c>
      <c r="D1542" s="9">
        <v>6.4292877107564701</v>
      </c>
      <c r="E1542" t="s">
        <v>21</v>
      </c>
      <c r="F1542" s="11">
        <v>0.24316178522772999</v>
      </c>
      <c r="G1542" s="9">
        <v>1590.9090909090901</v>
      </c>
      <c r="H1542" s="1">
        <v>44133</v>
      </c>
      <c r="I1542">
        <v>0.25</v>
      </c>
      <c r="J1542">
        <v>1</v>
      </c>
      <c r="K1542" s="11">
        <v>3.0428689928771</v>
      </c>
      <c r="L1542">
        <v>9.9761823632057295E-2</v>
      </c>
      <c r="M1542" s="9">
        <v>5236.7909217957204</v>
      </c>
      <c r="N1542" s="1">
        <v>44112</v>
      </c>
    </row>
    <row r="1543" spans="1:14" x14ac:dyDescent="0.25">
      <c r="A1543" s="1">
        <v>44112</v>
      </c>
      <c r="B1543" t="s">
        <v>847</v>
      </c>
      <c r="C1543" s="9">
        <v>402.45</v>
      </c>
      <c r="D1543" s="9">
        <v>12.3677901000811</v>
      </c>
      <c r="E1543" t="s">
        <v>19</v>
      </c>
      <c r="F1543" s="11">
        <v>-0.26903935438105397</v>
      </c>
      <c r="G1543" s="9">
        <v>1646.4777137480801</v>
      </c>
      <c r="H1543" s="1">
        <v>44133</v>
      </c>
      <c r="I1543">
        <v>0.25</v>
      </c>
      <c r="J1543">
        <v>0</v>
      </c>
      <c r="K1543" s="11">
        <v>18.060899828689902</v>
      </c>
      <c r="L1543">
        <v>-0.357775404217063</v>
      </c>
      <c r="M1543" s="9">
        <v>-9874.5798883395091</v>
      </c>
      <c r="N1543" s="1">
        <v>44116</v>
      </c>
    </row>
    <row r="1544" spans="1:14" x14ac:dyDescent="0.25">
      <c r="A1544" s="1">
        <v>44116</v>
      </c>
      <c r="B1544" t="s">
        <v>848</v>
      </c>
      <c r="C1544" s="9">
        <v>441.7</v>
      </c>
      <c r="D1544" s="9">
        <v>8.2451934000540898</v>
      </c>
      <c r="E1544" t="s">
        <v>21</v>
      </c>
      <c r="F1544" s="11">
        <v>0.26613006733121602</v>
      </c>
      <c r="G1544" s="9">
        <v>1693.68497459472</v>
      </c>
      <c r="H1544" s="1">
        <v>44133</v>
      </c>
      <c r="I1544">
        <v>0.25</v>
      </c>
      <c r="J1544">
        <v>0</v>
      </c>
      <c r="K1544" s="11">
        <v>4.1225967000270396</v>
      </c>
      <c r="L1544">
        <v>0.36084661006348601</v>
      </c>
      <c r="M1544" s="9">
        <v>6772.9086845351203</v>
      </c>
      <c r="N1544" s="1">
        <v>44126</v>
      </c>
    </row>
    <row r="1545" spans="1:14" x14ac:dyDescent="0.25">
      <c r="A1545" s="1">
        <v>44126</v>
      </c>
      <c r="B1545" t="s">
        <v>845</v>
      </c>
      <c r="C1545" s="9">
        <v>412.25</v>
      </c>
      <c r="D1545" s="9">
        <v>4.8587746821747304</v>
      </c>
      <c r="E1545" t="s">
        <v>19</v>
      </c>
      <c r="F1545" s="11">
        <v>-0.21376505092769299</v>
      </c>
      <c r="G1545" s="9">
        <v>1624.1299303944299</v>
      </c>
      <c r="H1545" s="1">
        <v>44133</v>
      </c>
      <c r="I1545">
        <v>0.25</v>
      </c>
      <c r="J1545">
        <v>0</v>
      </c>
      <c r="K1545" s="11">
        <v>4.9078532143179102E-2</v>
      </c>
      <c r="L1545">
        <v>0</v>
      </c>
      <c r="M1545" s="9">
        <v>7731.8615603755497</v>
      </c>
      <c r="N1545" s="1">
        <v>44133</v>
      </c>
    </row>
    <row r="1546" spans="1:14" x14ac:dyDescent="0.25">
      <c r="A1546" s="1">
        <v>44134</v>
      </c>
      <c r="B1546" t="s">
        <v>847</v>
      </c>
      <c r="C1546" s="9">
        <v>402.45</v>
      </c>
      <c r="D1546" s="9">
        <v>7.0673086286177904</v>
      </c>
      <c r="E1546" t="s">
        <v>19</v>
      </c>
      <c r="F1546" s="11">
        <v>-0.23517047445911199</v>
      </c>
      <c r="G1546" s="9">
        <v>1617.3752310535999</v>
      </c>
      <c r="H1546" s="1">
        <v>44161</v>
      </c>
      <c r="I1546">
        <v>0.25</v>
      </c>
      <c r="J1546">
        <v>1</v>
      </c>
      <c r="K1546" s="11">
        <v>0.24539266071589499</v>
      </c>
      <c r="L1546">
        <v>-2.9978559198520901E-4</v>
      </c>
      <c r="M1546" s="9">
        <v>10915.3240954389</v>
      </c>
      <c r="N1546" s="1">
        <v>44155</v>
      </c>
    </row>
    <row r="1547" spans="1:14" x14ac:dyDescent="0.25">
      <c r="A1547" s="1">
        <v>44155</v>
      </c>
      <c r="B1547" t="s">
        <v>832</v>
      </c>
      <c r="C1547" s="9">
        <v>500.6</v>
      </c>
      <c r="D1547" s="9">
        <v>3.0428689928771</v>
      </c>
      <c r="E1547" t="s">
        <v>21</v>
      </c>
      <c r="F1547" s="11">
        <v>0.27140803342429198</v>
      </c>
      <c r="G1547" s="9">
        <v>1448.8254165373</v>
      </c>
      <c r="H1547" s="1">
        <v>44161</v>
      </c>
      <c r="I1547">
        <v>0.25</v>
      </c>
      <c r="J1547">
        <v>0</v>
      </c>
      <c r="K1547" s="11">
        <v>4.9078532143179102E-2</v>
      </c>
      <c r="L1547">
        <v>0</v>
      </c>
      <c r="M1547" s="9">
        <v>4292.6827896897603</v>
      </c>
      <c r="N1547" s="1">
        <v>44161</v>
      </c>
    </row>
    <row r="1548" spans="1:14" x14ac:dyDescent="0.25">
      <c r="A1548" s="1">
        <v>44162</v>
      </c>
      <c r="B1548" t="s">
        <v>852</v>
      </c>
      <c r="C1548" s="9">
        <v>510.4</v>
      </c>
      <c r="D1548" s="9">
        <v>6.8709945000450796</v>
      </c>
      <c r="E1548" t="s">
        <v>21</v>
      </c>
      <c r="F1548" s="11">
        <v>0.26101142375887298</v>
      </c>
      <c r="G1548" s="9">
        <v>1507.3212747631301</v>
      </c>
      <c r="H1548" s="1">
        <v>44196</v>
      </c>
      <c r="I1548">
        <v>0.25</v>
      </c>
      <c r="J1548">
        <v>1</v>
      </c>
      <c r="K1548" s="11">
        <v>7.5580939500495896</v>
      </c>
      <c r="L1548">
        <v>0.33009955131388802</v>
      </c>
      <c r="M1548" s="9">
        <v>-1253.1723388325099</v>
      </c>
      <c r="N1548" s="1">
        <v>44168</v>
      </c>
    </row>
    <row r="1549" spans="1:14" x14ac:dyDescent="0.25">
      <c r="A1549" s="1">
        <v>44168</v>
      </c>
      <c r="B1549" t="s">
        <v>837</v>
      </c>
      <c r="C1549" s="9">
        <v>451.5</v>
      </c>
      <c r="D1549" s="9">
        <v>9.1286069786313195</v>
      </c>
      <c r="E1549" t="s">
        <v>19</v>
      </c>
      <c r="F1549" s="11">
        <v>-0.26033576257442198</v>
      </c>
      <c r="G1549" s="9">
        <v>1458.6372160866799</v>
      </c>
      <c r="H1549" s="1">
        <v>44196</v>
      </c>
      <c r="I1549">
        <v>0.25</v>
      </c>
      <c r="J1549">
        <v>0</v>
      </c>
      <c r="K1549" s="11">
        <v>2.8465548643043901</v>
      </c>
      <c r="L1549">
        <v>-0.10123057533622</v>
      </c>
      <c r="M1549" s="9">
        <v>8988.5608400256297</v>
      </c>
      <c r="N1549" s="1">
        <v>44186</v>
      </c>
    </row>
    <row r="1550" spans="1:14" x14ac:dyDescent="0.25">
      <c r="A1550" s="1">
        <v>44186</v>
      </c>
      <c r="B1550" t="s">
        <v>849</v>
      </c>
      <c r="C1550" s="9">
        <v>520.25</v>
      </c>
      <c r="D1550" s="9">
        <v>2.8465548643043901</v>
      </c>
      <c r="E1550" t="s">
        <v>21</v>
      </c>
      <c r="F1550" s="11">
        <v>0.20681329590928799</v>
      </c>
      <c r="G1550" s="9">
        <v>1428.1342446189899</v>
      </c>
      <c r="H1550" s="1">
        <v>44196</v>
      </c>
      <c r="I1550">
        <v>0.25</v>
      </c>
      <c r="J1550">
        <v>0</v>
      </c>
      <c r="K1550" s="11">
        <v>4.1716752321702204</v>
      </c>
      <c r="L1550">
        <v>0.46443794902642599</v>
      </c>
      <c r="M1550" s="9">
        <v>-1992.67952296523</v>
      </c>
      <c r="N1550" s="1">
        <v>44189</v>
      </c>
    </row>
    <row r="1551" spans="1:14" x14ac:dyDescent="0.25">
      <c r="A1551" s="1">
        <v>44189</v>
      </c>
      <c r="B1551" t="s">
        <v>838</v>
      </c>
      <c r="C1551" s="9">
        <v>500.6</v>
      </c>
      <c r="D1551" s="9">
        <v>5.3495600036065198</v>
      </c>
      <c r="E1551" t="s">
        <v>19</v>
      </c>
      <c r="F1551" s="11">
        <v>-0.277611033283299</v>
      </c>
      <c r="G1551" s="9">
        <v>1356.326293354</v>
      </c>
      <c r="H1551" s="1">
        <v>44196</v>
      </c>
      <c r="I1551">
        <v>0.25</v>
      </c>
      <c r="J1551">
        <v>0</v>
      </c>
      <c r="K1551" s="11">
        <v>4.9078532143179102E-2</v>
      </c>
      <c r="L1551">
        <v>0</v>
      </c>
      <c r="M1551" s="9">
        <v>7115.9592332379298</v>
      </c>
      <c r="N1551" s="1">
        <v>44196</v>
      </c>
    </row>
    <row r="1552" spans="1:14" x14ac:dyDescent="0.25">
      <c r="A1552" s="1">
        <v>44197</v>
      </c>
      <c r="B1552" t="s">
        <v>850</v>
      </c>
      <c r="C1552" s="9">
        <v>480.95</v>
      </c>
      <c r="D1552" s="9">
        <v>11.827926246506101</v>
      </c>
      <c r="E1552" t="s">
        <v>19</v>
      </c>
      <c r="F1552" s="11">
        <v>-0.23720000856253301</v>
      </c>
      <c r="G1552" s="9">
        <v>1359.4872790833101</v>
      </c>
      <c r="H1552" s="1">
        <v>44224</v>
      </c>
      <c r="I1552">
        <v>0.25</v>
      </c>
      <c r="J1552">
        <v>1</v>
      </c>
      <c r="K1552" s="11">
        <v>0.24539266071589499</v>
      </c>
      <c r="L1552">
        <v>-2.16260418794522E-4</v>
      </c>
      <c r="M1552" s="9">
        <v>15582.171834730299</v>
      </c>
      <c r="N1552" s="1">
        <v>44218</v>
      </c>
    </row>
    <row r="1553" spans="1:14" x14ac:dyDescent="0.25">
      <c r="A1553" s="1">
        <v>44218</v>
      </c>
      <c r="B1553" t="s">
        <v>844</v>
      </c>
      <c r="C1553" s="9">
        <v>598.75</v>
      </c>
      <c r="D1553" s="9">
        <v>1.91406275358398</v>
      </c>
      <c r="E1553" t="s">
        <v>21</v>
      </c>
      <c r="F1553" s="11">
        <v>0.26191355117509302</v>
      </c>
      <c r="G1553" s="9">
        <v>1212.12121212121</v>
      </c>
      <c r="H1553" s="1">
        <v>44224</v>
      </c>
      <c r="I1553">
        <v>0.25</v>
      </c>
      <c r="J1553">
        <v>0</v>
      </c>
      <c r="K1553" s="11">
        <v>4.9078532143179102E-2</v>
      </c>
      <c r="L1553">
        <v>0</v>
      </c>
      <c r="M1553" s="9">
        <v>2236.7912831315498</v>
      </c>
      <c r="N1553" s="1">
        <v>44224</v>
      </c>
    </row>
    <row r="1554" spans="1:14" x14ac:dyDescent="0.25">
      <c r="A1554" s="1">
        <v>44225</v>
      </c>
      <c r="B1554" t="s">
        <v>844</v>
      </c>
      <c r="C1554" s="9">
        <v>598.75</v>
      </c>
      <c r="D1554" s="9">
        <v>17.668271571544398</v>
      </c>
      <c r="E1554" t="s">
        <v>21</v>
      </c>
      <c r="F1554" s="11">
        <v>0.267622613521382</v>
      </c>
      <c r="G1554" s="9">
        <v>1267.5418741511901</v>
      </c>
      <c r="H1554" s="1">
        <v>44252</v>
      </c>
      <c r="I1554">
        <v>0.25</v>
      </c>
      <c r="J1554">
        <v>1</v>
      </c>
      <c r="K1554" s="11">
        <v>24.539266071589498</v>
      </c>
      <c r="L1554">
        <v>0.54875017979400598</v>
      </c>
      <c r="M1554" s="9">
        <v>-9244.2714595445796</v>
      </c>
      <c r="N1554" s="1">
        <v>44229</v>
      </c>
    </row>
    <row r="1555" spans="1:14" x14ac:dyDescent="0.25">
      <c r="A1555" s="1">
        <v>44229</v>
      </c>
      <c r="B1555" t="s">
        <v>840</v>
      </c>
      <c r="C1555" s="9">
        <v>569.29999999999995</v>
      </c>
      <c r="D1555" s="9">
        <v>16.735779460823998</v>
      </c>
      <c r="E1555" t="s">
        <v>19</v>
      </c>
      <c r="F1555" s="11">
        <v>-0.27151928988794299</v>
      </c>
      <c r="G1555" s="9">
        <v>1165.69525395503</v>
      </c>
      <c r="H1555" s="1">
        <v>44252</v>
      </c>
      <c r="I1555">
        <v>0.25</v>
      </c>
      <c r="J1555">
        <v>0</v>
      </c>
      <c r="K1555" s="11">
        <v>8.83413578577224</v>
      </c>
      <c r="L1555">
        <v>-0.25676872284221802</v>
      </c>
      <c r="M1555" s="9">
        <v>8912.8412419818796</v>
      </c>
      <c r="N1555" s="1">
        <v>44245</v>
      </c>
    </row>
    <row r="1556" spans="1:14" x14ac:dyDescent="0.25">
      <c r="A1556" s="1">
        <v>44245</v>
      </c>
      <c r="B1556" t="s">
        <v>851</v>
      </c>
      <c r="C1556" s="9">
        <v>618.4</v>
      </c>
      <c r="D1556" s="9">
        <v>3.8281255071679698</v>
      </c>
      <c r="E1556" t="s">
        <v>21</v>
      </c>
      <c r="F1556" s="11">
        <v>0.21452451878864001</v>
      </c>
      <c r="G1556" s="9">
        <v>1187.95078489605</v>
      </c>
      <c r="H1556" s="1">
        <v>44252</v>
      </c>
      <c r="I1556">
        <v>0.25</v>
      </c>
      <c r="J1556">
        <v>0</v>
      </c>
      <c r="K1556" s="11">
        <v>4.9078532143179102E-2</v>
      </c>
      <c r="L1556">
        <v>0</v>
      </c>
      <c r="M1556" s="9">
        <v>4443.2625443227398</v>
      </c>
      <c r="N1556" s="1">
        <v>44252</v>
      </c>
    </row>
    <row r="1557" spans="1:14" x14ac:dyDescent="0.25">
      <c r="A1557" s="1">
        <v>44253</v>
      </c>
      <c r="B1557" t="s">
        <v>842</v>
      </c>
      <c r="C1557" s="9">
        <v>608.54999999999995</v>
      </c>
      <c r="D1557" s="9">
        <v>11.877004778649299</v>
      </c>
      <c r="E1557" t="s">
        <v>21</v>
      </c>
      <c r="F1557" s="11">
        <v>0.230683347403418</v>
      </c>
      <c r="G1557" s="9">
        <v>1264.2225031605501</v>
      </c>
      <c r="H1557" s="1">
        <v>44280</v>
      </c>
      <c r="I1557">
        <v>0.25</v>
      </c>
      <c r="J1557">
        <v>1</v>
      </c>
      <c r="K1557" s="11">
        <v>0.78525651429086596</v>
      </c>
      <c r="L1557">
        <v>8.5197777150250505E-3</v>
      </c>
      <c r="M1557" s="9">
        <v>13862.358598519701</v>
      </c>
      <c r="N1557" s="1">
        <v>44273</v>
      </c>
    </row>
    <row r="1558" spans="1:14" x14ac:dyDescent="0.25">
      <c r="A1558" s="1">
        <v>44273</v>
      </c>
      <c r="B1558" t="s">
        <v>841</v>
      </c>
      <c r="C1558" s="9">
        <v>510.4</v>
      </c>
      <c r="D1558" s="9">
        <v>4.3189108285997602</v>
      </c>
      <c r="E1558" t="s">
        <v>19</v>
      </c>
      <c r="F1558" s="11">
        <v>-0.22895197049323401</v>
      </c>
      <c r="G1558" s="9">
        <v>1319.26121372031</v>
      </c>
      <c r="H1558" s="1">
        <v>44280</v>
      </c>
      <c r="I1558">
        <v>0.25</v>
      </c>
      <c r="J1558">
        <v>0</v>
      </c>
      <c r="K1558" s="11">
        <v>14.3800099179514</v>
      </c>
      <c r="L1558">
        <v>-1</v>
      </c>
      <c r="M1558" s="9">
        <v>-13519.905404772</v>
      </c>
      <c r="N1558" s="1">
        <v>44280</v>
      </c>
    </row>
    <row r="1559" spans="1:14" x14ac:dyDescent="0.25">
      <c r="A1559" s="1">
        <v>44281</v>
      </c>
      <c r="B1559" t="s">
        <v>839</v>
      </c>
      <c r="C1559" s="9">
        <v>579.15</v>
      </c>
      <c r="D1559" s="9">
        <v>3.33734018573618</v>
      </c>
      <c r="E1559" t="s">
        <v>21</v>
      </c>
      <c r="F1559" s="11">
        <v>0.22883216364540099</v>
      </c>
      <c r="G1559" s="9">
        <v>1337.79264214046</v>
      </c>
      <c r="H1559" s="1">
        <v>44315</v>
      </c>
      <c r="I1559">
        <v>0.25</v>
      </c>
      <c r="J1559">
        <v>1</v>
      </c>
      <c r="K1559" s="11">
        <v>2.9937904607339201</v>
      </c>
      <c r="L1559">
        <v>0.21077775797090501</v>
      </c>
      <c r="M1559" s="9">
        <v>374.90089436461898</v>
      </c>
      <c r="N1559" s="1">
        <v>44292</v>
      </c>
    </row>
    <row r="1560" spans="1:14" x14ac:dyDescent="0.25">
      <c r="A1560" s="1">
        <v>44292</v>
      </c>
      <c r="B1560" t="s">
        <v>838</v>
      </c>
      <c r="C1560" s="9">
        <v>500.6</v>
      </c>
      <c r="D1560" s="9">
        <v>5.79126679289514</v>
      </c>
      <c r="E1560" t="s">
        <v>19</v>
      </c>
      <c r="F1560" s="11">
        <v>-0.22535040074355001</v>
      </c>
      <c r="G1560" s="9">
        <v>1314.5539906103199</v>
      </c>
      <c r="H1560" s="1">
        <v>44315</v>
      </c>
      <c r="I1560">
        <v>0.25</v>
      </c>
      <c r="J1560">
        <v>0</v>
      </c>
      <c r="K1560" s="11">
        <v>2.2576124785862399</v>
      </c>
      <c r="L1560">
        <v>-0.15814304892106401</v>
      </c>
      <c r="M1560" s="9">
        <v>4539.3725166494996</v>
      </c>
      <c r="N1560" s="1">
        <v>44309</v>
      </c>
    </row>
    <row r="1561" spans="1:14" x14ac:dyDescent="0.25">
      <c r="A1561" s="1">
        <v>44309</v>
      </c>
      <c r="B1561" t="s">
        <v>835</v>
      </c>
      <c r="C1561" s="9">
        <v>539.85</v>
      </c>
      <c r="D1561" s="9">
        <v>0.53986385357497002</v>
      </c>
      <c r="E1561" t="s">
        <v>21</v>
      </c>
      <c r="F1561" s="11">
        <v>0.25069127132432001</v>
      </c>
      <c r="G1561" s="9">
        <v>1339.4565633371601</v>
      </c>
      <c r="H1561" s="1">
        <v>44315</v>
      </c>
      <c r="I1561">
        <v>0.25</v>
      </c>
      <c r="J1561">
        <v>0</v>
      </c>
      <c r="K1561" s="11">
        <v>0.98157064286358298</v>
      </c>
      <c r="L1561">
        <v>0.63339810942137698</v>
      </c>
      <c r="M1561" s="9">
        <v>-612.02601220263796</v>
      </c>
      <c r="N1561" s="1">
        <v>44314</v>
      </c>
    </row>
    <row r="1562" spans="1:14" x14ac:dyDescent="0.25">
      <c r="A1562" s="1">
        <v>44314</v>
      </c>
      <c r="B1562" t="s">
        <v>854</v>
      </c>
      <c r="C1562" s="9">
        <v>539.85</v>
      </c>
      <c r="D1562" s="9">
        <v>8.1470363357677407</v>
      </c>
      <c r="E1562" t="s">
        <v>19</v>
      </c>
      <c r="F1562" s="11">
        <v>-0.36660189057862202</v>
      </c>
      <c r="G1562" s="9">
        <v>1289.0157444065901</v>
      </c>
      <c r="H1562" s="1">
        <v>44315</v>
      </c>
      <c r="I1562">
        <v>0.25</v>
      </c>
      <c r="J1562">
        <v>0</v>
      </c>
      <c r="K1562" s="11">
        <v>9.3249211072040392</v>
      </c>
      <c r="L1562">
        <v>0</v>
      </c>
      <c r="M1562" s="9">
        <v>-1743.5282977740701</v>
      </c>
      <c r="N1562" s="1">
        <v>44315</v>
      </c>
    </row>
    <row r="1563" spans="1:14" x14ac:dyDescent="0.25">
      <c r="A1563" s="1">
        <v>44316</v>
      </c>
      <c r="B1563" t="s">
        <v>841</v>
      </c>
      <c r="C1563" s="9">
        <v>510.4</v>
      </c>
      <c r="D1563" s="9">
        <v>10.9935912000721</v>
      </c>
      <c r="E1563" t="s">
        <v>19</v>
      </c>
      <c r="F1563" s="11">
        <v>-0.26867345220307498</v>
      </c>
      <c r="G1563" s="9">
        <v>1305.6047747831699</v>
      </c>
      <c r="H1563" s="1">
        <v>44343</v>
      </c>
      <c r="I1563">
        <v>0.25</v>
      </c>
      <c r="J1563">
        <v>1</v>
      </c>
      <c r="K1563" s="11">
        <v>5.79126679289514</v>
      </c>
      <c r="L1563">
        <v>-9.8171782430739304E-2</v>
      </c>
      <c r="M1563" s="9">
        <v>6573.0356785845797</v>
      </c>
      <c r="N1563" s="1">
        <v>44333</v>
      </c>
    </row>
    <row r="1564" spans="1:14" x14ac:dyDescent="0.25">
      <c r="A1564" s="1">
        <v>44333</v>
      </c>
      <c r="B1564" t="s">
        <v>853</v>
      </c>
      <c r="C1564" s="9">
        <v>569.29999999999995</v>
      </c>
      <c r="D1564" s="9">
        <v>6.62560183932918</v>
      </c>
      <c r="E1564" t="s">
        <v>21</v>
      </c>
      <c r="F1564" s="11">
        <v>0.27014750507875201</v>
      </c>
      <c r="G1564" s="9">
        <v>1278.0719371918899</v>
      </c>
      <c r="H1564" s="1">
        <v>44343</v>
      </c>
      <c r="I1564">
        <v>0.25</v>
      </c>
      <c r="J1564">
        <v>0</v>
      </c>
      <c r="K1564" s="11">
        <v>4.9078532143179102E-2</v>
      </c>
      <c r="L1564">
        <v>0</v>
      </c>
      <c r="M1564" s="9">
        <v>8319.9626664778098</v>
      </c>
      <c r="N1564" s="1">
        <v>44343</v>
      </c>
    </row>
    <row r="1565" spans="1:14" x14ac:dyDescent="0.25">
      <c r="A1565" s="1">
        <v>44344</v>
      </c>
      <c r="B1565" t="s">
        <v>836</v>
      </c>
      <c r="C1565" s="9">
        <v>559.5</v>
      </c>
      <c r="D1565" s="9">
        <v>5.2023244071769899</v>
      </c>
      <c r="E1565" t="s">
        <v>21</v>
      </c>
      <c r="F1565" s="11">
        <v>0.26527852762508503</v>
      </c>
      <c r="G1565" s="9">
        <v>1334.60438512869</v>
      </c>
      <c r="H1565" s="1">
        <v>44371</v>
      </c>
      <c r="I1565">
        <v>0.25</v>
      </c>
      <c r="J1565">
        <v>1</v>
      </c>
      <c r="K1565" s="11">
        <v>5.0060102786042702</v>
      </c>
      <c r="L1565">
        <v>0.29931084832218902</v>
      </c>
      <c r="M1565" s="9">
        <v>125.76081449081499</v>
      </c>
      <c r="N1565" s="1">
        <v>44354</v>
      </c>
    </row>
    <row r="1566" spans="1:14" x14ac:dyDescent="0.25">
      <c r="A1566" s="1">
        <v>44354</v>
      </c>
      <c r="B1566" t="s">
        <v>841</v>
      </c>
      <c r="C1566" s="9">
        <v>510.4</v>
      </c>
      <c r="D1566" s="9">
        <v>6.0857379857542098</v>
      </c>
      <c r="E1566" t="s">
        <v>19</v>
      </c>
      <c r="F1566" s="11">
        <v>-0.21667565206174699</v>
      </c>
      <c r="G1566" s="9">
        <v>1305.6047747831699</v>
      </c>
      <c r="H1566" s="1">
        <v>44371</v>
      </c>
      <c r="I1566">
        <v>0.25</v>
      </c>
      <c r="J1566">
        <v>0</v>
      </c>
      <c r="K1566" s="11">
        <v>4.6624605536020196</v>
      </c>
      <c r="L1566">
        <v>-0.203626036222854</v>
      </c>
      <c r="M1566" s="9">
        <v>1717.90881792603</v>
      </c>
      <c r="N1566" s="1">
        <v>44364</v>
      </c>
    </row>
    <row r="1567" spans="1:14" x14ac:dyDescent="0.25">
      <c r="A1567" s="1">
        <v>44364</v>
      </c>
      <c r="B1567" t="s">
        <v>833</v>
      </c>
      <c r="C1567" s="9">
        <v>549.70000000000005</v>
      </c>
      <c r="D1567" s="9">
        <v>2.20853394644306</v>
      </c>
      <c r="E1567" t="s">
        <v>21</v>
      </c>
      <c r="F1567" s="11">
        <v>0.19738949978554299</v>
      </c>
      <c r="G1567" s="9">
        <v>1325.2555850056699</v>
      </c>
      <c r="H1567" s="1">
        <v>44371</v>
      </c>
      <c r="I1567">
        <v>0.25</v>
      </c>
      <c r="J1567">
        <v>0</v>
      </c>
      <c r="K1567" s="11">
        <v>0.63802091786132897</v>
      </c>
      <c r="L1567">
        <v>0.15520264212399601</v>
      </c>
      <c r="M1567" s="9">
        <v>2043.60703513268</v>
      </c>
      <c r="N1567" s="1">
        <v>44369</v>
      </c>
    </row>
    <row r="1568" spans="1:14" x14ac:dyDescent="0.25">
      <c r="A1568" s="1">
        <v>44369</v>
      </c>
      <c r="B1568" t="s">
        <v>855</v>
      </c>
      <c r="C1568" s="9">
        <v>530.04999999999995</v>
      </c>
      <c r="D1568" s="9">
        <v>7.9998007393382</v>
      </c>
      <c r="E1568" t="s">
        <v>19</v>
      </c>
      <c r="F1568" s="11">
        <v>-0.29634827251816998</v>
      </c>
      <c r="G1568" s="9">
        <v>1304.99627143922</v>
      </c>
      <c r="H1568" s="1">
        <v>44371</v>
      </c>
      <c r="I1568">
        <v>0.25</v>
      </c>
      <c r="J1568">
        <v>0</v>
      </c>
      <c r="K1568" s="11">
        <v>10.895434135785701</v>
      </c>
      <c r="L1568">
        <v>-1</v>
      </c>
      <c r="M1568" s="9">
        <v>-4025.37289641902</v>
      </c>
      <c r="N1568" s="1">
        <v>44371</v>
      </c>
    </row>
    <row r="1569" spans="1:14" x14ac:dyDescent="0.25">
      <c r="A1569" s="1">
        <v>44372</v>
      </c>
      <c r="B1569" t="s">
        <v>841</v>
      </c>
      <c r="C1569" s="9">
        <v>510.4</v>
      </c>
      <c r="D1569" s="9">
        <v>10.8463556036425</v>
      </c>
      <c r="E1569" t="s">
        <v>19</v>
      </c>
      <c r="F1569" s="11">
        <v>-0.27641652504967901</v>
      </c>
      <c r="G1569" s="9">
        <v>1309.6351730589299</v>
      </c>
      <c r="H1569" s="1">
        <v>44406</v>
      </c>
      <c r="I1569">
        <v>0.25</v>
      </c>
      <c r="J1569">
        <v>1</v>
      </c>
      <c r="K1569" s="11">
        <v>9.5703137679199308</v>
      </c>
      <c r="L1569">
        <v>-0.350074985665425</v>
      </c>
      <c r="M1569" s="9">
        <v>1403.76538709995</v>
      </c>
      <c r="N1569" s="1">
        <v>44378</v>
      </c>
    </row>
    <row r="1570" spans="1:14" x14ac:dyDescent="0.25">
      <c r="A1570" s="1">
        <v>44378</v>
      </c>
      <c r="B1570" t="s">
        <v>836</v>
      </c>
      <c r="C1570" s="9">
        <v>559.5</v>
      </c>
      <c r="D1570" s="9">
        <v>2.5030051393021302</v>
      </c>
      <c r="E1570" t="s">
        <v>21</v>
      </c>
      <c r="F1570" s="11">
        <v>0.25169713777338998</v>
      </c>
      <c r="G1570" s="9">
        <v>1338.4321223709301</v>
      </c>
      <c r="H1570" s="1">
        <v>44406</v>
      </c>
      <c r="I1570">
        <v>0.25</v>
      </c>
      <c r="J1570">
        <v>0</v>
      </c>
      <c r="K1570" s="11">
        <v>2.3066910107294198</v>
      </c>
      <c r="L1570">
        <v>0.30878680394942898</v>
      </c>
      <c r="M1570" s="9">
        <v>198.37861749652001</v>
      </c>
      <c r="N1570" s="1">
        <v>44393</v>
      </c>
    </row>
    <row r="1571" spans="1:14" x14ac:dyDescent="0.25">
      <c r="A1571" s="1">
        <v>44393</v>
      </c>
      <c r="B1571" t="s">
        <v>843</v>
      </c>
      <c r="C1571" s="9">
        <v>520.25</v>
      </c>
      <c r="D1571" s="9">
        <v>3.6808899107384301</v>
      </c>
      <c r="E1571" t="s">
        <v>19</v>
      </c>
      <c r="F1571" s="11">
        <v>-0.23191293400853399</v>
      </c>
      <c r="G1571" s="9">
        <v>1294.01978001663</v>
      </c>
      <c r="H1571" s="1">
        <v>44406</v>
      </c>
      <c r="I1571">
        <v>0.25</v>
      </c>
      <c r="J1571">
        <v>0</v>
      </c>
      <c r="K1571" s="11">
        <v>4.9078532143179102E-2</v>
      </c>
      <c r="L1571">
        <v>0</v>
      </c>
      <c r="M1571" s="9">
        <v>4651.3692317524801</v>
      </c>
      <c r="N1571" s="1">
        <v>44406</v>
      </c>
    </row>
    <row r="1572" spans="1:14" x14ac:dyDescent="0.25">
      <c r="A1572" s="1">
        <v>44407</v>
      </c>
      <c r="B1572" t="s">
        <v>854</v>
      </c>
      <c r="C1572" s="9">
        <v>539.85</v>
      </c>
      <c r="D1572" s="9">
        <v>9.6684708322062907</v>
      </c>
      <c r="E1572" t="s">
        <v>19</v>
      </c>
      <c r="F1572" s="11">
        <v>-0.26561321900557</v>
      </c>
      <c r="G1572" s="9">
        <v>1239.4864984506401</v>
      </c>
      <c r="H1572" s="1">
        <v>44434</v>
      </c>
      <c r="I1572">
        <v>0.25</v>
      </c>
      <c r="J1572">
        <v>1</v>
      </c>
      <c r="K1572" s="11">
        <v>0.19631412857271599</v>
      </c>
      <c r="L1572">
        <v>-1.13404757988811E-3</v>
      </c>
      <c r="M1572" s="9">
        <v>11618.3376676725</v>
      </c>
      <c r="N1572" s="1">
        <v>44426</v>
      </c>
    </row>
    <row r="1573" spans="1:14" x14ac:dyDescent="0.25">
      <c r="A1573" s="1">
        <v>44426</v>
      </c>
      <c r="B1573" t="s">
        <v>856</v>
      </c>
      <c r="C1573" s="9">
        <v>642.95000000000005</v>
      </c>
      <c r="D1573" s="9">
        <v>2.3066910107294198</v>
      </c>
      <c r="E1573" t="s">
        <v>21</v>
      </c>
      <c r="F1573" s="11">
        <v>0.26566385048547297</v>
      </c>
      <c r="G1573" s="9">
        <v>1124.58832034701</v>
      </c>
      <c r="H1573" s="1">
        <v>44434</v>
      </c>
      <c r="I1573">
        <v>0.25</v>
      </c>
      <c r="J1573">
        <v>0</v>
      </c>
      <c r="K1573" s="11">
        <v>4.9078532143179102E-2</v>
      </c>
      <c r="L1573">
        <v>0</v>
      </c>
      <c r="M1573" s="9">
        <v>2512.3919161543199</v>
      </c>
      <c r="N1573" s="1">
        <v>44434</v>
      </c>
    </row>
    <row r="1574" spans="1:14" x14ac:dyDescent="0.25">
      <c r="A1574" s="1">
        <v>44435</v>
      </c>
      <c r="B1574" t="s">
        <v>4775</v>
      </c>
      <c r="C1574" s="9">
        <v>638</v>
      </c>
      <c r="D1574" s="9">
        <v>5.93850238932467</v>
      </c>
      <c r="E1574" t="s">
        <v>21</v>
      </c>
      <c r="F1574" s="11">
        <v>0.240624981896535</v>
      </c>
      <c r="G1574" s="9">
        <v>1189.5658084798999</v>
      </c>
      <c r="H1574" s="1">
        <v>44469</v>
      </c>
      <c r="I1574">
        <v>0.25</v>
      </c>
      <c r="J1574">
        <v>1</v>
      </c>
      <c r="K1574" s="11">
        <v>28.760019835902899</v>
      </c>
      <c r="L1574">
        <v>0.68810164694831999</v>
      </c>
      <c r="M1574" s="9">
        <v>-27560.458608516201</v>
      </c>
      <c r="N1574" s="1">
        <v>44439</v>
      </c>
    </row>
    <row r="1575" spans="1:14" x14ac:dyDescent="0.25">
      <c r="A1575" s="1">
        <v>44439</v>
      </c>
      <c r="B1575" t="s">
        <v>857</v>
      </c>
      <c r="C1575" s="9">
        <v>628.20000000000005</v>
      </c>
      <c r="D1575" s="9">
        <v>11.9260833107925</v>
      </c>
      <c r="E1575" t="s">
        <v>19</v>
      </c>
      <c r="F1575" s="11">
        <v>-0.25694405892730299</v>
      </c>
      <c r="G1575" s="9">
        <v>1057.8812150521301</v>
      </c>
      <c r="H1575" s="1">
        <v>44469</v>
      </c>
      <c r="I1575">
        <v>0.25</v>
      </c>
      <c r="J1575">
        <v>0</v>
      </c>
      <c r="K1575" s="11">
        <v>0.15</v>
      </c>
      <c r="L1575" s="2">
        <v>-9.8212098795341509E-7</v>
      </c>
      <c r="M1575" s="9">
        <v>12329.946704517401</v>
      </c>
      <c r="N1575" s="1">
        <v>44466</v>
      </c>
    </row>
    <row r="1576" spans="1:14" x14ac:dyDescent="0.25">
      <c r="A1576" s="1">
        <v>44466</v>
      </c>
      <c r="B1576" t="s">
        <v>858</v>
      </c>
      <c r="C1576" s="9">
        <v>736.2</v>
      </c>
      <c r="D1576" s="9">
        <v>4.6500000000000004</v>
      </c>
      <c r="E1576" t="s">
        <v>21</v>
      </c>
      <c r="F1576" s="11">
        <v>0.24454078358131201</v>
      </c>
      <c r="G1576" s="9">
        <v>971.14317425083198</v>
      </c>
      <c r="H1576" s="1">
        <v>44469</v>
      </c>
      <c r="I1576">
        <v>0.25</v>
      </c>
      <c r="J1576">
        <v>0</v>
      </c>
      <c r="K1576" s="11">
        <v>0.05</v>
      </c>
      <c r="L1576">
        <v>0</v>
      </c>
      <c r="M1576" s="9">
        <v>4421.6148723640399</v>
      </c>
      <c r="N1576" s="1">
        <v>44469</v>
      </c>
    </row>
    <row r="1577" spans="1:14" x14ac:dyDescent="0.25">
      <c r="A1577" s="1">
        <v>44470</v>
      </c>
      <c r="B1577" t="s">
        <v>4776</v>
      </c>
      <c r="C1577" s="9">
        <v>720</v>
      </c>
      <c r="D1577" s="9">
        <v>17.95</v>
      </c>
      <c r="E1577" t="s">
        <v>21</v>
      </c>
      <c r="F1577" s="11">
        <v>0.252158559635623</v>
      </c>
      <c r="G1577" s="9">
        <v>1036.2694300518101</v>
      </c>
      <c r="H1577" s="1">
        <v>44497</v>
      </c>
      <c r="I1577">
        <v>0.25</v>
      </c>
      <c r="J1577">
        <v>1</v>
      </c>
      <c r="K1577" s="11">
        <v>14.65</v>
      </c>
      <c r="L1577">
        <v>0.38171280830759702</v>
      </c>
      <c r="M1577" s="9">
        <v>3081.8652849740902</v>
      </c>
      <c r="N1577" s="1">
        <v>44489</v>
      </c>
    </row>
    <row r="1578" spans="1:14" x14ac:dyDescent="0.25">
      <c r="A1578" s="1">
        <v>44489</v>
      </c>
      <c r="B1578" t="s">
        <v>859</v>
      </c>
      <c r="C1578" s="9">
        <v>690</v>
      </c>
      <c r="D1578" s="9">
        <v>8.5500000000000007</v>
      </c>
      <c r="E1578" t="s">
        <v>19</v>
      </c>
      <c r="F1578" s="11">
        <v>-0.25410371157044098</v>
      </c>
      <c r="G1578" s="9">
        <v>987.72400169324101</v>
      </c>
      <c r="H1578" s="1">
        <v>44497</v>
      </c>
      <c r="I1578">
        <v>0.25</v>
      </c>
      <c r="J1578">
        <v>0</v>
      </c>
      <c r="K1578" s="11">
        <v>0.1</v>
      </c>
      <c r="L1578">
        <v>0</v>
      </c>
      <c r="M1578" s="9">
        <v>8260.8296881614206</v>
      </c>
      <c r="N1578" s="1">
        <v>44497</v>
      </c>
    </row>
    <row r="1579" spans="1:14" x14ac:dyDescent="0.25">
      <c r="A1579" s="1">
        <v>44498</v>
      </c>
      <c r="B1579" t="s">
        <v>860</v>
      </c>
      <c r="C1579" s="9">
        <v>655</v>
      </c>
      <c r="D1579" s="9">
        <v>10</v>
      </c>
      <c r="E1579" t="s">
        <v>19</v>
      </c>
      <c r="F1579" s="11">
        <v>-0.248238520129554</v>
      </c>
      <c r="G1579" s="9">
        <v>1020.70574511519</v>
      </c>
      <c r="H1579" s="1">
        <v>44525</v>
      </c>
      <c r="I1579">
        <v>0.25</v>
      </c>
      <c r="J1579">
        <v>1</v>
      </c>
      <c r="K1579" s="11">
        <v>10</v>
      </c>
      <c r="L1579">
        <v>-1.1687381667858701E-2</v>
      </c>
      <c r="M1579" s="9">
        <v>0</v>
      </c>
      <c r="N1579" s="1">
        <v>44517</v>
      </c>
    </row>
    <row r="1580" spans="1:14" x14ac:dyDescent="0.25">
      <c r="A1580" s="1">
        <v>44517</v>
      </c>
      <c r="B1580" t="s">
        <v>861</v>
      </c>
      <c r="C1580" s="9">
        <v>745</v>
      </c>
      <c r="D1580" s="9">
        <v>2.5499999999999998</v>
      </c>
      <c r="E1580" t="s">
        <v>21</v>
      </c>
      <c r="F1580" s="11">
        <v>0.23629815063932899</v>
      </c>
      <c r="G1580" s="9">
        <v>971.54753643303195</v>
      </c>
      <c r="H1580" s="1">
        <v>44525</v>
      </c>
      <c r="I1580">
        <v>0.25</v>
      </c>
      <c r="J1580">
        <v>0</v>
      </c>
      <c r="K1580" s="11">
        <v>6.1</v>
      </c>
      <c r="L1580">
        <v>0.43755233222387002</v>
      </c>
      <c r="M1580" s="9">
        <v>-3533.03261623872</v>
      </c>
      <c r="N1580" s="1">
        <v>44522</v>
      </c>
    </row>
    <row r="1581" spans="1:14" x14ac:dyDescent="0.25">
      <c r="A1581" s="1">
        <v>44522</v>
      </c>
      <c r="B1581" t="s">
        <v>862</v>
      </c>
      <c r="C1581" s="9">
        <v>730</v>
      </c>
      <c r="D1581" s="9">
        <v>2.2000000000000002</v>
      </c>
      <c r="E1581" t="s">
        <v>19</v>
      </c>
      <c r="F1581" s="11">
        <v>-0.26842255929457098</v>
      </c>
      <c r="G1581" s="9">
        <v>944.35075885328797</v>
      </c>
      <c r="H1581" s="1">
        <v>44525</v>
      </c>
      <c r="I1581">
        <v>0.25</v>
      </c>
      <c r="J1581">
        <v>0</v>
      </c>
      <c r="K1581" s="11">
        <v>0.05</v>
      </c>
      <c r="L1581">
        <v>0</v>
      </c>
      <c r="M1581" s="9">
        <v>2009.10623946037</v>
      </c>
      <c r="N1581" s="1">
        <v>44525</v>
      </c>
    </row>
    <row r="1582" spans="1:14" x14ac:dyDescent="0.25">
      <c r="A1582" s="1">
        <v>44526</v>
      </c>
      <c r="B1582" t="s">
        <v>863</v>
      </c>
      <c r="C1582" s="9">
        <v>700</v>
      </c>
      <c r="D1582" s="9">
        <v>6.45</v>
      </c>
      <c r="E1582" t="s">
        <v>19</v>
      </c>
      <c r="F1582" s="11">
        <v>-0.24900118020775899</v>
      </c>
      <c r="G1582" s="9">
        <v>951.28083169124102</v>
      </c>
      <c r="H1582" s="1">
        <v>44560</v>
      </c>
      <c r="I1582">
        <v>0.25</v>
      </c>
      <c r="J1582">
        <v>1</v>
      </c>
      <c r="K1582" s="11">
        <v>12.05</v>
      </c>
      <c r="L1582">
        <v>-0.29255102341217698</v>
      </c>
      <c r="M1582" s="9">
        <v>-5503.1596113338301</v>
      </c>
      <c r="N1582" s="1">
        <v>44530</v>
      </c>
    </row>
    <row r="1583" spans="1:14" x14ac:dyDescent="0.25">
      <c r="A1583" s="1">
        <v>44530</v>
      </c>
      <c r="B1583" t="s">
        <v>864</v>
      </c>
      <c r="C1583" s="9">
        <v>780</v>
      </c>
      <c r="D1583" s="9">
        <v>7.1</v>
      </c>
      <c r="E1583" t="s">
        <v>21</v>
      </c>
      <c r="F1583" s="11">
        <v>0.22716307929375901</v>
      </c>
      <c r="G1583" s="9">
        <v>964.25373648322795</v>
      </c>
      <c r="H1583" s="1">
        <v>44560</v>
      </c>
      <c r="I1583">
        <v>0.25</v>
      </c>
      <c r="J1583">
        <v>0</v>
      </c>
      <c r="K1583" s="11">
        <v>0.4</v>
      </c>
      <c r="L1583">
        <v>3.1614426815432798E-4</v>
      </c>
      <c r="M1583" s="9">
        <v>6388.1810042013904</v>
      </c>
      <c r="N1583" s="1">
        <v>44553</v>
      </c>
    </row>
    <row r="1584" spans="1:14" x14ac:dyDescent="0.25">
      <c r="A1584" s="1">
        <v>44553</v>
      </c>
      <c r="B1584" t="s">
        <v>865</v>
      </c>
      <c r="C1584" s="9">
        <v>660</v>
      </c>
      <c r="D1584" s="9">
        <v>2.4</v>
      </c>
      <c r="E1584" t="s">
        <v>19</v>
      </c>
      <c r="F1584" s="11">
        <v>-0.23581974822908</v>
      </c>
      <c r="G1584" s="9">
        <v>1032.44837758112</v>
      </c>
      <c r="H1584" s="1">
        <v>44560</v>
      </c>
      <c r="I1584">
        <v>0.25</v>
      </c>
      <c r="J1584">
        <v>0</v>
      </c>
      <c r="K1584" s="11">
        <v>0.05</v>
      </c>
      <c r="L1584">
        <v>0</v>
      </c>
      <c r="M1584" s="9">
        <v>2400.9587020648901</v>
      </c>
      <c r="N1584" s="1">
        <v>44560</v>
      </c>
    </row>
    <row r="1585" spans="1:14" x14ac:dyDescent="0.25">
      <c r="A1585" s="1">
        <v>44561</v>
      </c>
      <c r="B1585" t="s">
        <v>866</v>
      </c>
      <c r="C1585" s="9">
        <v>650</v>
      </c>
      <c r="D1585" s="9">
        <v>7.1</v>
      </c>
      <c r="E1585" t="s">
        <v>19</v>
      </c>
      <c r="F1585" s="11">
        <v>-0.22135297768975601</v>
      </c>
      <c r="G1585" s="9">
        <v>1022.71897143692</v>
      </c>
      <c r="H1585" s="1">
        <v>44588</v>
      </c>
      <c r="I1585">
        <v>0.25</v>
      </c>
      <c r="J1585">
        <v>1</v>
      </c>
      <c r="K1585" s="11">
        <v>1.05</v>
      </c>
      <c r="L1585">
        <v>-2.6395366586337201E-2</v>
      </c>
      <c r="M1585" s="9">
        <v>6104.0981810212497</v>
      </c>
      <c r="N1585" s="1">
        <v>44580</v>
      </c>
    </row>
    <row r="1586" spans="1:14" x14ac:dyDescent="0.25">
      <c r="A1586" s="1">
        <v>44580</v>
      </c>
      <c r="B1586" t="s">
        <v>867</v>
      </c>
      <c r="C1586" s="9">
        <v>730</v>
      </c>
      <c r="D1586" s="9">
        <v>2.85</v>
      </c>
      <c r="E1586" t="s">
        <v>21</v>
      </c>
      <c r="F1586" s="11">
        <v>0.20512697141484401</v>
      </c>
      <c r="G1586" s="9">
        <v>995.09560025588098</v>
      </c>
      <c r="H1586" s="1">
        <v>44588</v>
      </c>
      <c r="I1586">
        <v>0.25</v>
      </c>
      <c r="J1586">
        <v>0</v>
      </c>
      <c r="K1586" s="11">
        <v>0.05</v>
      </c>
      <c r="L1586">
        <v>0</v>
      </c>
      <c r="M1586" s="9">
        <v>2757.40990830904</v>
      </c>
      <c r="N1586" s="1">
        <v>44588</v>
      </c>
    </row>
    <row r="1587" spans="1:14" x14ac:dyDescent="0.25">
      <c r="A1587" s="1">
        <v>44589</v>
      </c>
      <c r="B1587" t="s">
        <v>873</v>
      </c>
      <c r="C1587" s="9">
        <v>760</v>
      </c>
      <c r="D1587" s="9">
        <v>12.35</v>
      </c>
      <c r="E1587" t="s">
        <v>21</v>
      </c>
      <c r="F1587" s="11">
        <v>0.25829601246315098</v>
      </c>
      <c r="G1587" s="9">
        <v>976.29009762900898</v>
      </c>
      <c r="H1587" s="1">
        <v>44616</v>
      </c>
      <c r="I1587">
        <v>0.25</v>
      </c>
      <c r="J1587">
        <v>1</v>
      </c>
      <c r="K1587" s="11">
        <v>11</v>
      </c>
      <c r="L1587">
        <v>0.32189356510802197</v>
      </c>
      <c r="M1587" s="9">
        <v>1090.0278940027799</v>
      </c>
      <c r="N1587" s="1">
        <v>44592</v>
      </c>
    </row>
    <row r="1588" spans="1:14" x14ac:dyDescent="0.25">
      <c r="A1588" s="1">
        <v>44592</v>
      </c>
      <c r="B1588" t="s">
        <v>863</v>
      </c>
      <c r="C1588" s="9">
        <v>700</v>
      </c>
      <c r="D1588" s="9">
        <v>9.9499999999999993</v>
      </c>
      <c r="E1588" t="s">
        <v>19</v>
      </c>
      <c r="F1588" s="11">
        <v>-0.25207424258792599</v>
      </c>
      <c r="G1588" s="9">
        <v>959.49557946679397</v>
      </c>
      <c r="H1588" s="1">
        <v>44616</v>
      </c>
      <c r="I1588">
        <v>0.25</v>
      </c>
      <c r="J1588">
        <v>0</v>
      </c>
      <c r="K1588" s="11">
        <v>19.600000000000001</v>
      </c>
      <c r="L1588">
        <v>-0.61127944764993902</v>
      </c>
      <c r="M1588" s="9">
        <v>-9542.6632855870103</v>
      </c>
      <c r="N1588" s="1">
        <v>44606</v>
      </c>
    </row>
    <row r="1589" spans="1:14" x14ac:dyDescent="0.25">
      <c r="A1589" s="1">
        <v>44606</v>
      </c>
      <c r="B1589" t="s">
        <v>868</v>
      </c>
      <c r="C1589" s="9">
        <v>710</v>
      </c>
      <c r="D1589" s="9">
        <v>6.45</v>
      </c>
      <c r="E1589" t="s">
        <v>21</v>
      </c>
      <c r="F1589" s="11">
        <v>0.27629689965808502</v>
      </c>
      <c r="G1589" s="9">
        <v>1015.96516690856</v>
      </c>
      <c r="H1589" s="1">
        <v>44616</v>
      </c>
      <c r="I1589">
        <v>0.25</v>
      </c>
      <c r="J1589">
        <v>0</v>
      </c>
      <c r="K1589" s="11">
        <v>0.05</v>
      </c>
      <c r="L1589">
        <v>0</v>
      </c>
      <c r="M1589" s="9">
        <v>6436.1393323657403</v>
      </c>
      <c r="N1589" s="1">
        <v>44616</v>
      </c>
    </row>
    <row r="1590" spans="1:14" x14ac:dyDescent="0.25">
      <c r="A1590" s="1">
        <v>44617</v>
      </c>
      <c r="B1590" t="s">
        <v>875</v>
      </c>
      <c r="C1590" s="9">
        <v>740</v>
      </c>
      <c r="D1590" s="9">
        <v>4.3499999999999996</v>
      </c>
      <c r="E1590" t="s">
        <v>21</v>
      </c>
      <c r="F1590" s="11">
        <v>0.23744223599021899</v>
      </c>
      <c r="G1590" s="9">
        <v>1015.96516690856</v>
      </c>
      <c r="H1590" s="1">
        <v>44651</v>
      </c>
      <c r="I1590">
        <v>0.25</v>
      </c>
      <c r="J1590">
        <v>1</v>
      </c>
      <c r="K1590" s="11">
        <v>4.4000000000000004</v>
      </c>
      <c r="L1590">
        <v>0.193063189602977</v>
      </c>
      <c r="M1590" s="9">
        <v>-139.695210449928</v>
      </c>
      <c r="N1590" s="1">
        <v>44634</v>
      </c>
    </row>
    <row r="1591" spans="1:14" x14ac:dyDescent="0.25">
      <c r="A1591" s="1">
        <v>44634</v>
      </c>
      <c r="B1591" t="s">
        <v>869</v>
      </c>
      <c r="C1591" s="9">
        <v>680</v>
      </c>
      <c r="D1591" s="9">
        <v>7.6</v>
      </c>
      <c r="E1591" t="s">
        <v>19</v>
      </c>
      <c r="F1591" s="11">
        <v>-0.28813047129254699</v>
      </c>
      <c r="G1591" s="9">
        <v>1000.8578781812899</v>
      </c>
      <c r="H1591" s="1">
        <v>44651</v>
      </c>
      <c r="I1591">
        <v>0.25</v>
      </c>
      <c r="J1591">
        <v>0</v>
      </c>
      <c r="K1591" s="11">
        <v>0.05</v>
      </c>
      <c r="L1591">
        <v>0</v>
      </c>
      <c r="M1591" s="9">
        <v>7479.9113525879302</v>
      </c>
      <c r="N1591" s="1">
        <v>44651</v>
      </c>
    </row>
    <row r="1592" spans="1:14" x14ac:dyDescent="0.25">
      <c r="A1592" s="1">
        <v>44652</v>
      </c>
      <c r="B1592" t="s">
        <v>862</v>
      </c>
      <c r="C1592" s="9">
        <v>730</v>
      </c>
      <c r="D1592" s="9">
        <v>12.15</v>
      </c>
      <c r="E1592" t="s">
        <v>19</v>
      </c>
      <c r="F1592" s="11">
        <v>-0.27310122926701103</v>
      </c>
      <c r="G1592" s="9">
        <v>923.48284960422097</v>
      </c>
      <c r="H1592" s="1">
        <v>44679</v>
      </c>
      <c r="I1592">
        <v>0.25</v>
      </c>
      <c r="J1592">
        <v>1</v>
      </c>
      <c r="K1592" s="11">
        <v>5.8</v>
      </c>
      <c r="L1592">
        <v>-0.23356262289986501</v>
      </c>
      <c r="M1592" s="9">
        <v>5698.3509234828498</v>
      </c>
      <c r="N1592" s="1">
        <v>44662</v>
      </c>
    </row>
    <row r="1593" spans="1:14" x14ac:dyDescent="0.25">
      <c r="A1593" s="1">
        <v>44662</v>
      </c>
      <c r="B1593" t="s">
        <v>870</v>
      </c>
      <c r="C1593" s="9">
        <v>790</v>
      </c>
      <c r="D1593" s="9">
        <v>5.15</v>
      </c>
      <c r="E1593" t="s">
        <v>21</v>
      </c>
      <c r="F1593" s="11">
        <v>0.27335507716861202</v>
      </c>
      <c r="G1593" s="9">
        <v>922.995780590717</v>
      </c>
      <c r="H1593" s="1">
        <v>44679</v>
      </c>
      <c r="I1593">
        <v>0.25</v>
      </c>
      <c r="J1593">
        <v>0</v>
      </c>
      <c r="K1593" s="11">
        <v>0.3</v>
      </c>
      <c r="L1593">
        <v>1.6026748165291201E-2</v>
      </c>
      <c r="M1593" s="9">
        <v>4426.2262658227801</v>
      </c>
      <c r="N1593" s="1">
        <v>44677</v>
      </c>
    </row>
    <row r="1594" spans="1:14" x14ac:dyDescent="0.25">
      <c r="A1594" s="1">
        <v>44677</v>
      </c>
      <c r="B1594" t="s">
        <v>871</v>
      </c>
      <c r="C1594" s="9">
        <v>750</v>
      </c>
      <c r="D1594" s="9">
        <v>3.1</v>
      </c>
      <c r="E1594" t="s">
        <v>19</v>
      </c>
      <c r="F1594" s="11">
        <v>-0.33628336599240299</v>
      </c>
      <c r="G1594" s="9">
        <v>925.92592592592598</v>
      </c>
      <c r="H1594" s="1">
        <v>44679</v>
      </c>
      <c r="I1594">
        <v>0.25</v>
      </c>
      <c r="J1594">
        <v>0</v>
      </c>
      <c r="K1594" s="11">
        <v>10.5</v>
      </c>
      <c r="L1594">
        <v>-1</v>
      </c>
      <c r="M1594" s="9">
        <v>-6977.7777777777701</v>
      </c>
      <c r="N1594" s="1">
        <v>44679</v>
      </c>
    </row>
    <row r="1595" spans="1:14" x14ac:dyDescent="0.25">
      <c r="A1595" s="1">
        <v>44680</v>
      </c>
      <c r="B1595" t="s">
        <v>872</v>
      </c>
      <c r="C1595" s="9">
        <v>710</v>
      </c>
      <c r="D1595" s="9">
        <v>9.5500000000000007</v>
      </c>
      <c r="E1595" t="s">
        <v>19</v>
      </c>
      <c r="F1595" s="11">
        <v>-0.25351622094883902</v>
      </c>
      <c r="G1595" s="9">
        <v>945.94594594594503</v>
      </c>
      <c r="H1595" s="1">
        <v>44707</v>
      </c>
      <c r="I1595">
        <v>0.25</v>
      </c>
      <c r="J1595">
        <v>1</v>
      </c>
      <c r="K1595" s="11">
        <v>14</v>
      </c>
      <c r="L1595">
        <v>-0.354890629072181</v>
      </c>
      <c r="M1595" s="9">
        <v>-4432.22972972972</v>
      </c>
      <c r="N1595" s="1">
        <v>44685</v>
      </c>
    </row>
    <row r="1596" spans="1:14" x14ac:dyDescent="0.25">
      <c r="A1596" s="1">
        <v>44685</v>
      </c>
      <c r="B1596" t="s">
        <v>873</v>
      </c>
      <c r="C1596" s="9">
        <v>760</v>
      </c>
      <c r="D1596" s="9">
        <v>7.4</v>
      </c>
      <c r="E1596" t="s">
        <v>21</v>
      </c>
      <c r="F1596" s="11">
        <v>0.26135234598718499</v>
      </c>
      <c r="G1596" s="9">
        <v>967.78653394165599</v>
      </c>
      <c r="H1596" s="1">
        <v>44707</v>
      </c>
      <c r="I1596">
        <v>0.25</v>
      </c>
      <c r="J1596">
        <v>0</v>
      </c>
      <c r="K1596" s="11">
        <v>1.75</v>
      </c>
      <c r="L1596">
        <v>1.43550043175823E-2</v>
      </c>
      <c r="M1596" s="9">
        <v>5379.4414489146902</v>
      </c>
      <c r="N1596" s="1">
        <v>44699</v>
      </c>
    </row>
    <row r="1597" spans="1:14" x14ac:dyDescent="0.25">
      <c r="A1597" s="1">
        <v>44699</v>
      </c>
      <c r="B1597" t="s">
        <v>869</v>
      </c>
      <c r="C1597" s="9">
        <v>680</v>
      </c>
      <c r="D1597" s="9">
        <v>9.9499999999999993</v>
      </c>
      <c r="E1597" t="s">
        <v>19</v>
      </c>
      <c r="F1597" s="11">
        <v>-0.28634443819448402</v>
      </c>
      <c r="G1597" s="9">
        <v>1008.57286938981</v>
      </c>
      <c r="H1597" s="1">
        <v>44707</v>
      </c>
      <c r="I1597">
        <v>0.25</v>
      </c>
      <c r="J1597">
        <v>0</v>
      </c>
      <c r="K1597" s="11">
        <v>15.3</v>
      </c>
      <c r="L1597">
        <v>-0.51626390492271002</v>
      </c>
      <c r="M1597" s="9">
        <v>-5650.52950075643</v>
      </c>
      <c r="N1597" s="1">
        <v>44700</v>
      </c>
    </row>
    <row r="1598" spans="1:14" x14ac:dyDescent="0.25">
      <c r="A1598" s="1">
        <v>44700</v>
      </c>
      <c r="B1598" t="s">
        <v>874</v>
      </c>
      <c r="C1598" s="9">
        <v>700</v>
      </c>
      <c r="D1598" s="9">
        <v>5.3</v>
      </c>
      <c r="E1598" t="s">
        <v>21</v>
      </c>
      <c r="F1598" s="11">
        <v>0.21047128205936999</v>
      </c>
      <c r="G1598" s="9">
        <v>1033.1340860453099</v>
      </c>
      <c r="H1598" s="1">
        <v>44707</v>
      </c>
      <c r="I1598">
        <v>0.25</v>
      </c>
      <c r="J1598">
        <v>0</v>
      </c>
      <c r="K1598" s="11">
        <v>0.05</v>
      </c>
      <c r="L1598">
        <v>0</v>
      </c>
      <c r="M1598" s="9">
        <v>5368.6812781344497</v>
      </c>
      <c r="N1598" s="1">
        <v>44707</v>
      </c>
    </row>
    <row r="1599" spans="1:14" x14ac:dyDescent="0.25">
      <c r="A1599" s="1">
        <v>44708</v>
      </c>
      <c r="B1599" t="s">
        <v>867</v>
      </c>
      <c r="C1599" s="9">
        <v>730</v>
      </c>
      <c r="D1599" s="9">
        <v>10.35</v>
      </c>
      <c r="E1599" t="s">
        <v>21</v>
      </c>
      <c r="F1599" s="11">
        <v>0.258943932053671</v>
      </c>
      <c r="G1599" s="9">
        <v>1021.89781021897</v>
      </c>
      <c r="H1599" s="1">
        <v>44742</v>
      </c>
      <c r="I1599">
        <v>0.25</v>
      </c>
      <c r="J1599">
        <v>1</v>
      </c>
      <c r="K1599" s="11">
        <v>0.3</v>
      </c>
      <c r="L1599">
        <v>1.04239371417864E-2</v>
      </c>
      <c r="M1599" s="9">
        <v>10161.240875912399</v>
      </c>
      <c r="N1599" s="1">
        <v>44736</v>
      </c>
    </row>
    <row r="1600" spans="1:14" x14ac:dyDescent="0.25">
      <c r="A1600" s="1">
        <v>44736</v>
      </c>
      <c r="B1600" t="s">
        <v>865</v>
      </c>
      <c r="C1600" s="9">
        <v>660</v>
      </c>
      <c r="D1600" s="9">
        <v>3.7</v>
      </c>
      <c r="E1600" t="s">
        <v>19</v>
      </c>
      <c r="F1600" s="11">
        <v>-0.30393395821588098</v>
      </c>
      <c r="G1600" s="9">
        <v>1043.21907600596</v>
      </c>
      <c r="H1600" s="1">
        <v>44742</v>
      </c>
      <c r="I1600">
        <v>0.25</v>
      </c>
      <c r="J1600">
        <v>0</v>
      </c>
      <c r="K1600" s="11">
        <v>0.05</v>
      </c>
      <c r="L1600">
        <v>0</v>
      </c>
      <c r="M1600" s="9">
        <v>3768.6289120715301</v>
      </c>
      <c r="N1600" s="1">
        <v>44742</v>
      </c>
    </row>
    <row r="1601" spans="1:14" x14ac:dyDescent="0.25">
      <c r="A1601" s="1">
        <v>44743</v>
      </c>
      <c r="B1601" t="s">
        <v>876</v>
      </c>
      <c r="C1601" s="9">
        <v>640</v>
      </c>
      <c r="D1601" s="9">
        <v>6.9</v>
      </c>
      <c r="E1601" t="s">
        <v>19</v>
      </c>
      <c r="F1601" s="11">
        <v>-0.22142181912633099</v>
      </c>
      <c r="G1601" s="9">
        <v>1040.1188707280801</v>
      </c>
      <c r="H1601" s="1">
        <v>44770</v>
      </c>
      <c r="I1601">
        <v>0.25</v>
      </c>
      <c r="J1601">
        <v>1</v>
      </c>
      <c r="K1601" s="11">
        <v>8.1</v>
      </c>
      <c r="L1601">
        <v>-0.28267663034978902</v>
      </c>
      <c r="M1601" s="9">
        <v>-1404.16047548291</v>
      </c>
      <c r="N1601" s="1">
        <v>44753</v>
      </c>
    </row>
    <row r="1602" spans="1:14" x14ac:dyDescent="0.25">
      <c r="A1602" s="1">
        <v>44753</v>
      </c>
      <c r="B1602" t="s">
        <v>877</v>
      </c>
      <c r="C1602" s="9">
        <v>690</v>
      </c>
      <c r="D1602" s="9">
        <v>5.45</v>
      </c>
      <c r="E1602" t="s">
        <v>21</v>
      </c>
      <c r="F1602" s="11">
        <v>0.25791391289737298</v>
      </c>
      <c r="G1602" s="9">
        <v>1061.2492419648199</v>
      </c>
      <c r="H1602" s="1">
        <v>44770</v>
      </c>
      <c r="I1602">
        <v>0.25</v>
      </c>
      <c r="J1602">
        <v>0</v>
      </c>
      <c r="K1602" s="11">
        <v>3.05</v>
      </c>
      <c r="L1602">
        <v>0.33738445982579701</v>
      </c>
      <c r="M1602" s="9">
        <v>2456.7919951485701</v>
      </c>
      <c r="N1602" s="1">
        <v>44763</v>
      </c>
    </row>
    <row r="1603" spans="1:14" x14ac:dyDescent="0.25">
      <c r="A1603" s="1">
        <v>44763</v>
      </c>
      <c r="B1603" t="s">
        <v>865</v>
      </c>
      <c r="C1603" s="9">
        <v>660</v>
      </c>
      <c r="D1603" s="9">
        <v>2.15</v>
      </c>
      <c r="E1603" t="s">
        <v>19</v>
      </c>
      <c r="F1603" s="11">
        <v>-0.24070580928033999</v>
      </c>
      <c r="G1603" s="9">
        <v>1033.66804489072</v>
      </c>
      <c r="H1603" s="1">
        <v>44770</v>
      </c>
      <c r="I1603">
        <v>0.25</v>
      </c>
      <c r="J1603">
        <v>0</v>
      </c>
      <c r="K1603" s="11">
        <v>0.05</v>
      </c>
      <c r="L1603">
        <v>0</v>
      </c>
      <c r="M1603" s="9">
        <v>2147.96219728292</v>
      </c>
      <c r="N1603" s="1">
        <v>44770</v>
      </c>
    </row>
    <row r="1604" spans="1:14" x14ac:dyDescent="0.25">
      <c r="A1604" s="1">
        <v>44771</v>
      </c>
      <c r="B1604" t="s">
        <v>866</v>
      </c>
      <c r="C1604" s="9">
        <v>650</v>
      </c>
      <c r="D1604" s="9">
        <v>14</v>
      </c>
      <c r="E1604" t="s">
        <v>19</v>
      </c>
      <c r="F1604" s="11">
        <v>-0.25587764489078002</v>
      </c>
      <c r="G1604" s="9">
        <v>1032.5245224574001</v>
      </c>
      <c r="H1604" s="1">
        <v>44798</v>
      </c>
      <c r="I1604">
        <v>0.25</v>
      </c>
      <c r="J1604">
        <v>1</v>
      </c>
      <c r="K1604" s="11">
        <v>0.1</v>
      </c>
      <c r="L1604" s="2">
        <v>-1.2650061463688001E-18</v>
      </c>
      <c r="M1604" s="9">
        <v>14206.504904491399</v>
      </c>
      <c r="N1604" s="1">
        <v>44797</v>
      </c>
    </row>
    <row r="1605" spans="1:14" x14ac:dyDescent="0.25">
      <c r="A1605" s="1">
        <v>44797</v>
      </c>
      <c r="B1605" t="s">
        <v>875</v>
      </c>
      <c r="C1605" s="9">
        <v>740</v>
      </c>
      <c r="D1605" s="9">
        <v>2.8</v>
      </c>
      <c r="E1605" t="s">
        <v>21</v>
      </c>
      <c r="F1605" s="11">
        <v>0.36896410069521601</v>
      </c>
      <c r="G1605" s="9">
        <v>950.76400679117103</v>
      </c>
      <c r="H1605" s="1">
        <v>44798</v>
      </c>
      <c r="I1605">
        <v>0.25</v>
      </c>
      <c r="J1605">
        <v>0</v>
      </c>
      <c r="K1605" s="11">
        <v>0.05</v>
      </c>
      <c r="L1605">
        <v>0</v>
      </c>
      <c r="M1605" s="9">
        <v>2587.5042444821702</v>
      </c>
      <c r="N1605" s="1">
        <v>44798</v>
      </c>
    </row>
    <row r="1606" spans="1:14" x14ac:dyDescent="0.25">
      <c r="A1606" s="1">
        <v>44799</v>
      </c>
      <c r="B1606" t="s">
        <v>863</v>
      </c>
      <c r="C1606" s="9">
        <v>700</v>
      </c>
      <c r="D1606" s="9">
        <v>7</v>
      </c>
      <c r="E1606" t="s">
        <v>19</v>
      </c>
      <c r="F1606" s="11">
        <v>-0.25980218038209502</v>
      </c>
      <c r="G1606" s="9">
        <v>957.33041575492302</v>
      </c>
      <c r="H1606" s="1">
        <v>44833</v>
      </c>
      <c r="I1606">
        <v>0.25</v>
      </c>
      <c r="J1606">
        <v>1</v>
      </c>
      <c r="K1606" s="11">
        <v>12.55</v>
      </c>
      <c r="L1606">
        <v>-0.310087784471133</v>
      </c>
      <c r="M1606" s="9">
        <v>-5500.3419037199101</v>
      </c>
      <c r="N1606" s="1">
        <v>44802</v>
      </c>
    </row>
    <row r="1607" spans="1:14" x14ac:dyDescent="0.25">
      <c r="A1607" s="1">
        <v>44802</v>
      </c>
      <c r="B1607" t="s">
        <v>878</v>
      </c>
      <c r="C1607" s="9">
        <v>770</v>
      </c>
      <c r="D1607" s="9">
        <v>5.85</v>
      </c>
      <c r="E1607" t="s">
        <v>21</v>
      </c>
      <c r="F1607" s="11">
        <v>0.24045895340016701</v>
      </c>
      <c r="G1607" s="9">
        <v>970.20097020097</v>
      </c>
      <c r="H1607" s="1">
        <v>44833</v>
      </c>
      <c r="I1607">
        <v>0.25</v>
      </c>
      <c r="J1607">
        <v>0</v>
      </c>
      <c r="K1607" s="11">
        <v>10.3</v>
      </c>
      <c r="L1607">
        <v>0.45499090468421399</v>
      </c>
      <c r="M1607" s="9">
        <v>-4474.0817740817702</v>
      </c>
      <c r="N1607" s="1">
        <v>44810</v>
      </c>
    </row>
    <row r="1608" spans="1:14" x14ac:dyDescent="0.25">
      <c r="A1608" s="1">
        <v>44810</v>
      </c>
      <c r="B1608" t="s">
        <v>862</v>
      </c>
      <c r="C1608" s="9">
        <v>730</v>
      </c>
      <c r="D1608" s="9">
        <v>6.35</v>
      </c>
      <c r="E1608" t="s">
        <v>19</v>
      </c>
      <c r="F1608" s="11">
        <v>-0.24364130199188599</v>
      </c>
      <c r="G1608" s="9">
        <v>921.96246295686501</v>
      </c>
      <c r="H1608" s="1">
        <v>44833</v>
      </c>
      <c r="I1608">
        <v>0.25</v>
      </c>
      <c r="J1608">
        <v>0</v>
      </c>
      <c r="K1608" s="11">
        <v>6.9</v>
      </c>
      <c r="L1608">
        <v>-0.28478907878259102</v>
      </c>
      <c r="M1608" s="9">
        <v>-629.23938096806103</v>
      </c>
      <c r="N1608" s="1">
        <v>44811</v>
      </c>
    </row>
    <row r="1609" spans="1:14" x14ac:dyDescent="0.25">
      <c r="A1609" s="1">
        <v>44811</v>
      </c>
      <c r="B1609" t="s">
        <v>870</v>
      </c>
      <c r="C1609" s="9">
        <v>790</v>
      </c>
      <c r="D1609" s="9">
        <v>4.8</v>
      </c>
      <c r="E1609" t="s">
        <v>21</v>
      </c>
      <c r="F1609" s="11">
        <v>0.24749354763123499</v>
      </c>
      <c r="G1609" s="9">
        <v>930.85106382978699</v>
      </c>
      <c r="H1609" s="1">
        <v>44833</v>
      </c>
      <c r="I1609">
        <v>0.25</v>
      </c>
      <c r="J1609">
        <v>0</v>
      </c>
      <c r="K1609" s="11">
        <v>8.1999999999999993</v>
      </c>
      <c r="L1609">
        <v>0.370817955071227</v>
      </c>
      <c r="M1609" s="9">
        <v>-3285.9042553191398</v>
      </c>
      <c r="N1609" s="1">
        <v>44812</v>
      </c>
    </row>
    <row r="1610" spans="1:14" x14ac:dyDescent="0.25">
      <c r="A1610" s="1">
        <v>44812</v>
      </c>
      <c r="B1610" t="s">
        <v>879</v>
      </c>
      <c r="C1610" s="9">
        <v>740</v>
      </c>
      <c r="D1610" s="9">
        <v>5.5</v>
      </c>
      <c r="E1610" t="s">
        <v>19</v>
      </c>
      <c r="F1610" s="11">
        <v>-0.23382409997640599</v>
      </c>
      <c r="G1610" s="9">
        <v>909.74072389368996</v>
      </c>
      <c r="H1610" s="1">
        <v>44833</v>
      </c>
      <c r="I1610">
        <v>0.25</v>
      </c>
      <c r="J1610">
        <v>0</v>
      </c>
      <c r="K1610" s="11">
        <v>0.05</v>
      </c>
      <c r="L1610">
        <v>0</v>
      </c>
      <c r="M1610" s="9">
        <v>4907.5963350445099</v>
      </c>
      <c r="N1610" s="1">
        <v>44833</v>
      </c>
    </row>
    <row r="1611" spans="1:14" x14ac:dyDescent="0.25">
      <c r="A1611" s="1">
        <v>44834</v>
      </c>
      <c r="B1611" t="s">
        <v>880</v>
      </c>
      <c r="C1611" s="9">
        <v>770</v>
      </c>
      <c r="D1611" s="9">
        <v>26.3</v>
      </c>
      <c r="E1611" t="s">
        <v>19</v>
      </c>
      <c r="F1611" s="11">
        <v>-0.256737445314072</v>
      </c>
      <c r="G1611" s="9">
        <v>875.43771885942897</v>
      </c>
      <c r="H1611" s="1">
        <v>44861</v>
      </c>
      <c r="I1611">
        <v>0.25</v>
      </c>
      <c r="J1611">
        <v>1</v>
      </c>
      <c r="K1611" s="11">
        <v>7.8</v>
      </c>
      <c r="L1611">
        <v>-0.27747158808065903</v>
      </c>
      <c r="M1611" s="9">
        <v>15897.073536768299</v>
      </c>
      <c r="N1611" s="1">
        <v>44844</v>
      </c>
    </row>
    <row r="1612" spans="1:14" x14ac:dyDescent="0.25">
      <c r="A1612" s="1">
        <v>44844</v>
      </c>
      <c r="B1612" t="s">
        <v>881</v>
      </c>
      <c r="C1612" s="9">
        <v>820</v>
      </c>
      <c r="D1612" s="9">
        <v>6.2</v>
      </c>
      <c r="E1612" t="s">
        <v>21</v>
      </c>
      <c r="F1612" s="11">
        <v>0.28444242035596801</v>
      </c>
      <c r="G1612" s="9">
        <v>884.62024516618203</v>
      </c>
      <c r="H1612" s="1">
        <v>44861</v>
      </c>
      <c r="I1612">
        <v>0.25</v>
      </c>
      <c r="J1612">
        <v>0</v>
      </c>
      <c r="K1612" s="11">
        <v>1</v>
      </c>
      <c r="L1612">
        <v>0.16776191927765099</v>
      </c>
      <c r="M1612" s="9">
        <v>4536.3326172121797</v>
      </c>
      <c r="N1612" s="1">
        <v>44854</v>
      </c>
    </row>
    <row r="1613" spans="1:14" x14ac:dyDescent="0.25">
      <c r="A1613" s="1">
        <v>44854</v>
      </c>
      <c r="B1613" t="s">
        <v>880</v>
      </c>
      <c r="C1613" s="9">
        <v>770</v>
      </c>
      <c r="D1613" s="9">
        <v>0.85</v>
      </c>
      <c r="E1613" t="s">
        <v>19</v>
      </c>
      <c r="F1613" s="11">
        <v>-0.19875063625409101</v>
      </c>
      <c r="G1613" s="9">
        <v>884.45258702381705</v>
      </c>
      <c r="H1613" s="1">
        <v>44861</v>
      </c>
      <c r="I1613">
        <v>0.25</v>
      </c>
      <c r="J1613">
        <v>0</v>
      </c>
      <c r="K1613" s="11">
        <v>0.05</v>
      </c>
      <c r="L1613">
        <v>0</v>
      </c>
      <c r="M1613" s="9">
        <v>699.60199633583898</v>
      </c>
      <c r="N1613" s="1">
        <v>44861</v>
      </c>
    </row>
    <row r="1614" spans="1:14" x14ac:dyDescent="0.25">
      <c r="A1614" s="1">
        <v>44862</v>
      </c>
      <c r="B1614" t="s">
        <v>882</v>
      </c>
      <c r="C1614" s="9">
        <v>790</v>
      </c>
      <c r="D1614" s="9">
        <v>10.1</v>
      </c>
      <c r="E1614" t="s">
        <v>19</v>
      </c>
      <c r="F1614" s="11">
        <v>-0.25730349755142801</v>
      </c>
      <c r="G1614" s="9">
        <v>854.17937766931004</v>
      </c>
      <c r="H1614" s="1">
        <v>44889</v>
      </c>
      <c r="I1614">
        <v>0.25</v>
      </c>
      <c r="J1614">
        <v>1</v>
      </c>
      <c r="K1614" s="11">
        <v>1.75</v>
      </c>
      <c r="L1614">
        <v>-0.14451995979636501</v>
      </c>
      <c r="M1614" s="9">
        <v>7031.1775472849204</v>
      </c>
      <c r="N1614" s="1">
        <v>44879</v>
      </c>
    </row>
    <row r="1615" spans="1:14" x14ac:dyDescent="0.25">
      <c r="A1615" s="1">
        <v>44879</v>
      </c>
      <c r="B1615" t="s">
        <v>883</v>
      </c>
      <c r="C1615" s="9">
        <v>850</v>
      </c>
      <c r="D1615" s="9">
        <v>4.05</v>
      </c>
      <c r="E1615" t="s">
        <v>21</v>
      </c>
      <c r="F1615" s="11">
        <v>0.229760253530047</v>
      </c>
      <c r="G1615" s="9">
        <v>851.01209652908597</v>
      </c>
      <c r="H1615" s="1">
        <v>44889</v>
      </c>
      <c r="I1615">
        <v>0.25</v>
      </c>
      <c r="J1615">
        <v>0</v>
      </c>
      <c r="K1615" s="11">
        <v>6.95</v>
      </c>
      <c r="L1615">
        <v>0.42028163807824198</v>
      </c>
      <c r="M1615" s="9">
        <v>-2561.5464105525498</v>
      </c>
      <c r="N1615" s="1">
        <v>44881</v>
      </c>
    </row>
    <row r="1616" spans="1:14" x14ac:dyDescent="0.25">
      <c r="A1616" s="1">
        <v>44881</v>
      </c>
      <c r="B1616" t="s">
        <v>884</v>
      </c>
      <c r="C1616" s="9">
        <v>820</v>
      </c>
      <c r="D1616" s="9">
        <v>3.3</v>
      </c>
      <c r="E1616" t="s">
        <v>19</v>
      </c>
      <c r="F1616" s="11">
        <v>-0.21581856250935699</v>
      </c>
      <c r="G1616" s="9">
        <v>831.40328998158998</v>
      </c>
      <c r="H1616" s="1">
        <v>44889</v>
      </c>
      <c r="I1616">
        <v>0.25</v>
      </c>
      <c r="J1616">
        <v>0</v>
      </c>
      <c r="K1616" s="11">
        <v>0.05</v>
      </c>
      <c r="L1616">
        <v>0</v>
      </c>
      <c r="M1616" s="9">
        <v>2674.2086822257802</v>
      </c>
      <c r="N1616" s="1">
        <v>44889</v>
      </c>
    </row>
    <row r="1617" spans="1:14" x14ac:dyDescent="0.25">
      <c r="A1617" s="1">
        <v>44890</v>
      </c>
      <c r="B1617" t="s">
        <v>885</v>
      </c>
      <c r="C1617" s="9">
        <v>810</v>
      </c>
      <c r="D1617" s="9">
        <v>5.3</v>
      </c>
      <c r="E1617" t="s">
        <v>19</v>
      </c>
      <c r="F1617" s="11">
        <v>-0.23323016509359301</v>
      </c>
      <c r="G1617" s="9">
        <v>826.44628099173497</v>
      </c>
      <c r="H1617" s="1">
        <v>44924</v>
      </c>
      <c r="I1617">
        <v>0.25</v>
      </c>
      <c r="J1617">
        <v>1</v>
      </c>
      <c r="K1617" s="11">
        <v>6.1</v>
      </c>
      <c r="L1617">
        <v>-0.269553536932715</v>
      </c>
      <c r="M1617" s="9">
        <v>-755.37190082644599</v>
      </c>
      <c r="N1617" s="1">
        <v>44893</v>
      </c>
    </row>
    <row r="1618" spans="1:14" x14ac:dyDescent="0.25">
      <c r="A1618" s="1">
        <v>44893</v>
      </c>
      <c r="B1618" t="s">
        <v>886</v>
      </c>
      <c r="C1618" s="9">
        <v>890</v>
      </c>
      <c r="D1618" s="9">
        <v>5.05</v>
      </c>
      <c r="E1618" t="s">
        <v>21</v>
      </c>
      <c r="F1618" s="11">
        <v>0.23210543275457499</v>
      </c>
      <c r="G1618" s="9">
        <v>834.82409063804403</v>
      </c>
      <c r="H1618" s="1">
        <v>44924</v>
      </c>
      <c r="I1618">
        <v>0.25</v>
      </c>
      <c r="J1618">
        <v>0</v>
      </c>
      <c r="K1618" s="11">
        <v>1.55</v>
      </c>
      <c r="L1618">
        <v>7.7009647102132706E-2</v>
      </c>
      <c r="M1618" s="9">
        <v>2866.78592725104</v>
      </c>
      <c r="N1618" s="1">
        <v>44909</v>
      </c>
    </row>
    <row r="1619" spans="1:14" x14ac:dyDescent="0.25">
      <c r="A1619" s="1">
        <v>44909</v>
      </c>
      <c r="B1619" t="s">
        <v>885</v>
      </c>
      <c r="C1619" s="9">
        <v>810</v>
      </c>
      <c r="D1619" s="9">
        <v>4.8</v>
      </c>
      <c r="E1619" t="s">
        <v>19</v>
      </c>
      <c r="F1619" s="11">
        <v>-0.28286031367377201</v>
      </c>
      <c r="G1619" s="9">
        <v>844.49270117022502</v>
      </c>
      <c r="H1619" s="1">
        <v>44924</v>
      </c>
      <c r="I1619">
        <v>0.25</v>
      </c>
      <c r="J1619">
        <v>0</v>
      </c>
      <c r="K1619" s="11">
        <v>5.0999999999999996</v>
      </c>
      <c r="L1619">
        <v>-0.330268869971027</v>
      </c>
      <c r="M1619" s="9">
        <v>-336.95258776691998</v>
      </c>
      <c r="N1619" s="1">
        <v>44911</v>
      </c>
    </row>
    <row r="1620" spans="1:14" x14ac:dyDescent="0.25">
      <c r="A1620" s="1">
        <v>44911</v>
      </c>
      <c r="B1620" t="s">
        <v>883</v>
      </c>
      <c r="C1620" s="9">
        <v>850</v>
      </c>
      <c r="D1620" s="9">
        <v>3.55</v>
      </c>
      <c r="E1620" t="s">
        <v>21</v>
      </c>
      <c r="F1620" s="11">
        <v>0.25454785718920198</v>
      </c>
      <c r="G1620" s="9">
        <v>850.65013974966496</v>
      </c>
      <c r="H1620" s="1">
        <v>44924</v>
      </c>
      <c r="I1620">
        <v>0.25</v>
      </c>
      <c r="J1620">
        <v>0</v>
      </c>
      <c r="K1620" s="11">
        <v>6.4</v>
      </c>
      <c r="L1620">
        <v>0.41686030568467303</v>
      </c>
      <c r="M1620" s="9">
        <v>-2508.9925871916398</v>
      </c>
      <c r="N1620" s="1">
        <v>44914</v>
      </c>
    </row>
    <row r="1621" spans="1:14" x14ac:dyDescent="0.25">
      <c r="A1621" s="1">
        <v>44914</v>
      </c>
      <c r="B1621" t="s">
        <v>884</v>
      </c>
      <c r="C1621" s="9">
        <v>820</v>
      </c>
      <c r="D1621" s="9">
        <v>3.25</v>
      </c>
      <c r="E1621" t="s">
        <v>19</v>
      </c>
      <c r="F1621" s="11">
        <v>-0.235393821269447</v>
      </c>
      <c r="G1621" s="9">
        <v>832.44143179926198</v>
      </c>
      <c r="H1621" s="1">
        <v>44924</v>
      </c>
      <c r="I1621">
        <v>0.25</v>
      </c>
      <c r="J1621">
        <v>0</v>
      </c>
      <c r="K1621" s="11">
        <v>11.1</v>
      </c>
      <c r="L1621">
        <v>-0.54593305850548601</v>
      </c>
      <c r="M1621" s="9">
        <v>-6654.1205850874003</v>
      </c>
      <c r="N1621" s="1">
        <v>44916</v>
      </c>
    </row>
    <row r="1622" spans="1:14" x14ac:dyDescent="0.25">
      <c r="A1622" s="1">
        <v>44916</v>
      </c>
      <c r="B1622" t="s">
        <v>887</v>
      </c>
      <c r="C1622" s="9">
        <v>840</v>
      </c>
      <c r="D1622" s="9">
        <v>3.55</v>
      </c>
      <c r="E1622" t="s">
        <v>21</v>
      </c>
      <c r="F1622" s="11">
        <v>0.208083537831878</v>
      </c>
      <c r="G1622" s="9">
        <v>858.895705521472</v>
      </c>
      <c r="H1622" s="1">
        <v>44924</v>
      </c>
      <c r="I1622">
        <v>0.25</v>
      </c>
      <c r="J1622">
        <v>0</v>
      </c>
      <c r="K1622" s="11">
        <v>0.05</v>
      </c>
      <c r="L1622">
        <v>0</v>
      </c>
      <c r="M1622" s="9">
        <v>2975.21472392638</v>
      </c>
      <c r="N1622" s="1">
        <v>44924</v>
      </c>
    </row>
    <row r="1623" spans="1:14" x14ac:dyDescent="0.25">
      <c r="A1623" s="1">
        <v>44925</v>
      </c>
      <c r="B1623" t="s">
        <v>883</v>
      </c>
      <c r="C1623" s="9">
        <v>850</v>
      </c>
      <c r="D1623" s="9">
        <v>8</v>
      </c>
      <c r="E1623" t="s">
        <v>21</v>
      </c>
      <c r="F1623" s="11">
        <v>0.24698718622590299</v>
      </c>
      <c r="G1623" s="9">
        <v>865.90796635329002</v>
      </c>
      <c r="H1623" s="1">
        <v>44952</v>
      </c>
      <c r="I1623">
        <v>0.25</v>
      </c>
      <c r="J1623">
        <v>1</v>
      </c>
      <c r="K1623" s="11">
        <v>4.2</v>
      </c>
      <c r="L1623">
        <v>0.26654818416036602</v>
      </c>
      <c r="M1623" s="9">
        <v>3184.8095002474001</v>
      </c>
      <c r="N1623" s="1">
        <v>44928</v>
      </c>
    </row>
    <row r="1624" spans="1:14" x14ac:dyDescent="0.25">
      <c r="A1624" s="1">
        <v>44928</v>
      </c>
      <c r="B1624" t="s">
        <v>882</v>
      </c>
      <c r="C1624" s="9">
        <v>790</v>
      </c>
      <c r="D1624" s="9">
        <v>5.5</v>
      </c>
      <c r="E1624" t="s">
        <v>19</v>
      </c>
      <c r="F1624" s="11">
        <v>-0.27069959913196801</v>
      </c>
      <c r="G1624" s="9">
        <v>860.00368573008097</v>
      </c>
      <c r="H1624" s="1">
        <v>44952</v>
      </c>
      <c r="I1624">
        <v>0.25</v>
      </c>
      <c r="J1624">
        <v>0</v>
      </c>
      <c r="K1624" s="11">
        <v>26.75</v>
      </c>
      <c r="L1624">
        <v>-0.71950811922809699</v>
      </c>
      <c r="M1624" s="9">
        <v>-18552.429510412101</v>
      </c>
      <c r="N1624" s="1">
        <v>44937</v>
      </c>
    </row>
    <row r="1625" spans="1:14" x14ac:dyDescent="0.25">
      <c r="A1625" s="1">
        <v>44937</v>
      </c>
      <c r="B1625" t="s">
        <v>870</v>
      </c>
      <c r="C1625" s="9">
        <v>790</v>
      </c>
      <c r="D1625" s="9">
        <v>5.35</v>
      </c>
      <c r="E1625" t="s">
        <v>21</v>
      </c>
      <c r="F1625" s="11">
        <v>0.28049188077190201</v>
      </c>
      <c r="G1625" s="9">
        <v>915.03267973856202</v>
      </c>
      <c r="H1625" s="1">
        <v>44952</v>
      </c>
      <c r="I1625">
        <v>0.25</v>
      </c>
      <c r="J1625">
        <v>0</v>
      </c>
      <c r="K1625" s="11">
        <v>0.1</v>
      </c>
      <c r="L1625">
        <v>9.4990633781283806E-2</v>
      </c>
      <c r="M1625" s="9">
        <v>4754.0522875816996</v>
      </c>
      <c r="N1625" s="1">
        <v>44952</v>
      </c>
    </row>
    <row r="1626" spans="1:14" x14ac:dyDescent="0.25">
      <c r="A1626" s="1">
        <v>44953</v>
      </c>
      <c r="B1626" t="s">
        <v>888</v>
      </c>
      <c r="C1626" s="9">
        <v>810</v>
      </c>
      <c r="D1626" s="9">
        <v>5.75</v>
      </c>
      <c r="E1626" t="s">
        <v>21</v>
      </c>
      <c r="F1626" s="11">
        <v>0.27110276165588398</v>
      </c>
      <c r="G1626" s="9">
        <v>904.91888048606995</v>
      </c>
      <c r="H1626" s="1">
        <v>44980</v>
      </c>
      <c r="I1626">
        <v>0.25</v>
      </c>
      <c r="J1626">
        <v>1</v>
      </c>
      <c r="K1626" s="11">
        <v>0.05</v>
      </c>
      <c r="L1626">
        <v>0</v>
      </c>
      <c r="M1626" s="9">
        <v>5105.5523237024099</v>
      </c>
      <c r="N1626" s="1">
        <v>44980</v>
      </c>
    </row>
    <row r="1627" spans="1:14" x14ac:dyDescent="0.25">
      <c r="A1627" s="1">
        <v>44981</v>
      </c>
      <c r="B1627" t="s">
        <v>4777</v>
      </c>
      <c r="C1627" s="9">
        <v>800</v>
      </c>
      <c r="D1627" s="9">
        <v>7.9</v>
      </c>
      <c r="E1627" t="s">
        <v>21</v>
      </c>
      <c r="F1627" s="11">
        <v>0.25002374951407802</v>
      </c>
      <c r="G1627" s="9">
        <v>924.70277410832205</v>
      </c>
      <c r="H1627" s="1">
        <v>45015</v>
      </c>
      <c r="I1627">
        <v>0.25</v>
      </c>
      <c r="J1627">
        <v>1</v>
      </c>
      <c r="K1627" s="11">
        <v>4.5</v>
      </c>
      <c r="L1627">
        <v>0.28805883186833098</v>
      </c>
      <c r="M1627" s="9">
        <v>3029.3262879788599</v>
      </c>
      <c r="N1627" s="1">
        <v>44994</v>
      </c>
    </row>
    <row r="1628" spans="1:14" x14ac:dyDescent="0.25">
      <c r="A1628" s="1">
        <v>44994</v>
      </c>
      <c r="B1628" t="s">
        <v>871</v>
      </c>
      <c r="C1628" s="9">
        <v>750</v>
      </c>
      <c r="D1628" s="9">
        <v>4.5</v>
      </c>
      <c r="E1628" t="s">
        <v>19</v>
      </c>
      <c r="F1628" s="11">
        <v>-0.254064999023075</v>
      </c>
      <c r="G1628" s="9">
        <v>906.14886731391505</v>
      </c>
      <c r="H1628" s="1">
        <v>45015</v>
      </c>
      <c r="I1628">
        <v>0.25</v>
      </c>
      <c r="J1628">
        <v>0</v>
      </c>
      <c r="K1628" s="11">
        <v>7</v>
      </c>
      <c r="L1628">
        <v>-0.37527522679315201</v>
      </c>
      <c r="M1628" s="9">
        <v>-2369.57928802589</v>
      </c>
      <c r="N1628" s="1">
        <v>45002</v>
      </c>
    </row>
    <row r="1629" spans="1:14" x14ac:dyDescent="0.25">
      <c r="A1629" s="1">
        <v>45002</v>
      </c>
      <c r="B1629" t="s">
        <v>864</v>
      </c>
      <c r="C1629" s="9">
        <v>780</v>
      </c>
      <c r="D1629" s="9">
        <v>2.95</v>
      </c>
      <c r="E1629" t="s">
        <v>21</v>
      </c>
      <c r="F1629" s="11">
        <v>0.26111375158094602</v>
      </c>
      <c r="G1629" s="9">
        <v>924.33645847088303</v>
      </c>
      <c r="H1629" s="1">
        <v>45015</v>
      </c>
      <c r="I1629">
        <v>0.25</v>
      </c>
      <c r="J1629">
        <v>0</v>
      </c>
      <c r="K1629" s="11">
        <v>0.05</v>
      </c>
      <c r="L1629" s="2">
        <v>1.3945280796685601E-5</v>
      </c>
      <c r="M1629" s="9">
        <v>2652.8456358114299</v>
      </c>
      <c r="N1629" s="1">
        <v>45015</v>
      </c>
    </row>
    <row r="1630" spans="1:14" x14ac:dyDescent="0.25">
      <c r="A1630" s="1">
        <v>45016</v>
      </c>
      <c r="B1630" t="s">
        <v>870</v>
      </c>
      <c r="C1630" s="9">
        <v>790</v>
      </c>
      <c r="D1630" s="9">
        <v>3.85</v>
      </c>
      <c r="E1630" t="s">
        <v>21</v>
      </c>
      <c r="F1630" s="11">
        <v>0.22269621567417699</v>
      </c>
      <c r="G1630" s="9">
        <v>932.71152564956697</v>
      </c>
      <c r="H1630" s="1">
        <v>45043</v>
      </c>
      <c r="I1630">
        <v>0.25</v>
      </c>
      <c r="J1630">
        <v>1</v>
      </c>
      <c r="K1630" s="11">
        <v>3.95</v>
      </c>
      <c r="L1630">
        <v>0.318841746160961</v>
      </c>
      <c r="M1630" s="9">
        <v>-166.022651565622</v>
      </c>
      <c r="N1630" s="1">
        <v>45026</v>
      </c>
    </row>
    <row r="1631" spans="1:14" x14ac:dyDescent="0.25">
      <c r="A1631" s="1">
        <v>45026</v>
      </c>
      <c r="B1631" t="s">
        <v>871</v>
      </c>
      <c r="C1631" s="9">
        <v>750</v>
      </c>
      <c r="D1631" s="9">
        <v>3.45</v>
      </c>
      <c r="E1631" t="s">
        <v>19</v>
      </c>
      <c r="F1631" s="11">
        <v>-0.24984730435775501</v>
      </c>
      <c r="G1631" s="9">
        <v>909.09090909090901</v>
      </c>
      <c r="H1631" s="1">
        <v>45043</v>
      </c>
      <c r="I1631">
        <v>0.25</v>
      </c>
      <c r="J1631">
        <v>0</v>
      </c>
      <c r="K1631" s="11">
        <v>0.05</v>
      </c>
      <c r="L1631">
        <v>0</v>
      </c>
      <c r="M1631" s="9">
        <v>3059.0909090908999</v>
      </c>
      <c r="N1631" s="1">
        <v>45043</v>
      </c>
    </row>
    <row r="1632" spans="1:14" x14ac:dyDescent="0.25">
      <c r="A1632" s="1">
        <v>45044</v>
      </c>
      <c r="B1632" t="s">
        <v>880</v>
      </c>
      <c r="C1632" s="9">
        <v>770</v>
      </c>
      <c r="D1632" s="9">
        <v>7</v>
      </c>
      <c r="E1632" t="s">
        <v>19</v>
      </c>
      <c r="F1632" s="11">
        <v>-0.27322568772444</v>
      </c>
      <c r="G1632" s="9">
        <v>884.62024516618203</v>
      </c>
      <c r="H1632" s="1">
        <v>45071</v>
      </c>
      <c r="I1632">
        <v>0.25</v>
      </c>
      <c r="J1632">
        <v>1</v>
      </c>
      <c r="K1632" s="11">
        <v>6</v>
      </c>
      <c r="L1632">
        <v>-0.23985738122271799</v>
      </c>
      <c r="M1632" s="9">
        <v>769.61961329457699</v>
      </c>
      <c r="N1632" s="1">
        <v>45057</v>
      </c>
    </row>
    <row r="1633" spans="1:14" x14ac:dyDescent="0.25">
      <c r="A1633" s="1">
        <v>45057</v>
      </c>
      <c r="B1633" t="s">
        <v>888</v>
      </c>
      <c r="C1633" s="9">
        <v>810</v>
      </c>
      <c r="D1633" s="9">
        <v>4.7</v>
      </c>
      <c r="E1633" t="s">
        <v>21</v>
      </c>
      <c r="F1633" s="11">
        <v>0.29157348682946499</v>
      </c>
      <c r="G1633" s="9">
        <v>886.63711209626297</v>
      </c>
      <c r="H1633" s="1">
        <v>45071</v>
      </c>
      <c r="I1633">
        <v>0.25</v>
      </c>
      <c r="J1633">
        <v>0</v>
      </c>
      <c r="K1633" s="11">
        <v>3.9</v>
      </c>
      <c r="L1633">
        <v>0.41212574036524502</v>
      </c>
      <c r="M1633" s="9">
        <v>633.05889803673199</v>
      </c>
      <c r="N1633" s="1">
        <v>45065</v>
      </c>
    </row>
    <row r="1634" spans="1:14" x14ac:dyDescent="0.25">
      <c r="A1634" s="1">
        <v>45065</v>
      </c>
      <c r="B1634" t="s">
        <v>882</v>
      </c>
      <c r="C1634" s="9">
        <v>790</v>
      </c>
      <c r="D1634" s="9">
        <v>1.7</v>
      </c>
      <c r="E1634" t="s">
        <v>19</v>
      </c>
      <c r="F1634" s="11">
        <v>-0.231952554363586</v>
      </c>
      <c r="G1634" s="9">
        <v>870.53849023753196</v>
      </c>
      <c r="H1634" s="1">
        <v>45071</v>
      </c>
      <c r="I1634">
        <v>0.25</v>
      </c>
      <c r="J1634">
        <v>0</v>
      </c>
      <c r="K1634" s="11">
        <v>0.05</v>
      </c>
      <c r="L1634">
        <v>0</v>
      </c>
      <c r="M1634" s="9">
        <v>1421.1540853127699</v>
      </c>
      <c r="N1634" s="1">
        <v>45071</v>
      </c>
    </row>
    <row r="1635" spans="1:14" x14ac:dyDescent="0.25">
      <c r="A1635" s="1">
        <v>45072</v>
      </c>
      <c r="B1635" t="s">
        <v>882</v>
      </c>
      <c r="C1635" s="9">
        <v>790</v>
      </c>
      <c r="D1635" s="9">
        <v>5</v>
      </c>
      <c r="E1635" t="s">
        <v>19</v>
      </c>
      <c r="F1635" s="11">
        <v>-0.24112532987704799</v>
      </c>
      <c r="G1635" s="9">
        <v>855.74572127139299</v>
      </c>
      <c r="H1635" s="1">
        <v>45106</v>
      </c>
      <c r="I1635">
        <v>0.25</v>
      </c>
      <c r="J1635">
        <v>1</v>
      </c>
      <c r="K1635" s="11">
        <v>1.65</v>
      </c>
      <c r="L1635">
        <v>-0.103621128852233</v>
      </c>
      <c r="M1635" s="9">
        <v>2809.8410757946199</v>
      </c>
      <c r="N1635" s="1">
        <v>45086</v>
      </c>
    </row>
    <row r="1636" spans="1:14" x14ac:dyDescent="0.25">
      <c r="A1636" s="1">
        <v>45086</v>
      </c>
      <c r="B1636" t="s">
        <v>889</v>
      </c>
      <c r="C1636" s="9">
        <v>870</v>
      </c>
      <c r="D1636" s="9">
        <v>2.4500000000000002</v>
      </c>
      <c r="E1636" t="s">
        <v>21</v>
      </c>
      <c r="F1636" s="11">
        <v>0.21300677465831</v>
      </c>
      <c r="G1636" s="9">
        <v>839.32853717026296</v>
      </c>
      <c r="H1636" s="1">
        <v>45106</v>
      </c>
      <c r="I1636">
        <v>0.25</v>
      </c>
      <c r="J1636">
        <v>0</v>
      </c>
      <c r="K1636" s="11">
        <v>1.75</v>
      </c>
      <c r="L1636">
        <v>0.31170168416136201</v>
      </c>
      <c r="M1636" s="9">
        <v>552.27817745803304</v>
      </c>
      <c r="N1636" s="1">
        <v>45104</v>
      </c>
    </row>
    <row r="1637" spans="1:14" x14ac:dyDescent="0.25">
      <c r="A1637" s="1">
        <v>45104</v>
      </c>
      <c r="B1637" t="s">
        <v>890</v>
      </c>
      <c r="C1637" s="9">
        <v>860</v>
      </c>
      <c r="D1637" s="9">
        <v>0.85</v>
      </c>
      <c r="E1637" t="s">
        <v>19</v>
      </c>
      <c r="F1637" s="11">
        <v>-0.37263300467249</v>
      </c>
      <c r="G1637" s="9">
        <v>810.60737652712601</v>
      </c>
      <c r="H1637" s="1">
        <v>45106</v>
      </c>
      <c r="I1637">
        <v>0.25</v>
      </c>
      <c r="J1637">
        <v>0</v>
      </c>
      <c r="K1637" s="11">
        <v>0.05</v>
      </c>
      <c r="L1637">
        <v>-7.9841836854206996E-2</v>
      </c>
      <c r="M1637" s="9">
        <v>641.19043483295695</v>
      </c>
      <c r="N1637" s="1">
        <v>45106</v>
      </c>
    </row>
    <row r="1638" spans="1:14" x14ac:dyDescent="0.25">
      <c r="A1638" s="1">
        <v>45107</v>
      </c>
      <c r="B1638" t="s">
        <v>890</v>
      </c>
      <c r="C1638" s="9">
        <v>860</v>
      </c>
      <c r="D1638" s="9">
        <v>11.65</v>
      </c>
      <c r="E1638" t="s">
        <v>19</v>
      </c>
      <c r="F1638" s="11">
        <v>-0.28519020640361997</v>
      </c>
      <c r="G1638" s="9">
        <v>795.45454545454504</v>
      </c>
      <c r="H1638" s="1">
        <v>45134</v>
      </c>
      <c r="I1638">
        <v>0.25</v>
      </c>
      <c r="J1638">
        <v>1</v>
      </c>
      <c r="K1638" s="11">
        <v>4.0999999999999996</v>
      </c>
      <c r="L1638">
        <v>-0.249265722202588</v>
      </c>
      <c r="M1638" s="9">
        <v>5880.3977272727197</v>
      </c>
      <c r="N1638" s="1">
        <v>45125</v>
      </c>
    </row>
    <row r="1639" spans="1:14" x14ac:dyDescent="0.25">
      <c r="A1639" s="1">
        <v>45125</v>
      </c>
      <c r="B1639" t="s">
        <v>891</v>
      </c>
      <c r="C1639" s="9">
        <v>900</v>
      </c>
      <c r="D1639" s="9">
        <v>2.8</v>
      </c>
      <c r="E1639" t="s">
        <v>21</v>
      </c>
      <c r="F1639" s="11">
        <v>0.19120190293703801</v>
      </c>
      <c r="G1639" s="9">
        <v>799.68012794881997</v>
      </c>
      <c r="H1639" s="1">
        <v>45134</v>
      </c>
      <c r="I1639">
        <v>0.25</v>
      </c>
      <c r="J1639">
        <v>0</v>
      </c>
      <c r="K1639" s="11">
        <v>1.35</v>
      </c>
      <c r="L1639">
        <v>0.114733422834031</v>
      </c>
      <c r="M1639" s="9">
        <v>1126.3494602159101</v>
      </c>
      <c r="N1639" s="1">
        <v>45132</v>
      </c>
    </row>
    <row r="1640" spans="1:14" x14ac:dyDescent="0.25">
      <c r="A1640" s="1">
        <v>45132</v>
      </c>
      <c r="B1640" t="s">
        <v>892</v>
      </c>
      <c r="C1640" s="9">
        <v>880</v>
      </c>
      <c r="D1640" s="9">
        <v>2.5</v>
      </c>
      <c r="E1640" t="s">
        <v>19</v>
      </c>
      <c r="F1640" s="11">
        <v>-0.306970144123482</v>
      </c>
      <c r="G1640" s="9">
        <v>790.55847309277704</v>
      </c>
      <c r="H1640" s="1">
        <v>45134</v>
      </c>
      <c r="I1640">
        <v>0.25</v>
      </c>
      <c r="J1640">
        <v>0</v>
      </c>
      <c r="K1640" s="11">
        <v>0.05</v>
      </c>
      <c r="L1640">
        <v>0</v>
      </c>
      <c r="M1640" s="9">
        <v>1916.7090180134301</v>
      </c>
      <c r="N1640" s="1">
        <v>45134</v>
      </c>
    </row>
    <row r="1641" spans="1:14" x14ac:dyDescent="0.25">
      <c r="A1641" s="1">
        <v>45135</v>
      </c>
      <c r="B1641" t="s">
        <v>893</v>
      </c>
      <c r="C1641" s="9">
        <v>870</v>
      </c>
      <c r="D1641" s="9">
        <v>13.5</v>
      </c>
      <c r="E1641" t="s">
        <v>19</v>
      </c>
      <c r="F1641" s="11">
        <v>-0.248783272102681</v>
      </c>
      <c r="G1641" s="9">
        <v>782.035526756786</v>
      </c>
      <c r="H1641" s="1">
        <v>45169</v>
      </c>
      <c r="I1641">
        <v>0.25</v>
      </c>
      <c r="J1641">
        <v>1</v>
      </c>
      <c r="K1641" s="11">
        <v>18.399999999999999</v>
      </c>
      <c r="L1641">
        <v>-0.43134804242555402</v>
      </c>
      <c r="M1641" s="9">
        <v>-4081.44341414367</v>
      </c>
      <c r="N1641" s="1">
        <v>45141</v>
      </c>
    </row>
    <row r="1642" spans="1:14" x14ac:dyDescent="0.25">
      <c r="A1642" s="1">
        <v>45141</v>
      </c>
      <c r="B1642" t="s">
        <v>894</v>
      </c>
      <c r="C1642" s="9">
        <v>910</v>
      </c>
      <c r="D1642" s="9">
        <v>7.3</v>
      </c>
      <c r="E1642" t="s">
        <v>21</v>
      </c>
      <c r="F1642" s="11">
        <v>0.227891719550251</v>
      </c>
      <c r="G1642" s="9">
        <v>803.07462857798396</v>
      </c>
      <c r="H1642" s="1">
        <v>45169</v>
      </c>
      <c r="I1642">
        <v>0.25</v>
      </c>
      <c r="J1642">
        <v>0</v>
      </c>
      <c r="K1642" s="11">
        <v>8.6</v>
      </c>
      <c r="L1642">
        <v>0.37629725279420401</v>
      </c>
      <c r="M1642" s="9">
        <v>-1171.6858830952699</v>
      </c>
      <c r="N1642" s="1">
        <v>45145</v>
      </c>
    </row>
    <row r="1643" spans="1:14" x14ac:dyDescent="0.25">
      <c r="A1643" s="1">
        <v>45145</v>
      </c>
      <c r="B1643" t="s">
        <v>893</v>
      </c>
      <c r="C1643" s="9">
        <v>870</v>
      </c>
      <c r="D1643" s="9">
        <v>6.9</v>
      </c>
      <c r="E1643" t="s">
        <v>19</v>
      </c>
      <c r="F1643" s="11">
        <v>-0.25052527312934603</v>
      </c>
      <c r="G1643" s="9">
        <v>784.75336322869896</v>
      </c>
      <c r="H1643" s="1">
        <v>45169</v>
      </c>
      <c r="I1643">
        <v>0.25</v>
      </c>
      <c r="J1643">
        <v>0</v>
      </c>
      <c r="K1643" s="11">
        <v>11.7</v>
      </c>
      <c r="L1643">
        <v>-0.45116884592619599</v>
      </c>
      <c r="M1643" s="9">
        <v>-3912.7802690582898</v>
      </c>
      <c r="N1643" s="1">
        <v>45149</v>
      </c>
    </row>
    <row r="1644" spans="1:14" x14ac:dyDescent="0.25">
      <c r="A1644" s="1">
        <v>45149</v>
      </c>
      <c r="B1644" t="s">
        <v>891</v>
      </c>
      <c r="C1644" s="9">
        <v>900</v>
      </c>
      <c r="D1644" s="9">
        <v>4.95</v>
      </c>
      <c r="E1644" t="s">
        <v>21</v>
      </c>
      <c r="F1644" s="11">
        <v>0.23988398873862399</v>
      </c>
      <c r="G1644" s="9">
        <v>804.32034930483701</v>
      </c>
      <c r="H1644" s="1">
        <v>45169</v>
      </c>
      <c r="I1644">
        <v>0.25</v>
      </c>
      <c r="J1644">
        <v>0</v>
      </c>
      <c r="K1644" s="11">
        <v>0.5</v>
      </c>
      <c r="L1644">
        <v>1.7421994855921399E-2</v>
      </c>
      <c r="M1644" s="9">
        <v>3535.3900953694101</v>
      </c>
      <c r="N1644" s="1">
        <v>45166</v>
      </c>
    </row>
    <row r="1645" spans="1:14" x14ac:dyDescent="0.25">
      <c r="A1645" s="1">
        <v>45166</v>
      </c>
      <c r="B1645" t="s">
        <v>890</v>
      </c>
      <c r="C1645" s="9">
        <v>860</v>
      </c>
      <c r="D1645" s="9">
        <v>2.75</v>
      </c>
      <c r="E1645" t="s">
        <v>19</v>
      </c>
      <c r="F1645" s="11">
        <v>-0.21063787283325799</v>
      </c>
      <c r="G1645" s="9">
        <v>804.36656133295003</v>
      </c>
      <c r="H1645" s="1">
        <v>45169</v>
      </c>
      <c r="I1645">
        <v>0.25</v>
      </c>
      <c r="J1645">
        <v>0</v>
      </c>
      <c r="K1645" s="11">
        <v>6.4</v>
      </c>
      <c r="L1645">
        <v>-0.65268437749503205</v>
      </c>
      <c r="M1645" s="9">
        <v>-3009.5374892272298</v>
      </c>
      <c r="N1645" s="1">
        <v>45167</v>
      </c>
    </row>
    <row r="1646" spans="1:14" x14ac:dyDescent="0.25">
      <c r="A1646" s="1">
        <v>45167</v>
      </c>
      <c r="B1646" t="s">
        <v>895</v>
      </c>
      <c r="C1646" s="9">
        <v>860</v>
      </c>
      <c r="D1646" s="9">
        <v>4</v>
      </c>
      <c r="E1646" t="s">
        <v>21</v>
      </c>
      <c r="F1646" s="11">
        <v>0.347315622504967</v>
      </c>
      <c r="G1646" s="9">
        <v>818.42628317549395</v>
      </c>
      <c r="H1646" s="1">
        <v>45169</v>
      </c>
      <c r="I1646">
        <v>0.25</v>
      </c>
      <c r="J1646">
        <v>0</v>
      </c>
      <c r="K1646" s="11">
        <v>0.05</v>
      </c>
      <c r="L1646">
        <v>0</v>
      </c>
      <c r="M1646" s="9">
        <v>3199.6375540745898</v>
      </c>
      <c r="N1646" s="1">
        <v>45169</v>
      </c>
    </row>
    <row r="1647" spans="1:14" x14ac:dyDescent="0.25">
      <c r="A1647" s="1">
        <v>45170</v>
      </c>
      <c r="B1647" t="s">
        <v>891</v>
      </c>
      <c r="C1647" s="9">
        <v>900</v>
      </c>
      <c r="D1647" s="9">
        <v>5</v>
      </c>
      <c r="E1647" t="s">
        <v>21</v>
      </c>
      <c r="F1647" s="11">
        <v>0.23296851582039599</v>
      </c>
      <c r="G1647" s="9">
        <v>809.857118065598</v>
      </c>
      <c r="H1647" s="1">
        <v>45197</v>
      </c>
      <c r="I1647">
        <v>0.25</v>
      </c>
      <c r="J1647">
        <v>1</v>
      </c>
      <c r="K1647" s="11">
        <v>7.95</v>
      </c>
      <c r="L1647">
        <v>0.34300000296461403</v>
      </c>
      <c r="M1647" s="9">
        <v>-2493.9549950830101</v>
      </c>
      <c r="N1647" s="1">
        <v>45175</v>
      </c>
    </row>
    <row r="1648" spans="1:14" x14ac:dyDescent="0.25">
      <c r="A1648" s="1">
        <v>45175</v>
      </c>
      <c r="B1648" t="s">
        <v>890</v>
      </c>
      <c r="C1648" s="9">
        <v>860</v>
      </c>
      <c r="D1648" s="9">
        <v>6.2</v>
      </c>
      <c r="E1648" t="s">
        <v>19</v>
      </c>
      <c r="F1648" s="11">
        <v>-0.251828261889113</v>
      </c>
      <c r="G1648" s="9">
        <v>795.27380140877005</v>
      </c>
      <c r="H1648" s="1">
        <v>45197</v>
      </c>
      <c r="I1648">
        <v>0.25</v>
      </c>
      <c r="J1648">
        <v>0</v>
      </c>
      <c r="K1648" s="11">
        <v>0.2</v>
      </c>
      <c r="L1648">
        <v>-1.85235452795896E-3</v>
      </c>
      <c r="M1648" s="9">
        <v>4720.7452851624603</v>
      </c>
      <c r="N1648" s="1">
        <v>45190</v>
      </c>
    </row>
    <row r="1649" spans="1:14" x14ac:dyDescent="0.25">
      <c r="A1649" s="1">
        <v>45190</v>
      </c>
      <c r="B1649" t="s">
        <v>896</v>
      </c>
      <c r="C1649" s="9">
        <v>940</v>
      </c>
      <c r="D1649" s="9">
        <v>2.2000000000000002</v>
      </c>
      <c r="E1649" t="s">
        <v>21</v>
      </c>
      <c r="F1649" s="11">
        <v>0.201745132734515</v>
      </c>
      <c r="G1649" s="9">
        <v>760.86956521739103</v>
      </c>
      <c r="H1649" s="1">
        <v>45197</v>
      </c>
      <c r="I1649">
        <v>0.25</v>
      </c>
      <c r="J1649">
        <v>0</v>
      </c>
      <c r="K1649" s="11">
        <v>0.05</v>
      </c>
      <c r="L1649">
        <v>0</v>
      </c>
      <c r="M1649" s="9">
        <v>1618.74999999999</v>
      </c>
      <c r="N1649" s="1">
        <v>45197</v>
      </c>
    </row>
    <row r="1650" spans="1:14" x14ac:dyDescent="0.25">
      <c r="A1650" s="1">
        <v>45198</v>
      </c>
      <c r="B1650" t="s">
        <v>897</v>
      </c>
      <c r="C1650" s="9">
        <v>960</v>
      </c>
      <c r="D1650" s="9">
        <v>10.15</v>
      </c>
      <c r="E1650" t="s">
        <v>21</v>
      </c>
      <c r="F1650" s="11">
        <v>0.26863649271377799</v>
      </c>
      <c r="G1650" s="9">
        <v>755.12405609492896</v>
      </c>
      <c r="H1650" s="1">
        <v>45225</v>
      </c>
      <c r="I1650">
        <v>0.25</v>
      </c>
      <c r="J1650">
        <v>1</v>
      </c>
      <c r="K1650" s="11">
        <v>8.0500000000000007</v>
      </c>
      <c r="L1650">
        <v>0.42152192608862299</v>
      </c>
      <c r="M1650" s="9">
        <v>1448.3279395900699</v>
      </c>
      <c r="N1650" s="1">
        <v>45209</v>
      </c>
    </row>
    <row r="1651" spans="1:14" x14ac:dyDescent="0.25">
      <c r="A1651" s="1">
        <v>45209</v>
      </c>
      <c r="B1651" t="s">
        <v>898</v>
      </c>
      <c r="C1651" s="9">
        <v>930</v>
      </c>
      <c r="D1651" s="9">
        <v>6.6</v>
      </c>
      <c r="E1651" t="s">
        <v>19</v>
      </c>
      <c r="F1651" s="11">
        <v>-0.24510924539995799</v>
      </c>
      <c r="G1651" s="9">
        <v>737.07486574707798</v>
      </c>
      <c r="H1651" s="1">
        <v>45225</v>
      </c>
      <c r="I1651">
        <v>0.25</v>
      </c>
      <c r="J1651">
        <v>0</v>
      </c>
      <c r="K1651" s="11">
        <v>4.4000000000000004</v>
      </c>
      <c r="L1651">
        <v>-0.74740770355137098</v>
      </c>
      <c r="M1651" s="9">
        <v>1540.4864694113901</v>
      </c>
      <c r="N1651" s="1">
        <v>45224</v>
      </c>
    </row>
    <row r="1652" spans="1:14" x14ac:dyDescent="0.25">
      <c r="A1652" s="1">
        <v>45224</v>
      </c>
      <c r="B1652" t="s">
        <v>899</v>
      </c>
      <c r="C1652" s="9">
        <v>930</v>
      </c>
      <c r="D1652" s="9">
        <v>1.45</v>
      </c>
      <c r="E1652" t="s">
        <v>21</v>
      </c>
      <c r="F1652" s="11">
        <v>0.25259229644862802</v>
      </c>
      <c r="G1652" s="9">
        <v>757.16603569496999</v>
      </c>
      <c r="H1652" s="1">
        <v>45225</v>
      </c>
      <c r="I1652">
        <v>0.25</v>
      </c>
      <c r="J1652">
        <v>0</v>
      </c>
      <c r="K1652" s="11">
        <v>0.05</v>
      </c>
      <c r="L1652">
        <v>0</v>
      </c>
      <c r="M1652" s="9">
        <v>1048.6749594375301</v>
      </c>
      <c r="N1652" s="1">
        <v>45225</v>
      </c>
    </row>
    <row r="1653" spans="1:14" x14ac:dyDescent="0.25">
      <c r="A1653" s="1">
        <v>45226</v>
      </c>
      <c r="B1653" t="s">
        <v>897</v>
      </c>
      <c r="C1653" s="9">
        <v>960</v>
      </c>
      <c r="D1653" s="9">
        <v>4.95</v>
      </c>
      <c r="E1653" t="s">
        <v>21</v>
      </c>
      <c r="F1653" s="11">
        <v>0.21720708381776799</v>
      </c>
      <c r="G1653" s="9">
        <v>764.317300868046</v>
      </c>
      <c r="H1653" s="1">
        <v>45260</v>
      </c>
      <c r="I1653">
        <v>0.25</v>
      </c>
      <c r="J1653">
        <v>1</v>
      </c>
      <c r="K1653" s="11">
        <v>4.4000000000000004</v>
      </c>
      <c r="L1653">
        <v>0.31928883450051798</v>
      </c>
      <c r="M1653" s="9">
        <v>348.91084784626202</v>
      </c>
      <c r="N1653" s="1">
        <v>45237</v>
      </c>
    </row>
    <row r="1654" spans="1:14" x14ac:dyDescent="0.25">
      <c r="A1654" s="1">
        <v>45237</v>
      </c>
      <c r="B1654" t="s">
        <v>900</v>
      </c>
      <c r="C1654" s="9">
        <v>920</v>
      </c>
      <c r="D1654" s="9">
        <v>3.4</v>
      </c>
      <c r="E1654" t="s">
        <v>19</v>
      </c>
      <c r="F1654" s="11">
        <v>-0.28413628958707898</v>
      </c>
      <c r="G1654" s="9">
        <v>747.22459436379097</v>
      </c>
      <c r="H1654" s="1">
        <v>45260</v>
      </c>
      <c r="I1654">
        <v>0.25</v>
      </c>
      <c r="J1654">
        <v>0</v>
      </c>
      <c r="K1654" s="11">
        <v>0.05</v>
      </c>
      <c r="L1654">
        <v>0</v>
      </c>
      <c r="M1654" s="9">
        <v>2477.42314261315</v>
      </c>
      <c r="N1654" s="1">
        <v>45260</v>
      </c>
    </row>
    <row r="1655" spans="1:14" x14ac:dyDescent="0.25">
      <c r="A1655" s="1">
        <v>45261</v>
      </c>
      <c r="B1655" t="s">
        <v>901</v>
      </c>
      <c r="C1655" s="9">
        <v>990</v>
      </c>
      <c r="D1655" s="9">
        <v>10.1</v>
      </c>
      <c r="E1655" t="s">
        <v>19</v>
      </c>
      <c r="F1655" s="11">
        <v>-0.26005838919921198</v>
      </c>
      <c r="G1655" s="9">
        <v>691.699604743083</v>
      </c>
      <c r="H1655" s="1">
        <v>45288</v>
      </c>
      <c r="I1655">
        <v>0.25</v>
      </c>
      <c r="J1655">
        <v>1</v>
      </c>
      <c r="K1655" s="11">
        <v>12.7</v>
      </c>
      <c r="L1655">
        <v>-0.35228826353280002</v>
      </c>
      <c r="M1655" s="9">
        <v>-1956.1264822134301</v>
      </c>
      <c r="N1655" s="1">
        <v>45267</v>
      </c>
    </row>
    <row r="1656" spans="1:14" x14ac:dyDescent="0.25">
      <c r="A1656" s="1">
        <v>45267</v>
      </c>
      <c r="B1656" t="s">
        <v>902</v>
      </c>
      <c r="C1656" s="9">
        <v>1030</v>
      </c>
      <c r="D1656" s="9">
        <v>10.4</v>
      </c>
      <c r="E1656" t="s">
        <v>21</v>
      </c>
      <c r="F1656" s="11">
        <v>0.26351401113779299</v>
      </c>
      <c r="G1656" s="9">
        <v>700</v>
      </c>
      <c r="H1656" s="1">
        <v>45288</v>
      </c>
      <c r="I1656">
        <v>0.25</v>
      </c>
      <c r="J1656">
        <v>0</v>
      </c>
      <c r="K1656" s="11">
        <v>1.7</v>
      </c>
      <c r="L1656">
        <v>0.13547841341891001</v>
      </c>
      <c r="M1656" s="9">
        <v>6005.2999999999902</v>
      </c>
      <c r="N1656" s="1">
        <v>45287</v>
      </c>
    </row>
    <row r="1657" spans="1:14" x14ac:dyDescent="0.25">
      <c r="A1657" s="1">
        <v>45287</v>
      </c>
      <c r="B1657" t="s">
        <v>903</v>
      </c>
      <c r="C1657" s="9">
        <v>1010</v>
      </c>
      <c r="D1657" s="9">
        <v>1.45</v>
      </c>
      <c r="E1657" t="s">
        <v>19</v>
      </c>
      <c r="F1657" s="11">
        <v>-0.11968335878928001</v>
      </c>
      <c r="G1657" s="9">
        <v>686.24087054556105</v>
      </c>
      <c r="H1657" s="1">
        <v>45288</v>
      </c>
      <c r="I1657">
        <v>0.25</v>
      </c>
      <c r="J1657">
        <v>0</v>
      </c>
      <c r="K1657" s="11">
        <v>0.05</v>
      </c>
      <c r="L1657">
        <v>0</v>
      </c>
      <c r="M1657" s="9">
        <v>950.44360570560195</v>
      </c>
      <c r="N1657" s="1">
        <v>45288</v>
      </c>
    </row>
    <row r="1658" spans="1:14" x14ac:dyDescent="0.25">
      <c r="A1658" s="1">
        <v>45289</v>
      </c>
      <c r="B1658" t="s">
        <v>903</v>
      </c>
      <c r="C1658" s="9">
        <v>1010</v>
      </c>
      <c r="D1658" s="9">
        <v>12.7</v>
      </c>
      <c r="E1658" t="s">
        <v>19</v>
      </c>
      <c r="F1658" s="11">
        <v>-0.28508603719681302</v>
      </c>
      <c r="G1658" s="9">
        <v>679.90869797484299</v>
      </c>
      <c r="H1658" s="1">
        <v>45316</v>
      </c>
      <c r="I1658">
        <v>0.25</v>
      </c>
      <c r="J1658">
        <v>1</v>
      </c>
      <c r="K1658" s="11">
        <v>0.05</v>
      </c>
      <c r="L1658">
        <v>0</v>
      </c>
      <c r="M1658" s="9">
        <v>8514.1566703899698</v>
      </c>
      <c r="N1658" s="1">
        <v>45316</v>
      </c>
    </row>
    <row r="1659" spans="1:14" x14ac:dyDescent="0.25">
      <c r="A1659" s="1">
        <v>45320</v>
      </c>
      <c r="B1659" t="s">
        <v>904</v>
      </c>
      <c r="C1659" s="9">
        <v>1130</v>
      </c>
      <c r="D1659" s="9">
        <v>17.7</v>
      </c>
      <c r="E1659" t="s">
        <v>19</v>
      </c>
      <c r="F1659" s="11">
        <v>-0.23264410235482899</v>
      </c>
      <c r="G1659" s="9">
        <v>602.64302010244899</v>
      </c>
      <c r="H1659" s="1">
        <v>45351</v>
      </c>
      <c r="I1659">
        <v>0.25</v>
      </c>
      <c r="J1659">
        <v>1</v>
      </c>
      <c r="K1659" s="11">
        <v>16.55</v>
      </c>
      <c r="L1659">
        <v>-0.23975778234518699</v>
      </c>
      <c r="M1659" s="9">
        <v>486.63423873272598</v>
      </c>
      <c r="N1659" s="1">
        <v>45321</v>
      </c>
    </row>
    <row r="1660" spans="1:14" x14ac:dyDescent="0.25">
      <c r="A1660" s="1">
        <v>45321</v>
      </c>
      <c r="B1660" t="s">
        <v>905</v>
      </c>
      <c r="C1660" s="9">
        <v>1210</v>
      </c>
      <c r="D1660" s="9">
        <v>17.5</v>
      </c>
      <c r="E1660" t="s">
        <v>21</v>
      </c>
      <c r="F1660" s="11">
        <v>0.222853769404389</v>
      </c>
      <c r="G1660" s="9">
        <v>603.52631805836904</v>
      </c>
      <c r="H1660" s="1">
        <v>45351</v>
      </c>
      <c r="I1660">
        <v>0.25</v>
      </c>
      <c r="J1660">
        <v>0</v>
      </c>
      <c r="K1660" s="11">
        <v>3.55</v>
      </c>
      <c r="L1660">
        <v>2.1486502384783598E-2</v>
      </c>
      <c r="M1660" s="9">
        <v>8292.1498469629696</v>
      </c>
      <c r="N1660" s="1">
        <v>45341</v>
      </c>
    </row>
    <row r="1661" spans="1:14" x14ac:dyDescent="0.25">
      <c r="A1661" s="1">
        <v>45341</v>
      </c>
      <c r="B1661" t="s">
        <v>906</v>
      </c>
      <c r="C1661" s="9">
        <v>1120</v>
      </c>
      <c r="D1661" s="9">
        <v>10.4</v>
      </c>
      <c r="E1661" t="s">
        <v>19</v>
      </c>
      <c r="F1661" s="11">
        <v>-0.22172645971039101</v>
      </c>
      <c r="G1661" s="9">
        <v>613.281934466444</v>
      </c>
      <c r="H1661" s="1">
        <v>45351</v>
      </c>
      <c r="I1661">
        <v>0.25</v>
      </c>
      <c r="J1661">
        <v>0</v>
      </c>
      <c r="K1661" s="11">
        <v>6.5</v>
      </c>
      <c r="L1661">
        <v>-0.2252329510594</v>
      </c>
      <c r="M1661" s="9">
        <v>2288.1548974942998</v>
      </c>
      <c r="N1661" s="1">
        <v>45344</v>
      </c>
    </row>
    <row r="1662" spans="1:14" x14ac:dyDescent="0.25">
      <c r="A1662" s="1">
        <v>45344</v>
      </c>
      <c r="B1662" t="s">
        <v>907</v>
      </c>
      <c r="C1662" s="9">
        <v>1160</v>
      </c>
      <c r="D1662" s="9">
        <v>5.35</v>
      </c>
      <c r="E1662" t="s">
        <v>21</v>
      </c>
      <c r="F1662" s="11">
        <v>0.22082035549106499</v>
      </c>
      <c r="G1662" s="9">
        <v>615.22235893830202</v>
      </c>
      <c r="H1662" s="1">
        <v>45351</v>
      </c>
      <c r="I1662">
        <v>0.25</v>
      </c>
      <c r="J1662">
        <v>0</v>
      </c>
      <c r="K1662" s="11">
        <v>0.05</v>
      </c>
      <c r="L1662">
        <v>0</v>
      </c>
      <c r="M1662" s="9">
        <v>3227.4564949903302</v>
      </c>
      <c r="N1662" s="1">
        <v>45351</v>
      </c>
    </row>
    <row r="1663" spans="1:14" x14ac:dyDescent="0.25">
      <c r="A1663" s="1">
        <v>45352</v>
      </c>
      <c r="B1663" t="s">
        <v>908</v>
      </c>
      <c r="C1663" s="9">
        <v>1170</v>
      </c>
      <c r="D1663" s="9">
        <v>17.3</v>
      </c>
      <c r="E1663" t="s">
        <v>21</v>
      </c>
      <c r="F1663" s="11">
        <v>0.25383300411146598</v>
      </c>
      <c r="G1663" s="9">
        <v>620.34739454094199</v>
      </c>
      <c r="H1663" s="1">
        <v>45379</v>
      </c>
      <c r="I1663">
        <v>0.25</v>
      </c>
      <c r="J1663">
        <v>1</v>
      </c>
      <c r="K1663" s="11">
        <v>28.8</v>
      </c>
      <c r="L1663">
        <v>0.54197748367619403</v>
      </c>
      <c r="M1663" s="9">
        <v>-7419.9751861042196</v>
      </c>
      <c r="N1663" s="1">
        <v>45356</v>
      </c>
    </row>
    <row r="1664" spans="1:14" x14ac:dyDescent="0.25">
      <c r="A1664" s="1">
        <v>45356</v>
      </c>
      <c r="B1664" t="s">
        <v>909</v>
      </c>
      <c r="C1664" s="9">
        <v>1140</v>
      </c>
      <c r="D1664" s="9">
        <v>14.6</v>
      </c>
      <c r="E1664" t="s">
        <v>19</v>
      </c>
      <c r="F1664" s="11">
        <v>-0.235308380641015</v>
      </c>
      <c r="G1664" s="9">
        <v>598.80239520958003</v>
      </c>
      <c r="H1664" s="1">
        <v>45379</v>
      </c>
      <c r="I1664">
        <v>0.25</v>
      </c>
      <c r="J1664">
        <v>0</v>
      </c>
      <c r="K1664" s="11">
        <v>0.05</v>
      </c>
      <c r="L1664">
        <v>0</v>
      </c>
      <c r="M1664" s="9">
        <v>8624.8502994011906</v>
      </c>
      <c r="N1664" s="1">
        <v>45379</v>
      </c>
    </row>
    <row r="1665" spans="1:14" x14ac:dyDescent="0.25">
      <c r="A1665" s="1">
        <v>45383</v>
      </c>
      <c r="B1665" t="s">
        <v>910</v>
      </c>
      <c r="C1665" s="9">
        <v>1190</v>
      </c>
      <c r="D1665" s="9">
        <v>12.55</v>
      </c>
      <c r="E1665" t="s">
        <v>19</v>
      </c>
      <c r="F1665" s="11">
        <v>-0.244402554291381</v>
      </c>
      <c r="G1665" s="9">
        <v>573.77049180327799</v>
      </c>
      <c r="H1665" s="1">
        <v>45407</v>
      </c>
      <c r="I1665">
        <v>0.25</v>
      </c>
      <c r="J1665">
        <v>1</v>
      </c>
      <c r="K1665" s="11">
        <v>14.45</v>
      </c>
      <c r="L1665">
        <v>-0.319736705736408</v>
      </c>
      <c r="M1665" s="9">
        <v>-1245.0819672131099</v>
      </c>
      <c r="N1665" s="1">
        <v>45384</v>
      </c>
    </row>
    <row r="1666" spans="1:14" x14ac:dyDescent="0.25">
      <c r="A1666" s="1">
        <v>45384</v>
      </c>
      <c r="B1666" t="s">
        <v>911</v>
      </c>
      <c r="C1666" s="9">
        <v>1250</v>
      </c>
      <c r="D1666" s="9">
        <v>11.35</v>
      </c>
      <c r="E1666" t="s">
        <v>21</v>
      </c>
      <c r="F1666" s="11">
        <v>0.25128300157889699</v>
      </c>
      <c r="G1666" s="9">
        <v>579.54216169226299</v>
      </c>
      <c r="H1666" s="1">
        <v>45407</v>
      </c>
      <c r="I1666">
        <v>0.25</v>
      </c>
      <c r="J1666">
        <v>0</v>
      </c>
      <c r="K1666" s="11">
        <v>9.85</v>
      </c>
      <c r="L1666">
        <v>0.35430069848363599</v>
      </c>
      <c r="M1666" s="9">
        <v>746.450304259635</v>
      </c>
      <c r="N1666" s="1">
        <v>45392</v>
      </c>
    </row>
    <row r="1667" spans="1:14" x14ac:dyDescent="0.25">
      <c r="A1667" s="1">
        <v>45392</v>
      </c>
      <c r="B1667" t="s">
        <v>912</v>
      </c>
      <c r="C1667" s="9">
        <v>1200</v>
      </c>
      <c r="D1667" s="9">
        <v>6.55</v>
      </c>
      <c r="E1667" t="s">
        <v>19</v>
      </c>
      <c r="F1667" s="11">
        <v>-0.217045123682966</v>
      </c>
      <c r="G1667" s="9">
        <v>569.42975677214599</v>
      </c>
      <c r="H1667" s="1">
        <v>45407</v>
      </c>
      <c r="I1667">
        <v>0.25</v>
      </c>
      <c r="J1667">
        <v>0</v>
      </c>
      <c r="K1667" s="11">
        <v>0.05</v>
      </c>
      <c r="L1667">
        <v>0</v>
      </c>
      <c r="M1667" s="9">
        <v>3663.7110550719899</v>
      </c>
      <c r="N1667" s="1">
        <v>45407</v>
      </c>
    </row>
    <row r="1668" spans="1:14" x14ac:dyDescent="0.25">
      <c r="A1668" s="1">
        <v>45408</v>
      </c>
      <c r="B1668" t="s">
        <v>913</v>
      </c>
      <c r="C1668" s="9">
        <v>1290</v>
      </c>
      <c r="D1668" s="9">
        <v>18.399999999999999</v>
      </c>
      <c r="E1668" t="s">
        <v>19</v>
      </c>
      <c r="F1668" s="11">
        <v>-0.25634237610752703</v>
      </c>
      <c r="G1668" s="9">
        <v>527.50565184626896</v>
      </c>
      <c r="H1668" s="1">
        <v>45442</v>
      </c>
      <c r="I1668">
        <v>0.25</v>
      </c>
      <c r="J1668">
        <v>1</v>
      </c>
      <c r="K1668" s="11">
        <v>20.149999999999999</v>
      </c>
      <c r="L1668">
        <v>-0.36500590941393202</v>
      </c>
      <c r="M1668" s="9">
        <v>-1126.4883195176999</v>
      </c>
      <c r="N1668" s="1">
        <v>45414</v>
      </c>
    </row>
    <row r="1669" spans="1:14" x14ac:dyDescent="0.25">
      <c r="A1669" s="1">
        <v>45414</v>
      </c>
      <c r="B1669" t="s">
        <v>914</v>
      </c>
      <c r="C1669" s="9">
        <v>1360</v>
      </c>
      <c r="D1669" s="9">
        <v>13.5</v>
      </c>
      <c r="E1669" t="s">
        <v>21</v>
      </c>
      <c r="F1669" s="11">
        <v>0.241810785362952</v>
      </c>
      <c r="G1669" s="9">
        <v>536.80981595091998</v>
      </c>
      <c r="H1669" s="1">
        <v>45442</v>
      </c>
      <c r="I1669">
        <v>0.25</v>
      </c>
      <c r="J1669">
        <v>0</v>
      </c>
      <c r="K1669" s="11">
        <v>12.5</v>
      </c>
      <c r="L1669">
        <v>0.40814607679958997</v>
      </c>
      <c r="M1669" s="9">
        <v>397.23926380368101</v>
      </c>
      <c r="N1669" s="1">
        <v>45428</v>
      </c>
    </row>
    <row r="1670" spans="1:14" x14ac:dyDescent="0.25">
      <c r="A1670" s="1">
        <v>45428</v>
      </c>
      <c r="B1670" t="s">
        <v>915</v>
      </c>
      <c r="C1670" s="9">
        <v>1320</v>
      </c>
      <c r="D1670" s="9">
        <v>9.3000000000000007</v>
      </c>
      <c r="E1670" t="s">
        <v>19</v>
      </c>
      <c r="F1670" s="11">
        <v>-0.279189035741226</v>
      </c>
      <c r="G1670" s="9">
        <v>520.83333333333303</v>
      </c>
      <c r="H1670" s="1">
        <v>45442</v>
      </c>
      <c r="I1670">
        <v>0.25</v>
      </c>
      <c r="J1670">
        <v>0</v>
      </c>
      <c r="K1670" s="11">
        <v>0.05</v>
      </c>
      <c r="L1670">
        <v>0</v>
      </c>
      <c r="M1670" s="9">
        <v>4769.0104166666597</v>
      </c>
      <c r="N1670" s="1">
        <v>45442</v>
      </c>
    </row>
    <row r="1671" spans="1:14" x14ac:dyDescent="0.25">
      <c r="A1671" s="1">
        <v>45443</v>
      </c>
      <c r="B1671" t="s">
        <v>916</v>
      </c>
      <c r="C1671" s="9">
        <v>1330</v>
      </c>
      <c r="D1671" s="9">
        <v>25.7</v>
      </c>
      <c r="E1671" t="s">
        <v>19</v>
      </c>
      <c r="F1671" s="11">
        <v>-0.232806831186396</v>
      </c>
      <c r="G1671" s="9">
        <v>510.445910963649</v>
      </c>
      <c r="H1671" s="1">
        <v>45470</v>
      </c>
      <c r="I1671">
        <v>0.25</v>
      </c>
      <c r="J1671">
        <v>1</v>
      </c>
      <c r="K1671" s="11">
        <v>60.55</v>
      </c>
      <c r="L1671">
        <v>-0.674492235027917</v>
      </c>
      <c r="M1671" s="9">
        <v>-18229.2995952893</v>
      </c>
      <c r="N1671" s="1">
        <v>45447</v>
      </c>
    </row>
    <row r="1672" spans="1:14" x14ac:dyDescent="0.25">
      <c r="A1672" s="1">
        <v>45447</v>
      </c>
      <c r="B1672" t="s">
        <v>917</v>
      </c>
      <c r="C1672" s="9">
        <v>1350</v>
      </c>
      <c r="D1672" s="9">
        <v>25</v>
      </c>
      <c r="E1672" t="s">
        <v>21</v>
      </c>
      <c r="F1672" s="11">
        <v>0.228968505344296</v>
      </c>
      <c r="G1672" s="9">
        <v>541.81663377065604</v>
      </c>
      <c r="H1672" s="1">
        <v>45470</v>
      </c>
      <c r="I1672">
        <v>0.25</v>
      </c>
      <c r="J1672">
        <v>0</v>
      </c>
      <c r="K1672" s="11">
        <v>79</v>
      </c>
      <c r="L1672">
        <v>0.86995724620896098</v>
      </c>
      <c r="M1672" s="9">
        <v>-29821.5875227369</v>
      </c>
      <c r="N1672" s="1">
        <v>45450</v>
      </c>
    </row>
    <row r="1673" spans="1:14" x14ac:dyDescent="0.25">
      <c r="A1673" s="1">
        <v>45450</v>
      </c>
      <c r="B1673" t="s">
        <v>918</v>
      </c>
      <c r="C1673" s="9">
        <v>1380</v>
      </c>
      <c r="D1673" s="9">
        <v>9.5500000000000007</v>
      </c>
      <c r="E1673" t="s">
        <v>19</v>
      </c>
      <c r="F1673" s="11">
        <v>-0.24876283286526499</v>
      </c>
      <c r="G1673" s="9">
        <v>493.114015004755</v>
      </c>
      <c r="H1673" s="1">
        <v>45470</v>
      </c>
      <c r="I1673">
        <v>0.25</v>
      </c>
      <c r="J1673">
        <v>0</v>
      </c>
      <c r="K1673" s="11">
        <v>0.05</v>
      </c>
      <c r="L1673">
        <v>0</v>
      </c>
      <c r="M1673" s="9">
        <v>4637.2441971047101</v>
      </c>
      <c r="N1673" s="1">
        <v>45470</v>
      </c>
    </row>
    <row r="1674" spans="1:14" x14ac:dyDescent="0.25">
      <c r="A1674" s="1">
        <v>45471</v>
      </c>
      <c r="B1674" t="s">
        <v>919</v>
      </c>
      <c r="C1674" s="9">
        <v>1400</v>
      </c>
      <c r="D1674" s="9">
        <v>12.9</v>
      </c>
      <c r="E1674" t="s">
        <v>19</v>
      </c>
      <c r="F1674" s="11">
        <v>-0.250289874091986</v>
      </c>
      <c r="G1674" s="9">
        <v>484.09405255878198</v>
      </c>
      <c r="H1674" s="1">
        <v>45498</v>
      </c>
      <c r="I1674">
        <v>0.25</v>
      </c>
      <c r="J1674">
        <v>1</v>
      </c>
      <c r="K1674" s="11">
        <v>27.35</v>
      </c>
      <c r="L1674">
        <v>-0.35612498767707501</v>
      </c>
      <c r="M1674" s="9">
        <v>-7190.0069156293202</v>
      </c>
      <c r="N1674" s="1">
        <v>45475</v>
      </c>
    </row>
    <row r="1675" spans="1:14" x14ac:dyDescent="0.25">
      <c r="A1675" s="1">
        <v>45475</v>
      </c>
      <c r="B1675" t="s">
        <v>920</v>
      </c>
      <c r="C1675" s="9">
        <v>1480</v>
      </c>
      <c r="D1675" s="9">
        <v>18.75</v>
      </c>
      <c r="E1675" t="s">
        <v>21</v>
      </c>
      <c r="F1675" s="11">
        <v>0.25583068171129297</v>
      </c>
      <c r="G1675" s="9">
        <v>492.99246425804603</v>
      </c>
      <c r="H1675" s="1">
        <v>45498</v>
      </c>
      <c r="I1675">
        <v>0.25</v>
      </c>
      <c r="J1675">
        <v>0</v>
      </c>
      <c r="K1675" s="11">
        <v>0.05</v>
      </c>
      <c r="L1675">
        <v>0</v>
      </c>
      <c r="M1675" s="9">
        <v>9126.2764983449506</v>
      </c>
      <c r="N1675" s="1">
        <v>45498</v>
      </c>
    </row>
    <row r="1676" spans="1:14" x14ac:dyDescent="0.25">
      <c r="A1676" s="1">
        <v>43466</v>
      </c>
      <c r="B1676" t="s">
        <v>921</v>
      </c>
      <c r="C1676" s="9">
        <v>270</v>
      </c>
      <c r="D1676" s="9">
        <v>1.9</v>
      </c>
      <c r="E1676" t="s">
        <v>19</v>
      </c>
      <c r="F1676" s="11">
        <v>-0.25570194024992898</v>
      </c>
      <c r="G1676" s="9">
        <v>2473.49823321554</v>
      </c>
      <c r="H1676" s="1">
        <v>43496</v>
      </c>
      <c r="I1676">
        <v>0.25</v>
      </c>
      <c r="J1676">
        <v>1</v>
      </c>
      <c r="K1676" s="11">
        <v>2.1</v>
      </c>
      <c r="L1676">
        <v>-0.28656870765256298</v>
      </c>
      <c r="M1676" s="9">
        <v>-593.63957597173101</v>
      </c>
      <c r="N1676" s="1">
        <v>43467</v>
      </c>
    </row>
    <row r="1677" spans="1:14" x14ac:dyDescent="0.25">
      <c r="A1677" s="1">
        <v>43467</v>
      </c>
      <c r="B1677" t="s">
        <v>922</v>
      </c>
      <c r="C1677" s="9">
        <v>300</v>
      </c>
      <c r="D1677" s="9">
        <v>1.4</v>
      </c>
      <c r="E1677" t="s">
        <v>21</v>
      </c>
      <c r="F1677" s="11">
        <v>0.24745415188917699</v>
      </c>
      <c r="G1677" s="9">
        <v>2494.65431218816</v>
      </c>
      <c r="H1677" s="1">
        <v>43496</v>
      </c>
      <c r="I1677">
        <v>0.25</v>
      </c>
      <c r="J1677">
        <v>0</v>
      </c>
      <c r="K1677" s="11">
        <v>1.35</v>
      </c>
      <c r="L1677">
        <v>0.23367414811734899</v>
      </c>
      <c r="M1677" s="9">
        <v>56.129722024233097</v>
      </c>
      <c r="N1677" s="1">
        <v>43472</v>
      </c>
    </row>
    <row r="1678" spans="1:14" x14ac:dyDescent="0.25">
      <c r="A1678" s="1">
        <v>43472</v>
      </c>
      <c r="B1678" t="s">
        <v>921</v>
      </c>
      <c r="C1678" s="9">
        <v>270</v>
      </c>
      <c r="D1678" s="9">
        <v>1.8</v>
      </c>
      <c r="E1678" t="s">
        <v>19</v>
      </c>
      <c r="F1678" s="11">
        <v>-0.26017325763832799</v>
      </c>
      <c r="G1678" s="9">
        <v>2486.2369028591702</v>
      </c>
      <c r="H1678" s="1">
        <v>43496</v>
      </c>
      <c r="I1678">
        <v>0.25</v>
      </c>
      <c r="J1678">
        <v>0</v>
      </c>
      <c r="K1678" s="11">
        <v>0.45</v>
      </c>
      <c r="L1678">
        <v>-6.7836389579206999E-2</v>
      </c>
      <c r="M1678" s="9">
        <v>3300.4794885455499</v>
      </c>
      <c r="N1678" s="1">
        <v>43486</v>
      </c>
    </row>
    <row r="1679" spans="1:14" x14ac:dyDescent="0.25">
      <c r="A1679" s="1">
        <v>43486</v>
      </c>
      <c r="B1679" t="s">
        <v>922</v>
      </c>
      <c r="C1679" s="9">
        <v>300</v>
      </c>
      <c r="D1679" s="9">
        <v>2.0499999999999998</v>
      </c>
      <c r="E1679" t="s">
        <v>21</v>
      </c>
      <c r="F1679" s="11">
        <v>0.26444783806486699</v>
      </c>
      <c r="G1679" s="9">
        <v>2415.0422632395998</v>
      </c>
      <c r="H1679" s="1">
        <v>43496</v>
      </c>
      <c r="I1679">
        <v>0.25</v>
      </c>
      <c r="J1679">
        <v>0</v>
      </c>
      <c r="K1679" s="11">
        <v>0.05</v>
      </c>
      <c r="L1679">
        <v>0</v>
      </c>
      <c r="M1679" s="9">
        <v>4779.3686389511804</v>
      </c>
      <c r="N1679" s="1">
        <v>43496</v>
      </c>
    </row>
    <row r="1680" spans="1:14" x14ac:dyDescent="0.25">
      <c r="A1680" s="1">
        <v>43497</v>
      </c>
      <c r="B1680" t="s">
        <v>922</v>
      </c>
      <c r="C1680" s="9">
        <v>300</v>
      </c>
      <c r="D1680" s="9">
        <v>2.0499999999999998</v>
      </c>
      <c r="E1680" t="s">
        <v>21</v>
      </c>
      <c r="F1680" s="11">
        <v>0.249575468910545</v>
      </c>
      <c r="G1680" s="9">
        <v>2486.67850799289</v>
      </c>
      <c r="H1680" s="1">
        <v>43524</v>
      </c>
      <c r="I1680">
        <v>0.25</v>
      </c>
      <c r="J1680">
        <v>1</v>
      </c>
      <c r="K1680" s="11">
        <v>0.65</v>
      </c>
      <c r="L1680">
        <v>0.13394263987486499</v>
      </c>
      <c r="M1680" s="9">
        <v>3414.2095914742399</v>
      </c>
      <c r="N1680" s="1">
        <v>43504</v>
      </c>
    </row>
    <row r="1681" spans="1:14" x14ac:dyDescent="0.25">
      <c r="A1681" s="1">
        <v>43504</v>
      </c>
      <c r="B1681" t="s">
        <v>924</v>
      </c>
      <c r="C1681" s="9">
        <v>265</v>
      </c>
      <c r="D1681" s="9">
        <v>1.25</v>
      </c>
      <c r="E1681" t="s">
        <v>19</v>
      </c>
      <c r="F1681" s="11">
        <v>-0.25508762992543199</v>
      </c>
      <c r="G1681" s="9">
        <v>2538.07106598984</v>
      </c>
      <c r="H1681" s="1">
        <v>43524</v>
      </c>
      <c r="I1681">
        <v>0.25</v>
      </c>
      <c r="J1681">
        <v>0</v>
      </c>
      <c r="K1681" s="11">
        <v>1</v>
      </c>
      <c r="L1681">
        <v>-0.20859231085813401</v>
      </c>
      <c r="M1681" s="9">
        <v>577.41116751268999</v>
      </c>
      <c r="N1681" s="1">
        <v>43507</v>
      </c>
    </row>
    <row r="1682" spans="1:14" x14ac:dyDescent="0.25">
      <c r="A1682" s="1">
        <v>43507</v>
      </c>
      <c r="B1682" t="s">
        <v>925</v>
      </c>
      <c r="C1682" s="9">
        <v>290</v>
      </c>
      <c r="D1682" s="9">
        <v>1.6</v>
      </c>
      <c r="E1682" t="s">
        <v>21</v>
      </c>
      <c r="F1682" s="11">
        <v>0.28058334917451599</v>
      </c>
      <c r="G1682" s="9">
        <v>2519.79841612671</v>
      </c>
      <c r="H1682" s="1">
        <v>43524</v>
      </c>
      <c r="I1682">
        <v>0.25</v>
      </c>
      <c r="J1682">
        <v>0</v>
      </c>
      <c r="K1682" s="11">
        <v>1.5</v>
      </c>
      <c r="L1682">
        <v>0.23913101228366501</v>
      </c>
      <c r="M1682" s="9">
        <v>173.86609071274199</v>
      </c>
      <c r="N1682" s="1">
        <v>43509</v>
      </c>
    </row>
    <row r="1683" spans="1:14" x14ac:dyDescent="0.25">
      <c r="A1683" s="1">
        <v>43509</v>
      </c>
      <c r="B1683" t="s">
        <v>924</v>
      </c>
      <c r="C1683" s="9">
        <v>265</v>
      </c>
      <c r="D1683" s="9">
        <v>1.05</v>
      </c>
      <c r="E1683" t="s">
        <v>19</v>
      </c>
      <c r="F1683" s="11">
        <v>-0.21968760602217599</v>
      </c>
      <c r="G1683" s="9">
        <v>2532.1034545125699</v>
      </c>
      <c r="H1683" s="1">
        <v>43524</v>
      </c>
      <c r="I1683">
        <v>0.25</v>
      </c>
      <c r="J1683">
        <v>0</v>
      </c>
      <c r="K1683" s="11">
        <v>0.05</v>
      </c>
      <c r="L1683">
        <v>0</v>
      </c>
      <c r="M1683" s="9">
        <v>2504.2503165129301</v>
      </c>
      <c r="N1683" s="1">
        <v>43524</v>
      </c>
    </row>
    <row r="1684" spans="1:14" x14ac:dyDescent="0.25">
      <c r="A1684" s="1">
        <v>43525</v>
      </c>
      <c r="B1684" t="s">
        <v>924</v>
      </c>
      <c r="C1684" s="9">
        <v>265</v>
      </c>
      <c r="D1684" s="9">
        <v>1.7</v>
      </c>
      <c r="E1684" t="s">
        <v>19</v>
      </c>
      <c r="F1684" s="11">
        <v>-0.24058392002770199</v>
      </c>
      <c r="G1684" s="9">
        <v>2515.2712899748399</v>
      </c>
      <c r="H1684" s="1">
        <v>43552</v>
      </c>
      <c r="I1684">
        <v>0.25</v>
      </c>
      <c r="J1684">
        <v>1</v>
      </c>
      <c r="K1684" s="11">
        <v>0.15</v>
      </c>
      <c r="L1684" s="2">
        <v>-5.1310205252385599E-5</v>
      </c>
      <c r="M1684" s="9">
        <v>3852.1379805964698</v>
      </c>
      <c r="N1684" s="1">
        <v>43549</v>
      </c>
    </row>
    <row r="1685" spans="1:14" x14ac:dyDescent="0.25">
      <c r="A1685" s="1">
        <v>43549</v>
      </c>
      <c r="B1685" t="s">
        <v>922</v>
      </c>
      <c r="C1685" s="9">
        <v>300</v>
      </c>
      <c r="D1685" s="9">
        <v>1.05</v>
      </c>
      <c r="E1685" t="s">
        <v>21</v>
      </c>
      <c r="F1685" s="11">
        <v>0.249266650207315</v>
      </c>
      <c r="G1685" s="9">
        <v>2378.9294817332202</v>
      </c>
      <c r="H1685" s="1">
        <v>43552</v>
      </c>
      <c r="I1685">
        <v>0.25</v>
      </c>
      <c r="J1685">
        <v>0</v>
      </c>
      <c r="K1685" s="11">
        <v>0.05</v>
      </c>
      <c r="L1685">
        <v>1</v>
      </c>
      <c r="M1685" s="9">
        <v>2352.7612574341501</v>
      </c>
      <c r="N1685" s="1">
        <v>43552</v>
      </c>
    </row>
    <row r="1686" spans="1:14" x14ac:dyDescent="0.25">
      <c r="A1686" s="1">
        <v>43553</v>
      </c>
      <c r="B1686" t="s">
        <v>926</v>
      </c>
      <c r="C1686" s="9">
        <v>282.5</v>
      </c>
      <c r="D1686" s="9">
        <v>1.35</v>
      </c>
      <c r="E1686" t="s">
        <v>19</v>
      </c>
      <c r="F1686" s="11">
        <v>-0.242237220910653</v>
      </c>
      <c r="G1686" s="9">
        <v>2360.4788399932499</v>
      </c>
      <c r="H1686" s="1">
        <v>43580</v>
      </c>
      <c r="I1686">
        <v>0.25</v>
      </c>
      <c r="J1686">
        <v>1</v>
      </c>
      <c r="K1686" s="11">
        <v>1.35</v>
      </c>
      <c r="L1686">
        <v>-0.23331174453379799</v>
      </c>
      <c r="M1686" s="9">
        <v>0</v>
      </c>
      <c r="N1686" s="1">
        <v>43560</v>
      </c>
    </row>
    <row r="1687" spans="1:14" x14ac:dyDescent="0.25">
      <c r="A1687" s="1">
        <v>43560</v>
      </c>
      <c r="B1687" t="s">
        <v>927</v>
      </c>
      <c r="C1687" s="9">
        <v>310</v>
      </c>
      <c r="D1687" s="9">
        <v>1.85</v>
      </c>
      <c r="E1687" t="s">
        <v>21</v>
      </c>
      <c r="F1687" s="11">
        <v>0.27598065762382801</v>
      </c>
      <c r="G1687" s="9">
        <v>2369.2672194956799</v>
      </c>
      <c r="H1687" s="1">
        <v>43580</v>
      </c>
      <c r="I1687">
        <v>0.25</v>
      </c>
      <c r="J1687">
        <v>0</v>
      </c>
      <c r="K1687" s="11">
        <v>3.95</v>
      </c>
      <c r="L1687">
        <v>0.46268796917632898</v>
      </c>
      <c r="M1687" s="9">
        <v>-5112.87865967168</v>
      </c>
      <c r="N1687" s="1">
        <v>43567</v>
      </c>
    </row>
    <row r="1688" spans="1:14" x14ac:dyDescent="0.25">
      <c r="A1688" s="1">
        <v>43567</v>
      </c>
      <c r="B1688" t="s">
        <v>928</v>
      </c>
      <c r="C1688" s="9">
        <v>297.5</v>
      </c>
      <c r="D1688" s="9">
        <v>1.4</v>
      </c>
      <c r="E1688" t="s">
        <v>19</v>
      </c>
      <c r="F1688" s="11">
        <v>-0.26327132107482099</v>
      </c>
      <c r="G1688" s="9">
        <v>2279.3878215564901</v>
      </c>
      <c r="H1688" s="1">
        <v>43580</v>
      </c>
      <c r="I1688">
        <v>0.25</v>
      </c>
      <c r="J1688">
        <v>0</v>
      </c>
      <c r="K1688" s="11">
        <v>0.05</v>
      </c>
      <c r="L1688">
        <v>0</v>
      </c>
      <c r="M1688" s="9">
        <v>3044.1224356887001</v>
      </c>
      <c r="N1688" s="1">
        <v>43580</v>
      </c>
    </row>
    <row r="1689" spans="1:14" x14ac:dyDescent="0.25">
      <c r="A1689" s="1">
        <v>43581</v>
      </c>
      <c r="B1689" t="s">
        <v>929</v>
      </c>
      <c r="C1689" s="9">
        <v>290</v>
      </c>
      <c r="D1689" s="9">
        <v>3.15</v>
      </c>
      <c r="E1689" t="s">
        <v>19</v>
      </c>
      <c r="F1689" s="11">
        <v>-0.25442914437473002</v>
      </c>
      <c r="G1689" s="9">
        <v>2296.5879265091799</v>
      </c>
      <c r="H1689" s="1">
        <v>43615</v>
      </c>
      <c r="I1689">
        <v>0.25</v>
      </c>
      <c r="J1689">
        <v>1</v>
      </c>
      <c r="K1689" s="11">
        <v>5.15</v>
      </c>
      <c r="L1689">
        <v>-0.275896940437033</v>
      </c>
      <c r="M1689" s="9">
        <v>-4783.79265091863</v>
      </c>
      <c r="N1689" s="1">
        <v>43593</v>
      </c>
    </row>
    <row r="1690" spans="1:14" x14ac:dyDescent="0.25">
      <c r="A1690" s="1">
        <v>43593</v>
      </c>
      <c r="B1690" t="s">
        <v>930</v>
      </c>
      <c r="C1690" s="9">
        <v>317.5</v>
      </c>
      <c r="D1690" s="9">
        <v>3.8</v>
      </c>
      <c r="E1690" t="s">
        <v>21</v>
      </c>
      <c r="F1690" s="11">
        <v>0.262718043728418</v>
      </c>
      <c r="G1690" s="9">
        <v>2326.3542705217601</v>
      </c>
      <c r="H1690" s="1">
        <v>43615</v>
      </c>
      <c r="I1690">
        <v>0.25</v>
      </c>
      <c r="J1690">
        <v>0</v>
      </c>
      <c r="K1690" s="11">
        <v>3</v>
      </c>
      <c r="L1690">
        <v>0.26858883461865601</v>
      </c>
      <c r="M1690" s="9">
        <v>1702.8913260219299</v>
      </c>
      <c r="N1690" s="1">
        <v>43605</v>
      </c>
    </row>
    <row r="1691" spans="1:14" x14ac:dyDescent="0.25">
      <c r="A1691" s="1">
        <v>43605</v>
      </c>
      <c r="B1691" t="s">
        <v>928</v>
      </c>
      <c r="C1691" s="9">
        <v>297.5</v>
      </c>
      <c r="D1691" s="9">
        <v>4.05</v>
      </c>
      <c r="E1691" t="s">
        <v>19</v>
      </c>
      <c r="F1691" s="11">
        <v>-0.244094907073025</v>
      </c>
      <c r="G1691" s="9">
        <v>2280.5017103762798</v>
      </c>
      <c r="H1691" s="1">
        <v>43615</v>
      </c>
      <c r="I1691">
        <v>0.25</v>
      </c>
      <c r="J1691">
        <v>0</v>
      </c>
      <c r="K1691" s="11">
        <v>9.25</v>
      </c>
      <c r="L1691">
        <v>-0.75767457380160896</v>
      </c>
      <c r="M1691" s="9">
        <v>-12161.915621436699</v>
      </c>
      <c r="N1691" s="1">
        <v>43608</v>
      </c>
    </row>
    <row r="1692" spans="1:14" x14ac:dyDescent="0.25">
      <c r="A1692" s="1">
        <v>43608</v>
      </c>
      <c r="B1692" t="s">
        <v>931</v>
      </c>
      <c r="C1692" s="9">
        <v>297.5</v>
      </c>
      <c r="D1692" s="9">
        <v>1.7</v>
      </c>
      <c r="E1692" t="s">
        <v>21</v>
      </c>
      <c r="F1692" s="11">
        <v>0.24232542619839001</v>
      </c>
      <c r="G1692" s="9">
        <v>2427.6053407317399</v>
      </c>
      <c r="H1692" s="1">
        <v>43615</v>
      </c>
      <c r="I1692">
        <v>0.25</v>
      </c>
      <c r="J1692">
        <v>0</v>
      </c>
      <c r="K1692" s="11">
        <v>0.05</v>
      </c>
      <c r="L1692">
        <v>0</v>
      </c>
      <c r="M1692" s="9">
        <v>3963.06571874458</v>
      </c>
      <c r="N1692" s="1">
        <v>43615</v>
      </c>
    </row>
    <row r="1693" spans="1:14" x14ac:dyDescent="0.25">
      <c r="A1693" s="1">
        <v>43616</v>
      </c>
      <c r="B1693" t="s">
        <v>931</v>
      </c>
      <c r="C1693" s="9">
        <v>297.5</v>
      </c>
      <c r="D1693" s="9">
        <v>3.2</v>
      </c>
      <c r="E1693" t="s">
        <v>21</v>
      </c>
      <c r="F1693" s="11">
        <v>0.241221084311564</v>
      </c>
      <c r="G1693" s="9">
        <v>2513.0138215760098</v>
      </c>
      <c r="H1693" s="1">
        <v>43643</v>
      </c>
      <c r="I1693">
        <v>0.25</v>
      </c>
      <c r="J1693">
        <v>1</v>
      </c>
      <c r="K1693" s="11">
        <v>0.05</v>
      </c>
      <c r="L1693">
        <v>0</v>
      </c>
      <c r="M1693" s="9">
        <v>7834.3205887632303</v>
      </c>
      <c r="N1693" s="1">
        <v>43643</v>
      </c>
    </row>
    <row r="1694" spans="1:14" x14ac:dyDescent="0.25">
      <c r="A1694" s="1">
        <v>43644</v>
      </c>
      <c r="B1694" t="s">
        <v>932</v>
      </c>
      <c r="C1694" s="9">
        <v>292.5</v>
      </c>
      <c r="D1694" s="9">
        <v>1.9</v>
      </c>
      <c r="E1694" t="s">
        <v>21</v>
      </c>
      <c r="F1694" s="11">
        <v>0.23679783596217599</v>
      </c>
      <c r="G1694" s="9">
        <v>2558.9471760189999</v>
      </c>
      <c r="H1694" s="1">
        <v>43671</v>
      </c>
      <c r="I1694">
        <v>0.25</v>
      </c>
      <c r="J1694">
        <v>1</v>
      </c>
      <c r="K1694" s="11">
        <v>2</v>
      </c>
      <c r="L1694">
        <v>0.26260486622903001</v>
      </c>
      <c r="M1694" s="9">
        <v>-355.69365746664198</v>
      </c>
      <c r="N1694" s="1">
        <v>43649</v>
      </c>
    </row>
    <row r="1695" spans="1:14" x14ac:dyDescent="0.25">
      <c r="A1695" s="1">
        <v>43649</v>
      </c>
      <c r="B1695" t="s">
        <v>924</v>
      </c>
      <c r="C1695" s="9">
        <v>265</v>
      </c>
      <c r="D1695" s="9">
        <v>2</v>
      </c>
      <c r="E1695" t="s">
        <v>19</v>
      </c>
      <c r="F1695" s="11">
        <v>-0.24033712806235</v>
      </c>
      <c r="G1695" s="9">
        <v>2525.2525252525202</v>
      </c>
      <c r="H1695" s="1">
        <v>43671</v>
      </c>
      <c r="I1695">
        <v>0.25</v>
      </c>
      <c r="J1695">
        <v>0</v>
      </c>
      <c r="K1695" s="11">
        <v>0.8</v>
      </c>
      <c r="L1695">
        <v>-0.18631118941660699</v>
      </c>
      <c r="M1695" s="9">
        <v>2959.5959595959498</v>
      </c>
      <c r="N1695" s="1">
        <v>43651</v>
      </c>
    </row>
    <row r="1696" spans="1:14" x14ac:dyDescent="0.25">
      <c r="A1696" s="1">
        <v>43651</v>
      </c>
      <c r="B1696" t="s">
        <v>923</v>
      </c>
      <c r="C1696" s="9">
        <v>295</v>
      </c>
      <c r="D1696" s="9">
        <v>1.3</v>
      </c>
      <c r="E1696" t="s">
        <v>21</v>
      </c>
      <c r="F1696" s="11">
        <v>0.262516950744692</v>
      </c>
      <c r="G1696" s="9">
        <v>2496.8789013732799</v>
      </c>
      <c r="H1696" s="1">
        <v>43671</v>
      </c>
      <c r="I1696">
        <v>0.25</v>
      </c>
      <c r="J1696">
        <v>0</v>
      </c>
      <c r="K1696" s="11">
        <v>0.75</v>
      </c>
      <c r="L1696">
        <v>0.18681772222294701</v>
      </c>
      <c r="M1696" s="9">
        <v>1322.09737827715</v>
      </c>
      <c r="N1696" s="1">
        <v>43654</v>
      </c>
    </row>
    <row r="1697" spans="1:14" x14ac:dyDescent="0.25">
      <c r="A1697" s="1">
        <v>43654</v>
      </c>
      <c r="B1697" t="s">
        <v>933</v>
      </c>
      <c r="C1697" s="9">
        <v>267.5</v>
      </c>
      <c r="D1697" s="9">
        <v>1.25</v>
      </c>
      <c r="E1697" t="s">
        <v>19</v>
      </c>
      <c r="F1697" s="11">
        <v>-0.26705544579081703</v>
      </c>
      <c r="G1697" s="9">
        <v>2527.07581227436</v>
      </c>
      <c r="H1697" s="1">
        <v>43671</v>
      </c>
      <c r="I1697">
        <v>0.25</v>
      </c>
      <c r="J1697">
        <v>0</v>
      </c>
      <c r="K1697" s="11">
        <v>1.35</v>
      </c>
      <c r="L1697">
        <v>-0.43998836609740799</v>
      </c>
      <c r="M1697" s="9">
        <v>-318.41155234656998</v>
      </c>
      <c r="N1697" s="1">
        <v>43665</v>
      </c>
    </row>
    <row r="1698" spans="1:14" x14ac:dyDescent="0.25">
      <c r="A1698" s="1">
        <v>43665</v>
      </c>
      <c r="B1698" t="s">
        <v>934</v>
      </c>
      <c r="C1698" s="9">
        <v>275</v>
      </c>
      <c r="D1698" s="9">
        <v>0.75</v>
      </c>
      <c r="E1698" t="s">
        <v>21</v>
      </c>
      <c r="F1698" s="11">
        <v>0.285050854632168</v>
      </c>
      <c r="G1698" s="9">
        <v>2606.5909514056898</v>
      </c>
      <c r="H1698" s="1">
        <v>43671</v>
      </c>
      <c r="I1698">
        <v>0.25</v>
      </c>
      <c r="J1698">
        <v>0</v>
      </c>
      <c r="K1698" s="11">
        <v>0.05</v>
      </c>
      <c r="L1698">
        <v>0</v>
      </c>
      <c r="M1698" s="9">
        <v>1803.7609383727399</v>
      </c>
      <c r="N1698" s="1">
        <v>43671</v>
      </c>
    </row>
    <row r="1699" spans="1:14" x14ac:dyDescent="0.25">
      <c r="A1699" s="1">
        <v>43672</v>
      </c>
      <c r="B1699" t="s">
        <v>925</v>
      </c>
      <c r="C1699" s="9">
        <v>290</v>
      </c>
      <c r="D1699" s="9">
        <v>1.35</v>
      </c>
      <c r="E1699" t="s">
        <v>21</v>
      </c>
      <c r="F1699" s="11">
        <v>0.26134435086874003</v>
      </c>
      <c r="G1699" s="9">
        <v>2586.84405025868</v>
      </c>
      <c r="H1699" s="1">
        <v>43706</v>
      </c>
      <c r="I1699">
        <v>0.25</v>
      </c>
      <c r="J1699">
        <v>1</v>
      </c>
      <c r="K1699" s="11">
        <v>0.05</v>
      </c>
      <c r="L1699" s="2">
        <v>7.8302845143269703E-14</v>
      </c>
      <c r="M1699" s="9">
        <v>3326.6814486326598</v>
      </c>
      <c r="N1699" s="1">
        <v>43704</v>
      </c>
    </row>
    <row r="1700" spans="1:14" x14ac:dyDescent="0.25">
      <c r="A1700" s="1">
        <v>43704</v>
      </c>
      <c r="B1700" t="s">
        <v>936</v>
      </c>
      <c r="C1700" s="9">
        <v>242.5</v>
      </c>
      <c r="D1700" s="9">
        <v>0.9</v>
      </c>
      <c r="E1700" t="s">
        <v>19</v>
      </c>
      <c r="F1700" s="11">
        <v>-0.250263786028601</v>
      </c>
      <c r="G1700" s="9">
        <v>2845.5284552845501</v>
      </c>
      <c r="H1700" s="1">
        <v>43706</v>
      </c>
      <c r="I1700">
        <v>0.25</v>
      </c>
      <c r="J1700">
        <v>0</v>
      </c>
      <c r="K1700" s="11">
        <v>0.85</v>
      </c>
      <c r="L1700">
        <v>-1</v>
      </c>
      <c r="M1700" s="9">
        <v>92.479674796748199</v>
      </c>
      <c r="N1700" s="1">
        <v>43706</v>
      </c>
    </row>
    <row r="1701" spans="1:14" x14ac:dyDescent="0.25">
      <c r="A1701" s="1">
        <v>43707</v>
      </c>
      <c r="B1701" t="s">
        <v>937</v>
      </c>
      <c r="C1701" s="9">
        <v>235</v>
      </c>
      <c r="D1701" s="9">
        <v>2.95</v>
      </c>
      <c r="E1701" t="s">
        <v>19</v>
      </c>
      <c r="F1701" s="11">
        <v>-0.26109305198087901</v>
      </c>
      <c r="G1701" s="9">
        <v>2851.3238289205701</v>
      </c>
      <c r="H1701" s="1">
        <v>43734</v>
      </c>
      <c r="I1701">
        <v>0.25</v>
      </c>
      <c r="J1701">
        <v>1</v>
      </c>
      <c r="K1701" s="11">
        <v>1.9</v>
      </c>
      <c r="L1701">
        <v>-0.32579345488239497</v>
      </c>
      <c r="M1701" s="9">
        <v>2855.6008146639501</v>
      </c>
      <c r="N1701" s="1">
        <v>43721</v>
      </c>
    </row>
    <row r="1702" spans="1:14" x14ac:dyDescent="0.25">
      <c r="A1702" s="1">
        <v>43721</v>
      </c>
      <c r="B1702" t="s">
        <v>938</v>
      </c>
      <c r="C1702" s="9">
        <v>250</v>
      </c>
      <c r="D1702" s="9">
        <v>1.25</v>
      </c>
      <c r="E1702" t="s">
        <v>21</v>
      </c>
      <c r="F1702" s="11">
        <v>0.26065774620391302</v>
      </c>
      <c r="G1702" s="9">
        <v>2915.45189504373</v>
      </c>
      <c r="H1702" s="1">
        <v>43734</v>
      </c>
      <c r="I1702">
        <v>0.25</v>
      </c>
      <c r="J1702">
        <v>0</v>
      </c>
      <c r="K1702" s="11">
        <v>1.55</v>
      </c>
      <c r="L1702">
        <v>9.5724028715610698E-2</v>
      </c>
      <c r="M1702" s="9">
        <v>-956.26822157434401</v>
      </c>
      <c r="N1702" s="1">
        <v>43728</v>
      </c>
    </row>
    <row r="1703" spans="1:14" x14ac:dyDescent="0.25">
      <c r="A1703" s="1">
        <v>43728</v>
      </c>
      <c r="B1703" t="s">
        <v>939</v>
      </c>
      <c r="C1703" s="9">
        <v>232.5</v>
      </c>
      <c r="D1703" s="9">
        <v>2.2999999999999998</v>
      </c>
      <c r="E1703" t="s">
        <v>19</v>
      </c>
      <c r="F1703" s="11">
        <v>-0.28081325639229598</v>
      </c>
      <c r="G1703" s="9">
        <v>2949.85250737463</v>
      </c>
      <c r="H1703" s="1">
        <v>43734</v>
      </c>
      <c r="I1703">
        <v>0.25</v>
      </c>
      <c r="J1703">
        <v>0</v>
      </c>
      <c r="K1703" s="11">
        <v>0.1</v>
      </c>
      <c r="L1703">
        <v>0</v>
      </c>
      <c r="M1703" s="9">
        <v>6418.8790560471898</v>
      </c>
      <c r="N1703" s="1">
        <v>43734</v>
      </c>
    </row>
    <row r="1704" spans="1:14" x14ac:dyDescent="0.25">
      <c r="A1704" s="1">
        <v>43735</v>
      </c>
      <c r="B1704" t="s">
        <v>940</v>
      </c>
      <c r="C1704" s="9">
        <v>240</v>
      </c>
      <c r="D1704" s="9">
        <v>2.9</v>
      </c>
      <c r="E1704" t="s">
        <v>19</v>
      </c>
      <c r="F1704" s="11">
        <v>-0.234750384826452</v>
      </c>
      <c r="G1704" s="9">
        <v>2759.1643673630201</v>
      </c>
      <c r="H1704" s="1">
        <v>43769</v>
      </c>
      <c r="I1704">
        <v>0.25</v>
      </c>
      <c r="J1704">
        <v>1</v>
      </c>
      <c r="K1704" s="11">
        <v>2.85</v>
      </c>
      <c r="L1704">
        <v>-0.31305858803284597</v>
      </c>
      <c r="M1704" s="9">
        <v>-20.693732755223401</v>
      </c>
      <c r="N1704" s="1">
        <v>43747</v>
      </c>
    </row>
    <row r="1705" spans="1:14" x14ac:dyDescent="0.25">
      <c r="A1705" s="1">
        <v>43747</v>
      </c>
      <c r="B1705" t="s">
        <v>941</v>
      </c>
      <c r="C1705" s="9">
        <v>262.5</v>
      </c>
      <c r="D1705" s="9">
        <v>2</v>
      </c>
      <c r="E1705" t="s">
        <v>21</v>
      </c>
      <c r="F1705" s="11">
        <v>0.23285002744219099</v>
      </c>
      <c r="G1705" s="9">
        <v>2833.4345274235902</v>
      </c>
      <c r="H1705" s="1">
        <v>43769</v>
      </c>
      <c r="I1705">
        <v>0.25</v>
      </c>
      <c r="J1705">
        <v>0</v>
      </c>
      <c r="K1705" s="11">
        <v>0.5</v>
      </c>
      <c r="L1705">
        <v>7.2197170469583197E-2</v>
      </c>
      <c r="M1705" s="9">
        <v>4179.3159279498004</v>
      </c>
      <c r="N1705" s="1">
        <v>43763</v>
      </c>
    </row>
    <row r="1706" spans="1:14" x14ac:dyDescent="0.25">
      <c r="A1706" s="1">
        <v>43763</v>
      </c>
      <c r="B1706" t="s">
        <v>936</v>
      </c>
      <c r="C1706" s="9">
        <v>242.5</v>
      </c>
      <c r="D1706" s="9">
        <v>1.45</v>
      </c>
      <c r="E1706" t="s">
        <v>19</v>
      </c>
      <c r="F1706" s="11">
        <v>-0.274003239861831</v>
      </c>
      <c r="G1706" s="9">
        <v>2825.9991925716499</v>
      </c>
      <c r="H1706" s="1">
        <v>43769</v>
      </c>
      <c r="I1706">
        <v>0.25</v>
      </c>
      <c r="J1706">
        <v>0</v>
      </c>
      <c r="K1706" s="11">
        <v>0.05</v>
      </c>
      <c r="L1706">
        <v>0</v>
      </c>
      <c r="M1706" s="9">
        <v>3914.0088817117398</v>
      </c>
      <c r="N1706" s="1">
        <v>43769</v>
      </c>
    </row>
    <row r="1707" spans="1:14" x14ac:dyDescent="0.25">
      <c r="A1707" s="1">
        <v>43770</v>
      </c>
      <c r="B1707" t="s">
        <v>942</v>
      </c>
      <c r="C1707" s="9">
        <v>250</v>
      </c>
      <c r="D1707" s="9">
        <v>2.8</v>
      </c>
      <c r="E1707" t="s">
        <v>19</v>
      </c>
      <c r="F1707" s="11">
        <v>-0.25760147606001998</v>
      </c>
      <c r="G1707" s="9">
        <v>2677.8882938025999</v>
      </c>
      <c r="H1707" s="1">
        <v>43797</v>
      </c>
      <c r="I1707">
        <v>0.25</v>
      </c>
      <c r="J1707">
        <v>1</v>
      </c>
      <c r="K1707" s="11">
        <v>3.6</v>
      </c>
      <c r="L1707">
        <v>-0.45295184977031899</v>
      </c>
      <c r="M1707" s="9">
        <v>-2313.6954858454401</v>
      </c>
      <c r="N1707" s="1">
        <v>43784</v>
      </c>
    </row>
    <row r="1708" spans="1:14" x14ac:dyDescent="0.25">
      <c r="A1708" s="1">
        <v>43784</v>
      </c>
      <c r="B1708" t="s">
        <v>941</v>
      </c>
      <c r="C1708" s="9">
        <v>262.5</v>
      </c>
      <c r="D1708" s="9">
        <v>1.3</v>
      </c>
      <c r="E1708" t="s">
        <v>21</v>
      </c>
      <c r="F1708" s="11">
        <v>0.22857378259048999</v>
      </c>
      <c r="G1708" s="9">
        <v>2792.7388789148199</v>
      </c>
      <c r="H1708" s="1">
        <v>43797</v>
      </c>
      <c r="I1708">
        <v>0.25</v>
      </c>
      <c r="J1708">
        <v>0</v>
      </c>
      <c r="K1708" s="11">
        <v>0.05</v>
      </c>
      <c r="L1708">
        <v>0</v>
      </c>
      <c r="M1708" s="9">
        <v>3453.2216237781699</v>
      </c>
      <c r="N1708" s="1">
        <v>43797</v>
      </c>
    </row>
    <row r="1709" spans="1:14" x14ac:dyDescent="0.25">
      <c r="A1709" s="1">
        <v>43798</v>
      </c>
      <c r="B1709" t="s">
        <v>941</v>
      </c>
      <c r="C1709" s="9">
        <v>262.5</v>
      </c>
      <c r="D1709" s="9">
        <v>1.8</v>
      </c>
      <c r="E1709" t="s">
        <v>21</v>
      </c>
      <c r="F1709" s="11">
        <v>0.24387979867895701</v>
      </c>
      <c r="G1709" s="9">
        <v>2846.1069323033098</v>
      </c>
      <c r="H1709" s="1">
        <v>43825</v>
      </c>
      <c r="I1709">
        <v>0.25</v>
      </c>
      <c r="J1709">
        <v>1</v>
      </c>
      <c r="K1709" s="11">
        <v>0.45</v>
      </c>
      <c r="L1709">
        <v>8.2352360387626597E-2</v>
      </c>
      <c r="M1709" s="9">
        <v>3778.20695263264</v>
      </c>
      <c r="N1709" s="1">
        <v>43812</v>
      </c>
    </row>
    <row r="1710" spans="1:14" x14ac:dyDescent="0.25">
      <c r="A1710" s="1">
        <v>43812</v>
      </c>
      <c r="B1710" t="s">
        <v>939</v>
      </c>
      <c r="C1710" s="9">
        <v>232.5</v>
      </c>
      <c r="D1710" s="9">
        <v>1.25</v>
      </c>
      <c r="E1710" t="s">
        <v>19</v>
      </c>
      <c r="F1710" s="11">
        <v>-0.22538812582529399</v>
      </c>
      <c r="G1710" s="9">
        <v>2896.7515001034499</v>
      </c>
      <c r="H1710" s="1">
        <v>43825</v>
      </c>
      <c r="I1710">
        <v>0.25</v>
      </c>
      <c r="J1710">
        <v>0</v>
      </c>
      <c r="K1710" s="11">
        <v>0.1</v>
      </c>
      <c r="L1710">
        <v>-0.110684112448778</v>
      </c>
      <c r="M1710" s="9">
        <v>3292.15807986757</v>
      </c>
      <c r="N1710" s="1">
        <v>43823</v>
      </c>
    </row>
    <row r="1711" spans="1:14" x14ac:dyDescent="0.25">
      <c r="A1711" s="1">
        <v>43823</v>
      </c>
      <c r="B1711" t="s">
        <v>943</v>
      </c>
      <c r="C1711" s="9">
        <v>242.5</v>
      </c>
      <c r="D1711" s="9">
        <v>0.25</v>
      </c>
      <c r="E1711" t="s">
        <v>21</v>
      </c>
      <c r="F1711" s="11">
        <v>0.250340657321032</v>
      </c>
      <c r="G1711" s="9">
        <v>2931.9371727748598</v>
      </c>
      <c r="H1711" s="1">
        <v>43825</v>
      </c>
      <c r="I1711">
        <v>0.25</v>
      </c>
      <c r="J1711">
        <v>0</v>
      </c>
      <c r="K1711" s="11">
        <v>0.05</v>
      </c>
      <c r="L1711">
        <v>0</v>
      </c>
      <c r="M1711" s="9">
        <v>577.59162303664903</v>
      </c>
      <c r="N1711" s="1">
        <v>43825</v>
      </c>
    </row>
    <row r="1712" spans="1:14" x14ac:dyDescent="0.25">
      <c r="A1712" s="1">
        <v>43826</v>
      </c>
      <c r="B1712" t="s">
        <v>944</v>
      </c>
      <c r="C1712" s="9">
        <v>255</v>
      </c>
      <c r="D1712" s="9">
        <v>1.1499999999999999</v>
      </c>
      <c r="E1712" t="s">
        <v>21</v>
      </c>
      <c r="F1712" s="11">
        <v>0.251848022258091</v>
      </c>
      <c r="G1712" s="9">
        <v>2949.85250737463</v>
      </c>
      <c r="H1712" s="1">
        <v>43860</v>
      </c>
      <c r="I1712">
        <v>0.25</v>
      </c>
      <c r="J1712">
        <v>1</v>
      </c>
      <c r="K1712" s="11">
        <v>1</v>
      </c>
      <c r="L1712">
        <v>0.162042181243989</v>
      </c>
      <c r="M1712" s="9">
        <v>379.05604719763897</v>
      </c>
      <c r="N1712" s="1">
        <v>43844</v>
      </c>
    </row>
    <row r="1713" spans="1:14" x14ac:dyDescent="0.25">
      <c r="A1713" s="1">
        <v>43844</v>
      </c>
      <c r="B1713" t="s">
        <v>945</v>
      </c>
      <c r="C1713" s="9">
        <v>237.5</v>
      </c>
      <c r="D1713" s="9">
        <v>1.85</v>
      </c>
      <c r="E1713" t="s">
        <v>19</v>
      </c>
      <c r="F1713" s="11">
        <v>-0.26868896508289403</v>
      </c>
      <c r="G1713" s="9">
        <v>2879.4734677087599</v>
      </c>
      <c r="H1713" s="1">
        <v>43860</v>
      </c>
      <c r="I1713">
        <v>0.25</v>
      </c>
      <c r="J1713">
        <v>0</v>
      </c>
      <c r="K1713" s="11">
        <v>3.6</v>
      </c>
      <c r="L1713">
        <v>-0.72003035475501298</v>
      </c>
      <c r="M1713" s="9">
        <v>-5196.0098724804602</v>
      </c>
      <c r="N1713" s="1">
        <v>43857</v>
      </c>
    </row>
    <row r="1714" spans="1:14" x14ac:dyDescent="0.25">
      <c r="A1714" s="1">
        <v>43857</v>
      </c>
      <c r="B1714" t="s">
        <v>946</v>
      </c>
      <c r="C1714" s="9">
        <v>237.5</v>
      </c>
      <c r="D1714" s="9">
        <v>1.05</v>
      </c>
      <c r="E1714" t="s">
        <v>21</v>
      </c>
      <c r="F1714" s="11">
        <v>0.27996964524498602</v>
      </c>
      <c r="G1714" s="9">
        <v>2982.5308904985</v>
      </c>
      <c r="H1714" s="1">
        <v>43860</v>
      </c>
      <c r="I1714">
        <v>0.25</v>
      </c>
      <c r="J1714">
        <v>0</v>
      </c>
      <c r="K1714" s="11">
        <v>0.05</v>
      </c>
      <c r="L1714">
        <v>0</v>
      </c>
      <c r="M1714" s="9">
        <v>2949.7230507030199</v>
      </c>
      <c r="N1714" s="1">
        <v>43860</v>
      </c>
    </row>
    <row r="1715" spans="1:14" x14ac:dyDescent="0.25">
      <c r="A1715" s="1">
        <v>43861</v>
      </c>
      <c r="B1715" t="s">
        <v>4778</v>
      </c>
      <c r="C1715" s="9">
        <v>247.5</v>
      </c>
      <c r="D1715" s="9">
        <v>3.35</v>
      </c>
      <c r="E1715" t="s">
        <v>21</v>
      </c>
      <c r="F1715" s="11">
        <v>0.24365600506176299</v>
      </c>
      <c r="G1715" s="9">
        <v>2976.8233042738598</v>
      </c>
      <c r="H1715" s="1">
        <v>43888</v>
      </c>
      <c r="I1715">
        <v>0.25</v>
      </c>
      <c r="J1715">
        <v>1</v>
      </c>
      <c r="K1715" s="11">
        <v>0.05</v>
      </c>
      <c r="L1715">
        <v>0</v>
      </c>
      <c r="M1715" s="9">
        <v>9722.3049117584505</v>
      </c>
      <c r="N1715" s="1">
        <v>43888</v>
      </c>
    </row>
    <row r="1716" spans="1:14" x14ac:dyDescent="0.25">
      <c r="A1716" s="1">
        <v>43889</v>
      </c>
      <c r="B1716" t="s">
        <v>4779</v>
      </c>
      <c r="C1716" s="9">
        <v>210</v>
      </c>
      <c r="D1716" s="9">
        <v>1.7</v>
      </c>
      <c r="E1716" t="s">
        <v>21</v>
      </c>
      <c r="F1716" s="11">
        <v>0.20779639428180399</v>
      </c>
      <c r="G1716" s="9">
        <v>3556.9105691056898</v>
      </c>
      <c r="H1716" s="1">
        <v>43916</v>
      </c>
      <c r="I1716">
        <v>0.25</v>
      </c>
      <c r="J1716">
        <v>1</v>
      </c>
      <c r="K1716" s="11">
        <v>0.45</v>
      </c>
      <c r="L1716" s="2">
        <v>7.81612149948072E-10</v>
      </c>
      <c r="M1716" s="9">
        <v>4369.6646341463402</v>
      </c>
      <c r="N1716" s="1">
        <v>43909</v>
      </c>
    </row>
    <row r="1717" spans="1:14" x14ac:dyDescent="0.25">
      <c r="A1717" s="1">
        <v>43909</v>
      </c>
      <c r="B1717" t="s">
        <v>950</v>
      </c>
      <c r="C1717" s="9">
        <v>155</v>
      </c>
      <c r="D1717" s="9">
        <v>6.9</v>
      </c>
      <c r="E1717" t="s">
        <v>19</v>
      </c>
      <c r="F1717" s="11">
        <v>-0.18655497073572799</v>
      </c>
      <c r="G1717" s="9">
        <v>4353.2338308457702</v>
      </c>
      <c r="H1717" s="1">
        <v>43916</v>
      </c>
      <c r="I1717">
        <v>0.25</v>
      </c>
      <c r="J1717">
        <v>0</v>
      </c>
      <c r="K1717" s="11">
        <v>8.0500000000000007</v>
      </c>
      <c r="L1717">
        <v>-0.99705007403745904</v>
      </c>
      <c r="M1717" s="9">
        <v>-5657.0273631840801</v>
      </c>
      <c r="N1717" s="1">
        <v>43915</v>
      </c>
    </row>
    <row r="1718" spans="1:14" x14ac:dyDescent="0.25">
      <c r="A1718" s="1">
        <v>43915</v>
      </c>
      <c r="B1718" t="s">
        <v>951</v>
      </c>
      <c r="C1718" s="9">
        <v>150</v>
      </c>
      <c r="D1718" s="9">
        <v>2.95</v>
      </c>
      <c r="E1718" t="s">
        <v>21</v>
      </c>
      <c r="F1718" s="11">
        <v>0.160514913059777</v>
      </c>
      <c r="G1718" s="9">
        <v>4755.4347826086896</v>
      </c>
      <c r="H1718" s="1">
        <v>43916</v>
      </c>
      <c r="I1718">
        <v>0.25</v>
      </c>
      <c r="J1718">
        <v>0</v>
      </c>
      <c r="K1718" s="11">
        <v>5.9</v>
      </c>
      <c r="L1718">
        <v>1</v>
      </c>
      <c r="M1718" s="9">
        <v>-14449.3885869565</v>
      </c>
      <c r="N1718" s="1">
        <v>43916</v>
      </c>
    </row>
    <row r="1719" spans="1:14" x14ac:dyDescent="0.25">
      <c r="A1719" s="1">
        <v>43917</v>
      </c>
      <c r="B1719" t="s">
        <v>960</v>
      </c>
      <c r="C1719" s="9">
        <v>180</v>
      </c>
      <c r="D1719" s="9">
        <v>7.15</v>
      </c>
      <c r="E1719" t="s">
        <v>21</v>
      </c>
      <c r="F1719" s="11">
        <v>0.221328003877686</v>
      </c>
      <c r="G1719" s="9">
        <v>4289.2156862745096</v>
      </c>
      <c r="H1719" s="1">
        <v>43951</v>
      </c>
      <c r="I1719">
        <v>0.25</v>
      </c>
      <c r="J1719">
        <v>1</v>
      </c>
      <c r="K1719" s="11">
        <v>7.65</v>
      </c>
      <c r="L1719">
        <v>0.33031047796190299</v>
      </c>
      <c r="M1719" s="9">
        <v>-2779.4117647058802</v>
      </c>
      <c r="N1719" s="1">
        <v>43921</v>
      </c>
    </row>
    <row r="1720" spans="1:14" x14ac:dyDescent="0.25">
      <c r="A1720" s="1">
        <v>43921</v>
      </c>
      <c r="B1720" t="s">
        <v>953</v>
      </c>
      <c r="C1720" s="9">
        <v>160</v>
      </c>
      <c r="D1720" s="9">
        <v>7.75</v>
      </c>
      <c r="E1720" t="s">
        <v>19</v>
      </c>
      <c r="F1720" s="11">
        <v>-0.24974923565214299</v>
      </c>
      <c r="G1720" s="9">
        <v>4120.0706297822198</v>
      </c>
      <c r="H1720" s="1">
        <v>43951</v>
      </c>
      <c r="I1720">
        <v>0.25</v>
      </c>
      <c r="J1720">
        <v>0</v>
      </c>
      <c r="K1720" s="11">
        <v>0.15</v>
      </c>
      <c r="L1720">
        <v>-2.8697050671312897E-4</v>
      </c>
      <c r="M1720" s="9">
        <v>30987.051206592099</v>
      </c>
      <c r="N1720" s="1">
        <v>43948</v>
      </c>
    </row>
    <row r="1721" spans="1:14" x14ac:dyDescent="0.25">
      <c r="A1721" s="1">
        <v>43948</v>
      </c>
      <c r="B1721" t="s">
        <v>954</v>
      </c>
      <c r="C1721" s="9">
        <v>185</v>
      </c>
      <c r="D1721" s="9">
        <v>1.5</v>
      </c>
      <c r="E1721" t="s">
        <v>21</v>
      </c>
      <c r="F1721" s="11">
        <v>0.223852087528568</v>
      </c>
      <c r="G1721" s="9">
        <v>3888.88888888888</v>
      </c>
      <c r="H1721" s="1">
        <v>43951</v>
      </c>
      <c r="I1721">
        <v>0.25</v>
      </c>
      <c r="J1721">
        <v>0</v>
      </c>
      <c r="K1721" s="11">
        <v>0.05</v>
      </c>
      <c r="L1721">
        <v>0</v>
      </c>
      <c r="M1721" s="9">
        <v>5578.6111111111104</v>
      </c>
      <c r="N1721" s="1">
        <v>43951</v>
      </c>
    </row>
    <row r="1722" spans="1:14" x14ac:dyDescent="0.25">
      <c r="A1722" s="1">
        <v>43955</v>
      </c>
      <c r="B1722" t="s">
        <v>954</v>
      </c>
      <c r="C1722" s="9">
        <v>185</v>
      </c>
      <c r="D1722" s="9">
        <v>6.25</v>
      </c>
      <c r="E1722" t="s">
        <v>21</v>
      </c>
      <c r="F1722" s="11">
        <v>0.28684209712682102</v>
      </c>
      <c r="G1722" s="9">
        <v>4035.7451715191701</v>
      </c>
      <c r="H1722" s="1">
        <v>43979</v>
      </c>
      <c r="I1722">
        <v>0.25</v>
      </c>
      <c r="J1722">
        <v>1</v>
      </c>
      <c r="K1722" s="11">
        <v>1.1000000000000001</v>
      </c>
      <c r="L1722">
        <v>0.105198400173088</v>
      </c>
      <c r="M1722" s="9">
        <v>20487.460363217</v>
      </c>
      <c r="N1722" s="1">
        <v>43970</v>
      </c>
    </row>
    <row r="1723" spans="1:14" x14ac:dyDescent="0.25">
      <c r="A1723" s="1">
        <v>43970</v>
      </c>
      <c r="B1723" t="s">
        <v>955</v>
      </c>
      <c r="C1723" s="9">
        <v>165</v>
      </c>
      <c r="D1723" s="9">
        <v>2.65</v>
      </c>
      <c r="E1723" t="s">
        <v>19</v>
      </c>
      <c r="F1723" s="11">
        <v>-0.26789745674285897</v>
      </c>
      <c r="G1723" s="9">
        <v>4099.5607613469901</v>
      </c>
      <c r="H1723" s="1">
        <v>43979</v>
      </c>
      <c r="I1723">
        <v>0.25</v>
      </c>
      <c r="J1723">
        <v>0</v>
      </c>
      <c r="K1723" s="11">
        <v>0.05</v>
      </c>
      <c r="L1723">
        <v>0</v>
      </c>
      <c r="M1723" s="9">
        <v>10548.1698389458</v>
      </c>
      <c r="N1723" s="1">
        <v>43979</v>
      </c>
    </row>
    <row r="1724" spans="1:14" x14ac:dyDescent="0.25">
      <c r="A1724" s="1">
        <v>43980</v>
      </c>
      <c r="B1724" t="s">
        <v>956</v>
      </c>
      <c r="C1724" s="9">
        <v>185</v>
      </c>
      <c r="D1724" s="9">
        <v>7.1</v>
      </c>
      <c r="E1724" t="s">
        <v>19</v>
      </c>
      <c r="F1724" s="11">
        <v>-0.24331724228729501</v>
      </c>
      <c r="G1724" s="9">
        <v>3548.7959442331999</v>
      </c>
      <c r="H1724" s="1">
        <v>44007</v>
      </c>
      <c r="I1724">
        <v>0.25</v>
      </c>
      <c r="J1724">
        <v>1</v>
      </c>
      <c r="K1724" s="11">
        <v>3.65</v>
      </c>
      <c r="L1724">
        <v>-0.23807455604638</v>
      </c>
      <c r="M1724" s="9">
        <v>11861.8504435994</v>
      </c>
      <c r="N1724" s="1">
        <v>43993</v>
      </c>
    </row>
    <row r="1725" spans="1:14" x14ac:dyDescent="0.25">
      <c r="A1725" s="1">
        <v>43993</v>
      </c>
      <c r="B1725" t="s">
        <v>949</v>
      </c>
      <c r="C1725" s="9">
        <v>205</v>
      </c>
      <c r="D1725" s="9">
        <v>4</v>
      </c>
      <c r="E1725" t="s">
        <v>21</v>
      </c>
      <c r="F1725" s="11">
        <v>0.27052151226531901</v>
      </c>
      <c r="G1725" s="9">
        <v>3600.8230452674802</v>
      </c>
      <c r="H1725" s="1">
        <v>44007</v>
      </c>
      <c r="I1725">
        <v>0.25</v>
      </c>
      <c r="J1725">
        <v>0</v>
      </c>
      <c r="K1725" s="11">
        <v>0.35</v>
      </c>
      <c r="L1725">
        <v>9.8976142521462092E-4</v>
      </c>
      <c r="M1725" s="9">
        <v>12986.3683127572</v>
      </c>
      <c r="N1725" s="1">
        <v>44006</v>
      </c>
    </row>
    <row r="1726" spans="1:14" x14ac:dyDescent="0.25">
      <c r="A1726" s="1">
        <v>44006</v>
      </c>
      <c r="B1726" t="s">
        <v>948</v>
      </c>
      <c r="C1726" s="9">
        <v>190</v>
      </c>
      <c r="D1726" s="9">
        <v>0.8</v>
      </c>
      <c r="E1726" t="s">
        <v>19</v>
      </c>
      <c r="F1726" s="11">
        <v>-0.29250153284521202</v>
      </c>
      <c r="G1726" s="9">
        <v>3643.9354502862998</v>
      </c>
      <c r="H1726" s="1">
        <v>44007</v>
      </c>
      <c r="I1726">
        <v>0.25</v>
      </c>
      <c r="J1726">
        <v>0</v>
      </c>
      <c r="K1726" s="11">
        <v>0.05</v>
      </c>
      <c r="L1726">
        <v>0</v>
      </c>
      <c r="M1726" s="9">
        <v>2701.9781363872899</v>
      </c>
      <c r="N1726" s="1">
        <v>44007</v>
      </c>
    </row>
    <row r="1727" spans="1:14" x14ac:dyDescent="0.25">
      <c r="A1727" s="1">
        <v>44008</v>
      </c>
      <c r="B1727" t="s">
        <v>957</v>
      </c>
      <c r="C1727" s="9">
        <v>182.5</v>
      </c>
      <c r="D1727" s="9">
        <v>4</v>
      </c>
      <c r="E1727" t="s">
        <v>19</v>
      </c>
      <c r="F1727" s="11">
        <v>-0.24481599270777599</v>
      </c>
      <c r="G1727" s="9">
        <v>3572.33988262311</v>
      </c>
      <c r="H1727" s="1">
        <v>44042</v>
      </c>
      <c r="I1727">
        <v>0.25</v>
      </c>
      <c r="J1727">
        <v>1</v>
      </c>
      <c r="K1727" s="11">
        <v>4</v>
      </c>
      <c r="L1727">
        <v>-0.225747122700344</v>
      </c>
      <c r="M1727" s="9">
        <v>0</v>
      </c>
      <c r="N1727" s="1">
        <v>44022</v>
      </c>
    </row>
    <row r="1728" spans="1:14" x14ac:dyDescent="0.25">
      <c r="A1728" s="1">
        <v>44022</v>
      </c>
      <c r="B1728" t="s">
        <v>958</v>
      </c>
      <c r="C1728" s="9">
        <v>209.85</v>
      </c>
      <c r="D1728" s="9">
        <v>2.0499999999999998</v>
      </c>
      <c r="E1728" t="s">
        <v>21</v>
      </c>
      <c r="F1728" s="11">
        <v>0.24031895021313801</v>
      </c>
      <c r="G1728" s="9">
        <v>3598.97172236503</v>
      </c>
      <c r="H1728" s="1">
        <v>44042</v>
      </c>
      <c r="I1728">
        <v>0.25</v>
      </c>
      <c r="J1728">
        <v>0</v>
      </c>
      <c r="K1728" s="11">
        <v>0.05</v>
      </c>
      <c r="L1728">
        <v>0</v>
      </c>
      <c r="M1728" s="9">
        <v>7122.3650385604096</v>
      </c>
      <c r="N1728" s="1">
        <v>44042</v>
      </c>
    </row>
    <row r="1729" spans="1:14" x14ac:dyDescent="0.25">
      <c r="A1729" s="1">
        <v>44043</v>
      </c>
      <c r="B1729" t="s">
        <v>963</v>
      </c>
      <c r="C1729" s="9">
        <v>212.5</v>
      </c>
      <c r="D1729" s="9">
        <v>1.7</v>
      </c>
      <c r="E1729" t="s">
        <v>21</v>
      </c>
      <c r="F1729" s="11">
        <v>0.24097519803353001</v>
      </c>
      <c r="G1729" s="9">
        <v>3604.5314109165802</v>
      </c>
      <c r="H1729" s="1">
        <v>44070</v>
      </c>
      <c r="I1729">
        <v>0.25</v>
      </c>
      <c r="J1729">
        <v>1</v>
      </c>
      <c r="K1729" s="11">
        <v>1.7</v>
      </c>
      <c r="L1729">
        <v>0.22632007288039499</v>
      </c>
      <c r="M1729" s="9">
        <v>0</v>
      </c>
      <c r="N1729" s="1">
        <v>44050</v>
      </c>
    </row>
    <row r="1730" spans="1:14" x14ac:dyDescent="0.25">
      <c r="A1730" s="1">
        <v>44050</v>
      </c>
      <c r="B1730" t="s">
        <v>956</v>
      </c>
      <c r="C1730" s="9">
        <v>185</v>
      </c>
      <c r="D1730" s="9">
        <v>1.3</v>
      </c>
      <c r="E1730" t="s">
        <v>19</v>
      </c>
      <c r="F1730" s="11">
        <v>-0.24445572948840399</v>
      </c>
      <c r="G1730" s="9">
        <v>3570.5177250701299</v>
      </c>
      <c r="H1730" s="1">
        <v>44070</v>
      </c>
      <c r="I1730">
        <v>0.25</v>
      </c>
      <c r="J1730">
        <v>0</v>
      </c>
      <c r="K1730" s="11">
        <v>0.5</v>
      </c>
      <c r="L1730">
        <v>-0.142887540234197</v>
      </c>
      <c r="M1730" s="9">
        <v>2792.1448610048401</v>
      </c>
      <c r="N1730" s="1">
        <v>44063</v>
      </c>
    </row>
    <row r="1731" spans="1:14" x14ac:dyDescent="0.25">
      <c r="A1731" s="1">
        <v>44063</v>
      </c>
      <c r="B1731" t="s">
        <v>959</v>
      </c>
      <c r="C1731" s="9">
        <v>204.85</v>
      </c>
      <c r="D1731" s="9">
        <v>1.25</v>
      </c>
      <c r="E1731" t="s">
        <v>21</v>
      </c>
      <c r="F1731" s="11">
        <v>0.23442708220803499</v>
      </c>
      <c r="G1731" s="9">
        <v>3571.4285714285702</v>
      </c>
      <c r="H1731" s="1">
        <v>44070</v>
      </c>
      <c r="I1731">
        <v>0.25</v>
      </c>
      <c r="J1731">
        <v>0</v>
      </c>
      <c r="K1731" s="11">
        <v>0.05</v>
      </c>
      <c r="L1731">
        <v>0</v>
      </c>
      <c r="M1731" s="9">
        <v>4239.2857142857101</v>
      </c>
      <c r="N1731" s="1">
        <v>44070</v>
      </c>
    </row>
    <row r="1732" spans="1:14" x14ac:dyDescent="0.25">
      <c r="A1732" s="1">
        <v>44071</v>
      </c>
      <c r="B1732" t="s">
        <v>4780</v>
      </c>
      <c r="C1732" s="9">
        <v>214.85</v>
      </c>
      <c r="D1732" s="9">
        <v>1.8</v>
      </c>
      <c r="E1732" t="s">
        <v>21</v>
      </c>
      <c r="F1732" s="11">
        <v>0.23110412573081199</v>
      </c>
      <c r="G1732" s="9">
        <v>3575.07660878447</v>
      </c>
      <c r="H1732" s="1">
        <v>44098</v>
      </c>
      <c r="I1732">
        <v>0.25</v>
      </c>
      <c r="J1732">
        <v>1</v>
      </c>
      <c r="K1732" s="11">
        <v>0.05</v>
      </c>
      <c r="L1732">
        <v>0</v>
      </c>
      <c r="M1732" s="9">
        <v>6190.2451481103099</v>
      </c>
      <c r="N1732" s="1">
        <v>44098</v>
      </c>
    </row>
    <row r="1733" spans="1:14" x14ac:dyDescent="0.25">
      <c r="A1733" s="1">
        <v>44099</v>
      </c>
      <c r="B1733" t="s">
        <v>4781</v>
      </c>
      <c r="C1733" s="9">
        <v>190</v>
      </c>
      <c r="D1733" s="9">
        <v>1.5</v>
      </c>
      <c r="E1733" t="s">
        <v>21</v>
      </c>
      <c r="F1733" s="11">
        <v>0.235746123851898</v>
      </c>
      <c r="G1733" s="9">
        <v>4089.97955010224</v>
      </c>
      <c r="H1733" s="1">
        <v>44133</v>
      </c>
      <c r="I1733">
        <v>0.25</v>
      </c>
      <c r="J1733">
        <v>1</v>
      </c>
      <c r="K1733" s="11">
        <v>1.45</v>
      </c>
      <c r="L1733">
        <v>0.25614022174999801</v>
      </c>
      <c r="M1733" s="9">
        <v>83.844580777095899</v>
      </c>
      <c r="N1733" s="1">
        <v>44102</v>
      </c>
    </row>
    <row r="1734" spans="1:14" x14ac:dyDescent="0.25">
      <c r="A1734" s="1">
        <v>44102</v>
      </c>
      <c r="B1734" t="s">
        <v>961</v>
      </c>
      <c r="C1734" s="9">
        <v>162.5</v>
      </c>
      <c r="D1734" s="9">
        <v>1.7</v>
      </c>
      <c r="E1734" t="s">
        <v>19</v>
      </c>
      <c r="F1734" s="11">
        <v>-0.25037645608247899</v>
      </c>
      <c r="G1734" s="9">
        <v>4031.09703426432</v>
      </c>
      <c r="H1734" s="1">
        <v>44133</v>
      </c>
      <c r="I1734">
        <v>0.25</v>
      </c>
      <c r="J1734">
        <v>0</v>
      </c>
      <c r="K1734" s="11">
        <v>2.85</v>
      </c>
      <c r="L1734">
        <v>-0.35174140937419102</v>
      </c>
      <c r="M1734" s="9">
        <v>-4819.1765044630001</v>
      </c>
      <c r="N1734" s="1">
        <v>44112</v>
      </c>
    </row>
    <row r="1735" spans="1:14" x14ac:dyDescent="0.25">
      <c r="A1735" s="1">
        <v>44112</v>
      </c>
      <c r="B1735" t="s">
        <v>960</v>
      </c>
      <c r="C1735" s="9">
        <v>180</v>
      </c>
      <c r="D1735" s="9">
        <v>1.8</v>
      </c>
      <c r="E1735" t="s">
        <v>21</v>
      </c>
      <c r="F1735" s="11">
        <v>0.246863929821037</v>
      </c>
      <c r="G1735" s="9">
        <v>4189.1083183722303</v>
      </c>
      <c r="H1735" s="1">
        <v>44133</v>
      </c>
      <c r="I1735">
        <v>0.25</v>
      </c>
      <c r="J1735">
        <v>0</v>
      </c>
      <c r="K1735" s="11">
        <v>3.05</v>
      </c>
      <c r="L1735">
        <v>0.33666188503129202</v>
      </c>
      <c r="M1735" s="9">
        <v>-5439.5571514063404</v>
      </c>
      <c r="N1735" s="1">
        <v>44116</v>
      </c>
    </row>
    <row r="1736" spans="1:14" x14ac:dyDescent="0.25">
      <c r="A1736" s="1">
        <v>44116</v>
      </c>
      <c r="B1736" t="s">
        <v>961</v>
      </c>
      <c r="C1736" s="9">
        <v>162.5</v>
      </c>
      <c r="D1736" s="9">
        <v>1.65</v>
      </c>
      <c r="E1736" t="s">
        <v>19</v>
      </c>
      <c r="F1736" s="11">
        <v>-0.22306407914416801</v>
      </c>
      <c r="G1736" s="9">
        <v>4061.50275601972</v>
      </c>
      <c r="H1736" s="1">
        <v>44133</v>
      </c>
      <c r="I1736">
        <v>0.25</v>
      </c>
      <c r="J1736">
        <v>0</v>
      </c>
      <c r="K1736" s="11">
        <v>3.2</v>
      </c>
      <c r="L1736">
        <v>-0.40178220431063599</v>
      </c>
      <c r="M1736" s="9">
        <v>-6492.3121554975296</v>
      </c>
      <c r="N1736" s="1">
        <v>44119</v>
      </c>
    </row>
    <row r="1737" spans="1:14" x14ac:dyDescent="0.25">
      <c r="A1737" s="1">
        <v>44119</v>
      </c>
      <c r="B1737" t="s">
        <v>952</v>
      </c>
      <c r="C1737" s="9">
        <v>175</v>
      </c>
      <c r="D1737" s="9">
        <v>1.75</v>
      </c>
      <c r="E1737" t="s">
        <v>21</v>
      </c>
      <c r="F1737" s="11">
        <v>0.24323876791236301</v>
      </c>
      <c r="G1737" s="9">
        <v>4248.8619119878604</v>
      </c>
      <c r="H1737" s="1">
        <v>44133</v>
      </c>
      <c r="I1737">
        <v>0.25</v>
      </c>
      <c r="J1737">
        <v>0</v>
      </c>
      <c r="K1737" s="11">
        <v>0.05</v>
      </c>
      <c r="L1737">
        <v>0</v>
      </c>
      <c r="M1737" s="9">
        <v>7146.5857359635802</v>
      </c>
      <c r="N1737" s="1">
        <v>44133</v>
      </c>
    </row>
    <row r="1738" spans="1:14" x14ac:dyDescent="0.25">
      <c r="A1738" s="1">
        <v>44134</v>
      </c>
      <c r="B1738" t="s">
        <v>960</v>
      </c>
      <c r="C1738" s="9">
        <v>180</v>
      </c>
      <c r="D1738" s="9">
        <v>1.75</v>
      </c>
      <c r="E1738" t="s">
        <v>21</v>
      </c>
      <c r="F1738" s="11">
        <v>0.249320985029823</v>
      </c>
      <c r="G1738" s="9">
        <v>4232.1644498186197</v>
      </c>
      <c r="H1738" s="1">
        <v>44161</v>
      </c>
      <c r="I1738">
        <v>0.25</v>
      </c>
      <c r="J1738">
        <v>1</v>
      </c>
      <c r="K1738" s="11">
        <v>2.35</v>
      </c>
      <c r="L1738">
        <v>0.317293202321557</v>
      </c>
      <c r="M1738" s="9">
        <v>-2712.8174123337299</v>
      </c>
      <c r="N1738" s="1">
        <v>44138</v>
      </c>
    </row>
    <row r="1739" spans="1:14" x14ac:dyDescent="0.25">
      <c r="A1739" s="1">
        <v>44138</v>
      </c>
      <c r="B1739" t="s">
        <v>953</v>
      </c>
      <c r="C1739" s="9">
        <v>160</v>
      </c>
      <c r="D1739" s="9">
        <v>1.85</v>
      </c>
      <c r="E1739" t="s">
        <v>19</v>
      </c>
      <c r="F1739" s="11">
        <v>-0.24256444265251001</v>
      </c>
      <c r="G1739" s="9">
        <v>4117.6470588235297</v>
      </c>
      <c r="H1739" s="1">
        <v>44161</v>
      </c>
      <c r="I1739">
        <v>0.25</v>
      </c>
      <c r="J1739">
        <v>0</v>
      </c>
      <c r="K1739" s="11">
        <v>0.05</v>
      </c>
      <c r="L1739">
        <v>0</v>
      </c>
      <c r="M1739" s="9">
        <v>7333.5294117646999</v>
      </c>
      <c r="N1739" s="1">
        <v>44161</v>
      </c>
    </row>
    <row r="1740" spans="1:14" x14ac:dyDescent="0.25">
      <c r="A1740" s="1">
        <v>44162</v>
      </c>
      <c r="B1740" t="s">
        <v>962</v>
      </c>
      <c r="C1740" s="9">
        <v>180</v>
      </c>
      <c r="D1740" s="9">
        <v>1.85</v>
      </c>
      <c r="E1740" t="s">
        <v>19</v>
      </c>
      <c r="F1740" s="11">
        <v>-0.241939542334692</v>
      </c>
      <c r="G1740" s="9">
        <v>3617.5710594315201</v>
      </c>
      <c r="H1740" s="1">
        <v>44196</v>
      </c>
      <c r="I1740">
        <v>0.25</v>
      </c>
      <c r="J1740">
        <v>1</v>
      </c>
      <c r="K1740" s="11">
        <v>1.2</v>
      </c>
      <c r="L1740">
        <v>-0.21908166198540899</v>
      </c>
      <c r="M1740" s="9">
        <v>2241.0852713178301</v>
      </c>
      <c r="N1740" s="1">
        <v>44166</v>
      </c>
    </row>
    <row r="1741" spans="1:14" x14ac:dyDescent="0.25">
      <c r="A1741" s="1">
        <v>44166</v>
      </c>
      <c r="B1741" t="s">
        <v>963</v>
      </c>
      <c r="C1741" s="9">
        <v>212.5</v>
      </c>
      <c r="D1741" s="9">
        <v>1.8</v>
      </c>
      <c r="E1741" t="s">
        <v>21</v>
      </c>
      <c r="F1741" s="11">
        <v>0.25617135787787398</v>
      </c>
      <c r="G1741" s="9">
        <v>3598.97172236503</v>
      </c>
      <c r="H1741" s="1">
        <v>44196</v>
      </c>
      <c r="I1741">
        <v>0.25</v>
      </c>
      <c r="J1741">
        <v>0</v>
      </c>
      <c r="K1741" s="11">
        <v>2.0499999999999998</v>
      </c>
      <c r="L1741">
        <v>0.27116730943637701</v>
      </c>
      <c r="M1741" s="9">
        <v>-1038.30334190231</v>
      </c>
      <c r="N1741" s="1">
        <v>44167</v>
      </c>
    </row>
    <row r="1742" spans="1:14" x14ac:dyDescent="0.25">
      <c r="A1742" s="1">
        <v>44167</v>
      </c>
      <c r="B1742" t="s">
        <v>957</v>
      </c>
      <c r="C1742" s="9">
        <v>182.5</v>
      </c>
      <c r="D1742" s="9">
        <v>1.45</v>
      </c>
      <c r="E1742" t="s">
        <v>19</v>
      </c>
      <c r="F1742" s="11">
        <v>-0.23437257124901301</v>
      </c>
      <c r="G1742" s="9">
        <v>3574.1639009445998</v>
      </c>
      <c r="H1742" s="1">
        <v>44196</v>
      </c>
      <c r="I1742">
        <v>0.25</v>
      </c>
      <c r="J1742">
        <v>0</v>
      </c>
      <c r="K1742" s="11">
        <v>0.45</v>
      </c>
      <c r="L1742">
        <v>-5.9628608930027499E-2</v>
      </c>
      <c r="M1742" s="9">
        <v>3506.2547868266502</v>
      </c>
      <c r="N1742" s="1">
        <v>44186</v>
      </c>
    </row>
    <row r="1743" spans="1:14" x14ac:dyDescent="0.25">
      <c r="A1743" s="1">
        <v>44186</v>
      </c>
      <c r="B1743" t="s">
        <v>963</v>
      </c>
      <c r="C1743" s="9">
        <v>212.5</v>
      </c>
      <c r="D1743" s="9">
        <v>1.95</v>
      </c>
      <c r="E1743" t="s">
        <v>21</v>
      </c>
      <c r="F1743" s="11">
        <v>0.246856119586738</v>
      </c>
      <c r="G1743" s="9">
        <v>3465.3465346534599</v>
      </c>
      <c r="H1743" s="1">
        <v>44196</v>
      </c>
      <c r="I1743">
        <v>0.25</v>
      </c>
      <c r="J1743">
        <v>0</v>
      </c>
      <c r="K1743" s="11">
        <v>0</v>
      </c>
      <c r="L1743">
        <v>0</v>
      </c>
      <c r="M1743" s="9">
        <v>6689.8514851485097</v>
      </c>
      <c r="N1743" s="1">
        <v>44196</v>
      </c>
    </row>
    <row r="1744" spans="1:14" x14ac:dyDescent="0.25">
      <c r="A1744" s="1">
        <v>44197</v>
      </c>
      <c r="B1744" t="s">
        <v>4782</v>
      </c>
      <c r="C1744" s="9">
        <v>232.5</v>
      </c>
      <c r="D1744" s="9">
        <v>1.95</v>
      </c>
      <c r="E1744" t="s">
        <v>21</v>
      </c>
      <c r="F1744" s="11">
        <v>0.26007582717403199</v>
      </c>
      <c r="G1744" s="9">
        <v>3272.5572697522198</v>
      </c>
      <c r="H1744" s="1">
        <v>44224</v>
      </c>
      <c r="I1744">
        <v>0.25</v>
      </c>
      <c r="J1744">
        <v>1</v>
      </c>
      <c r="K1744" s="11">
        <v>2</v>
      </c>
      <c r="L1744">
        <v>0.24448079929227101</v>
      </c>
      <c r="M1744" s="9">
        <v>-292.89387564282401</v>
      </c>
      <c r="N1744" s="1">
        <v>44200</v>
      </c>
    </row>
    <row r="1745" spans="1:14" x14ac:dyDescent="0.25">
      <c r="A1745" s="1">
        <v>44200</v>
      </c>
      <c r="B1745" t="s">
        <v>973</v>
      </c>
      <c r="C1745" s="9">
        <v>202.5</v>
      </c>
      <c r="D1745" s="9">
        <v>2.2000000000000002</v>
      </c>
      <c r="E1745" t="s">
        <v>19</v>
      </c>
      <c r="F1745" s="11">
        <v>-0.26833329641474302</v>
      </c>
      <c r="G1745" s="9">
        <v>3271.7924748772998</v>
      </c>
      <c r="H1745" s="1">
        <v>44224</v>
      </c>
      <c r="I1745">
        <v>0.25</v>
      </c>
      <c r="J1745">
        <v>0</v>
      </c>
      <c r="K1745" s="11">
        <v>0.6</v>
      </c>
      <c r="L1745">
        <v>-0.20132607548053</v>
      </c>
      <c r="M1745" s="9">
        <v>5143.2577705071199</v>
      </c>
      <c r="N1745" s="1">
        <v>44218</v>
      </c>
    </row>
    <row r="1746" spans="1:14" x14ac:dyDescent="0.25">
      <c r="A1746" s="1">
        <v>44218</v>
      </c>
      <c r="B1746" t="s">
        <v>947</v>
      </c>
      <c r="C1746" s="9">
        <v>220</v>
      </c>
      <c r="D1746" s="9">
        <v>0.95</v>
      </c>
      <c r="E1746" t="s">
        <v>21</v>
      </c>
      <c r="F1746" s="11">
        <v>0.23393637513739399</v>
      </c>
      <c r="G1746" s="9">
        <v>3315.1787828557799</v>
      </c>
      <c r="H1746" s="1">
        <v>44224</v>
      </c>
      <c r="I1746">
        <v>0.25</v>
      </c>
      <c r="J1746">
        <v>0</v>
      </c>
      <c r="K1746" s="11">
        <v>0.05</v>
      </c>
      <c r="L1746">
        <v>0</v>
      </c>
      <c r="M1746" s="9">
        <v>2950.5091167416499</v>
      </c>
      <c r="N1746" s="1">
        <v>44224</v>
      </c>
    </row>
    <row r="1747" spans="1:14" x14ac:dyDescent="0.25">
      <c r="A1747" s="1">
        <v>44225</v>
      </c>
      <c r="B1747" t="s">
        <v>4783</v>
      </c>
      <c r="C1747" s="9">
        <v>222.5</v>
      </c>
      <c r="D1747" s="9">
        <v>3.2</v>
      </c>
      <c r="E1747" t="s">
        <v>21</v>
      </c>
      <c r="F1747" s="11">
        <v>0.24122409523720201</v>
      </c>
      <c r="G1747" s="9">
        <v>3444.8818897637798</v>
      </c>
      <c r="H1747" s="1">
        <v>44252</v>
      </c>
      <c r="I1747">
        <v>0.25</v>
      </c>
      <c r="J1747">
        <v>1</v>
      </c>
      <c r="K1747" s="11">
        <v>7.3</v>
      </c>
      <c r="L1747">
        <v>0.467980544957392</v>
      </c>
      <c r="M1747" s="9">
        <v>-14485.728346456601</v>
      </c>
      <c r="N1747" s="1">
        <v>44229</v>
      </c>
    </row>
    <row r="1748" spans="1:14" x14ac:dyDescent="0.25">
      <c r="A1748" s="1">
        <v>44229</v>
      </c>
      <c r="B1748" t="s">
        <v>964</v>
      </c>
      <c r="C1748" s="9">
        <v>205</v>
      </c>
      <c r="D1748" s="9">
        <v>2.8</v>
      </c>
      <c r="E1748" t="s">
        <v>19</v>
      </c>
      <c r="F1748" s="11">
        <v>-0.242146631606941</v>
      </c>
      <c r="G1748" s="9">
        <v>3204.3945983062399</v>
      </c>
      <c r="H1748" s="1">
        <v>44252</v>
      </c>
      <c r="I1748">
        <v>0.25</v>
      </c>
      <c r="J1748">
        <v>0</v>
      </c>
      <c r="K1748" s="11">
        <v>1.2</v>
      </c>
      <c r="L1748">
        <v>-0.140314760440236</v>
      </c>
      <c r="M1748" s="9">
        <v>4998.8555733577396</v>
      </c>
      <c r="N1748" s="1">
        <v>44243</v>
      </c>
    </row>
    <row r="1749" spans="1:14" x14ac:dyDescent="0.25">
      <c r="A1749" s="1">
        <v>44243</v>
      </c>
      <c r="B1749" t="s">
        <v>965</v>
      </c>
      <c r="C1749" s="9">
        <v>227.5</v>
      </c>
      <c r="D1749" s="9">
        <v>1.6</v>
      </c>
      <c r="E1749" t="s">
        <v>21</v>
      </c>
      <c r="F1749" s="11">
        <v>0.27465201028575298</v>
      </c>
      <c r="G1749" s="9">
        <v>3205.1282051282001</v>
      </c>
      <c r="H1749" s="1">
        <v>44252</v>
      </c>
      <c r="I1749">
        <v>0.25</v>
      </c>
      <c r="J1749">
        <v>0</v>
      </c>
      <c r="K1749" s="11">
        <v>0.05</v>
      </c>
      <c r="L1749">
        <v>0</v>
      </c>
      <c r="M1749" s="9">
        <v>4915.0641025640998</v>
      </c>
      <c r="N1749" s="1">
        <v>44252</v>
      </c>
    </row>
    <row r="1750" spans="1:14" x14ac:dyDescent="0.25">
      <c r="A1750" s="1">
        <v>44253</v>
      </c>
      <c r="B1750" t="s">
        <v>947</v>
      </c>
      <c r="C1750" s="9">
        <v>220</v>
      </c>
      <c r="D1750" s="9">
        <v>4.2</v>
      </c>
      <c r="E1750" t="s">
        <v>21</v>
      </c>
      <c r="F1750" s="11">
        <v>0.266271892365184</v>
      </c>
      <c r="G1750" s="9">
        <v>3441.4945919370698</v>
      </c>
      <c r="H1750" s="1">
        <v>44280</v>
      </c>
      <c r="I1750">
        <v>0.25</v>
      </c>
      <c r="J1750">
        <v>1</v>
      </c>
      <c r="K1750" s="11">
        <v>1.7</v>
      </c>
      <c r="L1750">
        <v>0.24216602025499701</v>
      </c>
      <c r="M1750" s="9">
        <v>8400.6882989183905</v>
      </c>
      <c r="N1750" s="1">
        <v>44272</v>
      </c>
    </row>
    <row r="1751" spans="1:14" x14ac:dyDescent="0.25">
      <c r="A1751" s="1">
        <v>44272</v>
      </c>
      <c r="B1751" t="s">
        <v>964</v>
      </c>
      <c r="C1751" s="9">
        <v>205</v>
      </c>
      <c r="D1751" s="9">
        <v>1.55</v>
      </c>
      <c r="E1751" t="s">
        <v>19</v>
      </c>
      <c r="F1751" s="11">
        <v>-0.282084123231503</v>
      </c>
      <c r="G1751" s="9">
        <v>3317.5355450236898</v>
      </c>
      <c r="H1751" s="1">
        <v>44280</v>
      </c>
      <c r="I1751">
        <v>0.25</v>
      </c>
      <c r="J1751">
        <v>0</v>
      </c>
      <c r="K1751" s="11">
        <v>0.05</v>
      </c>
      <c r="L1751">
        <v>0</v>
      </c>
      <c r="M1751" s="9">
        <v>4923.2227488151602</v>
      </c>
      <c r="N1751" s="1">
        <v>44280</v>
      </c>
    </row>
    <row r="1752" spans="1:14" x14ac:dyDescent="0.25">
      <c r="A1752" s="1">
        <v>44281</v>
      </c>
      <c r="B1752" t="s">
        <v>965</v>
      </c>
      <c r="C1752" s="9">
        <v>227.5</v>
      </c>
      <c r="D1752" s="9">
        <v>3.55</v>
      </c>
      <c r="E1752" t="s">
        <v>21</v>
      </c>
      <c r="F1752" s="11">
        <v>0.25235422273332098</v>
      </c>
      <c r="G1752" s="9">
        <v>3319.10858226647</v>
      </c>
      <c r="H1752" s="1">
        <v>44315</v>
      </c>
      <c r="I1752">
        <v>0.25</v>
      </c>
      <c r="J1752">
        <v>1</v>
      </c>
      <c r="K1752" s="11">
        <v>0.05</v>
      </c>
      <c r="L1752">
        <v>0</v>
      </c>
      <c r="M1752" s="9">
        <v>11497.392128971</v>
      </c>
      <c r="N1752" s="1">
        <v>44315</v>
      </c>
    </row>
    <row r="1753" spans="1:14" x14ac:dyDescent="0.25">
      <c r="A1753" s="1">
        <v>44316</v>
      </c>
      <c r="B1753" t="s">
        <v>967</v>
      </c>
      <c r="C1753" s="9">
        <v>215</v>
      </c>
      <c r="D1753" s="9">
        <v>2.4</v>
      </c>
      <c r="E1753" t="s">
        <v>21</v>
      </c>
      <c r="F1753" s="11">
        <v>0.25599857959019001</v>
      </c>
      <c r="G1753" s="9">
        <v>3456.7901234567898</v>
      </c>
      <c r="H1753" s="1">
        <v>44343</v>
      </c>
      <c r="I1753">
        <v>0.25</v>
      </c>
      <c r="J1753">
        <v>1</v>
      </c>
      <c r="K1753" s="11">
        <v>1.85</v>
      </c>
      <c r="L1753">
        <v>0.22858319517617401</v>
      </c>
      <c r="M1753" s="9">
        <v>1754.3209876543201</v>
      </c>
      <c r="N1753" s="1">
        <v>44322</v>
      </c>
    </row>
    <row r="1754" spans="1:14" x14ac:dyDescent="0.25">
      <c r="A1754" s="1">
        <v>44322</v>
      </c>
      <c r="B1754" t="s">
        <v>969</v>
      </c>
      <c r="C1754" s="9">
        <v>195</v>
      </c>
      <c r="D1754" s="9">
        <v>1.65</v>
      </c>
      <c r="E1754" t="s">
        <v>19</v>
      </c>
      <c r="F1754" s="11">
        <v>-0.24869482285835101</v>
      </c>
      <c r="G1754" s="9">
        <v>3448.2758620689601</v>
      </c>
      <c r="H1754" s="1">
        <v>44343</v>
      </c>
      <c r="I1754">
        <v>0.25</v>
      </c>
      <c r="J1754">
        <v>0</v>
      </c>
      <c r="K1754" s="11">
        <v>0.15</v>
      </c>
      <c r="L1754">
        <v>-6.3339945084574603E-4</v>
      </c>
      <c r="M1754" s="9">
        <v>5110.3448275862002</v>
      </c>
      <c r="N1754" s="1">
        <v>44340</v>
      </c>
    </row>
    <row r="1755" spans="1:14" x14ac:dyDescent="0.25">
      <c r="A1755" s="1">
        <v>44340</v>
      </c>
      <c r="B1755" t="s">
        <v>967</v>
      </c>
      <c r="C1755" s="9">
        <v>215</v>
      </c>
      <c r="D1755" s="9">
        <v>1.35</v>
      </c>
      <c r="E1755" t="s">
        <v>21</v>
      </c>
      <c r="F1755" s="11">
        <v>0.26393541998794501</v>
      </c>
      <c r="G1755" s="9">
        <v>3311.2582781456899</v>
      </c>
      <c r="H1755" s="1">
        <v>44343</v>
      </c>
      <c r="I1755">
        <v>0.25</v>
      </c>
      <c r="J1755">
        <v>0</v>
      </c>
      <c r="K1755" s="11">
        <v>0.05</v>
      </c>
      <c r="L1755">
        <v>0</v>
      </c>
      <c r="M1755" s="9">
        <v>4258.2781456953599</v>
      </c>
      <c r="N1755" s="1">
        <v>44343</v>
      </c>
    </row>
    <row r="1756" spans="1:14" x14ac:dyDescent="0.25">
      <c r="A1756" s="1">
        <v>44344</v>
      </c>
      <c r="B1756" t="s">
        <v>966</v>
      </c>
      <c r="C1756" s="9">
        <v>225</v>
      </c>
      <c r="D1756" s="9">
        <v>4.2</v>
      </c>
      <c r="E1756" t="s">
        <v>21</v>
      </c>
      <c r="F1756" s="11">
        <v>0.26077196097918898</v>
      </c>
      <c r="G1756" s="9">
        <v>3285.61370570288</v>
      </c>
      <c r="H1756" s="1">
        <v>44371</v>
      </c>
      <c r="I1756">
        <v>0.25</v>
      </c>
      <c r="J1756">
        <v>1</v>
      </c>
      <c r="K1756" s="11">
        <v>4.1500000000000004</v>
      </c>
      <c r="L1756">
        <v>0.335705494155627</v>
      </c>
      <c r="M1756" s="9">
        <v>-110.06805914104601</v>
      </c>
      <c r="N1756" s="1">
        <v>44347</v>
      </c>
    </row>
    <row r="1757" spans="1:14" x14ac:dyDescent="0.25">
      <c r="A1757" s="1">
        <v>44347</v>
      </c>
      <c r="B1757" t="s">
        <v>972</v>
      </c>
      <c r="C1757" s="9">
        <v>207.5</v>
      </c>
      <c r="D1757" s="9">
        <v>3.7</v>
      </c>
      <c r="E1757" t="s">
        <v>19</v>
      </c>
      <c r="F1757" s="11">
        <v>-0.22632385397902199</v>
      </c>
      <c r="G1757" s="9">
        <v>3225.8064516129002</v>
      </c>
      <c r="H1757" s="1">
        <v>44371</v>
      </c>
      <c r="I1757">
        <v>0.25</v>
      </c>
      <c r="J1757">
        <v>0</v>
      </c>
      <c r="K1757" s="11">
        <v>6.6</v>
      </c>
      <c r="L1757">
        <v>-0.41529821899642</v>
      </c>
      <c r="M1757" s="9">
        <v>-9687.0967741935401</v>
      </c>
      <c r="N1757" s="1">
        <v>44350</v>
      </c>
    </row>
    <row r="1758" spans="1:14" x14ac:dyDescent="0.25">
      <c r="A1758" s="1">
        <v>44350</v>
      </c>
      <c r="B1758" t="s">
        <v>947</v>
      </c>
      <c r="C1758" s="9">
        <v>220</v>
      </c>
      <c r="D1758" s="9">
        <v>1.4</v>
      </c>
      <c r="E1758" t="s">
        <v>21</v>
      </c>
      <c r="F1758" s="11">
        <v>0.24386152550614701</v>
      </c>
      <c r="G1758" s="9">
        <v>3347.6805356288801</v>
      </c>
      <c r="H1758" s="1">
        <v>44371</v>
      </c>
      <c r="I1758">
        <v>0.25</v>
      </c>
      <c r="J1758">
        <v>0</v>
      </c>
      <c r="K1758" s="11">
        <v>0.05</v>
      </c>
      <c r="L1758">
        <v>0</v>
      </c>
      <c r="M1758" s="9">
        <v>4470.8273553323697</v>
      </c>
      <c r="N1758" s="1">
        <v>44371</v>
      </c>
    </row>
    <row r="1759" spans="1:14" x14ac:dyDescent="0.25">
      <c r="A1759" s="1">
        <v>44372</v>
      </c>
      <c r="B1759" t="s">
        <v>970</v>
      </c>
      <c r="C1759" s="9">
        <v>217.5</v>
      </c>
      <c r="D1759" s="9">
        <v>1.7</v>
      </c>
      <c r="E1759" t="s">
        <v>21</v>
      </c>
      <c r="F1759" s="11">
        <v>0.26983886338403801</v>
      </c>
      <c r="G1759" s="9">
        <v>3412.9692832764499</v>
      </c>
      <c r="H1759" s="1">
        <v>44406</v>
      </c>
      <c r="I1759">
        <v>0.25</v>
      </c>
      <c r="J1759">
        <v>1</v>
      </c>
      <c r="K1759" s="11">
        <v>0.95</v>
      </c>
      <c r="L1759">
        <v>0.16849518675088801</v>
      </c>
      <c r="M1759" s="9">
        <v>2469.2832764505101</v>
      </c>
      <c r="N1759" s="1">
        <v>44384</v>
      </c>
    </row>
    <row r="1760" spans="1:14" x14ac:dyDescent="0.25">
      <c r="A1760" s="1">
        <v>44384</v>
      </c>
      <c r="B1760" t="s">
        <v>971</v>
      </c>
      <c r="C1760" s="9">
        <v>197.5</v>
      </c>
      <c r="D1760" s="9">
        <v>1.1000000000000001</v>
      </c>
      <c r="E1760" t="s">
        <v>19</v>
      </c>
      <c r="F1760" s="11">
        <v>-0.26452883424446599</v>
      </c>
      <c r="G1760" s="9">
        <v>3432.21377788673</v>
      </c>
      <c r="H1760" s="1">
        <v>44406</v>
      </c>
      <c r="I1760">
        <v>0.25</v>
      </c>
      <c r="J1760">
        <v>0</v>
      </c>
      <c r="K1760" s="11">
        <v>1.65</v>
      </c>
      <c r="L1760">
        <v>-0.31381471861257298</v>
      </c>
      <c r="M1760" s="9">
        <v>-1982.1034567295901</v>
      </c>
      <c r="N1760" s="1">
        <v>44385</v>
      </c>
    </row>
    <row r="1761" spans="1:14" x14ac:dyDescent="0.25">
      <c r="A1761" s="1">
        <v>44385</v>
      </c>
      <c r="B1761" t="s">
        <v>963</v>
      </c>
      <c r="C1761" s="9">
        <v>212.5</v>
      </c>
      <c r="D1761" s="9">
        <v>1.3</v>
      </c>
      <c r="E1761" t="s">
        <v>21</v>
      </c>
      <c r="F1761" s="11">
        <v>0.22382109612106599</v>
      </c>
      <c r="G1761" s="9">
        <v>3464.4889878742802</v>
      </c>
      <c r="H1761" s="1">
        <v>44406</v>
      </c>
      <c r="I1761">
        <v>0.25</v>
      </c>
      <c r="J1761">
        <v>0</v>
      </c>
      <c r="K1761" s="11">
        <v>1.35</v>
      </c>
      <c r="L1761">
        <v>0.225192245413498</v>
      </c>
      <c r="M1761" s="9">
        <v>-265.033407572383</v>
      </c>
      <c r="N1761" s="1">
        <v>44391</v>
      </c>
    </row>
    <row r="1762" spans="1:14" x14ac:dyDescent="0.25">
      <c r="A1762" s="1">
        <v>44391</v>
      </c>
      <c r="B1762" t="s">
        <v>971</v>
      </c>
      <c r="C1762" s="9">
        <v>197.5</v>
      </c>
      <c r="D1762" s="9">
        <v>0.9</v>
      </c>
      <c r="E1762" t="s">
        <v>19</v>
      </c>
      <c r="F1762" s="11">
        <v>-0.23278437177902001</v>
      </c>
      <c r="G1762" s="9">
        <v>3433.0554193231901</v>
      </c>
      <c r="H1762" s="1">
        <v>44406</v>
      </c>
      <c r="I1762">
        <v>0.25</v>
      </c>
      <c r="J1762">
        <v>0</v>
      </c>
      <c r="K1762" s="11">
        <v>0.05</v>
      </c>
      <c r="L1762">
        <v>0</v>
      </c>
      <c r="M1762" s="9">
        <v>2885.4830799411402</v>
      </c>
      <c r="N1762" s="1">
        <v>44406</v>
      </c>
    </row>
    <row r="1763" spans="1:14" x14ac:dyDescent="0.25">
      <c r="A1763" s="1">
        <v>44407</v>
      </c>
      <c r="B1763" t="s">
        <v>967</v>
      </c>
      <c r="C1763" s="9">
        <v>215</v>
      </c>
      <c r="D1763" s="9">
        <v>2.5499999999999998</v>
      </c>
      <c r="E1763" t="s">
        <v>21</v>
      </c>
      <c r="F1763" s="11">
        <v>0.26873803067513002</v>
      </c>
      <c r="G1763" s="9">
        <v>3414.6341463414601</v>
      </c>
      <c r="H1763" s="1">
        <v>44434</v>
      </c>
      <c r="I1763">
        <v>0.25</v>
      </c>
      <c r="J1763">
        <v>1</v>
      </c>
      <c r="K1763" s="11">
        <v>5.15</v>
      </c>
      <c r="L1763">
        <v>0.53918954920519502</v>
      </c>
      <c r="M1763" s="9">
        <v>-9140.9756097560894</v>
      </c>
      <c r="N1763" s="1">
        <v>44413</v>
      </c>
    </row>
    <row r="1764" spans="1:14" x14ac:dyDescent="0.25">
      <c r="A1764" s="1">
        <v>44413</v>
      </c>
      <c r="B1764" t="s">
        <v>972</v>
      </c>
      <c r="C1764" s="9">
        <v>207.5</v>
      </c>
      <c r="D1764" s="9">
        <v>1.55</v>
      </c>
      <c r="E1764" t="s">
        <v>19</v>
      </c>
      <c r="F1764" s="11">
        <v>-0.23888814846470599</v>
      </c>
      <c r="G1764" s="9">
        <v>3255.8139534883699</v>
      </c>
      <c r="H1764" s="1">
        <v>44434</v>
      </c>
      <c r="I1764">
        <v>0.25</v>
      </c>
      <c r="J1764">
        <v>0</v>
      </c>
      <c r="K1764" s="11">
        <v>1.6</v>
      </c>
      <c r="L1764">
        <v>-0.43858211451538298</v>
      </c>
      <c r="M1764" s="9">
        <v>-265.34883720930202</v>
      </c>
      <c r="N1764" s="1">
        <v>44428</v>
      </c>
    </row>
    <row r="1765" spans="1:14" x14ac:dyDescent="0.25">
      <c r="A1765" s="1">
        <v>44428</v>
      </c>
      <c r="B1765" t="s">
        <v>963</v>
      </c>
      <c r="C1765" s="9">
        <v>212.5</v>
      </c>
      <c r="D1765" s="9">
        <v>1</v>
      </c>
      <c r="E1765" t="s">
        <v>21</v>
      </c>
      <c r="F1765" s="11">
        <v>0.26758737344995198</v>
      </c>
      <c r="G1765" s="9">
        <v>3362.9594042757599</v>
      </c>
      <c r="H1765" s="1">
        <v>44434</v>
      </c>
      <c r="I1765">
        <v>0.25</v>
      </c>
      <c r="J1765">
        <v>0</v>
      </c>
      <c r="K1765" s="11">
        <v>0.05</v>
      </c>
      <c r="L1765">
        <v>0</v>
      </c>
      <c r="M1765" s="9">
        <v>3159.5003603170699</v>
      </c>
      <c r="N1765" s="1">
        <v>44434</v>
      </c>
    </row>
    <row r="1766" spans="1:14" x14ac:dyDescent="0.25">
      <c r="A1766" s="1">
        <v>44435</v>
      </c>
      <c r="B1766" t="s">
        <v>970</v>
      </c>
      <c r="C1766" s="9">
        <v>217.5</v>
      </c>
      <c r="D1766" s="9">
        <v>1.75</v>
      </c>
      <c r="E1766" t="s">
        <v>21</v>
      </c>
      <c r="F1766" s="11">
        <v>0.26624018636958002</v>
      </c>
      <c r="G1766" s="9">
        <v>3399.7085964060202</v>
      </c>
      <c r="H1766" s="1">
        <v>44469</v>
      </c>
      <c r="I1766">
        <v>0.25</v>
      </c>
      <c r="J1766">
        <v>1</v>
      </c>
      <c r="K1766" s="11">
        <v>1.85</v>
      </c>
      <c r="L1766">
        <v>0.33459478775149798</v>
      </c>
      <c r="M1766" s="9">
        <v>-462.36036911121897</v>
      </c>
      <c r="N1766" s="1">
        <v>44440</v>
      </c>
    </row>
    <row r="1767" spans="1:14" x14ac:dyDescent="0.25">
      <c r="A1767" s="1">
        <v>44440</v>
      </c>
      <c r="B1767" t="s">
        <v>973</v>
      </c>
      <c r="C1767" s="9">
        <v>202.5</v>
      </c>
      <c r="D1767" s="9">
        <v>1</v>
      </c>
      <c r="E1767" t="s">
        <v>19</v>
      </c>
      <c r="F1767" s="11">
        <v>-0.26471500172687901</v>
      </c>
      <c r="G1767" s="9">
        <v>3338.8981636060098</v>
      </c>
      <c r="H1767" s="1">
        <v>44469</v>
      </c>
      <c r="I1767">
        <v>0.25</v>
      </c>
      <c r="J1767">
        <v>0</v>
      </c>
      <c r="K1767" s="11">
        <v>0.05</v>
      </c>
      <c r="L1767" s="2">
        <v>-4.1161576683072198E-36</v>
      </c>
      <c r="M1767" s="9">
        <v>3136.8948247078401</v>
      </c>
      <c r="N1767" s="1">
        <v>44468</v>
      </c>
    </row>
    <row r="1768" spans="1:14" x14ac:dyDescent="0.25">
      <c r="A1768" s="1">
        <v>44468</v>
      </c>
      <c r="B1768" t="s">
        <v>974</v>
      </c>
      <c r="C1768" s="9">
        <v>240</v>
      </c>
      <c r="D1768" s="9">
        <v>1.1000000000000001</v>
      </c>
      <c r="E1768" t="s">
        <v>21</v>
      </c>
      <c r="F1768" s="11">
        <v>0.249473640846398</v>
      </c>
      <c r="G1768" s="9">
        <v>2943.0313222619202</v>
      </c>
      <c r="H1768" s="1">
        <v>44469</v>
      </c>
      <c r="I1768">
        <v>0.25</v>
      </c>
      <c r="J1768">
        <v>0</v>
      </c>
      <c r="K1768" s="11">
        <v>0.05</v>
      </c>
      <c r="L1768">
        <v>0</v>
      </c>
      <c r="M1768" s="9">
        <v>3056.3380281690102</v>
      </c>
      <c r="N1768" s="1">
        <v>44469</v>
      </c>
    </row>
    <row r="1769" spans="1:14" x14ac:dyDescent="0.25">
      <c r="A1769" s="1">
        <v>44470</v>
      </c>
      <c r="B1769" t="s">
        <v>4778</v>
      </c>
      <c r="C1769" s="9">
        <v>247.5</v>
      </c>
      <c r="D1769" s="9">
        <v>5.6</v>
      </c>
      <c r="E1769" t="s">
        <v>21</v>
      </c>
      <c r="F1769" s="11">
        <v>0.25577784421132499</v>
      </c>
      <c r="G1769" s="9">
        <v>2976.1904761904698</v>
      </c>
      <c r="H1769" s="1">
        <v>44497</v>
      </c>
      <c r="I1769">
        <v>0.25</v>
      </c>
      <c r="J1769">
        <v>1</v>
      </c>
      <c r="K1769" s="11">
        <v>5</v>
      </c>
      <c r="L1769">
        <v>0.34014708307791502</v>
      </c>
      <c r="M1769" s="9">
        <v>1470.23809523809</v>
      </c>
      <c r="N1769" s="1">
        <v>44481</v>
      </c>
    </row>
    <row r="1770" spans="1:14" x14ac:dyDescent="0.25">
      <c r="A1770" s="1">
        <v>44481</v>
      </c>
      <c r="B1770" t="s">
        <v>975</v>
      </c>
      <c r="C1770" s="9">
        <v>234</v>
      </c>
      <c r="D1770" s="9">
        <v>2.75</v>
      </c>
      <c r="E1770" t="s">
        <v>19</v>
      </c>
      <c r="F1770" s="11">
        <v>-0.24559764629608799</v>
      </c>
      <c r="G1770" s="9">
        <v>2900.9531703273901</v>
      </c>
      <c r="H1770" s="1">
        <v>44497</v>
      </c>
      <c r="I1770">
        <v>0.25</v>
      </c>
      <c r="J1770">
        <v>0</v>
      </c>
      <c r="K1770" s="11">
        <v>2.5499999999999998</v>
      </c>
      <c r="L1770">
        <v>-0.35326583392144301</v>
      </c>
      <c r="M1770" s="9">
        <v>426.44011603812697</v>
      </c>
      <c r="N1770" s="1">
        <v>44491</v>
      </c>
    </row>
    <row r="1771" spans="1:14" x14ac:dyDescent="0.25">
      <c r="A1771" s="1">
        <v>44491</v>
      </c>
      <c r="B1771" t="s">
        <v>976</v>
      </c>
      <c r="C1771" s="9">
        <v>242</v>
      </c>
      <c r="D1771" s="9">
        <v>2.35</v>
      </c>
      <c r="E1771" t="s">
        <v>21</v>
      </c>
      <c r="F1771" s="11">
        <v>0.257365953099499</v>
      </c>
      <c r="G1771" s="9">
        <v>2959.8308668076102</v>
      </c>
      <c r="H1771" s="1">
        <v>44497</v>
      </c>
      <c r="I1771">
        <v>0.25</v>
      </c>
      <c r="J1771">
        <v>0</v>
      </c>
      <c r="K1771" s="11">
        <v>0.05</v>
      </c>
      <c r="L1771">
        <v>0</v>
      </c>
      <c r="M1771" s="9">
        <v>6736.5750528541203</v>
      </c>
      <c r="N1771" s="1">
        <v>44497</v>
      </c>
    </row>
    <row r="1772" spans="1:14" x14ac:dyDescent="0.25">
      <c r="A1772" s="1">
        <v>44498</v>
      </c>
      <c r="B1772" t="s">
        <v>979</v>
      </c>
      <c r="C1772" s="9">
        <v>236</v>
      </c>
      <c r="D1772" s="9">
        <v>4.55</v>
      </c>
      <c r="E1772" t="s">
        <v>21</v>
      </c>
      <c r="F1772" s="11">
        <v>0.25630965466852001</v>
      </c>
      <c r="G1772" s="9">
        <v>3132.6918773774801</v>
      </c>
      <c r="H1772" s="1">
        <v>44525</v>
      </c>
      <c r="I1772">
        <v>0.25</v>
      </c>
      <c r="J1772">
        <v>1</v>
      </c>
      <c r="K1772" s="11">
        <v>5.0999999999999996</v>
      </c>
      <c r="L1772">
        <v>0.61098180956778103</v>
      </c>
      <c r="M1772" s="9">
        <v>-2025.2852987245401</v>
      </c>
      <c r="N1772" s="1">
        <v>44515</v>
      </c>
    </row>
    <row r="1773" spans="1:14" x14ac:dyDescent="0.25">
      <c r="A1773" s="1">
        <v>44515</v>
      </c>
      <c r="B1773" t="s">
        <v>977</v>
      </c>
      <c r="C1773" s="9">
        <v>232</v>
      </c>
      <c r="D1773" s="9">
        <v>1.35</v>
      </c>
      <c r="E1773" t="s">
        <v>19</v>
      </c>
      <c r="F1773" s="11">
        <v>-0.25097164498084901</v>
      </c>
      <c r="G1773" s="9">
        <v>2938.0902413431199</v>
      </c>
      <c r="H1773" s="1">
        <v>44525</v>
      </c>
      <c r="I1773">
        <v>0.25</v>
      </c>
      <c r="J1773">
        <v>0</v>
      </c>
      <c r="K1773" s="11">
        <v>5</v>
      </c>
      <c r="L1773">
        <v>-0.93336394279185797</v>
      </c>
      <c r="M1773" s="9">
        <v>-10910.5981112277</v>
      </c>
      <c r="N1773" s="1">
        <v>44524</v>
      </c>
    </row>
    <row r="1774" spans="1:14" x14ac:dyDescent="0.25">
      <c r="A1774" s="1">
        <v>44524</v>
      </c>
      <c r="B1774" t="s">
        <v>978</v>
      </c>
      <c r="C1774" s="9">
        <v>229</v>
      </c>
      <c r="D1774" s="9">
        <v>0.75</v>
      </c>
      <c r="E1774" t="s">
        <v>21</v>
      </c>
      <c r="F1774" s="11">
        <v>0.28988774144848301</v>
      </c>
      <c r="G1774" s="9">
        <v>3080.98591549295</v>
      </c>
      <c r="H1774" s="1">
        <v>44525</v>
      </c>
      <c r="I1774">
        <v>0.25</v>
      </c>
      <c r="J1774">
        <v>0</v>
      </c>
      <c r="K1774" s="11">
        <v>0.7</v>
      </c>
      <c r="L1774">
        <v>1</v>
      </c>
      <c r="M1774" s="9">
        <v>109.37499999999901</v>
      </c>
      <c r="N1774" s="1">
        <v>44525</v>
      </c>
    </row>
    <row r="1775" spans="1:14" x14ac:dyDescent="0.25">
      <c r="A1775" s="1">
        <v>44526</v>
      </c>
      <c r="B1775" t="s">
        <v>4784</v>
      </c>
      <c r="C1775" s="9">
        <v>238</v>
      </c>
      <c r="D1775" s="9">
        <v>3.65</v>
      </c>
      <c r="E1775" t="s">
        <v>21</v>
      </c>
      <c r="F1775" s="11">
        <v>0.25816863242140697</v>
      </c>
      <c r="G1775" s="9">
        <v>3130.5903398926598</v>
      </c>
      <c r="H1775" s="1">
        <v>44560</v>
      </c>
      <c r="I1775">
        <v>0.25</v>
      </c>
      <c r="J1775">
        <v>1</v>
      </c>
      <c r="K1775" s="11">
        <v>6.15</v>
      </c>
      <c r="L1775">
        <v>0.48565517133001901</v>
      </c>
      <c r="M1775" s="9">
        <v>-8133.2737030411399</v>
      </c>
      <c r="N1775" s="1">
        <v>44539</v>
      </c>
    </row>
    <row r="1776" spans="1:14" x14ac:dyDescent="0.25">
      <c r="A1776" s="1">
        <v>44539</v>
      </c>
      <c r="B1776" t="s">
        <v>980</v>
      </c>
      <c r="C1776" s="9">
        <v>227</v>
      </c>
      <c r="D1776" s="9">
        <v>2.35</v>
      </c>
      <c r="E1776" t="s">
        <v>19</v>
      </c>
      <c r="F1776" s="11">
        <v>-0.24309628282211301</v>
      </c>
      <c r="G1776" s="9">
        <v>2966.1016949152499</v>
      </c>
      <c r="H1776" s="1">
        <v>44560</v>
      </c>
      <c r="I1776">
        <v>0.25</v>
      </c>
      <c r="J1776">
        <v>0</v>
      </c>
      <c r="K1776" s="11">
        <v>5.85</v>
      </c>
      <c r="L1776">
        <v>-0.58732866719802401</v>
      </c>
      <c r="M1776" s="9">
        <v>-10624.576271186401</v>
      </c>
      <c r="N1776" s="1">
        <v>44546</v>
      </c>
    </row>
    <row r="1777" spans="1:14" x14ac:dyDescent="0.25">
      <c r="A1777" s="1">
        <v>44546</v>
      </c>
      <c r="B1777" t="s">
        <v>981</v>
      </c>
      <c r="C1777" s="9">
        <v>233</v>
      </c>
      <c r="D1777" s="9">
        <v>1.85</v>
      </c>
      <c r="E1777" t="s">
        <v>21</v>
      </c>
      <c r="F1777" s="11">
        <v>0.23770724727975001</v>
      </c>
      <c r="G1777" s="9">
        <v>3132.6918773774801</v>
      </c>
      <c r="H1777" s="1">
        <v>44560</v>
      </c>
      <c r="I1777">
        <v>0.25</v>
      </c>
      <c r="J1777">
        <v>0</v>
      </c>
      <c r="K1777" s="11">
        <v>0.05</v>
      </c>
      <c r="L1777">
        <v>0</v>
      </c>
      <c r="M1777" s="9">
        <v>5579.3242336093099</v>
      </c>
      <c r="N1777" s="1">
        <v>44560</v>
      </c>
    </row>
    <row r="1778" spans="1:14" x14ac:dyDescent="0.25">
      <c r="A1778" s="1">
        <v>44561</v>
      </c>
      <c r="B1778" t="s">
        <v>968</v>
      </c>
      <c r="C1778" s="9">
        <v>230</v>
      </c>
      <c r="D1778" s="9">
        <v>2.15</v>
      </c>
      <c r="E1778" t="s">
        <v>21</v>
      </c>
      <c r="F1778" s="11">
        <v>0.26055744828276201</v>
      </c>
      <c r="G1778" s="9">
        <v>3211.0091743119201</v>
      </c>
      <c r="H1778" s="1">
        <v>44588</v>
      </c>
      <c r="I1778">
        <v>0.25</v>
      </c>
      <c r="J1778">
        <v>1</v>
      </c>
      <c r="K1778" s="11">
        <v>2.75</v>
      </c>
      <c r="L1778">
        <v>0.32840409580445401</v>
      </c>
      <c r="M1778" s="9">
        <v>-2083.9449541284398</v>
      </c>
      <c r="N1778" s="1">
        <v>44571</v>
      </c>
    </row>
    <row r="1779" spans="1:14" x14ac:dyDescent="0.25">
      <c r="A1779" s="1">
        <v>44571</v>
      </c>
      <c r="B1779" t="s">
        <v>982</v>
      </c>
      <c r="C1779" s="9">
        <v>216</v>
      </c>
      <c r="D1779" s="9">
        <v>1.4</v>
      </c>
      <c r="E1779" t="s">
        <v>19</v>
      </c>
      <c r="F1779" s="11">
        <v>-0.25295437251842001</v>
      </c>
      <c r="G1779" s="9">
        <v>3136.2007168458699</v>
      </c>
      <c r="H1779" s="1">
        <v>44588</v>
      </c>
      <c r="I1779">
        <v>0.25</v>
      </c>
      <c r="J1779">
        <v>0</v>
      </c>
      <c r="K1779" s="11">
        <v>4.5</v>
      </c>
      <c r="L1779">
        <v>-0.79312940865276604</v>
      </c>
      <c r="M1779" s="9">
        <v>-9907.2580645161197</v>
      </c>
      <c r="N1779" s="1">
        <v>44585</v>
      </c>
    </row>
    <row r="1780" spans="1:14" x14ac:dyDescent="0.25">
      <c r="A1780" s="1">
        <v>44585</v>
      </c>
      <c r="B1780" t="s">
        <v>967</v>
      </c>
      <c r="C1780" s="9">
        <v>215</v>
      </c>
      <c r="D1780" s="9">
        <v>1</v>
      </c>
      <c r="E1780" t="s">
        <v>21</v>
      </c>
      <c r="F1780" s="11">
        <v>0.26751080765733698</v>
      </c>
      <c r="G1780" s="9">
        <v>3306.56589513462</v>
      </c>
      <c r="H1780" s="1">
        <v>44588</v>
      </c>
      <c r="I1780">
        <v>0.25</v>
      </c>
      <c r="J1780">
        <v>0</v>
      </c>
      <c r="K1780" s="11">
        <v>0.05</v>
      </c>
      <c r="L1780">
        <v>1</v>
      </c>
      <c r="M1780" s="9">
        <v>3106.5186584789799</v>
      </c>
      <c r="N1780" s="1">
        <v>44588</v>
      </c>
    </row>
    <row r="1781" spans="1:14" x14ac:dyDescent="0.25">
      <c r="A1781" s="1">
        <v>44589</v>
      </c>
      <c r="B1781" t="s">
        <v>968</v>
      </c>
      <c r="C1781" s="9">
        <v>230</v>
      </c>
      <c r="D1781" s="9">
        <v>2.0499999999999998</v>
      </c>
      <c r="E1781" t="s">
        <v>21</v>
      </c>
      <c r="F1781" s="11">
        <v>0.24794155988606401</v>
      </c>
      <c r="G1781" s="9">
        <v>3218.3908045977</v>
      </c>
      <c r="H1781" s="1">
        <v>44616</v>
      </c>
      <c r="I1781">
        <v>0.25</v>
      </c>
      <c r="J1781">
        <v>1</v>
      </c>
      <c r="K1781" s="11">
        <v>3.95</v>
      </c>
      <c r="L1781">
        <v>0.48823877028215901</v>
      </c>
      <c r="M1781" s="9">
        <v>-6308.0459770114903</v>
      </c>
      <c r="N1781" s="1">
        <v>44593</v>
      </c>
    </row>
    <row r="1782" spans="1:14" x14ac:dyDescent="0.25">
      <c r="A1782" s="1">
        <v>44593</v>
      </c>
      <c r="B1782" t="s">
        <v>983</v>
      </c>
      <c r="C1782" s="9">
        <v>220</v>
      </c>
      <c r="D1782" s="9">
        <v>4.0999999999999996</v>
      </c>
      <c r="E1782" t="s">
        <v>19</v>
      </c>
      <c r="F1782" s="11">
        <v>-0.259063352625367</v>
      </c>
      <c r="G1782" s="9">
        <v>3069.5023021267202</v>
      </c>
      <c r="H1782" s="1">
        <v>44616</v>
      </c>
      <c r="I1782">
        <v>0.25</v>
      </c>
      <c r="J1782">
        <v>0</v>
      </c>
      <c r="K1782" s="11">
        <v>4.2</v>
      </c>
      <c r="L1782">
        <v>-0.51040697660935597</v>
      </c>
      <c r="M1782" s="9">
        <v>-561.71892128919296</v>
      </c>
      <c r="N1782" s="1">
        <v>44606</v>
      </c>
    </row>
    <row r="1783" spans="1:14" x14ac:dyDescent="0.25">
      <c r="A1783" s="1">
        <v>44606</v>
      </c>
      <c r="B1783" t="s">
        <v>984</v>
      </c>
      <c r="C1783" s="9">
        <v>226</v>
      </c>
      <c r="D1783" s="9">
        <v>1.55</v>
      </c>
      <c r="E1783" t="s">
        <v>21</v>
      </c>
      <c r="F1783" s="11">
        <v>0.25070249049183801</v>
      </c>
      <c r="G1783" s="9">
        <v>3194.15925165411</v>
      </c>
      <c r="H1783" s="1">
        <v>44616</v>
      </c>
      <c r="I1783">
        <v>0.25</v>
      </c>
      <c r="J1783">
        <v>0</v>
      </c>
      <c r="K1783" s="11">
        <v>0.05</v>
      </c>
      <c r="L1783">
        <v>0</v>
      </c>
      <c r="M1783" s="9">
        <v>4740.1323294547101</v>
      </c>
      <c r="N1783" s="1">
        <v>44616</v>
      </c>
    </row>
    <row r="1784" spans="1:14" x14ac:dyDescent="0.25">
      <c r="A1784" s="1">
        <v>44617</v>
      </c>
      <c r="B1784" t="s">
        <v>965</v>
      </c>
      <c r="C1784" s="9">
        <v>227.5</v>
      </c>
      <c r="D1784" s="9">
        <v>1.65</v>
      </c>
      <c r="E1784" t="s">
        <v>21</v>
      </c>
      <c r="F1784" s="11">
        <v>0.25188852711806298</v>
      </c>
      <c r="G1784" s="9">
        <v>3270.2639570193801</v>
      </c>
      <c r="H1784" s="1">
        <v>44651</v>
      </c>
      <c r="I1784">
        <v>0.25</v>
      </c>
      <c r="J1784">
        <v>1</v>
      </c>
      <c r="K1784" s="11">
        <v>4.55</v>
      </c>
      <c r="L1784">
        <v>0.48040202338599203</v>
      </c>
      <c r="M1784" s="9">
        <v>-9686.5218406914191</v>
      </c>
      <c r="N1784" s="1">
        <v>44624</v>
      </c>
    </row>
    <row r="1785" spans="1:14" x14ac:dyDescent="0.25">
      <c r="A1785" s="1">
        <v>44624</v>
      </c>
      <c r="B1785" t="s">
        <v>985</v>
      </c>
      <c r="C1785" s="9">
        <v>217.5</v>
      </c>
      <c r="D1785" s="9">
        <v>2.65</v>
      </c>
      <c r="E1785" t="s">
        <v>19</v>
      </c>
      <c r="F1785" s="11">
        <v>-0.27018273495026002</v>
      </c>
      <c r="G1785" s="9">
        <v>3110.4199066873998</v>
      </c>
      <c r="H1785" s="1">
        <v>44651</v>
      </c>
      <c r="I1785">
        <v>0.25</v>
      </c>
      <c r="J1785">
        <v>0</v>
      </c>
      <c r="K1785" s="11">
        <v>0.05</v>
      </c>
      <c r="L1785" s="2">
        <v>-9.34640317285609E-26</v>
      </c>
      <c r="M1785" s="9">
        <v>8003.1104199066804</v>
      </c>
      <c r="N1785" s="1">
        <v>44650</v>
      </c>
    </row>
    <row r="1786" spans="1:14" x14ac:dyDescent="0.25">
      <c r="A1786" s="1">
        <v>44650</v>
      </c>
      <c r="B1786" t="s">
        <v>986</v>
      </c>
      <c r="C1786" s="9">
        <v>252.5</v>
      </c>
      <c r="D1786" s="9">
        <v>0.4</v>
      </c>
      <c r="E1786" t="s">
        <v>21</v>
      </c>
      <c r="F1786" s="11">
        <v>0.13856607989435701</v>
      </c>
      <c r="G1786" s="9">
        <v>2812.3744475693002</v>
      </c>
      <c r="H1786" s="1">
        <v>44651</v>
      </c>
      <c r="I1786">
        <v>0.25</v>
      </c>
      <c r="J1786">
        <v>0</v>
      </c>
      <c r="K1786" s="11">
        <v>0.05</v>
      </c>
      <c r="L1786">
        <v>0</v>
      </c>
      <c r="M1786" s="9">
        <v>971.67537163519398</v>
      </c>
      <c r="N1786" s="1">
        <v>44651</v>
      </c>
    </row>
    <row r="1787" spans="1:14" x14ac:dyDescent="0.25">
      <c r="A1787" s="1">
        <v>44652</v>
      </c>
      <c r="B1787" t="s">
        <v>4785</v>
      </c>
      <c r="C1787" s="9">
        <v>270</v>
      </c>
      <c r="D1787" s="9">
        <v>3.05</v>
      </c>
      <c r="E1787" t="s">
        <v>21</v>
      </c>
      <c r="F1787" s="11">
        <v>0.22961507400805301</v>
      </c>
      <c r="G1787" s="9">
        <v>2744.5598902175998</v>
      </c>
      <c r="H1787" s="1">
        <v>44679</v>
      </c>
      <c r="I1787">
        <v>0.25</v>
      </c>
      <c r="J1787">
        <v>1</v>
      </c>
      <c r="K1787" s="11">
        <v>3.2</v>
      </c>
      <c r="L1787">
        <v>0.223095656825302</v>
      </c>
      <c r="M1787" s="9">
        <v>-583.21897667124097</v>
      </c>
      <c r="N1787" s="1">
        <v>44655</v>
      </c>
    </row>
    <row r="1788" spans="1:14" x14ac:dyDescent="0.25">
      <c r="A1788" s="1">
        <v>44655</v>
      </c>
      <c r="B1788" t="s">
        <v>4786</v>
      </c>
      <c r="C1788" s="9">
        <v>247.5</v>
      </c>
      <c r="D1788" s="9">
        <v>3.3</v>
      </c>
      <c r="E1788" t="s">
        <v>19</v>
      </c>
      <c r="F1788" s="11">
        <v>-0.268132926519141</v>
      </c>
      <c r="G1788" s="9">
        <v>2738.11852141599</v>
      </c>
      <c r="H1788" s="1">
        <v>44679</v>
      </c>
      <c r="I1788">
        <v>0.25</v>
      </c>
      <c r="J1788">
        <v>0</v>
      </c>
      <c r="K1788" s="11">
        <v>1.25</v>
      </c>
      <c r="L1788">
        <v>-0.10709174209278299</v>
      </c>
      <c r="M1788" s="9">
        <v>5488.5585761783605</v>
      </c>
      <c r="N1788" s="1">
        <v>44670</v>
      </c>
    </row>
    <row r="1789" spans="1:14" x14ac:dyDescent="0.25">
      <c r="A1789" s="1">
        <v>44670</v>
      </c>
      <c r="B1789" t="s">
        <v>987</v>
      </c>
      <c r="C1789" s="9">
        <v>267.5</v>
      </c>
      <c r="D1789" s="9">
        <v>2.35</v>
      </c>
      <c r="E1789" t="s">
        <v>21</v>
      </c>
      <c r="F1789" s="11">
        <v>0.231932129605501</v>
      </c>
      <c r="G1789" s="9">
        <v>2700.0964320154199</v>
      </c>
      <c r="H1789" s="1">
        <v>44679</v>
      </c>
      <c r="I1789">
        <v>0.25</v>
      </c>
      <c r="J1789">
        <v>0</v>
      </c>
      <c r="K1789" s="11">
        <v>0.05</v>
      </c>
      <c r="L1789">
        <v>0</v>
      </c>
      <c r="M1789" s="9">
        <v>6145.4194792671096</v>
      </c>
      <c r="N1789" s="1">
        <v>44679</v>
      </c>
    </row>
    <row r="1790" spans="1:14" x14ac:dyDescent="0.25">
      <c r="A1790" s="1">
        <v>44680</v>
      </c>
      <c r="B1790" t="s">
        <v>4787</v>
      </c>
      <c r="C1790" s="9">
        <v>272.5</v>
      </c>
      <c r="D1790" s="9">
        <v>4.0999999999999996</v>
      </c>
      <c r="E1790" t="s">
        <v>21</v>
      </c>
      <c r="F1790" s="11">
        <v>0.269951095714416</v>
      </c>
      <c r="G1790" s="9">
        <v>2697.4951830443101</v>
      </c>
      <c r="H1790" s="1">
        <v>44707</v>
      </c>
      <c r="I1790">
        <v>0.25</v>
      </c>
      <c r="J1790">
        <v>1</v>
      </c>
      <c r="K1790" s="11">
        <v>2.65</v>
      </c>
      <c r="L1790">
        <v>0.26636823798768</v>
      </c>
      <c r="M1790" s="9">
        <v>3729.2870905587602</v>
      </c>
      <c r="N1790" s="1">
        <v>44685</v>
      </c>
    </row>
    <row r="1791" spans="1:14" x14ac:dyDescent="0.25">
      <c r="A1791" s="1">
        <v>44685</v>
      </c>
      <c r="B1791" t="s">
        <v>988</v>
      </c>
      <c r="C1791" s="9">
        <v>252.5</v>
      </c>
      <c r="D1791" s="9">
        <v>3.35</v>
      </c>
      <c r="E1791" t="s">
        <v>19</v>
      </c>
      <c r="F1791" s="11">
        <v>-0.26704390289770602</v>
      </c>
      <c r="G1791" s="9">
        <v>2685.0786344457201</v>
      </c>
      <c r="H1791" s="1">
        <v>44707</v>
      </c>
      <c r="I1791">
        <v>0.25</v>
      </c>
      <c r="J1791">
        <v>0</v>
      </c>
      <c r="K1791" s="11">
        <v>5.45</v>
      </c>
      <c r="L1791">
        <v>-0.37350018689134901</v>
      </c>
      <c r="M1791" s="9">
        <v>-5874.9520521672403</v>
      </c>
      <c r="N1791" s="1">
        <v>44692</v>
      </c>
    </row>
    <row r="1792" spans="1:14" x14ac:dyDescent="0.25">
      <c r="A1792" s="1">
        <v>44692</v>
      </c>
      <c r="B1792" t="s">
        <v>989</v>
      </c>
      <c r="C1792" s="9">
        <v>265</v>
      </c>
      <c r="D1792" s="9">
        <v>2.4</v>
      </c>
      <c r="E1792" t="s">
        <v>21</v>
      </c>
      <c r="F1792" s="11">
        <v>0.264403904858665</v>
      </c>
      <c r="G1792" s="9">
        <v>2738.6541471048499</v>
      </c>
      <c r="H1792" s="1">
        <v>44707</v>
      </c>
      <c r="I1792">
        <v>0.25</v>
      </c>
      <c r="J1792">
        <v>0</v>
      </c>
      <c r="K1792" s="11">
        <v>3.5</v>
      </c>
      <c r="L1792">
        <v>0.52143790716924798</v>
      </c>
      <c r="M1792" s="9">
        <v>-3174.10015649452</v>
      </c>
      <c r="N1792" s="1">
        <v>44698</v>
      </c>
    </row>
    <row r="1793" spans="1:14" x14ac:dyDescent="0.25">
      <c r="A1793" s="1">
        <v>44698</v>
      </c>
      <c r="B1793" t="s">
        <v>935</v>
      </c>
      <c r="C1793" s="9">
        <v>257.5</v>
      </c>
      <c r="D1793" s="9">
        <v>4.2</v>
      </c>
      <c r="E1793" t="s">
        <v>19</v>
      </c>
      <c r="F1793" s="11">
        <v>-0.219463933913987</v>
      </c>
      <c r="G1793" s="9">
        <v>2642.5066062665101</v>
      </c>
      <c r="H1793" s="1">
        <v>44707</v>
      </c>
      <c r="I1793">
        <v>0.25</v>
      </c>
      <c r="J1793">
        <v>0</v>
      </c>
      <c r="K1793" s="11">
        <v>0.05</v>
      </c>
      <c r="L1793">
        <v>0</v>
      </c>
      <c r="M1793" s="9">
        <v>10854.0958852397</v>
      </c>
      <c r="N1793" s="1">
        <v>44707</v>
      </c>
    </row>
    <row r="1794" spans="1:14" x14ac:dyDescent="0.25">
      <c r="A1794" s="1">
        <v>44708</v>
      </c>
      <c r="B1794" t="s">
        <v>935</v>
      </c>
      <c r="C1794" s="9">
        <v>257.5</v>
      </c>
      <c r="D1794" s="9">
        <v>4.3499999999999996</v>
      </c>
      <c r="E1794" t="s">
        <v>19</v>
      </c>
      <c r="F1794" s="11">
        <v>-0.24234482679112501</v>
      </c>
      <c r="G1794" s="9">
        <v>2599.8142989786402</v>
      </c>
      <c r="H1794" s="1">
        <v>44742</v>
      </c>
      <c r="I1794">
        <v>0.25</v>
      </c>
      <c r="J1794">
        <v>1</v>
      </c>
      <c r="K1794" s="11">
        <v>2.5</v>
      </c>
      <c r="L1794">
        <v>-0.234551618066</v>
      </c>
      <c r="M1794" s="9">
        <v>4631.5691736304498</v>
      </c>
      <c r="N1794" s="1">
        <v>44720</v>
      </c>
    </row>
    <row r="1795" spans="1:14" x14ac:dyDescent="0.25">
      <c r="A1795" s="1">
        <v>44720</v>
      </c>
      <c r="B1795" t="s">
        <v>990</v>
      </c>
      <c r="C1795" s="9">
        <v>280</v>
      </c>
      <c r="D1795" s="9">
        <v>2.6</v>
      </c>
      <c r="E1795" t="s">
        <v>21</v>
      </c>
      <c r="F1795" s="11">
        <v>0.26437583479885002</v>
      </c>
      <c r="G1795" s="9">
        <v>2615.3558752101599</v>
      </c>
      <c r="H1795" s="1">
        <v>44742</v>
      </c>
      <c r="I1795">
        <v>0.25</v>
      </c>
      <c r="J1795">
        <v>0</v>
      </c>
      <c r="K1795" s="11">
        <v>0.35</v>
      </c>
      <c r="L1795">
        <v>6.2799995721692994E-2</v>
      </c>
      <c r="M1795" s="9">
        <v>5807.3977209041605</v>
      </c>
      <c r="N1795" s="1">
        <v>44739</v>
      </c>
    </row>
    <row r="1796" spans="1:14" x14ac:dyDescent="0.25">
      <c r="A1796" s="1">
        <v>44739</v>
      </c>
      <c r="B1796" t="s">
        <v>924</v>
      </c>
      <c r="C1796" s="9">
        <v>265</v>
      </c>
      <c r="D1796" s="9">
        <v>0.65</v>
      </c>
      <c r="E1796" t="s">
        <v>19</v>
      </c>
      <c r="F1796" s="11">
        <v>-0.19638098884580699</v>
      </c>
      <c r="G1796" s="9">
        <v>2592.1125717459699</v>
      </c>
      <c r="H1796" s="1">
        <v>44742</v>
      </c>
      <c r="I1796">
        <v>0.25</v>
      </c>
      <c r="J1796">
        <v>0</v>
      </c>
      <c r="K1796" s="11">
        <v>0.05</v>
      </c>
      <c r="L1796">
        <v>0</v>
      </c>
      <c r="M1796" s="9">
        <v>1537.12275504536</v>
      </c>
      <c r="N1796" s="1">
        <v>44742</v>
      </c>
    </row>
    <row r="1797" spans="1:14" x14ac:dyDescent="0.25">
      <c r="A1797" s="1">
        <v>44743</v>
      </c>
      <c r="B1797" t="s">
        <v>991</v>
      </c>
      <c r="C1797" s="9">
        <v>272.5</v>
      </c>
      <c r="D1797" s="9">
        <v>7</v>
      </c>
      <c r="E1797" t="s">
        <v>19</v>
      </c>
      <c r="F1797" s="11">
        <v>-0.23113864694668801</v>
      </c>
      <c r="G1797" s="9">
        <v>2458.2967515364298</v>
      </c>
      <c r="H1797" s="1">
        <v>44770</v>
      </c>
      <c r="I1797">
        <v>0.25</v>
      </c>
      <c r="J1797">
        <v>1</v>
      </c>
      <c r="K1797" s="11">
        <v>0.05</v>
      </c>
      <c r="L1797">
        <v>0</v>
      </c>
      <c r="M1797" s="9">
        <v>16911.852502194899</v>
      </c>
      <c r="N1797" s="1">
        <v>44770</v>
      </c>
    </row>
    <row r="1798" spans="1:14" x14ac:dyDescent="0.25">
      <c r="A1798" s="1">
        <v>44771</v>
      </c>
      <c r="B1798" t="s">
        <v>992</v>
      </c>
      <c r="C1798" s="9">
        <v>292.5</v>
      </c>
      <c r="D1798" s="9">
        <v>2.75</v>
      </c>
      <c r="E1798" t="s">
        <v>19</v>
      </c>
      <c r="F1798" s="11">
        <v>-0.25878953911365099</v>
      </c>
      <c r="G1798" s="9">
        <v>2304.1474654377798</v>
      </c>
      <c r="H1798" s="1">
        <v>44798</v>
      </c>
      <c r="I1798">
        <v>0.25</v>
      </c>
      <c r="J1798">
        <v>1</v>
      </c>
      <c r="K1798" s="11">
        <v>1.7</v>
      </c>
      <c r="L1798">
        <v>-0.180151591904879</v>
      </c>
      <c r="M1798" s="9">
        <v>2316.82027649769</v>
      </c>
      <c r="N1798" s="1">
        <v>44776</v>
      </c>
    </row>
    <row r="1799" spans="1:14" x14ac:dyDescent="0.25">
      <c r="A1799" s="1">
        <v>44776</v>
      </c>
      <c r="B1799" t="s">
        <v>993</v>
      </c>
      <c r="C1799" s="9">
        <v>322.5</v>
      </c>
      <c r="D1799" s="9">
        <v>2.65</v>
      </c>
      <c r="E1799" t="s">
        <v>21</v>
      </c>
      <c r="F1799" s="11">
        <v>0.26617321399031402</v>
      </c>
      <c r="G1799" s="9">
        <v>2272.35838337932</v>
      </c>
      <c r="H1799" s="1">
        <v>44798</v>
      </c>
      <c r="I1799">
        <v>0.25</v>
      </c>
      <c r="J1799">
        <v>0</v>
      </c>
      <c r="K1799" s="11">
        <v>1.1000000000000001</v>
      </c>
      <c r="L1799">
        <v>0.28252929274701599</v>
      </c>
      <c r="M1799" s="9">
        <v>3436.9420548612202</v>
      </c>
      <c r="N1799" s="1">
        <v>44791</v>
      </c>
    </row>
    <row r="1800" spans="1:14" x14ac:dyDescent="0.25">
      <c r="A1800" s="1">
        <v>44791</v>
      </c>
      <c r="B1800" t="s">
        <v>994</v>
      </c>
      <c r="C1800" s="9">
        <v>307.5</v>
      </c>
      <c r="D1800" s="9">
        <v>0.7</v>
      </c>
      <c r="E1800" t="s">
        <v>19</v>
      </c>
      <c r="F1800" s="11">
        <v>-0.22216900566324299</v>
      </c>
      <c r="G1800" s="9">
        <v>2219.7558268590401</v>
      </c>
      <c r="H1800" s="1">
        <v>44798</v>
      </c>
      <c r="I1800">
        <v>0.25</v>
      </c>
      <c r="J1800">
        <v>0</v>
      </c>
      <c r="K1800" s="11">
        <v>0.05</v>
      </c>
      <c r="L1800">
        <v>0</v>
      </c>
      <c r="M1800" s="9">
        <v>1426.1931187569301</v>
      </c>
      <c r="N1800" s="1">
        <v>44798</v>
      </c>
    </row>
    <row r="1801" spans="1:14" x14ac:dyDescent="0.25">
      <c r="A1801" s="1">
        <v>44799</v>
      </c>
      <c r="B1801" t="s">
        <v>995</v>
      </c>
      <c r="C1801" s="9">
        <v>300</v>
      </c>
      <c r="D1801" s="9">
        <v>2.0499999999999998</v>
      </c>
      <c r="E1801" t="s">
        <v>19</v>
      </c>
      <c r="F1801" s="11">
        <v>-0.248804463734832</v>
      </c>
      <c r="G1801" s="9">
        <v>2233.9237274613001</v>
      </c>
      <c r="H1801" s="1">
        <v>44833</v>
      </c>
      <c r="I1801">
        <v>0.25</v>
      </c>
      <c r="J1801">
        <v>1</v>
      </c>
      <c r="K1801" s="11">
        <v>0.35</v>
      </c>
      <c r="L1801">
        <v>-1.77175828637871E-2</v>
      </c>
      <c r="M1801" s="9">
        <v>3744.0561672251401</v>
      </c>
      <c r="N1801" s="1">
        <v>44820</v>
      </c>
    </row>
    <row r="1802" spans="1:14" x14ac:dyDescent="0.25">
      <c r="A1802" s="1">
        <v>44820</v>
      </c>
      <c r="B1802" t="s">
        <v>996</v>
      </c>
      <c r="C1802" s="9">
        <v>342.5</v>
      </c>
      <c r="D1802" s="9">
        <v>2.6</v>
      </c>
      <c r="E1802" t="s">
        <v>21</v>
      </c>
      <c r="F1802" s="11">
        <v>0.26752042257073799</v>
      </c>
      <c r="G1802" s="9">
        <v>2114.16490486257</v>
      </c>
      <c r="H1802" s="1">
        <v>44833</v>
      </c>
      <c r="I1802">
        <v>0.25</v>
      </c>
      <c r="J1802">
        <v>0</v>
      </c>
      <c r="K1802" s="11">
        <v>2</v>
      </c>
      <c r="L1802">
        <v>0.32075104501019602</v>
      </c>
      <c r="M1802" s="9">
        <v>1171.24735729386</v>
      </c>
      <c r="N1802" s="1">
        <v>44824</v>
      </c>
    </row>
    <row r="1803" spans="1:14" x14ac:dyDescent="0.25">
      <c r="A1803" s="1">
        <v>44824</v>
      </c>
      <c r="B1803" t="s">
        <v>997</v>
      </c>
      <c r="C1803" s="9">
        <v>327.5</v>
      </c>
      <c r="D1803" s="9">
        <v>1.3</v>
      </c>
      <c r="E1803" t="s">
        <v>19</v>
      </c>
      <c r="F1803" s="11">
        <v>-0.26089473588237899</v>
      </c>
      <c r="G1803" s="9">
        <v>2087.9940343027502</v>
      </c>
      <c r="H1803" s="1">
        <v>44833</v>
      </c>
      <c r="I1803">
        <v>0.25</v>
      </c>
      <c r="J1803">
        <v>0</v>
      </c>
      <c r="K1803" s="11">
        <v>1.25</v>
      </c>
      <c r="L1803">
        <v>-0.24165367481129199</v>
      </c>
      <c r="M1803" s="9">
        <v>51.1558538404175</v>
      </c>
      <c r="N1803" s="1">
        <v>44830</v>
      </c>
    </row>
    <row r="1804" spans="1:14" x14ac:dyDescent="0.25">
      <c r="A1804" s="1">
        <v>44830</v>
      </c>
      <c r="B1804" t="s">
        <v>998</v>
      </c>
      <c r="C1804" s="9">
        <v>337.5</v>
      </c>
      <c r="D1804" s="9">
        <v>1.65</v>
      </c>
      <c r="E1804" t="s">
        <v>21</v>
      </c>
      <c r="F1804" s="11">
        <v>0.27255077620196899</v>
      </c>
      <c r="G1804" s="9">
        <v>2104.9466245677299</v>
      </c>
      <c r="H1804" s="1">
        <v>44833</v>
      </c>
      <c r="I1804">
        <v>0.25</v>
      </c>
      <c r="J1804">
        <v>0</v>
      </c>
      <c r="K1804" s="11">
        <v>0.05</v>
      </c>
      <c r="L1804">
        <v>0</v>
      </c>
      <c r="M1804" s="9">
        <v>3332.1305066907198</v>
      </c>
      <c r="N1804" s="1">
        <v>44833</v>
      </c>
    </row>
    <row r="1805" spans="1:14" x14ac:dyDescent="0.25">
      <c r="A1805" s="1">
        <v>44834</v>
      </c>
      <c r="B1805" t="s">
        <v>4788</v>
      </c>
      <c r="C1805" s="9">
        <v>350</v>
      </c>
      <c r="D1805" s="9">
        <v>4.2</v>
      </c>
      <c r="E1805" t="s">
        <v>21</v>
      </c>
      <c r="F1805" s="11">
        <v>0.25729799357149102</v>
      </c>
      <c r="G1805" s="9">
        <v>2108.4337349397501</v>
      </c>
      <c r="H1805" s="1">
        <v>44861</v>
      </c>
      <c r="I1805">
        <v>0.25</v>
      </c>
      <c r="J1805">
        <v>1</v>
      </c>
      <c r="K1805" s="11">
        <v>2.4</v>
      </c>
      <c r="L1805">
        <v>0.26577905226503801</v>
      </c>
      <c r="M1805" s="9">
        <v>3656.0240963855399</v>
      </c>
      <c r="N1805" s="1">
        <v>44852</v>
      </c>
    </row>
    <row r="1806" spans="1:14" x14ac:dyDescent="0.25">
      <c r="A1806" s="1">
        <v>44852</v>
      </c>
      <c r="B1806" t="s">
        <v>999</v>
      </c>
      <c r="C1806" s="9">
        <v>332.5</v>
      </c>
      <c r="D1806" s="9">
        <v>1.9</v>
      </c>
      <c r="E1806" t="s">
        <v>19</v>
      </c>
      <c r="F1806" s="11">
        <v>-0.25969720350789399</v>
      </c>
      <c r="G1806" s="9">
        <v>2056.40423031727</v>
      </c>
      <c r="H1806" s="1">
        <v>44861</v>
      </c>
      <c r="I1806">
        <v>0.25</v>
      </c>
      <c r="J1806">
        <v>0</v>
      </c>
      <c r="K1806" s="11">
        <v>0.05</v>
      </c>
      <c r="L1806">
        <v>0</v>
      </c>
      <c r="M1806" s="9">
        <v>3764.2479435957698</v>
      </c>
      <c r="N1806" s="1">
        <v>44861</v>
      </c>
    </row>
    <row r="1807" spans="1:14" x14ac:dyDescent="0.25">
      <c r="A1807" s="1">
        <v>44862</v>
      </c>
      <c r="B1807" t="s">
        <v>999</v>
      </c>
      <c r="C1807" s="9">
        <v>332.5</v>
      </c>
      <c r="D1807" s="9">
        <v>2.2999999999999998</v>
      </c>
      <c r="E1807" t="s">
        <v>19</v>
      </c>
      <c r="F1807" s="11">
        <v>-0.24040802334801001</v>
      </c>
      <c r="G1807" s="9">
        <v>2023.12138728323</v>
      </c>
      <c r="H1807" s="1">
        <v>44889</v>
      </c>
      <c r="I1807">
        <v>0.25</v>
      </c>
      <c r="J1807">
        <v>1</v>
      </c>
      <c r="K1807" s="11">
        <v>0.8</v>
      </c>
      <c r="L1807">
        <v>-0.114927098655037</v>
      </c>
      <c r="M1807" s="9">
        <v>2971.96531791907</v>
      </c>
      <c r="N1807" s="1">
        <v>44879</v>
      </c>
    </row>
    <row r="1808" spans="1:14" x14ac:dyDescent="0.25">
      <c r="A1808" s="1">
        <v>44879</v>
      </c>
      <c r="B1808" t="s">
        <v>1000</v>
      </c>
      <c r="C1808" s="9">
        <v>357.5</v>
      </c>
      <c r="D1808" s="9">
        <v>2.4</v>
      </c>
      <c r="E1808" t="s">
        <v>21</v>
      </c>
      <c r="F1808" s="11">
        <v>0.25489245339755501</v>
      </c>
      <c r="G1808" s="9">
        <v>2014.3884892086301</v>
      </c>
      <c r="H1808" s="1">
        <v>44889</v>
      </c>
      <c r="I1808">
        <v>0.25</v>
      </c>
      <c r="J1808">
        <v>0</v>
      </c>
      <c r="K1808" s="11">
        <v>0.05</v>
      </c>
      <c r="L1808">
        <v>0</v>
      </c>
      <c r="M1808" s="9">
        <v>4684.4604316546702</v>
      </c>
      <c r="N1808" s="1">
        <v>44889</v>
      </c>
    </row>
    <row r="1809" spans="1:14" x14ac:dyDescent="0.25">
      <c r="A1809" s="1">
        <v>44890</v>
      </c>
      <c r="B1809" t="s">
        <v>1003</v>
      </c>
      <c r="C1809" s="9">
        <v>360</v>
      </c>
      <c r="D1809" s="9">
        <v>2.2999999999999998</v>
      </c>
      <c r="E1809" t="s">
        <v>21</v>
      </c>
      <c r="F1809" s="11">
        <v>0.25227605450329399</v>
      </c>
      <c r="G1809" s="9">
        <v>2057.0085218924401</v>
      </c>
      <c r="H1809" s="1">
        <v>44924</v>
      </c>
      <c r="I1809">
        <v>0.25</v>
      </c>
      <c r="J1809">
        <v>1</v>
      </c>
      <c r="K1809" s="11">
        <v>1.65</v>
      </c>
      <c r="L1809">
        <v>0.185217982676919</v>
      </c>
      <c r="M1809" s="9">
        <v>1255.8037026153299</v>
      </c>
      <c r="N1809" s="1">
        <v>44907</v>
      </c>
    </row>
    <row r="1810" spans="1:14" x14ac:dyDescent="0.25">
      <c r="A1810" s="1">
        <v>44907</v>
      </c>
      <c r="B1810" t="s">
        <v>999</v>
      </c>
      <c r="C1810" s="9">
        <v>332.5</v>
      </c>
      <c r="D1810" s="9">
        <v>1.35</v>
      </c>
      <c r="E1810" t="s">
        <v>19</v>
      </c>
      <c r="F1810" s="11">
        <v>-0.226302344624914</v>
      </c>
      <c r="G1810" s="9">
        <v>2039.3299344500999</v>
      </c>
      <c r="H1810" s="1">
        <v>44924</v>
      </c>
      <c r="I1810">
        <v>0.25</v>
      </c>
      <c r="J1810">
        <v>0</v>
      </c>
      <c r="K1810" s="11">
        <v>2.7</v>
      </c>
      <c r="L1810">
        <v>-0.37576265992247398</v>
      </c>
      <c r="M1810" s="9">
        <v>-2835.6882738528702</v>
      </c>
      <c r="N1810" s="1">
        <v>44911</v>
      </c>
    </row>
    <row r="1811" spans="1:14" x14ac:dyDescent="0.25">
      <c r="A1811" s="1">
        <v>44911</v>
      </c>
      <c r="B1811" t="s">
        <v>1001</v>
      </c>
      <c r="C1811" s="9">
        <v>347.5</v>
      </c>
      <c r="D1811" s="9">
        <v>1.2</v>
      </c>
      <c r="E1811" t="s">
        <v>21</v>
      </c>
      <c r="F1811" s="11">
        <v>0.225987865824998</v>
      </c>
      <c r="G1811" s="9">
        <v>2084.88458674609</v>
      </c>
      <c r="H1811" s="1">
        <v>44924</v>
      </c>
      <c r="I1811">
        <v>0.25</v>
      </c>
      <c r="J1811">
        <v>0</v>
      </c>
      <c r="K1811" s="11">
        <v>0.05</v>
      </c>
      <c r="L1811">
        <v>0</v>
      </c>
      <c r="M1811" s="9">
        <v>2371.5562174236702</v>
      </c>
      <c r="N1811" s="1">
        <v>44924</v>
      </c>
    </row>
    <row r="1812" spans="1:14" x14ac:dyDescent="0.25">
      <c r="A1812" s="1">
        <v>44925</v>
      </c>
      <c r="B1812" t="s">
        <v>1001</v>
      </c>
      <c r="C1812" s="9">
        <v>347.5</v>
      </c>
      <c r="D1812" s="9">
        <v>2.7</v>
      </c>
      <c r="E1812" t="s">
        <v>21</v>
      </c>
      <c r="F1812" s="11">
        <v>0.237864027506761</v>
      </c>
      <c r="G1812" s="9">
        <v>2114.8036253776399</v>
      </c>
      <c r="H1812" s="1">
        <v>44952</v>
      </c>
      <c r="I1812">
        <v>0.25</v>
      </c>
      <c r="J1812">
        <v>1</v>
      </c>
      <c r="K1812" s="11">
        <v>1.6</v>
      </c>
      <c r="L1812">
        <v>0.265295751217697</v>
      </c>
      <c r="M1812" s="9">
        <v>2235.3474320241598</v>
      </c>
      <c r="N1812" s="1">
        <v>44932</v>
      </c>
    </row>
    <row r="1813" spans="1:14" x14ac:dyDescent="0.25">
      <c r="A1813" s="1">
        <v>44932</v>
      </c>
      <c r="B1813" t="s">
        <v>1002</v>
      </c>
      <c r="C1813" s="9">
        <v>325</v>
      </c>
      <c r="D1813" s="9">
        <v>1.4</v>
      </c>
      <c r="E1813" t="s">
        <v>19</v>
      </c>
      <c r="F1813" s="11">
        <v>-0.24250154031079699</v>
      </c>
      <c r="G1813" s="9">
        <v>2089.86415882967</v>
      </c>
      <c r="H1813" s="1">
        <v>44952</v>
      </c>
      <c r="I1813">
        <v>0.25</v>
      </c>
      <c r="J1813">
        <v>0</v>
      </c>
      <c r="K1813" s="11">
        <v>1.6</v>
      </c>
      <c r="L1813">
        <v>-0.28550907655790198</v>
      </c>
      <c r="M1813" s="9">
        <v>-480.66875653082502</v>
      </c>
      <c r="N1813" s="1">
        <v>44937</v>
      </c>
    </row>
    <row r="1814" spans="1:14" x14ac:dyDescent="0.25">
      <c r="A1814" s="1">
        <v>44937</v>
      </c>
      <c r="B1814" t="s">
        <v>996</v>
      </c>
      <c r="C1814" s="9">
        <v>342.5</v>
      </c>
      <c r="D1814" s="9">
        <v>1.4</v>
      </c>
      <c r="E1814" t="s">
        <v>21</v>
      </c>
      <c r="F1814" s="11">
        <v>0.264570913113926</v>
      </c>
      <c r="G1814" s="9">
        <v>2109.0689966857399</v>
      </c>
      <c r="H1814" s="1">
        <v>44952</v>
      </c>
      <c r="I1814">
        <v>0.25</v>
      </c>
      <c r="J1814">
        <v>0</v>
      </c>
      <c r="K1814" s="11">
        <v>0.05</v>
      </c>
      <c r="L1814">
        <v>0.30454325065450399</v>
      </c>
      <c r="M1814" s="9">
        <v>2816.6616450738102</v>
      </c>
      <c r="N1814" s="1">
        <v>44952</v>
      </c>
    </row>
    <row r="1815" spans="1:14" x14ac:dyDescent="0.25">
      <c r="A1815" s="1">
        <v>44953</v>
      </c>
      <c r="B1815" t="s">
        <v>4789</v>
      </c>
      <c r="C1815" s="9">
        <v>362.5</v>
      </c>
      <c r="D1815" s="9">
        <v>3.3</v>
      </c>
      <c r="E1815" t="s">
        <v>21</v>
      </c>
      <c r="F1815" s="11">
        <v>0.239303510154451</v>
      </c>
      <c r="G1815" s="9">
        <v>2026.6357845975599</v>
      </c>
      <c r="H1815" s="1">
        <v>44980</v>
      </c>
      <c r="I1815">
        <v>0.25</v>
      </c>
      <c r="J1815">
        <v>1</v>
      </c>
      <c r="K1815" s="11">
        <v>17</v>
      </c>
      <c r="L1815">
        <v>0.82088206704292099</v>
      </c>
      <c r="M1815" s="9">
        <v>-28176.3173132599</v>
      </c>
      <c r="N1815" s="1">
        <v>44959</v>
      </c>
    </row>
    <row r="1816" spans="1:14" x14ac:dyDescent="0.25">
      <c r="A1816" s="1">
        <v>44959</v>
      </c>
      <c r="B1816" t="s">
        <v>1004</v>
      </c>
      <c r="C1816" s="9">
        <v>367.5</v>
      </c>
      <c r="D1816" s="9">
        <v>8.5</v>
      </c>
      <c r="E1816" t="s">
        <v>19</v>
      </c>
      <c r="F1816" s="11">
        <v>-0.25466793602774301</v>
      </c>
      <c r="G1816" s="9">
        <v>1849.40554821664</v>
      </c>
      <c r="H1816" s="1">
        <v>44980</v>
      </c>
      <c r="I1816">
        <v>0.25</v>
      </c>
      <c r="J1816">
        <v>0</v>
      </c>
      <c r="K1816" s="11">
        <v>0.05</v>
      </c>
      <c r="L1816">
        <v>0</v>
      </c>
      <c r="M1816" s="9">
        <v>15469.352708058101</v>
      </c>
      <c r="N1816" s="1">
        <v>44980</v>
      </c>
    </row>
    <row r="1817" spans="1:14" x14ac:dyDescent="0.25">
      <c r="A1817" s="1">
        <v>44981</v>
      </c>
      <c r="B1817" t="s">
        <v>1005</v>
      </c>
      <c r="C1817" s="9">
        <v>372.5</v>
      </c>
      <c r="D1817" s="9">
        <v>3.4</v>
      </c>
      <c r="E1817" t="s">
        <v>19</v>
      </c>
      <c r="F1817" s="11">
        <v>-0.25470046310356298</v>
      </c>
      <c r="G1817" s="9">
        <v>1816.0591516409299</v>
      </c>
      <c r="H1817" s="1">
        <v>45015</v>
      </c>
      <c r="I1817">
        <v>0.25</v>
      </c>
      <c r="J1817">
        <v>1</v>
      </c>
      <c r="K1817" s="11">
        <v>2.5</v>
      </c>
      <c r="L1817">
        <v>-0.36294324557834001</v>
      </c>
      <c r="M1817" s="9">
        <v>1527.3057465300301</v>
      </c>
      <c r="N1817" s="1">
        <v>45002</v>
      </c>
    </row>
    <row r="1818" spans="1:14" x14ac:dyDescent="0.25">
      <c r="A1818" s="1">
        <v>45002</v>
      </c>
      <c r="B1818" t="s">
        <v>1006</v>
      </c>
      <c r="C1818" s="9">
        <v>387.5</v>
      </c>
      <c r="D1818" s="9">
        <v>2.1</v>
      </c>
      <c r="E1818" t="s">
        <v>21</v>
      </c>
      <c r="F1818" s="11">
        <v>0.25749472494900499</v>
      </c>
      <c r="G1818" s="9">
        <v>1859.4766901314899</v>
      </c>
      <c r="H1818" s="1">
        <v>45015</v>
      </c>
      <c r="I1818">
        <v>0.25</v>
      </c>
      <c r="J1818">
        <v>0</v>
      </c>
      <c r="K1818" s="11">
        <v>0.05</v>
      </c>
      <c r="L1818">
        <v>0.17456748664763899</v>
      </c>
      <c r="M1818" s="9">
        <v>3771.94846593173</v>
      </c>
      <c r="N1818" s="1">
        <v>45015</v>
      </c>
    </row>
    <row r="1819" spans="1:14" x14ac:dyDescent="0.25">
      <c r="A1819" s="1">
        <v>45016</v>
      </c>
      <c r="B1819" t="s">
        <v>4790</v>
      </c>
      <c r="C1819" s="9">
        <v>400</v>
      </c>
      <c r="D1819" s="9">
        <v>2.5</v>
      </c>
      <c r="E1819" t="s">
        <v>21</v>
      </c>
      <c r="F1819" s="11">
        <v>0.259835664995478</v>
      </c>
      <c r="G1819" s="9">
        <v>1826.72233820459</v>
      </c>
      <c r="H1819" s="1">
        <v>45043</v>
      </c>
      <c r="I1819">
        <v>0.25</v>
      </c>
      <c r="J1819">
        <v>1</v>
      </c>
      <c r="K1819" s="11">
        <v>2.2999999999999998</v>
      </c>
      <c r="L1819">
        <v>0.29559137097155103</v>
      </c>
      <c r="M1819" s="9">
        <v>277.661795407098</v>
      </c>
      <c r="N1819" s="1">
        <v>45022</v>
      </c>
    </row>
    <row r="1820" spans="1:14" x14ac:dyDescent="0.25">
      <c r="A1820" s="1">
        <v>45022</v>
      </c>
      <c r="B1820" t="s">
        <v>1007</v>
      </c>
      <c r="C1820" s="9">
        <v>377.5</v>
      </c>
      <c r="D1820" s="9">
        <v>2.15</v>
      </c>
      <c r="E1820" t="s">
        <v>19</v>
      </c>
      <c r="F1820" s="11">
        <v>-0.26234057057466798</v>
      </c>
      <c r="G1820" s="9">
        <v>1806.4516129032199</v>
      </c>
      <c r="H1820" s="1">
        <v>45043</v>
      </c>
      <c r="I1820">
        <v>0.25</v>
      </c>
      <c r="J1820">
        <v>0</v>
      </c>
      <c r="K1820" s="11">
        <v>0.05</v>
      </c>
      <c r="L1820">
        <v>0</v>
      </c>
      <c r="M1820" s="9">
        <v>3753.8064516129002</v>
      </c>
      <c r="N1820" s="1">
        <v>45043</v>
      </c>
    </row>
    <row r="1821" spans="1:14" x14ac:dyDescent="0.25">
      <c r="A1821" s="1">
        <v>45044</v>
      </c>
      <c r="B1821" t="s">
        <v>1008</v>
      </c>
      <c r="C1821" s="9">
        <v>415</v>
      </c>
      <c r="D1821" s="9">
        <v>7.7</v>
      </c>
      <c r="E1821" t="s">
        <v>19</v>
      </c>
      <c r="F1821" s="11">
        <v>-0.26756866585949401</v>
      </c>
      <c r="G1821" s="9">
        <v>1642.4213984045</v>
      </c>
      <c r="H1821" s="1">
        <v>45071</v>
      </c>
      <c r="I1821">
        <v>0.25</v>
      </c>
      <c r="J1821">
        <v>1</v>
      </c>
      <c r="K1821" s="11">
        <v>2.85</v>
      </c>
      <c r="L1821">
        <v>-0.25134114798587698</v>
      </c>
      <c r="M1821" s="9">
        <v>7792.46832473017</v>
      </c>
      <c r="N1821" s="1">
        <v>45056</v>
      </c>
    </row>
    <row r="1822" spans="1:14" x14ac:dyDescent="0.25">
      <c r="A1822" s="1">
        <v>45056</v>
      </c>
      <c r="B1822" t="s">
        <v>1009</v>
      </c>
      <c r="C1822" s="9">
        <v>437.5</v>
      </c>
      <c r="D1822" s="9">
        <v>3.5</v>
      </c>
      <c r="E1822" t="s">
        <v>21</v>
      </c>
      <c r="F1822" s="11">
        <v>0.25343768030157199</v>
      </c>
      <c r="G1822" s="9">
        <v>1648.61045690061</v>
      </c>
      <c r="H1822" s="1">
        <v>45071</v>
      </c>
      <c r="I1822">
        <v>0.25</v>
      </c>
      <c r="J1822">
        <v>0</v>
      </c>
      <c r="K1822" s="11">
        <v>1.1499999999999999</v>
      </c>
      <c r="L1822">
        <v>6.0474383968494499E-2</v>
      </c>
      <c r="M1822" s="9">
        <v>3797.57418747055</v>
      </c>
      <c r="N1822" s="1">
        <v>45064</v>
      </c>
    </row>
    <row r="1823" spans="1:14" x14ac:dyDescent="0.25">
      <c r="A1823" s="1">
        <v>45064</v>
      </c>
      <c r="B1823" t="s">
        <v>1010</v>
      </c>
      <c r="C1823" s="9">
        <v>412.5</v>
      </c>
      <c r="D1823" s="9">
        <v>2.5</v>
      </c>
      <c r="E1823" t="s">
        <v>19</v>
      </c>
      <c r="F1823" s="11">
        <v>-0.26659681769531501</v>
      </c>
      <c r="G1823" s="9">
        <v>1671.44221585482</v>
      </c>
      <c r="H1823" s="1">
        <v>45071</v>
      </c>
      <c r="I1823">
        <v>0.25</v>
      </c>
      <c r="J1823">
        <v>0</v>
      </c>
      <c r="K1823" s="11">
        <v>1</v>
      </c>
      <c r="L1823">
        <v>-0.21118920487658799</v>
      </c>
      <c r="M1823" s="9">
        <v>2448.6628462273102</v>
      </c>
      <c r="N1823" s="1">
        <v>45065</v>
      </c>
    </row>
    <row r="1824" spans="1:14" x14ac:dyDescent="0.25">
      <c r="A1824" s="1">
        <v>45065</v>
      </c>
      <c r="B1824" t="s">
        <v>1011</v>
      </c>
      <c r="C1824" s="9">
        <v>427.5</v>
      </c>
      <c r="D1824" s="9">
        <v>1.8</v>
      </c>
      <c r="E1824" t="s">
        <v>21</v>
      </c>
      <c r="F1824" s="11">
        <v>0.26598199673702</v>
      </c>
      <c r="G1824" s="9">
        <v>1665.67519333729</v>
      </c>
      <c r="H1824" s="1">
        <v>45071</v>
      </c>
      <c r="I1824">
        <v>0.25</v>
      </c>
      <c r="J1824">
        <v>0</v>
      </c>
      <c r="K1824" s="11">
        <v>7.4</v>
      </c>
      <c r="L1824">
        <v>0.93753731592132294</v>
      </c>
      <c r="M1824" s="9">
        <v>-9481.0232004759</v>
      </c>
      <c r="N1824" s="1">
        <v>45070</v>
      </c>
    </row>
    <row r="1825" spans="1:14" x14ac:dyDescent="0.25">
      <c r="A1825" s="1">
        <v>45070</v>
      </c>
      <c r="B1825" t="s">
        <v>1012</v>
      </c>
      <c r="C1825" s="9">
        <v>430</v>
      </c>
      <c r="D1825" s="9">
        <v>0.35</v>
      </c>
      <c r="E1825" t="s">
        <v>19</v>
      </c>
      <c r="F1825" s="11">
        <v>-0.17083659429760301</v>
      </c>
      <c r="G1825" s="9">
        <v>1612.9032258064501</v>
      </c>
      <c r="H1825" s="1">
        <v>45071</v>
      </c>
      <c r="I1825">
        <v>0.25</v>
      </c>
      <c r="J1825">
        <v>0</v>
      </c>
      <c r="K1825" s="11">
        <v>0.05</v>
      </c>
      <c r="L1825">
        <v>0</v>
      </c>
      <c r="M1825" s="9">
        <v>477.41935483870901</v>
      </c>
      <c r="N1825" s="1">
        <v>45071</v>
      </c>
    </row>
    <row r="1826" spans="1:14" x14ac:dyDescent="0.25">
      <c r="A1826" s="1">
        <v>45072</v>
      </c>
      <c r="B1826" t="s">
        <v>1012</v>
      </c>
      <c r="C1826" s="9">
        <v>430</v>
      </c>
      <c r="D1826" s="9">
        <v>4.2</v>
      </c>
      <c r="E1826" t="s">
        <v>19</v>
      </c>
      <c r="F1826" s="11">
        <v>-0.24319580905023799</v>
      </c>
      <c r="G1826" s="9">
        <v>1576.7541389796099</v>
      </c>
      <c r="H1826" s="1">
        <v>45106</v>
      </c>
      <c r="I1826">
        <v>0.25</v>
      </c>
      <c r="J1826">
        <v>1</v>
      </c>
      <c r="K1826" s="11">
        <v>2.5</v>
      </c>
      <c r="L1826">
        <v>-0.29752652444988598</v>
      </c>
      <c r="M1826" s="9">
        <v>2574.8395089537098</v>
      </c>
      <c r="N1826" s="1">
        <v>45089</v>
      </c>
    </row>
    <row r="1827" spans="1:14" x14ac:dyDescent="0.25">
      <c r="A1827" s="1">
        <v>45089</v>
      </c>
      <c r="B1827" t="s">
        <v>1013</v>
      </c>
      <c r="C1827" s="9">
        <v>450.5</v>
      </c>
      <c r="D1827" s="9">
        <v>2.65</v>
      </c>
      <c r="E1827" t="s">
        <v>21</v>
      </c>
      <c r="F1827" s="11">
        <v>0.26518253403854197</v>
      </c>
      <c r="G1827" s="9">
        <v>1600</v>
      </c>
      <c r="H1827" s="1">
        <v>45106</v>
      </c>
      <c r="I1827">
        <v>0.25</v>
      </c>
      <c r="J1827">
        <v>0</v>
      </c>
      <c r="K1827" s="11">
        <v>8.15</v>
      </c>
      <c r="L1827">
        <v>0.60957508519620096</v>
      </c>
      <c r="M1827" s="9">
        <v>-8972.7999999999993</v>
      </c>
      <c r="N1827" s="1">
        <v>45093</v>
      </c>
    </row>
    <row r="1828" spans="1:14" x14ac:dyDescent="0.25">
      <c r="A1828" s="1">
        <v>45093</v>
      </c>
      <c r="B1828" t="s">
        <v>1014</v>
      </c>
      <c r="C1828" s="9">
        <v>445</v>
      </c>
      <c r="D1828" s="9">
        <v>1.9</v>
      </c>
      <c r="E1828" t="s">
        <v>19</v>
      </c>
      <c r="F1828" s="11">
        <v>-0.26468976667592298</v>
      </c>
      <c r="G1828" s="9">
        <v>1543.5501653803699</v>
      </c>
      <c r="H1828" s="1">
        <v>45106</v>
      </c>
      <c r="I1828">
        <v>0.25</v>
      </c>
      <c r="J1828">
        <v>0</v>
      </c>
      <c r="K1828" s="11">
        <v>0.05</v>
      </c>
      <c r="L1828">
        <v>-0.169707191722063</v>
      </c>
      <c r="M1828" s="9">
        <v>2825.46857772877</v>
      </c>
      <c r="N1828" s="1">
        <v>45106</v>
      </c>
    </row>
    <row r="1829" spans="1:14" x14ac:dyDescent="0.25">
      <c r="A1829" s="1">
        <v>45107</v>
      </c>
      <c r="B1829" t="s">
        <v>1015</v>
      </c>
      <c r="C1829" s="9">
        <v>440</v>
      </c>
      <c r="D1829" s="9">
        <v>3.5</v>
      </c>
      <c r="E1829" t="s">
        <v>19</v>
      </c>
      <c r="F1829" s="11">
        <v>-0.258436045539152</v>
      </c>
      <c r="G1829" s="9">
        <v>1550.3875968992199</v>
      </c>
      <c r="H1829" s="1">
        <v>45134</v>
      </c>
      <c r="I1829">
        <v>0.25</v>
      </c>
      <c r="J1829">
        <v>1</v>
      </c>
      <c r="K1829" s="11">
        <v>1</v>
      </c>
      <c r="L1829" s="2">
        <v>-5.7869398742591399E-5</v>
      </c>
      <c r="M1829" s="9">
        <v>3806.20155038759</v>
      </c>
      <c r="N1829" s="1">
        <v>45131</v>
      </c>
    </row>
    <row r="1830" spans="1:14" x14ac:dyDescent="0.25">
      <c r="A1830" s="1">
        <v>45131</v>
      </c>
      <c r="B1830" t="s">
        <v>1016</v>
      </c>
      <c r="C1830" s="9">
        <v>475</v>
      </c>
      <c r="D1830" s="9">
        <v>3.45</v>
      </c>
      <c r="E1830" t="s">
        <v>21</v>
      </c>
      <c r="F1830" s="11">
        <v>0.25332764782108802</v>
      </c>
      <c r="G1830" s="9">
        <v>1491.42431021625</v>
      </c>
      <c r="H1830" s="1">
        <v>45134</v>
      </c>
      <c r="I1830">
        <v>0.25</v>
      </c>
      <c r="J1830">
        <v>0</v>
      </c>
      <c r="K1830" s="11">
        <v>0.05</v>
      </c>
      <c r="L1830">
        <v>0</v>
      </c>
      <c r="M1830" s="9">
        <v>5018.6428038777003</v>
      </c>
      <c r="N1830" s="1">
        <v>45134</v>
      </c>
    </row>
    <row r="1831" spans="1:14" x14ac:dyDescent="0.25">
      <c r="A1831" s="1">
        <v>45135</v>
      </c>
      <c r="B1831" t="s">
        <v>4791</v>
      </c>
      <c r="C1831" s="9">
        <v>490.5</v>
      </c>
      <c r="D1831" s="9">
        <v>5.8</v>
      </c>
      <c r="E1831" t="s">
        <v>21</v>
      </c>
      <c r="F1831" s="11">
        <v>0.25014117250340401</v>
      </c>
      <c r="G1831" s="9">
        <v>1495.7264957264899</v>
      </c>
      <c r="H1831" s="1">
        <v>45169</v>
      </c>
      <c r="I1831">
        <v>0.25</v>
      </c>
      <c r="J1831">
        <v>1</v>
      </c>
      <c r="K1831" s="11">
        <v>0.25</v>
      </c>
      <c r="L1831">
        <v>6.8097637839191396E-3</v>
      </c>
      <c r="M1831" s="9">
        <v>8210.7905982905904</v>
      </c>
      <c r="N1831" s="1">
        <v>45160</v>
      </c>
    </row>
    <row r="1832" spans="1:14" x14ac:dyDescent="0.25">
      <c r="A1832" s="1">
        <v>45160</v>
      </c>
      <c r="B1832" t="s">
        <v>1017</v>
      </c>
      <c r="C1832" s="9">
        <v>445.5</v>
      </c>
      <c r="D1832" s="9">
        <v>1.45</v>
      </c>
      <c r="E1832" t="s">
        <v>19</v>
      </c>
      <c r="F1832" s="11">
        <v>-0.23285146359140199</v>
      </c>
      <c r="G1832" s="9">
        <v>1540.49295774647</v>
      </c>
      <c r="H1832" s="1">
        <v>45169</v>
      </c>
      <c r="I1832">
        <v>0.25</v>
      </c>
      <c r="J1832">
        <v>0</v>
      </c>
      <c r="K1832" s="11">
        <v>5.45</v>
      </c>
      <c r="L1832">
        <v>-0.76727164425870498</v>
      </c>
      <c r="M1832" s="9">
        <v>-6268.2658450704203</v>
      </c>
      <c r="N1832" s="1">
        <v>45167</v>
      </c>
    </row>
    <row r="1833" spans="1:14" x14ac:dyDescent="0.25">
      <c r="A1833" s="1">
        <v>45167</v>
      </c>
      <c r="B1833" t="s">
        <v>1018</v>
      </c>
      <c r="C1833" s="9">
        <v>445</v>
      </c>
      <c r="D1833" s="9">
        <v>0.7</v>
      </c>
      <c r="E1833" t="s">
        <v>21</v>
      </c>
      <c r="F1833" s="11">
        <v>0.25762347141758701</v>
      </c>
      <c r="G1833" s="9">
        <v>1588.38211935557</v>
      </c>
      <c r="H1833" s="1">
        <v>45169</v>
      </c>
      <c r="I1833">
        <v>0.25</v>
      </c>
      <c r="J1833">
        <v>0</v>
      </c>
      <c r="K1833" s="11">
        <v>0.05</v>
      </c>
      <c r="L1833">
        <v>0</v>
      </c>
      <c r="M1833" s="9">
        <v>1020.53551168595</v>
      </c>
      <c r="N1833" s="1">
        <v>45169</v>
      </c>
    </row>
    <row r="1834" spans="1:14" x14ac:dyDescent="0.25">
      <c r="A1834" s="1">
        <v>45170</v>
      </c>
      <c r="B1834" t="s">
        <v>4792</v>
      </c>
      <c r="C1834" s="9">
        <v>460</v>
      </c>
      <c r="D1834" s="9">
        <v>2.8</v>
      </c>
      <c r="E1834" t="s">
        <v>21</v>
      </c>
      <c r="F1834" s="11">
        <v>0.23237028995072301</v>
      </c>
      <c r="G1834" s="9">
        <v>1591.08989657915</v>
      </c>
      <c r="H1834" s="1">
        <v>45197</v>
      </c>
      <c r="I1834">
        <v>0.25</v>
      </c>
      <c r="J1834">
        <v>1</v>
      </c>
      <c r="K1834" s="11">
        <v>4.8499999999999996</v>
      </c>
      <c r="L1834">
        <v>0.34506482723929399</v>
      </c>
      <c r="M1834" s="9">
        <v>-3383.4526650755702</v>
      </c>
      <c r="N1834" s="1">
        <v>45181</v>
      </c>
    </row>
    <row r="1835" spans="1:14" x14ac:dyDescent="0.25">
      <c r="A1835" s="1">
        <v>45181</v>
      </c>
      <c r="B1835" t="s">
        <v>1015</v>
      </c>
      <c r="C1835" s="9">
        <v>440</v>
      </c>
      <c r="D1835" s="9">
        <v>2.4</v>
      </c>
      <c r="E1835" t="s">
        <v>19</v>
      </c>
      <c r="F1835" s="11">
        <v>-0.23693214441864799</v>
      </c>
      <c r="G1835" s="9">
        <v>1552.1064301552101</v>
      </c>
      <c r="H1835" s="1">
        <v>45197</v>
      </c>
      <c r="I1835">
        <v>0.25</v>
      </c>
      <c r="J1835">
        <v>0</v>
      </c>
      <c r="K1835" s="11">
        <v>1.2</v>
      </c>
      <c r="L1835">
        <v>-0.326932456582463</v>
      </c>
      <c r="M1835" s="9">
        <v>1806.65188470066</v>
      </c>
      <c r="N1835" s="1">
        <v>45194</v>
      </c>
    </row>
    <row r="1836" spans="1:14" x14ac:dyDescent="0.25">
      <c r="A1836" s="1">
        <v>45194</v>
      </c>
      <c r="B1836" t="s">
        <v>1021</v>
      </c>
      <c r="C1836" s="9">
        <v>450</v>
      </c>
      <c r="D1836" s="9">
        <v>0.75</v>
      </c>
      <c r="E1836" t="s">
        <v>21</v>
      </c>
      <c r="F1836" s="11">
        <v>0.19693275469605401</v>
      </c>
      <c r="G1836" s="9">
        <v>1579.7788309636601</v>
      </c>
      <c r="H1836" s="1">
        <v>45197</v>
      </c>
      <c r="I1836">
        <v>0.25</v>
      </c>
      <c r="J1836">
        <v>0</v>
      </c>
      <c r="K1836" s="11">
        <v>0.05</v>
      </c>
      <c r="L1836">
        <v>0</v>
      </c>
      <c r="M1836" s="9">
        <v>1093.20695102685</v>
      </c>
      <c r="N1836" s="1">
        <v>45197</v>
      </c>
    </row>
    <row r="1837" spans="1:14" x14ac:dyDescent="0.25">
      <c r="A1837" s="1">
        <v>45198</v>
      </c>
      <c r="B1837" t="s">
        <v>4793</v>
      </c>
      <c r="C1837" s="9">
        <v>462.5</v>
      </c>
      <c r="D1837" s="9">
        <v>2.85</v>
      </c>
      <c r="E1837" t="s">
        <v>21</v>
      </c>
      <c r="F1837" s="11">
        <v>0.24790682233017999</v>
      </c>
      <c r="G1837" s="9">
        <v>1578.35400225479</v>
      </c>
      <c r="H1837" s="1">
        <v>45225</v>
      </c>
      <c r="I1837">
        <v>0.25</v>
      </c>
      <c r="J1837">
        <v>1</v>
      </c>
      <c r="K1837" s="11">
        <v>2.4500000000000002</v>
      </c>
      <c r="L1837">
        <v>0.26861699255434102</v>
      </c>
      <c r="M1837" s="9">
        <v>547.68883878241104</v>
      </c>
      <c r="N1837" s="1">
        <v>45211</v>
      </c>
    </row>
    <row r="1838" spans="1:14" x14ac:dyDescent="0.25">
      <c r="A1838" s="1">
        <v>45211</v>
      </c>
      <c r="B1838" t="s">
        <v>1022</v>
      </c>
      <c r="C1838" s="9">
        <v>442.5</v>
      </c>
      <c r="D1838" s="9">
        <v>2.5</v>
      </c>
      <c r="E1838" t="s">
        <v>19</v>
      </c>
      <c r="F1838" s="11">
        <v>-0.264229027468176</v>
      </c>
      <c r="G1838" s="9">
        <v>1552.1064301552101</v>
      </c>
      <c r="H1838" s="1">
        <v>45225</v>
      </c>
      <c r="I1838">
        <v>0.25</v>
      </c>
      <c r="J1838">
        <v>0</v>
      </c>
      <c r="K1838" s="11">
        <v>6.1</v>
      </c>
      <c r="L1838">
        <v>-0.64928569445346995</v>
      </c>
      <c r="M1838" s="9">
        <v>-5721.0643015521</v>
      </c>
      <c r="N1838" s="1">
        <v>45219</v>
      </c>
    </row>
    <row r="1839" spans="1:14" x14ac:dyDescent="0.25">
      <c r="A1839" s="1">
        <v>45219</v>
      </c>
      <c r="B1839" t="s">
        <v>1018</v>
      </c>
      <c r="C1839" s="9">
        <v>445</v>
      </c>
      <c r="D1839" s="9">
        <v>1.35</v>
      </c>
      <c r="E1839" t="s">
        <v>21</v>
      </c>
      <c r="F1839" s="11">
        <v>0.26478998099905998</v>
      </c>
      <c r="G1839" s="9">
        <v>1598.1735159817299</v>
      </c>
      <c r="H1839" s="1">
        <v>45225</v>
      </c>
      <c r="I1839">
        <v>0.25</v>
      </c>
      <c r="J1839">
        <v>0</v>
      </c>
      <c r="K1839" s="11">
        <v>0.05</v>
      </c>
      <c r="L1839">
        <v>0</v>
      </c>
      <c r="M1839" s="9">
        <v>2055.25114155251</v>
      </c>
      <c r="N1839" s="1">
        <v>45225</v>
      </c>
    </row>
    <row r="1840" spans="1:14" x14ac:dyDescent="0.25">
      <c r="A1840" s="1">
        <v>45226</v>
      </c>
      <c r="B1840" t="s">
        <v>1020</v>
      </c>
      <c r="C1840" s="9">
        <v>455</v>
      </c>
      <c r="D1840" s="9">
        <v>2.4500000000000002</v>
      </c>
      <c r="E1840" t="s">
        <v>21</v>
      </c>
      <c r="F1840" s="11">
        <v>0.23482338228268201</v>
      </c>
      <c r="G1840" s="9">
        <v>1613.2749481447299</v>
      </c>
      <c r="H1840" s="1">
        <v>45260</v>
      </c>
      <c r="I1840">
        <v>0.25</v>
      </c>
      <c r="J1840">
        <v>1</v>
      </c>
      <c r="K1840" s="11">
        <v>0.85</v>
      </c>
      <c r="L1840">
        <v>0.15669847348921001</v>
      </c>
      <c r="M1840" s="9">
        <v>2528.0018437427898</v>
      </c>
      <c r="N1840" s="1">
        <v>45243</v>
      </c>
    </row>
    <row r="1841" spans="1:14" x14ac:dyDescent="0.25">
      <c r="A1841" s="1">
        <v>45243</v>
      </c>
      <c r="B1841" t="s">
        <v>1023</v>
      </c>
      <c r="C1841" s="9">
        <v>427.5</v>
      </c>
      <c r="D1841" s="9">
        <v>1.45</v>
      </c>
      <c r="E1841" t="s">
        <v>19</v>
      </c>
      <c r="F1841" s="11">
        <v>-0.262261607384563</v>
      </c>
      <c r="G1841" s="9">
        <v>1604.7684548372299</v>
      </c>
      <c r="H1841" s="1">
        <v>45260</v>
      </c>
      <c r="I1841">
        <v>0.25</v>
      </c>
      <c r="J1841">
        <v>0</v>
      </c>
      <c r="K1841" s="11">
        <v>0.05</v>
      </c>
      <c r="L1841">
        <v>0</v>
      </c>
      <c r="M1841" s="9">
        <v>2222.60430994956</v>
      </c>
      <c r="N1841" s="1">
        <v>45260</v>
      </c>
    </row>
    <row r="1842" spans="1:14" x14ac:dyDescent="0.25">
      <c r="A1842" s="1">
        <v>45261</v>
      </c>
      <c r="B1842" t="s">
        <v>1024</v>
      </c>
      <c r="C1842" s="9">
        <v>437.5</v>
      </c>
      <c r="D1842" s="9">
        <v>5.7</v>
      </c>
      <c r="E1842" t="s">
        <v>19</v>
      </c>
      <c r="F1842" s="11">
        <v>-0.246204376224264</v>
      </c>
      <c r="G1842" s="9">
        <v>1558.49938773238</v>
      </c>
      <c r="H1842" s="1">
        <v>45288</v>
      </c>
      <c r="I1842">
        <v>0.25</v>
      </c>
      <c r="J1842">
        <v>1</v>
      </c>
      <c r="K1842" s="11">
        <v>1.85</v>
      </c>
      <c r="L1842">
        <v>-0.152833188329352</v>
      </c>
      <c r="M1842" s="9">
        <v>5882.5559389958798</v>
      </c>
      <c r="N1842" s="1">
        <v>45271</v>
      </c>
    </row>
    <row r="1843" spans="1:14" x14ac:dyDescent="0.25">
      <c r="A1843" s="1">
        <v>45271</v>
      </c>
      <c r="B1843" t="s">
        <v>1025</v>
      </c>
      <c r="C1843" s="9">
        <v>467.5</v>
      </c>
      <c r="D1843" s="9">
        <v>3.9</v>
      </c>
      <c r="E1843" t="s">
        <v>21</v>
      </c>
      <c r="F1843" s="11">
        <v>0.239940061759532</v>
      </c>
      <c r="G1843" s="9">
        <v>1544.5719329214401</v>
      </c>
      <c r="H1843" s="1">
        <v>45288</v>
      </c>
      <c r="I1843">
        <v>0.25</v>
      </c>
      <c r="J1843">
        <v>0</v>
      </c>
      <c r="K1843" s="11">
        <v>0.05</v>
      </c>
      <c r="L1843">
        <v>0</v>
      </c>
      <c r="M1843" s="9">
        <v>5885.5913503971697</v>
      </c>
      <c r="N1843" s="1">
        <v>45288</v>
      </c>
    </row>
    <row r="1844" spans="1:14" x14ac:dyDescent="0.25">
      <c r="A1844" s="1">
        <v>45289</v>
      </c>
      <c r="B1844" t="s">
        <v>1026</v>
      </c>
      <c r="C1844" s="9">
        <v>450</v>
      </c>
      <c r="D1844" s="9">
        <v>3.65</v>
      </c>
      <c r="E1844" t="s">
        <v>19</v>
      </c>
      <c r="F1844" s="11">
        <v>-0.24917189280474999</v>
      </c>
      <c r="G1844" s="9">
        <v>1515.15151515151</v>
      </c>
      <c r="H1844" s="1">
        <v>45316</v>
      </c>
      <c r="I1844">
        <v>0.25</v>
      </c>
      <c r="J1844">
        <v>1</v>
      </c>
      <c r="K1844" s="11">
        <v>1.5</v>
      </c>
      <c r="L1844">
        <v>-0.17659670081890699</v>
      </c>
      <c r="M1844" s="9">
        <v>3179.54545454545</v>
      </c>
      <c r="N1844" s="1">
        <v>45301</v>
      </c>
    </row>
    <row r="1845" spans="1:14" x14ac:dyDescent="0.25">
      <c r="A1845" s="1">
        <v>45301</v>
      </c>
      <c r="B1845" t="s">
        <v>1027</v>
      </c>
      <c r="C1845" s="9">
        <v>477.5</v>
      </c>
      <c r="D1845" s="9">
        <v>3.2</v>
      </c>
      <c r="E1845" t="s">
        <v>21</v>
      </c>
      <c r="F1845" s="11">
        <v>0.230604958627011</v>
      </c>
      <c r="G1845" s="9">
        <v>1510.24811218985</v>
      </c>
      <c r="H1845" s="1">
        <v>45316</v>
      </c>
      <c r="I1845">
        <v>0.25</v>
      </c>
      <c r="J1845">
        <v>0</v>
      </c>
      <c r="K1845" s="11">
        <v>0.05</v>
      </c>
      <c r="L1845">
        <v>0</v>
      </c>
      <c r="M1845" s="9">
        <v>4708.1984897518796</v>
      </c>
      <c r="N1845" s="1">
        <v>45316</v>
      </c>
    </row>
    <row r="1846" spans="1:14" x14ac:dyDescent="0.25">
      <c r="A1846" s="1">
        <v>45320</v>
      </c>
      <c r="B1846" t="s">
        <v>1025</v>
      </c>
      <c r="C1846" s="9">
        <v>467.5</v>
      </c>
      <c r="D1846" s="9">
        <v>7.7</v>
      </c>
      <c r="E1846" t="s">
        <v>21</v>
      </c>
      <c r="F1846" s="11">
        <v>0.25146836772147801</v>
      </c>
      <c r="G1846" s="9">
        <v>1561.4543832255099</v>
      </c>
      <c r="H1846" s="1">
        <v>45351</v>
      </c>
      <c r="I1846">
        <v>0.25</v>
      </c>
      <c r="J1846">
        <v>1</v>
      </c>
      <c r="K1846" s="11">
        <v>0.25</v>
      </c>
      <c r="L1846" s="2">
        <v>5.6051140740086802E-9</v>
      </c>
      <c r="M1846" s="9">
        <v>11508.6995315636</v>
      </c>
      <c r="N1846" s="1">
        <v>45343</v>
      </c>
    </row>
    <row r="1847" spans="1:14" x14ac:dyDescent="0.25">
      <c r="A1847" s="1">
        <v>45343</v>
      </c>
      <c r="B1847" t="s">
        <v>1028</v>
      </c>
      <c r="C1847" s="9">
        <v>397.5</v>
      </c>
      <c r="D1847" s="9">
        <v>4.5</v>
      </c>
      <c r="E1847" t="s">
        <v>19</v>
      </c>
      <c r="F1847" s="11">
        <v>-0.28046990421254098</v>
      </c>
      <c r="G1847" s="9">
        <v>1738.05090006207</v>
      </c>
      <c r="H1847" s="1">
        <v>45351</v>
      </c>
      <c r="I1847">
        <v>0.25</v>
      </c>
      <c r="J1847">
        <v>0</v>
      </c>
      <c r="K1847" s="11">
        <v>0.05</v>
      </c>
      <c r="L1847">
        <v>0</v>
      </c>
      <c r="M1847" s="9">
        <v>7655.2451893234002</v>
      </c>
      <c r="N1847" s="1">
        <v>45351</v>
      </c>
    </row>
    <row r="1848" spans="1:14" x14ac:dyDescent="0.25">
      <c r="A1848" s="1">
        <v>45352</v>
      </c>
      <c r="B1848" t="s">
        <v>1029</v>
      </c>
      <c r="C1848" s="9">
        <v>400</v>
      </c>
      <c r="D1848" s="9">
        <v>5.6</v>
      </c>
      <c r="E1848" t="s">
        <v>19</v>
      </c>
      <c r="F1848" s="11">
        <v>-0.25452303180478802</v>
      </c>
      <c r="G1848" s="9">
        <v>1706.9007559131901</v>
      </c>
      <c r="H1848" s="1">
        <v>45379</v>
      </c>
      <c r="I1848">
        <v>0.25</v>
      </c>
      <c r="J1848">
        <v>1</v>
      </c>
      <c r="K1848" s="11">
        <v>5.25</v>
      </c>
      <c r="L1848">
        <v>-0.31143140297310901</v>
      </c>
      <c r="M1848" s="9">
        <v>412.21653255303403</v>
      </c>
      <c r="N1848" s="1">
        <v>45356</v>
      </c>
    </row>
    <row r="1849" spans="1:14" x14ac:dyDescent="0.25">
      <c r="A1849" s="1">
        <v>45356</v>
      </c>
      <c r="B1849" t="s">
        <v>1030</v>
      </c>
      <c r="C1849" s="9">
        <v>420</v>
      </c>
      <c r="D1849" s="9">
        <v>4.2</v>
      </c>
      <c r="E1849" t="s">
        <v>21</v>
      </c>
      <c r="F1849" s="11">
        <v>0.265970890231781</v>
      </c>
      <c r="G1849" s="9">
        <v>1722.0172201722</v>
      </c>
      <c r="H1849" s="1">
        <v>45379</v>
      </c>
      <c r="I1849">
        <v>0.25</v>
      </c>
      <c r="J1849">
        <v>0</v>
      </c>
      <c r="K1849" s="11">
        <v>5.4</v>
      </c>
      <c r="L1849">
        <v>0.27879629179474302</v>
      </c>
      <c r="M1849" s="9">
        <v>-2231.73431734317</v>
      </c>
      <c r="N1849" s="1">
        <v>45362</v>
      </c>
    </row>
    <row r="1850" spans="1:14" x14ac:dyDescent="0.25">
      <c r="A1850" s="1">
        <v>45362</v>
      </c>
      <c r="B1850" t="s">
        <v>1029</v>
      </c>
      <c r="C1850" s="9">
        <v>400</v>
      </c>
      <c r="D1850" s="9">
        <v>6</v>
      </c>
      <c r="E1850" t="s">
        <v>19</v>
      </c>
      <c r="F1850" s="11">
        <v>-0.239066951463761</v>
      </c>
      <c r="G1850" s="9">
        <v>1710.65493646138</v>
      </c>
      <c r="H1850" s="1">
        <v>45379</v>
      </c>
      <c r="I1850">
        <v>0.25</v>
      </c>
      <c r="J1850">
        <v>0</v>
      </c>
      <c r="K1850" s="11">
        <v>7.6</v>
      </c>
      <c r="L1850">
        <v>-0.40602524098991399</v>
      </c>
      <c r="M1850" s="9">
        <v>-2969.69696969696</v>
      </c>
      <c r="N1850" s="1">
        <v>45363</v>
      </c>
    </row>
    <row r="1851" spans="1:14" x14ac:dyDescent="0.25">
      <c r="A1851" s="1">
        <v>45363</v>
      </c>
      <c r="B1851" t="s">
        <v>1031</v>
      </c>
      <c r="C1851" s="9">
        <v>412.5</v>
      </c>
      <c r="D1851" s="9">
        <v>5.3</v>
      </c>
      <c r="E1851" t="s">
        <v>21</v>
      </c>
      <c r="F1851" s="11">
        <v>0.27413501924207201</v>
      </c>
      <c r="G1851" s="9">
        <v>1741.2935323383001</v>
      </c>
      <c r="H1851" s="1">
        <v>45379</v>
      </c>
      <c r="I1851">
        <v>0.25</v>
      </c>
      <c r="J1851">
        <v>0</v>
      </c>
      <c r="K1851" s="11">
        <v>13.2</v>
      </c>
      <c r="L1851">
        <v>0.75580552906467302</v>
      </c>
      <c r="M1851" s="9">
        <v>-14078.3582089552</v>
      </c>
      <c r="N1851" s="1">
        <v>45364</v>
      </c>
    </row>
    <row r="1852" spans="1:14" x14ac:dyDescent="0.25">
      <c r="A1852" s="1">
        <v>45364</v>
      </c>
      <c r="B1852" t="s">
        <v>1010</v>
      </c>
      <c r="C1852" s="9">
        <v>412.5</v>
      </c>
      <c r="D1852" s="9">
        <v>3.05</v>
      </c>
      <c r="E1852" t="s">
        <v>19</v>
      </c>
      <c r="F1852" s="11">
        <v>-0.24419447093532601</v>
      </c>
      <c r="G1852" s="9">
        <v>1660.14466974979</v>
      </c>
      <c r="H1852" s="1">
        <v>45379</v>
      </c>
      <c r="I1852">
        <v>0.25</v>
      </c>
      <c r="J1852">
        <v>0</v>
      </c>
      <c r="K1852" s="11">
        <v>0.05</v>
      </c>
      <c r="L1852">
        <v>0</v>
      </c>
      <c r="M1852" s="9">
        <v>4928.96952448713</v>
      </c>
      <c r="N1852" s="1">
        <v>45379</v>
      </c>
    </row>
    <row r="1853" spans="1:14" x14ac:dyDescent="0.25">
      <c r="A1853" s="1">
        <v>45383</v>
      </c>
      <c r="B1853" t="s">
        <v>1032</v>
      </c>
      <c r="C1853" s="9">
        <v>417.5</v>
      </c>
      <c r="D1853" s="9">
        <v>3.05</v>
      </c>
      <c r="E1853" t="s">
        <v>19</v>
      </c>
      <c r="F1853" s="11">
        <v>-0.26138818271143499</v>
      </c>
      <c r="G1853" s="9">
        <v>1637.04396632366</v>
      </c>
      <c r="H1853" s="1">
        <v>45407</v>
      </c>
      <c r="I1853">
        <v>0.25</v>
      </c>
      <c r="J1853">
        <v>1</v>
      </c>
      <c r="K1853" s="11">
        <v>0.05</v>
      </c>
      <c r="L1853">
        <v>0</v>
      </c>
      <c r="M1853" s="9">
        <v>4860.3835360149596</v>
      </c>
      <c r="N1853" s="1">
        <v>45407</v>
      </c>
    </row>
    <row r="1854" spans="1:14" x14ac:dyDescent="0.25">
      <c r="A1854" s="1">
        <v>45408</v>
      </c>
      <c r="B1854" t="s">
        <v>1023</v>
      </c>
      <c r="C1854" s="9">
        <v>427.5</v>
      </c>
      <c r="D1854" s="9">
        <v>5.25</v>
      </c>
      <c r="E1854" t="s">
        <v>19</v>
      </c>
      <c r="F1854" s="11">
        <v>-0.25329242037490801</v>
      </c>
      <c r="G1854" s="9">
        <v>1590.9090909090901</v>
      </c>
      <c r="H1854" s="1">
        <v>45442</v>
      </c>
      <c r="I1854">
        <v>0.25</v>
      </c>
      <c r="J1854">
        <v>1</v>
      </c>
      <c r="K1854" s="11">
        <v>8.1999999999999993</v>
      </c>
      <c r="L1854">
        <v>-0.46318905550936601</v>
      </c>
      <c r="M1854" s="9">
        <v>-4907.1590909090901</v>
      </c>
      <c r="N1854" s="1">
        <v>45421</v>
      </c>
    </row>
    <row r="1855" spans="1:14" x14ac:dyDescent="0.25">
      <c r="A1855" s="1">
        <v>45421</v>
      </c>
      <c r="B1855" t="s">
        <v>1033</v>
      </c>
      <c r="C1855" s="9">
        <v>442.5</v>
      </c>
      <c r="D1855" s="9">
        <v>4.0999999999999996</v>
      </c>
      <c r="E1855" t="s">
        <v>21</v>
      </c>
      <c r="F1855" s="11">
        <v>0.24392115061250999</v>
      </c>
      <c r="G1855" s="9">
        <v>1638.9604308124501</v>
      </c>
      <c r="H1855" s="1">
        <v>45442</v>
      </c>
      <c r="I1855">
        <v>0.25</v>
      </c>
      <c r="J1855">
        <v>0</v>
      </c>
      <c r="K1855" s="11">
        <v>6</v>
      </c>
      <c r="L1855">
        <v>0.44457249869917098</v>
      </c>
      <c r="M1855" s="9">
        <v>-3279.5598220557199</v>
      </c>
      <c r="N1855" s="1">
        <v>45434</v>
      </c>
    </row>
    <row r="1856" spans="1:14" x14ac:dyDescent="0.25">
      <c r="A1856" s="1">
        <v>45434</v>
      </c>
      <c r="B1856" t="s">
        <v>1034</v>
      </c>
      <c r="C1856" s="9">
        <v>432.5</v>
      </c>
      <c r="D1856" s="9">
        <v>3.35</v>
      </c>
      <c r="E1856" t="s">
        <v>19</v>
      </c>
      <c r="F1856" s="11">
        <v>-0.239926062085561</v>
      </c>
      <c r="G1856" s="9">
        <v>1590.9090909090901</v>
      </c>
      <c r="H1856" s="1">
        <v>45442</v>
      </c>
      <c r="I1856">
        <v>0.25</v>
      </c>
      <c r="J1856">
        <v>0</v>
      </c>
      <c r="K1856" s="11">
        <v>3.4</v>
      </c>
      <c r="L1856">
        <v>-0.633973003301043</v>
      </c>
      <c r="M1856" s="9">
        <v>-186.93181818181699</v>
      </c>
      <c r="N1856" s="1">
        <v>45441</v>
      </c>
    </row>
    <row r="1857" spans="1:14" x14ac:dyDescent="0.25">
      <c r="A1857" s="1">
        <v>45441</v>
      </c>
      <c r="B1857" t="s">
        <v>1035</v>
      </c>
      <c r="C1857" s="9">
        <v>435</v>
      </c>
      <c r="D1857" s="9">
        <v>0.85</v>
      </c>
      <c r="E1857" t="s">
        <v>21</v>
      </c>
      <c r="F1857" s="11">
        <v>0.170570923490654</v>
      </c>
      <c r="G1857" s="9">
        <v>1624.1299303944299</v>
      </c>
      <c r="H1857" s="1">
        <v>45442</v>
      </c>
      <c r="I1857">
        <v>0.25</v>
      </c>
      <c r="J1857">
        <v>0</v>
      </c>
      <c r="K1857" s="11">
        <v>0.05</v>
      </c>
      <c r="L1857">
        <v>0</v>
      </c>
      <c r="M1857" s="9">
        <v>1284.6867749419901</v>
      </c>
      <c r="N1857" s="1">
        <v>45442</v>
      </c>
    </row>
    <row r="1858" spans="1:14" x14ac:dyDescent="0.25">
      <c r="A1858" s="1">
        <v>45443</v>
      </c>
      <c r="B1858" t="s">
        <v>1018</v>
      </c>
      <c r="C1858" s="9">
        <v>445</v>
      </c>
      <c r="D1858" s="9">
        <v>6.45</v>
      </c>
      <c r="E1858" t="s">
        <v>21</v>
      </c>
      <c r="F1858" s="11">
        <v>0.239065722008523</v>
      </c>
      <c r="G1858" s="9">
        <v>1639.3442622950799</v>
      </c>
      <c r="H1858" s="1">
        <v>45470</v>
      </c>
      <c r="I1858">
        <v>0.25</v>
      </c>
      <c r="J1858">
        <v>1</v>
      </c>
      <c r="K1858" s="11">
        <v>6.75</v>
      </c>
      <c r="L1858">
        <v>0.37110469146931602</v>
      </c>
      <c r="M1858" s="9">
        <v>-708.19672131147399</v>
      </c>
      <c r="N1858" s="1">
        <v>45449</v>
      </c>
    </row>
    <row r="1859" spans="1:14" x14ac:dyDescent="0.25">
      <c r="A1859" s="1">
        <v>45449</v>
      </c>
      <c r="B1859" t="s">
        <v>1019</v>
      </c>
      <c r="C1859" s="9">
        <v>425</v>
      </c>
      <c r="D1859" s="9">
        <v>4.75</v>
      </c>
      <c r="E1859" t="s">
        <v>19</v>
      </c>
      <c r="F1859" s="11">
        <v>-0.23785537969860901</v>
      </c>
      <c r="G1859" s="9">
        <v>1604.03299725022</v>
      </c>
      <c r="H1859" s="1">
        <v>45470</v>
      </c>
      <c r="I1859">
        <v>0.25</v>
      </c>
      <c r="J1859">
        <v>0</v>
      </c>
      <c r="K1859" s="11">
        <v>0.05</v>
      </c>
      <c r="L1859">
        <v>0</v>
      </c>
      <c r="M1859" s="9">
        <v>7461.9615032080601</v>
      </c>
      <c r="N1859" s="1">
        <v>45470</v>
      </c>
    </row>
    <row r="1860" spans="1:14" x14ac:dyDescent="0.25">
      <c r="A1860" s="1">
        <v>45471</v>
      </c>
      <c r="B1860" t="s">
        <v>1010</v>
      </c>
      <c r="C1860" s="9">
        <v>412.5</v>
      </c>
      <c r="D1860" s="9">
        <v>4.05</v>
      </c>
      <c r="E1860" t="s">
        <v>19</v>
      </c>
      <c r="F1860" s="11">
        <v>-0.234442307248757</v>
      </c>
      <c r="G1860" s="9">
        <v>1647.44645799011</v>
      </c>
      <c r="H1860" s="1">
        <v>45498</v>
      </c>
      <c r="I1860">
        <v>0.25</v>
      </c>
      <c r="J1860">
        <v>1</v>
      </c>
      <c r="K1860" s="11">
        <v>0</v>
      </c>
      <c r="L1860">
        <v>0</v>
      </c>
      <c r="M1860" s="9">
        <v>6605.43657331136</v>
      </c>
      <c r="N1860" s="1">
        <v>45498</v>
      </c>
    </row>
    <row r="1861" spans="1:14" x14ac:dyDescent="0.25">
      <c r="A1861" s="1">
        <v>43466</v>
      </c>
      <c r="B1861" t="s">
        <v>1036</v>
      </c>
      <c r="C1861" s="9">
        <v>1300</v>
      </c>
      <c r="D1861" s="9">
        <v>12.05</v>
      </c>
      <c r="E1861" t="s">
        <v>19</v>
      </c>
      <c r="F1861" s="11">
        <v>-0.241120418272632</v>
      </c>
      <c r="G1861" s="9">
        <v>511.69590643274802</v>
      </c>
      <c r="H1861" s="1">
        <v>43496</v>
      </c>
      <c r="I1861">
        <v>0.25</v>
      </c>
      <c r="J1861">
        <v>1</v>
      </c>
      <c r="K1861" s="11">
        <v>3.55</v>
      </c>
      <c r="L1861">
        <v>-0.13362563909299799</v>
      </c>
      <c r="M1861" s="9">
        <v>4269.5906432748498</v>
      </c>
      <c r="N1861" s="1">
        <v>43479</v>
      </c>
    </row>
    <row r="1862" spans="1:14" x14ac:dyDescent="0.25">
      <c r="A1862" s="1">
        <v>43479</v>
      </c>
      <c r="B1862" t="s">
        <v>1037</v>
      </c>
      <c r="C1862" s="9">
        <v>1460</v>
      </c>
      <c r="D1862" s="9">
        <v>9.0500000000000007</v>
      </c>
      <c r="E1862" t="s">
        <v>21</v>
      </c>
      <c r="F1862" s="11">
        <v>0.247185672075831</v>
      </c>
      <c r="G1862" s="9">
        <v>503.832727534458</v>
      </c>
      <c r="H1862" s="1">
        <v>43496</v>
      </c>
      <c r="I1862">
        <v>0.25</v>
      </c>
      <c r="J1862">
        <v>0</v>
      </c>
      <c r="K1862" s="11">
        <v>11.8</v>
      </c>
      <c r="L1862">
        <v>0.30934986549770899</v>
      </c>
      <c r="M1862" s="9">
        <v>-1490.5891244106899</v>
      </c>
      <c r="N1862" s="1">
        <v>43480</v>
      </c>
    </row>
    <row r="1863" spans="1:14" x14ac:dyDescent="0.25">
      <c r="A1863" s="1">
        <v>43480</v>
      </c>
      <c r="B1863" t="s">
        <v>1038</v>
      </c>
      <c r="C1863" s="9">
        <v>1360</v>
      </c>
      <c r="D1863" s="9">
        <v>9.6999999999999993</v>
      </c>
      <c r="E1863" t="s">
        <v>19</v>
      </c>
      <c r="F1863" s="11">
        <v>-0.26372115587287798</v>
      </c>
      <c r="G1863" s="9">
        <v>497.17674633332098</v>
      </c>
      <c r="H1863" s="1">
        <v>43496</v>
      </c>
      <c r="I1863">
        <v>0.25</v>
      </c>
      <c r="J1863">
        <v>0</v>
      </c>
      <c r="K1863" s="11">
        <v>11.85</v>
      </c>
      <c r="L1863">
        <v>-0.33252122126313</v>
      </c>
      <c r="M1863" s="9">
        <v>-1176.0715934514701</v>
      </c>
      <c r="N1863" s="1">
        <v>43482</v>
      </c>
    </row>
    <row r="1864" spans="1:14" x14ac:dyDescent="0.25">
      <c r="A1864" s="1">
        <v>43482</v>
      </c>
      <c r="B1864" t="s">
        <v>1037</v>
      </c>
      <c r="C1864" s="9">
        <v>1460</v>
      </c>
      <c r="D1864" s="9">
        <v>7.2</v>
      </c>
      <c r="E1864" t="s">
        <v>21</v>
      </c>
      <c r="F1864" s="11">
        <v>0.21927588293283601</v>
      </c>
      <c r="G1864" s="9">
        <v>503.99596803225501</v>
      </c>
      <c r="H1864" s="1">
        <v>43496</v>
      </c>
      <c r="I1864">
        <v>0.25</v>
      </c>
      <c r="J1864">
        <v>0</v>
      </c>
      <c r="K1864" s="11">
        <v>17.149999999999999</v>
      </c>
      <c r="L1864">
        <v>0.314215861611092</v>
      </c>
      <c r="M1864" s="9">
        <v>-5137.4829001367898</v>
      </c>
      <c r="N1864" s="1">
        <v>43486</v>
      </c>
    </row>
    <row r="1865" spans="1:14" x14ac:dyDescent="0.25">
      <c r="A1865" s="1">
        <v>43486</v>
      </c>
      <c r="B1865" t="s">
        <v>1039</v>
      </c>
      <c r="C1865" s="9">
        <v>1380</v>
      </c>
      <c r="D1865" s="9">
        <v>12.9</v>
      </c>
      <c r="E1865" t="s">
        <v>19</v>
      </c>
      <c r="F1865" s="11">
        <v>-0.25754804885392701</v>
      </c>
      <c r="G1865" s="9">
        <v>492.66284266460201</v>
      </c>
      <c r="H1865" s="1">
        <v>43496</v>
      </c>
      <c r="I1865">
        <v>0.25</v>
      </c>
      <c r="J1865">
        <v>0</v>
      </c>
      <c r="K1865" s="11">
        <v>18.149999999999999</v>
      </c>
      <c r="L1865">
        <v>-0.33031405179260398</v>
      </c>
      <c r="M1865" s="9">
        <v>-2739.4517366365098</v>
      </c>
      <c r="N1865" s="1">
        <v>43487</v>
      </c>
    </row>
    <row r="1866" spans="1:14" x14ac:dyDescent="0.25">
      <c r="A1866" s="1">
        <v>43487</v>
      </c>
      <c r="B1866" t="s">
        <v>1037</v>
      </c>
      <c r="C1866" s="9">
        <v>1460</v>
      </c>
      <c r="D1866" s="9">
        <v>11</v>
      </c>
      <c r="E1866" t="s">
        <v>21</v>
      </c>
      <c r="F1866" s="11">
        <v>0.22446508687947</v>
      </c>
      <c r="G1866" s="9">
        <v>498.27383706445499</v>
      </c>
      <c r="H1866" s="1">
        <v>43496</v>
      </c>
      <c r="I1866">
        <v>0.25</v>
      </c>
      <c r="J1866">
        <v>0</v>
      </c>
      <c r="K1866" s="11">
        <v>6</v>
      </c>
      <c r="L1866">
        <v>0.186597892346031</v>
      </c>
      <c r="M1866" s="9">
        <v>2406.6626330213098</v>
      </c>
      <c r="N1866" s="1">
        <v>43488</v>
      </c>
    </row>
    <row r="1867" spans="1:14" x14ac:dyDescent="0.25">
      <c r="A1867" s="1">
        <v>43488</v>
      </c>
      <c r="B1867" t="s">
        <v>1038</v>
      </c>
      <c r="C1867" s="9">
        <v>1360</v>
      </c>
      <c r="D1867" s="9">
        <v>8.6999999999999993</v>
      </c>
      <c r="E1867" t="s">
        <v>19</v>
      </c>
      <c r="F1867" s="11">
        <v>-0.23978153576021799</v>
      </c>
      <c r="G1867" s="9">
        <v>500.05357716898197</v>
      </c>
      <c r="H1867" s="1">
        <v>43496</v>
      </c>
      <c r="I1867">
        <v>0.25</v>
      </c>
      <c r="J1867">
        <v>0</v>
      </c>
      <c r="K1867" s="11">
        <v>9.4</v>
      </c>
      <c r="L1867">
        <v>-0.39068234649197903</v>
      </c>
      <c r="M1867" s="9">
        <v>-440.54720148587302</v>
      </c>
      <c r="N1867" s="1">
        <v>43490</v>
      </c>
    </row>
    <row r="1868" spans="1:14" x14ac:dyDescent="0.25">
      <c r="A1868" s="1">
        <v>43490</v>
      </c>
      <c r="B1868" t="s">
        <v>1040</v>
      </c>
      <c r="C1868" s="9">
        <v>1420</v>
      </c>
      <c r="D1868" s="9">
        <v>3.6</v>
      </c>
      <c r="E1868" t="s">
        <v>21</v>
      </c>
      <c r="F1868" s="11">
        <v>0.19909061802688399</v>
      </c>
      <c r="G1868" s="9">
        <v>510.20408163265301</v>
      </c>
      <c r="H1868" s="1">
        <v>43496</v>
      </c>
      <c r="I1868">
        <v>0.25</v>
      </c>
      <c r="J1868">
        <v>0</v>
      </c>
      <c r="K1868" s="11">
        <v>0.05</v>
      </c>
      <c r="L1868">
        <v>0</v>
      </c>
      <c r="M1868" s="9">
        <v>1792.6020408163199</v>
      </c>
      <c r="N1868" s="1">
        <v>43496</v>
      </c>
    </row>
    <row r="1869" spans="1:14" x14ac:dyDescent="0.25">
      <c r="A1869" s="1">
        <v>43497</v>
      </c>
      <c r="B1869" t="s">
        <v>1043</v>
      </c>
      <c r="C1869" s="9">
        <v>1560</v>
      </c>
      <c r="D1869" s="9">
        <v>3.9</v>
      </c>
      <c r="E1869" t="s">
        <v>21</v>
      </c>
      <c r="F1869" s="11">
        <v>0.22670934787233599</v>
      </c>
      <c r="G1869" s="9">
        <v>481.09965635738803</v>
      </c>
      <c r="H1869" s="1">
        <v>43524</v>
      </c>
      <c r="I1869">
        <v>0.25</v>
      </c>
      <c r="J1869">
        <v>1</v>
      </c>
      <c r="K1869" s="11">
        <v>4</v>
      </c>
      <c r="L1869">
        <v>0.184821049574317</v>
      </c>
      <c r="M1869" s="9">
        <v>-86.116838487972601</v>
      </c>
      <c r="N1869" s="1">
        <v>43500</v>
      </c>
    </row>
    <row r="1870" spans="1:14" x14ac:dyDescent="0.25">
      <c r="A1870" s="1">
        <v>43500</v>
      </c>
      <c r="B1870" t="s">
        <v>1039</v>
      </c>
      <c r="C1870" s="9">
        <v>1380</v>
      </c>
      <c r="D1870" s="9">
        <v>9.75</v>
      </c>
      <c r="E1870" t="s">
        <v>19</v>
      </c>
      <c r="F1870" s="11">
        <v>-0.243026924652881</v>
      </c>
      <c r="G1870" s="9">
        <v>484.42906574394402</v>
      </c>
      <c r="H1870" s="1">
        <v>43524</v>
      </c>
      <c r="I1870">
        <v>0.25</v>
      </c>
      <c r="J1870">
        <v>0</v>
      </c>
      <c r="K1870" s="11">
        <v>11.5</v>
      </c>
      <c r="L1870">
        <v>-0.36532198329335303</v>
      </c>
      <c r="M1870" s="9">
        <v>-950.69204152249097</v>
      </c>
      <c r="N1870" s="1">
        <v>43510</v>
      </c>
    </row>
    <row r="1871" spans="1:14" x14ac:dyDescent="0.25">
      <c r="A1871" s="1">
        <v>43510</v>
      </c>
      <c r="B1871" t="s">
        <v>1037</v>
      </c>
      <c r="C1871" s="9">
        <v>1460</v>
      </c>
      <c r="D1871" s="9">
        <v>7.2</v>
      </c>
      <c r="E1871" t="s">
        <v>21</v>
      </c>
      <c r="F1871" s="11">
        <v>0.269323100402871</v>
      </c>
      <c r="G1871" s="9">
        <v>499.28673323823102</v>
      </c>
      <c r="H1871" s="1">
        <v>43524</v>
      </c>
      <c r="I1871">
        <v>0.25</v>
      </c>
      <c r="J1871">
        <v>0</v>
      </c>
      <c r="K1871" s="11">
        <v>0.65</v>
      </c>
      <c r="L1871">
        <v>5.8960875731748699E-3</v>
      </c>
      <c r="M1871" s="9">
        <v>3231.1340941512099</v>
      </c>
      <c r="N1871" s="1">
        <v>43523</v>
      </c>
    </row>
    <row r="1872" spans="1:14" x14ac:dyDescent="0.25">
      <c r="A1872" s="1">
        <v>43523</v>
      </c>
      <c r="B1872" t="s">
        <v>1039</v>
      </c>
      <c r="C1872" s="9">
        <v>1380</v>
      </c>
      <c r="D1872" s="9">
        <v>3.2</v>
      </c>
      <c r="E1872" t="s">
        <v>19</v>
      </c>
      <c r="F1872" s="11">
        <v>-0.142211872147983</v>
      </c>
      <c r="G1872" s="9">
        <v>498.94864392886399</v>
      </c>
      <c r="H1872" s="1">
        <v>43524</v>
      </c>
      <c r="I1872">
        <v>0.25</v>
      </c>
      <c r="J1872">
        <v>0</v>
      </c>
      <c r="K1872" s="11">
        <v>0.05</v>
      </c>
      <c r="L1872">
        <v>0</v>
      </c>
      <c r="M1872" s="9">
        <v>1555.4723974482299</v>
      </c>
      <c r="N1872" s="1">
        <v>43524</v>
      </c>
    </row>
    <row r="1873" spans="1:14" x14ac:dyDescent="0.25">
      <c r="A1873" s="1">
        <v>43525</v>
      </c>
      <c r="B1873" t="s">
        <v>1041</v>
      </c>
      <c r="C1873" s="9">
        <v>1340</v>
      </c>
      <c r="D1873" s="9">
        <v>10.4</v>
      </c>
      <c r="E1873" t="s">
        <v>19</v>
      </c>
      <c r="F1873" s="11">
        <v>-0.27811215568994502</v>
      </c>
      <c r="G1873" s="9">
        <v>502.15208034433198</v>
      </c>
      <c r="H1873" s="1">
        <v>43552</v>
      </c>
      <c r="I1873">
        <v>0.25</v>
      </c>
      <c r="J1873">
        <v>1</v>
      </c>
      <c r="K1873" s="11">
        <v>0.05</v>
      </c>
      <c r="L1873">
        <v>0</v>
      </c>
      <c r="M1873" s="9">
        <v>5144.7991391678597</v>
      </c>
      <c r="N1873" s="1">
        <v>43552</v>
      </c>
    </row>
    <row r="1874" spans="1:14" x14ac:dyDescent="0.25">
      <c r="A1874" s="1">
        <v>43553</v>
      </c>
      <c r="B1874" t="s">
        <v>1042</v>
      </c>
      <c r="C1874" s="9">
        <v>1420</v>
      </c>
      <c r="D1874" s="9">
        <v>11.4</v>
      </c>
      <c r="E1874" t="s">
        <v>19</v>
      </c>
      <c r="F1874" s="11">
        <v>-0.247728115669997</v>
      </c>
      <c r="G1874" s="9">
        <v>470.27208599261002</v>
      </c>
      <c r="H1874" s="1">
        <v>43580</v>
      </c>
      <c r="I1874">
        <v>0.25</v>
      </c>
      <c r="J1874">
        <v>1</v>
      </c>
      <c r="K1874" s="11">
        <v>5.5</v>
      </c>
      <c r="L1874">
        <v>-0.19830099094084999</v>
      </c>
      <c r="M1874" s="9">
        <v>2695.1293248236402</v>
      </c>
      <c r="N1874" s="1">
        <v>43563</v>
      </c>
    </row>
    <row r="1875" spans="1:14" x14ac:dyDescent="0.25">
      <c r="A1875" s="1">
        <v>43563</v>
      </c>
      <c r="B1875" t="s">
        <v>1043</v>
      </c>
      <c r="C1875" s="9">
        <v>1560</v>
      </c>
      <c r="D1875" s="9">
        <v>11.8</v>
      </c>
      <c r="E1875" t="s">
        <v>21</v>
      </c>
      <c r="F1875" s="11">
        <v>0.27271761557436802</v>
      </c>
      <c r="G1875" s="9">
        <v>469.13745727498099</v>
      </c>
      <c r="H1875" s="1">
        <v>43580</v>
      </c>
      <c r="I1875">
        <v>0.25</v>
      </c>
      <c r="J1875">
        <v>0</v>
      </c>
      <c r="K1875" s="11">
        <v>0.05</v>
      </c>
      <c r="L1875">
        <v>0</v>
      </c>
      <c r="M1875" s="9">
        <v>5456.7723342939398</v>
      </c>
      <c r="N1875" s="1">
        <v>43580</v>
      </c>
    </row>
    <row r="1876" spans="1:14" x14ac:dyDescent="0.25">
      <c r="A1876" s="1">
        <v>43581</v>
      </c>
      <c r="B1876" t="s">
        <v>1043</v>
      </c>
      <c r="C1876" s="9">
        <v>1560</v>
      </c>
      <c r="D1876" s="9">
        <v>10.75</v>
      </c>
      <c r="E1876" t="s">
        <v>21</v>
      </c>
      <c r="F1876" s="11">
        <v>0.24299836102067801</v>
      </c>
      <c r="G1876" s="9">
        <v>483.42541436464001</v>
      </c>
      <c r="H1876" s="1">
        <v>43615</v>
      </c>
      <c r="I1876">
        <v>0.25</v>
      </c>
      <c r="J1876">
        <v>1</v>
      </c>
      <c r="K1876" s="11">
        <v>14.25</v>
      </c>
      <c r="L1876">
        <v>0.26481634798030002</v>
      </c>
      <c r="M1876" s="9">
        <v>-1812.8453038673999</v>
      </c>
      <c r="N1876" s="1">
        <v>43585</v>
      </c>
    </row>
    <row r="1877" spans="1:14" x14ac:dyDescent="0.25">
      <c r="A1877" s="1">
        <v>43585</v>
      </c>
      <c r="B1877" t="s">
        <v>4794</v>
      </c>
      <c r="C1877" s="9">
        <v>1400</v>
      </c>
      <c r="D1877" s="9">
        <v>15.8</v>
      </c>
      <c r="E1877" t="s">
        <v>19</v>
      </c>
      <c r="F1877" s="11">
        <v>-0.26447047400712798</v>
      </c>
      <c r="G1877" s="9">
        <v>478.14207650273198</v>
      </c>
      <c r="H1877" s="1">
        <v>43615</v>
      </c>
      <c r="I1877">
        <v>0.25</v>
      </c>
      <c r="J1877">
        <v>0</v>
      </c>
      <c r="K1877" s="11">
        <v>40.15</v>
      </c>
      <c r="L1877">
        <v>-0.39292782028173501</v>
      </c>
      <c r="M1877" s="9">
        <v>-11910.2800546448</v>
      </c>
      <c r="N1877" s="1">
        <v>43591</v>
      </c>
    </row>
    <row r="1878" spans="1:14" x14ac:dyDescent="0.25">
      <c r="A1878" s="1">
        <v>43591</v>
      </c>
      <c r="B1878" t="s">
        <v>1044</v>
      </c>
      <c r="C1878" s="9">
        <v>1500</v>
      </c>
      <c r="D1878" s="9">
        <v>21.95</v>
      </c>
      <c r="E1878" t="s">
        <v>21</v>
      </c>
      <c r="F1878" s="11">
        <v>0.26593236634796802</v>
      </c>
      <c r="G1878" s="9">
        <v>493.37468283056103</v>
      </c>
      <c r="H1878" s="1">
        <v>43615</v>
      </c>
      <c r="I1878">
        <v>0.25</v>
      </c>
      <c r="J1878">
        <v>0</v>
      </c>
      <c r="K1878" s="11">
        <v>4.5</v>
      </c>
      <c r="L1878">
        <v>4.2353706055664998E-2</v>
      </c>
      <c r="M1878" s="9">
        <v>8478.8906117846</v>
      </c>
      <c r="N1878" s="1">
        <v>43605</v>
      </c>
    </row>
    <row r="1879" spans="1:14" x14ac:dyDescent="0.25">
      <c r="A1879" s="1">
        <v>43605</v>
      </c>
      <c r="B1879" t="s">
        <v>1041</v>
      </c>
      <c r="C1879" s="9">
        <v>1340</v>
      </c>
      <c r="D1879" s="9">
        <v>16.350000000000001</v>
      </c>
      <c r="E1879" t="s">
        <v>19</v>
      </c>
      <c r="F1879" s="11">
        <v>-0.29201093369643599</v>
      </c>
      <c r="G1879" s="9">
        <v>509.981057846422</v>
      </c>
      <c r="H1879" s="1">
        <v>43615</v>
      </c>
      <c r="I1879">
        <v>0.25</v>
      </c>
      <c r="J1879">
        <v>0</v>
      </c>
      <c r="K1879" s="11">
        <v>0.05</v>
      </c>
      <c r="L1879">
        <v>0</v>
      </c>
      <c r="M1879" s="9">
        <v>8229.0543494098802</v>
      </c>
      <c r="N1879" s="1">
        <v>43615</v>
      </c>
    </row>
    <row r="1880" spans="1:14" x14ac:dyDescent="0.25">
      <c r="A1880" s="1">
        <v>43616</v>
      </c>
      <c r="B1880" t="s">
        <v>1041</v>
      </c>
      <c r="C1880" s="9">
        <v>1340</v>
      </c>
      <c r="D1880" s="9">
        <v>13.95</v>
      </c>
      <c r="E1880" t="s">
        <v>19</v>
      </c>
      <c r="F1880" s="11">
        <v>-0.237755230501392</v>
      </c>
      <c r="G1880" s="9">
        <v>497.05318469076099</v>
      </c>
      <c r="H1880" s="1">
        <v>43643</v>
      </c>
      <c r="I1880">
        <v>0.25</v>
      </c>
      <c r="J1880">
        <v>1</v>
      </c>
      <c r="K1880" s="11">
        <v>2.25</v>
      </c>
      <c r="L1880">
        <v>-0.16249755121919099</v>
      </c>
      <c r="M1880" s="9">
        <v>5734.9996449620103</v>
      </c>
      <c r="N1880" s="1">
        <v>43630</v>
      </c>
    </row>
    <row r="1881" spans="1:14" x14ac:dyDescent="0.25">
      <c r="A1881" s="1">
        <v>43630</v>
      </c>
      <c r="B1881" t="s">
        <v>1045</v>
      </c>
      <c r="C1881" s="9">
        <v>1480</v>
      </c>
      <c r="D1881" s="9">
        <v>4.3</v>
      </c>
      <c r="E1881" t="s">
        <v>21</v>
      </c>
      <c r="F1881" s="11">
        <v>0.22037517344086899</v>
      </c>
      <c r="G1881" s="9">
        <v>496.10205527994299</v>
      </c>
      <c r="H1881" s="1">
        <v>43643</v>
      </c>
      <c r="I1881">
        <v>0.25</v>
      </c>
      <c r="J1881">
        <v>0</v>
      </c>
      <c r="K1881" s="11">
        <v>0.05</v>
      </c>
      <c r="L1881">
        <v>0</v>
      </c>
      <c r="M1881" s="9">
        <v>2086.8532955350802</v>
      </c>
      <c r="N1881" s="1">
        <v>43643</v>
      </c>
    </row>
    <row r="1882" spans="1:14" x14ac:dyDescent="0.25">
      <c r="A1882" s="1">
        <v>43644</v>
      </c>
      <c r="B1882" t="s">
        <v>1046</v>
      </c>
      <c r="C1882" s="9">
        <v>1440</v>
      </c>
      <c r="D1882" s="9">
        <v>9</v>
      </c>
      <c r="E1882" t="s">
        <v>21</v>
      </c>
      <c r="F1882" s="11">
        <v>0.27249613556257002</v>
      </c>
      <c r="G1882" s="9">
        <v>515.08462104488501</v>
      </c>
      <c r="H1882" s="1">
        <v>43671</v>
      </c>
      <c r="I1882">
        <v>0.25</v>
      </c>
      <c r="J1882">
        <v>1</v>
      </c>
      <c r="K1882" s="11">
        <v>3.85</v>
      </c>
      <c r="L1882">
        <v>0.22650535167387201</v>
      </c>
      <c r="M1882" s="9">
        <v>2586.4974245768899</v>
      </c>
      <c r="N1882" s="1">
        <v>43651</v>
      </c>
    </row>
    <row r="1883" spans="1:14" x14ac:dyDescent="0.25">
      <c r="A1883" s="1">
        <v>43651</v>
      </c>
      <c r="B1883" t="s">
        <v>1036</v>
      </c>
      <c r="C1883" s="9">
        <v>1300</v>
      </c>
      <c r="D1883" s="9">
        <v>6.6</v>
      </c>
      <c r="E1883" t="s">
        <v>19</v>
      </c>
      <c r="F1883" s="11">
        <v>-0.24007968633232599</v>
      </c>
      <c r="G1883" s="9">
        <v>515.65377532228297</v>
      </c>
      <c r="H1883" s="1">
        <v>43671</v>
      </c>
      <c r="I1883">
        <v>0.25</v>
      </c>
      <c r="J1883">
        <v>0</v>
      </c>
      <c r="K1883" s="11">
        <v>10.9</v>
      </c>
      <c r="L1883">
        <v>-0.2869454371115</v>
      </c>
      <c r="M1883" s="9">
        <v>-2307.5506445672099</v>
      </c>
      <c r="N1883" s="1">
        <v>43654</v>
      </c>
    </row>
    <row r="1884" spans="1:14" x14ac:dyDescent="0.25">
      <c r="A1884" s="1">
        <v>43654</v>
      </c>
      <c r="B1884" t="s">
        <v>1047</v>
      </c>
      <c r="C1884" s="9">
        <v>1400</v>
      </c>
      <c r="D1884" s="9">
        <v>8.5500000000000007</v>
      </c>
      <c r="E1884" t="s">
        <v>21</v>
      </c>
      <c r="F1884" s="11">
        <v>0.28018201142143201</v>
      </c>
      <c r="G1884" s="9">
        <v>521.99850857568902</v>
      </c>
      <c r="H1884" s="1">
        <v>43671</v>
      </c>
      <c r="I1884">
        <v>0.25</v>
      </c>
      <c r="J1884">
        <v>0</v>
      </c>
      <c r="K1884" s="11">
        <v>10.4</v>
      </c>
      <c r="L1884">
        <v>0.34335518350508498</v>
      </c>
      <c r="M1884" s="9">
        <v>-1064.6159582401101</v>
      </c>
      <c r="N1884" s="1">
        <v>43658</v>
      </c>
    </row>
    <row r="1885" spans="1:14" x14ac:dyDescent="0.25">
      <c r="A1885" s="1">
        <v>43658</v>
      </c>
      <c r="B1885" t="s">
        <v>1048</v>
      </c>
      <c r="C1885" s="9">
        <v>1320</v>
      </c>
      <c r="D1885" s="9">
        <v>9.1999999999999993</v>
      </c>
      <c r="E1885" t="s">
        <v>19</v>
      </c>
      <c r="F1885" s="11">
        <v>-0.262404454806343</v>
      </c>
      <c r="G1885" s="9">
        <v>513.64837100088005</v>
      </c>
      <c r="H1885" s="1">
        <v>43671</v>
      </c>
      <c r="I1885">
        <v>0.25</v>
      </c>
      <c r="J1885">
        <v>0</v>
      </c>
      <c r="K1885" s="11">
        <v>0.15</v>
      </c>
      <c r="L1885">
        <v>0</v>
      </c>
      <c r="M1885" s="9">
        <v>4600.4916348693796</v>
      </c>
      <c r="N1885" s="1">
        <v>43671</v>
      </c>
    </row>
    <row r="1886" spans="1:14" x14ac:dyDescent="0.25">
      <c r="A1886" s="1">
        <v>43672</v>
      </c>
      <c r="B1886" t="s">
        <v>1049</v>
      </c>
      <c r="C1886" s="9">
        <v>1440</v>
      </c>
      <c r="D1886" s="9">
        <v>19.7</v>
      </c>
      <c r="E1886" t="s">
        <v>19</v>
      </c>
      <c r="F1886" s="11">
        <v>-0.22863104446573801</v>
      </c>
      <c r="G1886" s="9">
        <v>459.01639344262202</v>
      </c>
      <c r="H1886" s="1">
        <v>43706</v>
      </c>
      <c r="I1886">
        <v>0.25</v>
      </c>
      <c r="J1886">
        <v>1</v>
      </c>
      <c r="K1886" s="11">
        <v>5.5</v>
      </c>
      <c r="L1886">
        <v>-6.5600284648412596E-2</v>
      </c>
      <c r="M1886" s="9">
        <v>6402.3606557376997</v>
      </c>
      <c r="N1886" s="1">
        <v>43691</v>
      </c>
    </row>
    <row r="1887" spans="1:14" x14ac:dyDescent="0.25">
      <c r="A1887" s="1">
        <v>43691</v>
      </c>
      <c r="B1887" t="s">
        <v>1050</v>
      </c>
      <c r="C1887" s="9">
        <v>1640</v>
      </c>
      <c r="D1887" s="9">
        <v>5.7</v>
      </c>
      <c r="E1887" t="s">
        <v>21</v>
      </c>
      <c r="F1887" s="11">
        <v>0.26465104960021801</v>
      </c>
      <c r="G1887" s="9">
        <v>445.576066199872</v>
      </c>
      <c r="H1887" s="1">
        <v>43706</v>
      </c>
      <c r="I1887">
        <v>0.25</v>
      </c>
      <c r="J1887">
        <v>0</v>
      </c>
      <c r="K1887" s="11">
        <v>7.95</v>
      </c>
      <c r="L1887">
        <v>0.32972250190604102</v>
      </c>
      <c r="M1887" s="9">
        <v>-1063.3672819859901</v>
      </c>
      <c r="N1887" s="1">
        <v>43693</v>
      </c>
    </row>
    <row r="1888" spans="1:14" x14ac:dyDescent="0.25">
      <c r="A1888" s="1">
        <v>43693</v>
      </c>
      <c r="B1888" t="s">
        <v>1051</v>
      </c>
      <c r="C1888" s="9">
        <v>1540</v>
      </c>
      <c r="D1888" s="9">
        <v>11.05</v>
      </c>
      <c r="E1888" t="s">
        <v>19</v>
      </c>
      <c r="F1888" s="11">
        <v>-0.25125703569688101</v>
      </c>
      <c r="G1888" s="9">
        <v>439.408681460092</v>
      </c>
      <c r="H1888" s="1">
        <v>43706</v>
      </c>
      <c r="I1888">
        <v>0.25</v>
      </c>
      <c r="J1888">
        <v>0</v>
      </c>
      <c r="K1888" s="11">
        <v>5.5</v>
      </c>
      <c r="L1888">
        <v>-0.223075570838277</v>
      </c>
      <c r="M1888" s="9">
        <v>2365.99604532186</v>
      </c>
      <c r="N1888" s="1">
        <v>43700</v>
      </c>
    </row>
    <row r="1889" spans="1:14" x14ac:dyDescent="0.25">
      <c r="A1889" s="1">
        <v>43700</v>
      </c>
      <c r="B1889" t="s">
        <v>1052</v>
      </c>
      <c r="C1889" s="9">
        <v>1620</v>
      </c>
      <c r="D1889" s="9">
        <v>5</v>
      </c>
      <c r="E1889" t="s">
        <v>21</v>
      </c>
      <c r="F1889" s="11">
        <v>0.289509713250999</v>
      </c>
      <c r="G1889" s="9">
        <v>442.25423300480099</v>
      </c>
      <c r="H1889" s="1">
        <v>43706</v>
      </c>
      <c r="I1889">
        <v>0.25</v>
      </c>
      <c r="J1889">
        <v>0</v>
      </c>
      <c r="K1889" s="11">
        <v>5.35</v>
      </c>
      <c r="L1889">
        <v>0.28466724785280001</v>
      </c>
      <c r="M1889" s="9">
        <v>-200.56229466767701</v>
      </c>
      <c r="N1889" s="1">
        <v>43704</v>
      </c>
    </row>
    <row r="1890" spans="1:14" x14ac:dyDescent="0.25">
      <c r="A1890" s="1">
        <v>43704</v>
      </c>
      <c r="B1890" t="s">
        <v>1053</v>
      </c>
      <c r="C1890" s="9">
        <v>1580</v>
      </c>
      <c r="D1890" s="9">
        <v>4.95</v>
      </c>
      <c r="E1890" t="s">
        <v>19</v>
      </c>
      <c r="F1890" s="11">
        <v>-0.28883269591666599</v>
      </c>
      <c r="G1890" s="9">
        <v>437.86945235041998</v>
      </c>
      <c r="H1890" s="1">
        <v>43706</v>
      </c>
      <c r="I1890">
        <v>0.25</v>
      </c>
      <c r="J1890">
        <v>0</v>
      </c>
      <c r="K1890" s="11">
        <v>0.05</v>
      </c>
      <c r="L1890">
        <v>0</v>
      </c>
      <c r="M1890" s="9">
        <v>2123.6668438995398</v>
      </c>
      <c r="N1890" s="1">
        <v>43706</v>
      </c>
    </row>
    <row r="1891" spans="1:14" x14ac:dyDescent="0.25">
      <c r="A1891" s="1">
        <v>43707</v>
      </c>
      <c r="B1891" t="s">
        <v>1051</v>
      </c>
      <c r="C1891" s="9">
        <v>1540</v>
      </c>
      <c r="D1891" s="9">
        <v>12.5</v>
      </c>
      <c r="E1891" t="s">
        <v>19</v>
      </c>
      <c r="F1891" s="11">
        <v>-0.237624171537934</v>
      </c>
      <c r="G1891" s="9">
        <v>432.48586697970399</v>
      </c>
      <c r="H1891" s="1">
        <v>43734</v>
      </c>
      <c r="I1891">
        <v>0.25</v>
      </c>
      <c r="J1891">
        <v>1</v>
      </c>
      <c r="K1891" s="11">
        <v>32.6</v>
      </c>
      <c r="L1891">
        <v>-0.47303764591334901</v>
      </c>
      <c r="M1891" s="9">
        <v>-8888.0170522998906</v>
      </c>
      <c r="N1891" s="1">
        <v>43712</v>
      </c>
    </row>
    <row r="1892" spans="1:14" x14ac:dyDescent="0.25">
      <c r="A1892" s="1">
        <v>43712</v>
      </c>
      <c r="B1892" t="s">
        <v>1052</v>
      </c>
      <c r="C1892" s="9">
        <v>1620</v>
      </c>
      <c r="D1892" s="9">
        <v>9.9</v>
      </c>
      <c r="E1892" t="s">
        <v>21</v>
      </c>
      <c r="F1892" s="11">
        <v>0.26763887081990301</v>
      </c>
      <c r="G1892" s="9">
        <v>455.432661027976</v>
      </c>
      <c r="H1892" s="1">
        <v>43734</v>
      </c>
      <c r="I1892">
        <v>0.25</v>
      </c>
      <c r="J1892">
        <v>0</v>
      </c>
      <c r="K1892" s="11">
        <v>76.599999999999994</v>
      </c>
      <c r="L1892">
        <v>0.85603133328961301</v>
      </c>
      <c r="M1892" s="9">
        <v>-30771.307742355199</v>
      </c>
      <c r="N1892" s="1">
        <v>43728</v>
      </c>
    </row>
    <row r="1893" spans="1:14" x14ac:dyDescent="0.25">
      <c r="A1893" s="1">
        <v>43728</v>
      </c>
      <c r="B1893" t="s">
        <v>1054</v>
      </c>
      <c r="C1893" s="9">
        <v>1640</v>
      </c>
      <c r="D1893" s="9">
        <v>3.75</v>
      </c>
      <c r="E1893" t="s">
        <v>19</v>
      </c>
      <c r="F1893" s="11">
        <v>-0.228543366417708</v>
      </c>
      <c r="G1893" s="9">
        <v>415.57824744716203</v>
      </c>
      <c r="H1893" s="1">
        <v>43734</v>
      </c>
      <c r="I1893">
        <v>0.25</v>
      </c>
      <c r="J1893">
        <v>0</v>
      </c>
      <c r="K1893" s="11">
        <v>0.05</v>
      </c>
      <c r="L1893">
        <v>0</v>
      </c>
      <c r="M1893" s="9">
        <v>1521.8475421515</v>
      </c>
      <c r="N1893" s="1">
        <v>43734</v>
      </c>
    </row>
    <row r="1894" spans="1:14" x14ac:dyDescent="0.25">
      <c r="A1894" s="1">
        <v>43735</v>
      </c>
      <c r="B1894" t="s">
        <v>1055</v>
      </c>
      <c r="C1894" s="9">
        <v>1680</v>
      </c>
      <c r="D1894" s="9">
        <v>19.95</v>
      </c>
      <c r="E1894" t="s">
        <v>19</v>
      </c>
      <c r="F1894" s="11">
        <v>-0.25809083798542298</v>
      </c>
      <c r="G1894" s="9">
        <v>396.84789387153398</v>
      </c>
      <c r="H1894" s="1">
        <v>43769</v>
      </c>
      <c r="I1894">
        <v>0.25</v>
      </c>
      <c r="J1894">
        <v>1</v>
      </c>
      <c r="K1894" s="11">
        <v>0.05</v>
      </c>
      <c r="L1894">
        <v>0</v>
      </c>
      <c r="M1894" s="9">
        <v>7817.9035092692302</v>
      </c>
      <c r="N1894" s="1">
        <v>43769</v>
      </c>
    </row>
    <row r="1895" spans="1:14" x14ac:dyDescent="0.25">
      <c r="A1895" s="1">
        <v>43770</v>
      </c>
      <c r="B1895" t="s">
        <v>1055</v>
      </c>
      <c r="C1895" s="9">
        <v>1680</v>
      </c>
      <c r="D1895" s="9">
        <v>8.0500000000000007</v>
      </c>
      <c r="E1895" t="s">
        <v>19</v>
      </c>
      <c r="F1895" s="11">
        <v>-0.22848688397963801</v>
      </c>
      <c r="G1895" s="9">
        <v>395.4802259887</v>
      </c>
      <c r="H1895" s="1">
        <v>43797</v>
      </c>
      <c r="I1895">
        <v>0.25</v>
      </c>
      <c r="J1895">
        <v>1</v>
      </c>
      <c r="K1895" s="11">
        <v>8</v>
      </c>
      <c r="L1895">
        <v>-0.17840778652049499</v>
      </c>
      <c r="M1895" s="9">
        <v>-43.700564971751</v>
      </c>
      <c r="N1895" s="1">
        <v>43780</v>
      </c>
    </row>
    <row r="1896" spans="1:14" x14ac:dyDescent="0.25">
      <c r="A1896" s="1">
        <v>43780</v>
      </c>
      <c r="B1896" t="s">
        <v>1056</v>
      </c>
      <c r="C1896" s="9">
        <v>1860</v>
      </c>
      <c r="D1896" s="9">
        <v>9.5</v>
      </c>
      <c r="E1896" t="s">
        <v>21</v>
      </c>
      <c r="F1896" s="11">
        <v>0.25764263592792902</v>
      </c>
      <c r="G1896" s="9">
        <v>394.64411557434801</v>
      </c>
      <c r="H1896" s="1">
        <v>43797</v>
      </c>
      <c r="I1896">
        <v>0.25</v>
      </c>
      <c r="J1896">
        <v>0</v>
      </c>
      <c r="K1896" s="11">
        <v>0.05</v>
      </c>
      <c r="L1896">
        <v>0</v>
      </c>
      <c r="M1896" s="9">
        <v>3691.6983791402299</v>
      </c>
      <c r="N1896" s="1">
        <v>43797</v>
      </c>
    </row>
    <row r="1897" spans="1:14" x14ac:dyDescent="0.25">
      <c r="A1897" s="1">
        <v>43798</v>
      </c>
      <c r="B1897" t="s">
        <v>1057</v>
      </c>
      <c r="C1897" s="9">
        <v>1620</v>
      </c>
      <c r="D1897" s="9">
        <v>14.75</v>
      </c>
      <c r="E1897" t="s">
        <v>19</v>
      </c>
      <c r="F1897" s="11">
        <v>-0.23019769349250899</v>
      </c>
      <c r="G1897" s="9">
        <v>410.31652989448997</v>
      </c>
      <c r="H1897" s="1">
        <v>43825</v>
      </c>
      <c r="I1897">
        <v>0.25</v>
      </c>
      <c r="J1897">
        <v>1</v>
      </c>
      <c r="K1897" s="11">
        <v>0.05</v>
      </c>
      <c r="L1897">
        <v>0</v>
      </c>
      <c r="M1897" s="9">
        <v>5970.9261430246097</v>
      </c>
      <c r="N1897" s="1">
        <v>43825</v>
      </c>
    </row>
    <row r="1898" spans="1:14" x14ac:dyDescent="0.25">
      <c r="A1898" s="1">
        <v>43826</v>
      </c>
      <c r="B1898" t="s">
        <v>1058</v>
      </c>
      <c r="C1898" s="9">
        <v>1720</v>
      </c>
      <c r="D1898" s="9">
        <v>8.15</v>
      </c>
      <c r="E1898" t="s">
        <v>19</v>
      </c>
      <c r="F1898" s="11">
        <v>-0.23907954204389201</v>
      </c>
      <c r="G1898" s="9">
        <v>385.49439656359198</v>
      </c>
      <c r="H1898" s="1">
        <v>43860</v>
      </c>
      <c r="I1898">
        <v>0.25</v>
      </c>
      <c r="J1898">
        <v>1</v>
      </c>
      <c r="K1898" s="11">
        <v>11.6</v>
      </c>
      <c r="L1898">
        <v>-0.27870424459984799</v>
      </c>
      <c r="M1898" s="9">
        <v>-1406.0908114657</v>
      </c>
      <c r="N1898" s="1">
        <v>43830</v>
      </c>
    </row>
    <row r="1899" spans="1:14" x14ac:dyDescent="0.25">
      <c r="A1899" s="1">
        <v>43830</v>
      </c>
      <c r="B1899" t="s">
        <v>1059</v>
      </c>
      <c r="C1899" s="9">
        <v>1920</v>
      </c>
      <c r="D1899" s="9">
        <v>5.85</v>
      </c>
      <c r="E1899" t="s">
        <v>21</v>
      </c>
      <c r="F1899" s="11">
        <v>0.24438197852697799</v>
      </c>
      <c r="G1899" s="9">
        <v>390.625</v>
      </c>
      <c r="H1899" s="1">
        <v>43860</v>
      </c>
      <c r="I1899">
        <v>0.25</v>
      </c>
      <c r="J1899">
        <v>0</v>
      </c>
      <c r="K1899" s="11">
        <v>4.25</v>
      </c>
      <c r="L1899">
        <v>0.18878006297102301</v>
      </c>
      <c r="M1899" s="9">
        <v>585.54687499999898</v>
      </c>
      <c r="N1899" s="1">
        <v>43840</v>
      </c>
    </row>
    <row r="1900" spans="1:14" x14ac:dyDescent="0.25">
      <c r="A1900" s="1">
        <v>43840</v>
      </c>
      <c r="B1900" t="s">
        <v>1058</v>
      </c>
      <c r="C1900" s="9">
        <v>1720</v>
      </c>
      <c r="D1900" s="9">
        <v>12.5</v>
      </c>
      <c r="E1900" t="s">
        <v>19</v>
      </c>
      <c r="F1900" s="11">
        <v>-0.24698358057043801</v>
      </c>
      <c r="G1900" s="9">
        <v>390.34182791501701</v>
      </c>
      <c r="H1900" s="1">
        <v>43860</v>
      </c>
      <c r="I1900">
        <v>0.25</v>
      </c>
      <c r="J1900">
        <v>0</v>
      </c>
      <c r="K1900" s="11">
        <v>7.85</v>
      </c>
      <c r="L1900">
        <v>-0.16254295853774001</v>
      </c>
      <c r="M1900" s="9">
        <v>1735.65493782412</v>
      </c>
      <c r="N1900" s="1">
        <v>43852</v>
      </c>
    </row>
    <row r="1901" spans="1:14" x14ac:dyDescent="0.25">
      <c r="A1901" s="1">
        <v>43852</v>
      </c>
      <c r="B1901" t="s">
        <v>1060</v>
      </c>
      <c r="C1901" s="9">
        <v>1820</v>
      </c>
      <c r="D1901" s="9">
        <v>10.75</v>
      </c>
      <c r="E1901" t="s">
        <v>21</v>
      </c>
      <c r="F1901" s="11">
        <v>0.23428083553507201</v>
      </c>
      <c r="G1901" s="9">
        <v>394.76652379878101</v>
      </c>
      <c r="H1901" s="1">
        <v>43860</v>
      </c>
      <c r="I1901">
        <v>0.25</v>
      </c>
      <c r="J1901">
        <v>0</v>
      </c>
      <c r="K1901" s="11">
        <v>0.15</v>
      </c>
      <c r="L1901">
        <v>0</v>
      </c>
      <c r="M1901" s="9">
        <v>4141.4956011730201</v>
      </c>
      <c r="N1901" s="1">
        <v>43860</v>
      </c>
    </row>
    <row r="1902" spans="1:14" x14ac:dyDescent="0.25">
      <c r="A1902" s="1">
        <v>43861</v>
      </c>
      <c r="B1902" t="s">
        <v>1062</v>
      </c>
      <c r="C1902" s="9">
        <v>1880</v>
      </c>
      <c r="D1902" s="9">
        <v>18.399999999999999</v>
      </c>
      <c r="E1902" t="s">
        <v>21</v>
      </c>
      <c r="F1902" s="11">
        <v>0.265541113439485</v>
      </c>
      <c r="G1902" s="9">
        <v>389.53811908736702</v>
      </c>
      <c r="H1902" s="1">
        <v>43888</v>
      </c>
      <c r="I1902">
        <v>0.25</v>
      </c>
      <c r="J1902">
        <v>1</v>
      </c>
      <c r="K1902" s="11">
        <v>39.299999999999997</v>
      </c>
      <c r="L1902">
        <v>0.49428686509833802</v>
      </c>
      <c r="M1902" s="9">
        <v>-8366.1101836393991</v>
      </c>
      <c r="N1902" s="1">
        <v>43864</v>
      </c>
    </row>
    <row r="1903" spans="1:14" x14ac:dyDescent="0.25">
      <c r="A1903" s="1">
        <v>43864</v>
      </c>
      <c r="B1903" t="s">
        <v>1073</v>
      </c>
      <c r="C1903" s="9">
        <v>1800</v>
      </c>
      <c r="D1903" s="9">
        <v>19.100000000000001</v>
      </c>
      <c r="E1903" t="s">
        <v>19</v>
      </c>
      <c r="F1903" s="11">
        <v>-0.23163946705806901</v>
      </c>
      <c r="G1903" s="9">
        <v>375.00334824418002</v>
      </c>
      <c r="H1903" s="1">
        <v>43888</v>
      </c>
      <c r="I1903">
        <v>0.25</v>
      </c>
      <c r="J1903">
        <v>0</v>
      </c>
      <c r="K1903" s="11">
        <v>8.5500000000000007</v>
      </c>
      <c r="L1903">
        <v>-0.272352609278882</v>
      </c>
      <c r="M1903" s="9">
        <v>3852.5968981865899</v>
      </c>
      <c r="N1903" s="1">
        <v>43885</v>
      </c>
    </row>
    <row r="1904" spans="1:14" x14ac:dyDescent="0.25">
      <c r="A1904" s="1">
        <v>43885</v>
      </c>
      <c r="B1904" t="s">
        <v>1061</v>
      </c>
      <c r="C1904" s="9">
        <v>1840</v>
      </c>
      <c r="D1904" s="9">
        <v>10.8</v>
      </c>
      <c r="E1904" t="s">
        <v>21</v>
      </c>
      <c r="F1904" s="11">
        <v>0.31941246759215902</v>
      </c>
      <c r="G1904" s="9">
        <v>384.404173531026</v>
      </c>
      <c r="H1904" s="1">
        <v>43888</v>
      </c>
      <c r="I1904">
        <v>0.25</v>
      </c>
      <c r="J1904">
        <v>0</v>
      </c>
      <c r="K1904" s="11">
        <v>0.05</v>
      </c>
      <c r="L1904">
        <v>1</v>
      </c>
      <c r="M1904" s="9">
        <v>4090.63701263042</v>
      </c>
      <c r="N1904" s="1">
        <v>43888</v>
      </c>
    </row>
    <row r="1905" spans="1:14" x14ac:dyDescent="0.25">
      <c r="A1905" s="1">
        <v>43889</v>
      </c>
      <c r="B1905" t="s">
        <v>4795</v>
      </c>
      <c r="C1905" s="9">
        <v>1900</v>
      </c>
      <c r="D1905" s="9">
        <v>18</v>
      </c>
      <c r="E1905" t="s">
        <v>21</v>
      </c>
      <c r="F1905" s="11">
        <v>0.248118955168038</v>
      </c>
      <c r="G1905" s="9">
        <v>386.74033149171203</v>
      </c>
      <c r="H1905" s="1">
        <v>43916</v>
      </c>
      <c r="I1905">
        <v>0.25</v>
      </c>
      <c r="J1905">
        <v>1</v>
      </c>
      <c r="K1905" s="11">
        <v>38</v>
      </c>
      <c r="L1905">
        <v>0.45088237251695701</v>
      </c>
      <c r="M1905" s="9">
        <v>-7951.3812154696097</v>
      </c>
      <c r="N1905" s="1">
        <v>43895</v>
      </c>
    </row>
    <row r="1906" spans="1:14" x14ac:dyDescent="0.25">
      <c r="A1906" s="1">
        <v>43895</v>
      </c>
      <c r="B1906" t="s">
        <v>1063</v>
      </c>
      <c r="C1906" s="9">
        <v>1820</v>
      </c>
      <c r="D1906" s="9">
        <v>28.2</v>
      </c>
      <c r="E1906" t="s">
        <v>19</v>
      </c>
      <c r="F1906" s="11">
        <v>-0.251163158711877</v>
      </c>
      <c r="G1906" s="9">
        <v>372.93553542887503</v>
      </c>
      <c r="H1906" s="1">
        <v>43916</v>
      </c>
      <c r="I1906">
        <v>0.25</v>
      </c>
      <c r="J1906">
        <v>0</v>
      </c>
      <c r="K1906" s="11">
        <v>79.150000000000006</v>
      </c>
      <c r="L1906">
        <v>-0.58649493039629796</v>
      </c>
      <c r="M1906" s="9">
        <v>-19401.411827384101</v>
      </c>
      <c r="N1906" s="1">
        <v>43903</v>
      </c>
    </row>
    <row r="1907" spans="1:14" x14ac:dyDescent="0.25">
      <c r="A1907" s="1">
        <v>43903</v>
      </c>
      <c r="B1907" t="s">
        <v>1056</v>
      </c>
      <c r="C1907" s="9">
        <v>1860</v>
      </c>
      <c r="D1907" s="9">
        <v>41</v>
      </c>
      <c r="E1907" t="s">
        <v>21</v>
      </c>
      <c r="F1907" s="11">
        <v>0.23507740807579899</v>
      </c>
      <c r="G1907" s="9">
        <v>389.592319465701</v>
      </c>
      <c r="H1907" s="1">
        <v>43916</v>
      </c>
      <c r="I1907">
        <v>0.25</v>
      </c>
      <c r="J1907">
        <v>0</v>
      </c>
      <c r="K1907" s="11">
        <v>0.05</v>
      </c>
      <c r="L1907">
        <v>0</v>
      </c>
      <c r="M1907" s="9">
        <v>15793.877834979799</v>
      </c>
      <c r="N1907" s="1">
        <v>43916</v>
      </c>
    </row>
    <row r="1908" spans="1:14" x14ac:dyDescent="0.25">
      <c r="A1908" s="1">
        <v>43917</v>
      </c>
      <c r="B1908" t="s">
        <v>4796</v>
      </c>
      <c r="C1908" s="9">
        <v>1700</v>
      </c>
      <c r="D1908" s="9">
        <v>100</v>
      </c>
      <c r="E1908" t="s">
        <v>21</v>
      </c>
      <c r="F1908" s="11">
        <v>0.338010336251998</v>
      </c>
      <c r="G1908" s="9">
        <v>432.63288009888697</v>
      </c>
      <c r="H1908" s="1">
        <v>43951</v>
      </c>
      <c r="I1908">
        <v>0.25</v>
      </c>
      <c r="J1908">
        <v>1</v>
      </c>
      <c r="K1908" s="11">
        <v>46.5</v>
      </c>
      <c r="L1908">
        <v>0.26792208020609598</v>
      </c>
      <c r="M1908" s="9">
        <v>22512.051915945602</v>
      </c>
      <c r="N1908" s="1">
        <v>43929</v>
      </c>
    </row>
    <row r="1909" spans="1:14" x14ac:dyDescent="0.25">
      <c r="A1909" s="1">
        <v>43929</v>
      </c>
      <c r="B1909" t="s">
        <v>1051</v>
      </c>
      <c r="C1909" s="9">
        <v>1540</v>
      </c>
      <c r="D1909" s="9">
        <v>59</v>
      </c>
      <c r="E1909" t="s">
        <v>19</v>
      </c>
      <c r="F1909" s="11">
        <v>-0.25885433614045</v>
      </c>
      <c r="G1909" s="9">
        <v>435.309847330617</v>
      </c>
      <c r="H1909" s="1">
        <v>43951</v>
      </c>
      <c r="I1909">
        <v>0.25</v>
      </c>
      <c r="J1909">
        <v>0</v>
      </c>
      <c r="K1909" s="11">
        <v>0.05</v>
      </c>
      <c r="L1909">
        <v>0</v>
      </c>
      <c r="M1909" s="9">
        <v>25404.465035291101</v>
      </c>
      <c r="N1909" s="1">
        <v>43951</v>
      </c>
    </row>
    <row r="1910" spans="1:14" x14ac:dyDescent="0.25">
      <c r="A1910" s="1">
        <v>43955</v>
      </c>
      <c r="B1910" t="s">
        <v>1064</v>
      </c>
      <c r="C1910" s="9">
        <v>1780</v>
      </c>
      <c r="D1910" s="9">
        <v>62</v>
      </c>
      <c r="E1910" t="s">
        <v>21</v>
      </c>
      <c r="F1910" s="11">
        <v>0.26623995373286902</v>
      </c>
      <c r="G1910" s="9">
        <v>417.71094402673299</v>
      </c>
      <c r="H1910" s="1">
        <v>43979</v>
      </c>
      <c r="I1910">
        <v>0.25</v>
      </c>
      <c r="J1910">
        <v>1</v>
      </c>
      <c r="K1910" s="11">
        <v>1.05</v>
      </c>
      <c r="L1910">
        <v>5.3195837734274602E-3</v>
      </c>
      <c r="M1910" s="9">
        <v>25196.115288220499</v>
      </c>
      <c r="N1910" s="1">
        <v>43972</v>
      </c>
    </row>
    <row r="1911" spans="1:14" x14ac:dyDescent="0.25">
      <c r="A1911" s="1">
        <v>43972</v>
      </c>
      <c r="B1911" t="s">
        <v>1051</v>
      </c>
      <c r="C1911" s="9">
        <v>1540</v>
      </c>
      <c r="D1911" s="9">
        <v>17</v>
      </c>
      <c r="E1911" t="s">
        <v>19</v>
      </c>
      <c r="F1911" s="11">
        <v>-0.28387316118364297</v>
      </c>
      <c r="G1911" s="9">
        <v>443.74009508716301</v>
      </c>
      <c r="H1911" s="1">
        <v>43979</v>
      </c>
      <c r="I1911">
        <v>0.25</v>
      </c>
      <c r="J1911">
        <v>0</v>
      </c>
      <c r="K1911" s="11">
        <v>0.05</v>
      </c>
      <c r="L1911">
        <v>0</v>
      </c>
      <c r="M1911" s="9">
        <v>7445.7369255150497</v>
      </c>
      <c r="N1911" s="1">
        <v>43979</v>
      </c>
    </row>
    <row r="1912" spans="1:14" x14ac:dyDescent="0.25">
      <c r="A1912" s="1">
        <v>43980</v>
      </c>
      <c r="B1912" t="s">
        <v>1053</v>
      </c>
      <c r="C1912" s="9">
        <v>1580</v>
      </c>
      <c r="D1912" s="9">
        <v>30.15</v>
      </c>
      <c r="E1912" t="s">
        <v>19</v>
      </c>
      <c r="F1912" s="11">
        <v>-0.22922906349174399</v>
      </c>
      <c r="G1912" s="9">
        <v>417.91044776119401</v>
      </c>
      <c r="H1912" s="1">
        <v>44007</v>
      </c>
      <c r="I1912">
        <v>0.25</v>
      </c>
      <c r="J1912">
        <v>1</v>
      </c>
      <c r="K1912" s="11">
        <v>32</v>
      </c>
      <c r="L1912">
        <v>-0.282769606878155</v>
      </c>
      <c r="M1912" s="9">
        <v>-1032.86567164179</v>
      </c>
      <c r="N1912" s="1">
        <v>43990</v>
      </c>
    </row>
    <row r="1913" spans="1:14" x14ac:dyDescent="0.25">
      <c r="A1913" s="1">
        <v>43990</v>
      </c>
      <c r="B1913" t="s">
        <v>1066</v>
      </c>
      <c r="C1913" s="9">
        <v>1740</v>
      </c>
      <c r="D1913" s="9">
        <v>22.4</v>
      </c>
      <c r="E1913" t="s">
        <v>21</v>
      </c>
      <c r="F1913" s="11">
        <v>0.22624698550650599</v>
      </c>
      <c r="G1913" s="9">
        <v>427.41566173103303</v>
      </c>
      <c r="H1913" s="1">
        <v>44007</v>
      </c>
      <c r="I1913">
        <v>0.25</v>
      </c>
      <c r="J1913">
        <v>0</v>
      </c>
      <c r="K1913" s="11">
        <v>8</v>
      </c>
      <c r="L1913">
        <v>4.7140395671820899E-2</v>
      </c>
      <c r="M1913" s="9">
        <v>6024.8511677606402</v>
      </c>
      <c r="N1913" s="1">
        <v>44004</v>
      </c>
    </row>
    <row r="1914" spans="1:14" x14ac:dyDescent="0.25">
      <c r="A1914" s="1">
        <v>44004</v>
      </c>
      <c r="B1914" t="s">
        <v>1057</v>
      </c>
      <c r="C1914" s="9">
        <v>1620</v>
      </c>
      <c r="D1914" s="9">
        <v>19.95</v>
      </c>
      <c r="E1914" t="s">
        <v>19</v>
      </c>
      <c r="F1914" s="11">
        <v>-0.249002790848288</v>
      </c>
      <c r="G1914" s="9">
        <v>423.72881355932202</v>
      </c>
      <c r="H1914" s="1">
        <v>44007</v>
      </c>
      <c r="I1914">
        <v>0.25</v>
      </c>
      <c r="J1914">
        <v>0</v>
      </c>
      <c r="K1914" s="11">
        <v>0.05</v>
      </c>
      <c r="L1914">
        <v>0</v>
      </c>
      <c r="M1914" s="9">
        <v>8347.4576271186397</v>
      </c>
      <c r="N1914" s="1">
        <v>44007</v>
      </c>
    </row>
    <row r="1915" spans="1:14" x14ac:dyDescent="0.25">
      <c r="A1915" s="1">
        <v>44008</v>
      </c>
      <c r="B1915" t="s">
        <v>1065</v>
      </c>
      <c r="C1915" s="9">
        <v>1600</v>
      </c>
      <c r="D1915" s="9">
        <v>33.049999999999997</v>
      </c>
      <c r="E1915" t="s">
        <v>19</v>
      </c>
      <c r="F1915" s="11">
        <v>-0.25702391461190899</v>
      </c>
      <c r="G1915" s="9">
        <v>413.82164287192199</v>
      </c>
      <c r="H1915" s="1">
        <v>44042</v>
      </c>
      <c r="I1915">
        <v>0.25</v>
      </c>
      <c r="J1915">
        <v>1</v>
      </c>
      <c r="K1915" s="11">
        <v>24.95</v>
      </c>
      <c r="L1915">
        <v>-0.22987667544946699</v>
      </c>
      <c r="M1915" s="9">
        <v>3111.9387543968501</v>
      </c>
      <c r="N1915" s="1">
        <v>44020</v>
      </c>
    </row>
    <row r="1916" spans="1:14" x14ac:dyDescent="0.25">
      <c r="A1916" s="1">
        <v>44020</v>
      </c>
      <c r="B1916" t="s">
        <v>1067</v>
      </c>
      <c r="C1916" s="9">
        <v>1800</v>
      </c>
      <c r="D1916" s="9">
        <v>24.9</v>
      </c>
      <c r="E1916" t="s">
        <v>21</v>
      </c>
      <c r="F1916" s="11">
        <v>0.25191480446468401</v>
      </c>
      <c r="G1916" s="9">
        <v>414.44641799881498</v>
      </c>
      <c r="H1916" s="1">
        <v>44042</v>
      </c>
      <c r="I1916">
        <v>0.25</v>
      </c>
      <c r="J1916">
        <v>0</v>
      </c>
      <c r="K1916" s="11">
        <v>23.55</v>
      </c>
      <c r="L1916">
        <v>0.215330155333259</v>
      </c>
      <c r="M1916" s="9">
        <v>358.70337477797398</v>
      </c>
      <c r="N1916" s="1">
        <v>44033</v>
      </c>
    </row>
    <row r="1917" spans="1:14" x14ac:dyDescent="0.25">
      <c r="A1917" s="1">
        <v>44033</v>
      </c>
      <c r="B1917" t="s">
        <v>1068</v>
      </c>
      <c r="C1917" s="9">
        <v>1660</v>
      </c>
      <c r="D1917" s="9">
        <v>20.25</v>
      </c>
      <c r="E1917" t="s">
        <v>19</v>
      </c>
      <c r="F1917" s="11">
        <v>-0.235590988983052</v>
      </c>
      <c r="G1917" s="9">
        <v>406.97674418604601</v>
      </c>
      <c r="H1917" s="1">
        <v>44042</v>
      </c>
      <c r="I1917">
        <v>0.25</v>
      </c>
      <c r="J1917">
        <v>0</v>
      </c>
      <c r="K1917" s="11">
        <v>0.05</v>
      </c>
      <c r="L1917">
        <v>0</v>
      </c>
      <c r="M1917" s="9">
        <v>8138.3139534883703</v>
      </c>
      <c r="N1917" s="1">
        <v>44042</v>
      </c>
    </row>
    <row r="1918" spans="1:14" x14ac:dyDescent="0.25">
      <c r="A1918" s="1">
        <v>44043</v>
      </c>
      <c r="B1918" t="s">
        <v>1054</v>
      </c>
      <c r="C1918" s="9">
        <v>1640</v>
      </c>
      <c r="D1918" s="9">
        <v>22.1</v>
      </c>
      <c r="E1918" t="s">
        <v>19</v>
      </c>
      <c r="F1918" s="11">
        <v>-0.265708907924049</v>
      </c>
      <c r="G1918" s="9">
        <v>406.527672919449</v>
      </c>
      <c r="H1918" s="1">
        <v>44070</v>
      </c>
      <c r="I1918">
        <v>0.25</v>
      </c>
      <c r="J1918">
        <v>1</v>
      </c>
      <c r="K1918" s="11">
        <v>0.05</v>
      </c>
      <c r="L1918">
        <v>0</v>
      </c>
      <c r="M1918" s="9">
        <v>8873.8893083221992</v>
      </c>
      <c r="N1918" s="1">
        <v>44070</v>
      </c>
    </row>
    <row r="1919" spans="1:14" x14ac:dyDescent="0.25">
      <c r="A1919" s="1">
        <v>44071</v>
      </c>
      <c r="B1919" t="s">
        <v>1069</v>
      </c>
      <c r="C1919" s="9">
        <v>1860</v>
      </c>
      <c r="D1919" s="9">
        <v>21.25</v>
      </c>
      <c r="E1919" t="s">
        <v>19</v>
      </c>
      <c r="F1919" s="11">
        <v>-0.252808594947803</v>
      </c>
      <c r="G1919" s="9">
        <v>356.960734319224</v>
      </c>
      <c r="H1919" s="1">
        <v>44098</v>
      </c>
      <c r="I1919">
        <v>0.25</v>
      </c>
      <c r="J1919">
        <v>1</v>
      </c>
      <c r="K1919" s="11">
        <v>47.8</v>
      </c>
      <c r="L1919">
        <v>-0.38309671562422098</v>
      </c>
      <c r="M1919" s="9">
        <v>-9723.78888322284</v>
      </c>
      <c r="N1919" s="1">
        <v>44074</v>
      </c>
    </row>
    <row r="1920" spans="1:14" x14ac:dyDescent="0.25">
      <c r="A1920" s="1">
        <v>44074</v>
      </c>
      <c r="B1920" t="s">
        <v>1070</v>
      </c>
      <c r="C1920" s="9">
        <v>2020</v>
      </c>
      <c r="D1920" s="9">
        <v>26</v>
      </c>
      <c r="E1920" t="s">
        <v>21</v>
      </c>
      <c r="F1920" s="11">
        <v>0.26399358700547698</v>
      </c>
      <c r="G1920" s="9">
        <v>369.676005386707</v>
      </c>
      <c r="H1920" s="1">
        <v>44098</v>
      </c>
      <c r="I1920">
        <v>0.25</v>
      </c>
      <c r="J1920">
        <v>0</v>
      </c>
      <c r="K1920" s="11">
        <v>34</v>
      </c>
      <c r="L1920">
        <v>0.35917567194783701</v>
      </c>
      <c r="M1920" s="9">
        <v>-3179.2136463256802</v>
      </c>
      <c r="N1920" s="1">
        <v>44082</v>
      </c>
    </row>
    <row r="1921" spans="1:14" x14ac:dyDescent="0.25">
      <c r="A1921" s="1">
        <v>44082</v>
      </c>
      <c r="B1921" t="s">
        <v>1071</v>
      </c>
      <c r="C1921" s="9">
        <v>1880</v>
      </c>
      <c r="D1921" s="9">
        <v>22</v>
      </c>
      <c r="E1921" t="s">
        <v>19</v>
      </c>
      <c r="F1921" s="11">
        <v>-0.26844690075793898</v>
      </c>
      <c r="G1921" s="9">
        <v>357.891507745794</v>
      </c>
      <c r="H1921" s="1">
        <v>44098</v>
      </c>
      <c r="I1921">
        <v>0.25</v>
      </c>
      <c r="J1921">
        <v>0</v>
      </c>
      <c r="K1921" s="11">
        <v>3.55</v>
      </c>
      <c r="L1921">
        <v>-0.130030887949384</v>
      </c>
      <c r="M1921" s="9">
        <v>6511.6570376808604</v>
      </c>
      <c r="N1921" s="1">
        <v>44096</v>
      </c>
    </row>
    <row r="1922" spans="1:14" x14ac:dyDescent="0.25">
      <c r="A1922" s="1">
        <v>44096</v>
      </c>
      <c r="B1922" t="s">
        <v>1072</v>
      </c>
      <c r="C1922" s="9">
        <v>1980</v>
      </c>
      <c r="D1922" s="9">
        <v>6</v>
      </c>
      <c r="E1922" t="s">
        <v>21</v>
      </c>
      <c r="F1922" s="11">
        <v>0.194754282484427</v>
      </c>
      <c r="G1922" s="9">
        <v>361.82255188276901</v>
      </c>
      <c r="H1922" s="1">
        <v>44098</v>
      </c>
      <c r="I1922">
        <v>0.25</v>
      </c>
      <c r="J1922">
        <v>0</v>
      </c>
      <c r="K1922" s="11">
        <v>0.2</v>
      </c>
      <c r="L1922">
        <v>0</v>
      </c>
      <c r="M1922" s="9">
        <v>2076.1378027033302</v>
      </c>
      <c r="N1922" s="1">
        <v>44098</v>
      </c>
    </row>
    <row r="1923" spans="1:14" x14ac:dyDescent="0.25">
      <c r="A1923" s="1">
        <v>44099</v>
      </c>
      <c r="B1923" t="s">
        <v>1074</v>
      </c>
      <c r="C1923" s="9">
        <v>2100</v>
      </c>
      <c r="D1923" s="9">
        <v>28.45</v>
      </c>
      <c r="E1923" t="s">
        <v>21</v>
      </c>
      <c r="F1923" s="11">
        <v>0.236511803533028</v>
      </c>
      <c r="G1923" s="9">
        <v>363.69304307164703</v>
      </c>
      <c r="H1923" s="1">
        <v>44133</v>
      </c>
      <c r="I1923">
        <v>0.25</v>
      </c>
      <c r="J1923">
        <v>1</v>
      </c>
      <c r="K1923" s="11">
        <v>36.200000000000003</v>
      </c>
      <c r="L1923">
        <v>0.42632705708344998</v>
      </c>
      <c r="M1923" s="9">
        <v>-3053.7486361510901</v>
      </c>
      <c r="N1923" s="1">
        <v>44105</v>
      </c>
    </row>
    <row r="1924" spans="1:14" x14ac:dyDescent="0.25">
      <c r="A1924" s="1">
        <v>44105</v>
      </c>
      <c r="B1924" t="s">
        <v>1075</v>
      </c>
      <c r="C1924" s="9">
        <v>1940</v>
      </c>
      <c r="D1924" s="9">
        <v>19.899999999999999</v>
      </c>
      <c r="E1924" t="s">
        <v>19</v>
      </c>
      <c r="F1924" s="11">
        <v>-0.25295901724737302</v>
      </c>
      <c r="G1924" s="9">
        <v>342.45737628727198</v>
      </c>
      <c r="H1924" s="1">
        <v>44133</v>
      </c>
      <c r="I1924">
        <v>0.25</v>
      </c>
      <c r="J1924">
        <v>0</v>
      </c>
      <c r="K1924" s="11">
        <v>0.05</v>
      </c>
      <c r="L1924">
        <v>0</v>
      </c>
      <c r="M1924" s="9">
        <v>6729.4586727330498</v>
      </c>
      <c r="N1924" s="1">
        <v>44133</v>
      </c>
    </row>
    <row r="1925" spans="1:14" x14ac:dyDescent="0.25">
      <c r="A1925" s="1">
        <v>44134</v>
      </c>
      <c r="B1925" t="s">
        <v>1076</v>
      </c>
      <c r="C1925" s="9">
        <v>2100</v>
      </c>
      <c r="D1925" s="9">
        <v>25.2</v>
      </c>
      <c r="E1925" t="s">
        <v>19</v>
      </c>
      <c r="F1925" s="11">
        <v>-0.25792490254407702</v>
      </c>
      <c r="G1925" s="9">
        <v>316.74208144796302</v>
      </c>
      <c r="H1925" s="1">
        <v>44161</v>
      </c>
      <c r="I1925">
        <v>0.25</v>
      </c>
      <c r="J1925">
        <v>1</v>
      </c>
      <c r="K1925" s="11">
        <v>35.049999999999997</v>
      </c>
      <c r="L1925">
        <v>-0.340535302155349</v>
      </c>
      <c r="M1925" s="9">
        <v>-3310.7466063348402</v>
      </c>
      <c r="N1925" s="1">
        <v>44138</v>
      </c>
    </row>
    <row r="1926" spans="1:14" x14ac:dyDescent="0.25">
      <c r="A1926" s="1">
        <v>44138</v>
      </c>
      <c r="B1926" t="s">
        <v>1077</v>
      </c>
      <c r="C1926" s="9">
        <v>2300</v>
      </c>
      <c r="D1926" s="9">
        <v>22</v>
      </c>
      <c r="E1926" t="s">
        <v>21</v>
      </c>
      <c r="F1926" s="11">
        <v>0.25868286869753998</v>
      </c>
      <c r="G1926" s="9">
        <v>324.38193656016102</v>
      </c>
      <c r="H1926" s="1">
        <v>44161</v>
      </c>
      <c r="I1926">
        <v>0.25</v>
      </c>
      <c r="J1926">
        <v>0</v>
      </c>
      <c r="K1926" s="11">
        <v>32.1</v>
      </c>
      <c r="L1926">
        <v>0.39615491649999202</v>
      </c>
      <c r="M1926" s="9">
        <v>-3451.7481869366702</v>
      </c>
      <c r="N1926" s="1">
        <v>44140</v>
      </c>
    </row>
    <row r="1927" spans="1:14" x14ac:dyDescent="0.25">
      <c r="A1927" s="1">
        <v>44140</v>
      </c>
      <c r="B1927" t="s">
        <v>1078</v>
      </c>
      <c r="C1927" s="9">
        <v>2120</v>
      </c>
      <c r="D1927" s="9">
        <v>17.350000000000001</v>
      </c>
      <c r="E1927" t="s">
        <v>19</v>
      </c>
      <c r="F1927" s="11">
        <v>-0.23397686290890199</v>
      </c>
      <c r="G1927" s="9">
        <v>313.33930170098398</v>
      </c>
      <c r="H1927" s="1">
        <v>44161</v>
      </c>
      <c r="I1927">
        <v>0.25</v>
      </c>
      <c r="J1927">
        <v>0</v>
      </c>
      <c r="K1927" s="11">
        <v>25.55</v>
      </c>
      <c r="L1927">
        <v>-0.32119801490484901</v>
      </c>
      <c r="M1927" s="9">
        <v>-2703.80483437779</v>
      </c>
      <c r="N1927" s="1">
        <v>44146</v>
      </c>
    </row>
    <row r="1928" spans="1:14" x14ac:dyDescent="0.25">
      <c r="A1928" s="1">
        <v>44146</v>
      </c>
      <c r="B1928" t="s">
        <v>1077</v>
      </c>
      <c r="C1928" s="9">
        <v>2300</v>
      </c>
      <c r="D1928" s="9">
        <v>19.3</v>
      </c>
      <c r="E1928" t="s">
        <v>21</v>
      </c>
      <c r="F1928" s="11">
        <v>0.239544655718234</v>
      </c>
      <c r="G1928" s="9">
        <v>321.39577594123</v>
      </c>
      <c r="H1928" s="1">
        <v>44161</v>
      </c>
      <c r="I1928">
        <v>0.25</v>
      </c>
      <c r="J1928">
        <v>0</v>
      </c>
      <c r="K1928" s="11">
        <v>2.1</v>
      </c>
      <c r="L1928">
        <v>5.0902206158211998E-2</v>
      </c>
      <c r="M1928" s="9">
        <v>5459.2286501377403</v>
      </c>
      <c r="N1928" s="1">
        <v>44159</v>
      </c>
    </row>
    <row r="1929" spans="1:14" x14ac:dyDescent="0.25">
      <c r="A1929" s="1">
        <v>44159</v>
      </c>
      <c r="B1929" t="s">
        <v>1079</v>
      </c>
      <c r="C1929" s="9">
        <v>2160</v>
      </c>
      <c r="D1929" s="9">
        <v>4.8499999999999996</v>
      </c>
      <c r="E1929" t="s">
        <v>19</v>
      </c>
      <c r="F1929" s="11">
        <v>-0.20012017064141999</v>
      </c>
      <c r="G1929" s="9">
        <v>317.46031746031701</v>
      </c>
      <c r="H1929" s="1">
        <v>44161</v>
      </c>
      <c r="I1929">
        <v>0.25</v>
      </c>
      <c r="J1929">
        <v>0</v>
      </c>
      <c r="K1929" s="11">
        <v>1</v>
      </c>
      <c r="M1929" s="9">
        <v>1203.6507936507901</v>
      </c>
      <c r="N1929" s="1">
        <v>44161</v>
      </c>
    </row>
    <row r="1930" spans="1:14" x14ac:dyDescent="0.25">
      <c r="A1930" s="1">
        <v>44162</v>
      </c>
      <c r="B1930" t="s">
        <v>4797</v>
      </c>
      <c r="C1930" s="9">
        <v>2360</v>
      </c>
      <c r="D1930" s="9">
        <v>17</v>
      </c>
      <c r="E1930" t="s">
        <v>21</v>
      </c>
      <c r="F1930" s="11">
        <v>0.27423049011873202</v>
      </c>
      <c r="G1930" s="9">
        <v>319.64931365127597</v>
      </c>
      <c r="H1930" s="1">
        <v>44196</v>
      </c>
      <c r="I1930">
        <v>0.25</v>
      </c>
      <c r="J1930">
        <v>1</v>
      </c>
      <c r="K1930" s="11">
        <v>22</v>
      </c>
      <c r="L1930">
        <v>0.313381166040544</v>
      </c>
      <c r="M1930" s="9">
        <v>-1722.9098005803801</v>
      </c>
      <c r="N1930" s="1">
        <v>44166</v>
      </c>
    </row>
    <row r="1931" spans="1:14" x14ac:dyDescent="0.25">
      <c r="A1931" s="1">
        <v>44166</v>
      </c>
      <c r="B1931" t="s">
        <v>1076</v>
      </c>
      <c r="C1931" s="9">
        <v>2100</v>
      </c>
      <c r="D1931" s="9">
        <v>20.7</v>
      </c>
      <c r="E1931" t="s">
        <v>19</v>
      </c>
      <c r="F1931" s="11">
        <v>-0.24204774755348701</v>
      </c>
      <c r="G1931" s="9">
        <v>314.46540880503102</v>
      </c>
      <c r="H1931" s="1">
        <v>44196</v>
      </c>
      <c r="I1931">
        <v>0.25</v>
      </c>
      <c r="J1931">
        <v>0</v>
      </c>
      <c r="K1931" s="11">
        <v>2.4</v>
      </c>
      <c r="L1931" s="2">
        <v>-3.5828582201463502E-5</v>
      </c>
      <c r="M1931" s="9">
        <v>5682.0754716981101</v>
      </c>
      <c r="N1931" s="1">
        <v>44187</v>
      </c>
    </row>
    <row r="1932" spans="1:14" x14ac:dyDescent="0.25">
      <c r="A1932" s="1">
        <v>44187</v>
      </c>
      <c r="B1932" t="s">
        <v>1080</v>
      </c>
      <c r="C1932" s="9">
        <v>2720</v>
      </c>
      <c r="D1932" s="9">
        <v>11</v>
      </c>
      <c r="E1932" t="s">
        <v>21</v>
      </c>
      <c r="F1932" s="11">
        <v>0.23131498431573</v>
      </c>
      <c r="G1932" s="9">
        <v>268.82753826289502</v>
      </c>
      <c r="H1932" s="1">
        <v>44196</v>
      </c>
      <c r="I1932">
        <v>0.25</v>
      </c>
      <c r="J1932">
        <v>0</v>
      </c>
      <c r="K1932" s="11">
        <v>14.25</v>
      </c>
      <c r="L1932">
        <v>0.29680865608040302</v>
      </c>
      <c r="M1932" s="9">
        <v>-941.56845276579099</v>
      </c>
      <c r="N1932" s="1">
        <v>44188</v>
      </c>
    </row>
    <row r="1933" spans="1:14" x14ac:dyDescent="0.25">
      <c r="A1933" s="1">
        <v>44188</v>
      </c>
      <c r="B1933" t="s">
        <v>1081</v>
      </c>
      <c r="C1933" s="9">
        <v>2560</v>
      </c>
      <c r="D1933" s="9">
        <v>17.350000000000001</v>
      </c>
      <c r="E1933" t="s">
        <v>19</v>
      </c>
      <c r="F1933" s="11">
        <v>-0.26261332430635598</v>
      </c>
      <c r="G1933" s="9">
        <v>265.33746243911298</v>
      </c>
      <c r="H1933" s="1">
        <v>44196</v>
      </c>
      <c r="I1933">
        <v>0.25</v>
      </c>
      <c r="J1933">
        <v>0</v>
      </c>
      <c r="K1933" s="11">
        <v>0.05</v>
      </c>
      <c r="L1933">
        <v>0</v>
      </c>
      <c r="M1933" s="9">
        <v>4544.1693817322503</v>
      </c>
      <c r="N1933" s="1">
        <v>44196</v>
      </c>
    </row>
    <row r="1934" spans="1:14" x14ac:dyDescent="0.25">
      <c r="A1934" s="1">
        <v>44197</v>
      </c>
      <c r="B1934" t="s">
        <v>1082</v>
      </c>
      <c r="C1934" s="9">
        <v>2620</v>
      </c>
      <c r="D1934" s="9">
        <v>39.1</v>
      </c>
      <c r="E1934" t="s">
        <v>19</v>
      </c>
      <c r="F1934" s="11">
        <v>-0.24426986652476401</v>
      </c>
      <c r="G1934" s="9">
        <v>252.54347355509</v>
      </c>
      <c r="H1934" s="1">
        <v>44224</v>
      </c>
      <c r="I1934">
        <v>0.25</v>
      </c>
      <c r="J1934">
        <v>1</v>
      </c>
      <c r="K1934" s="11">
        <v>38.1</v>
      </c>
      <c r="L1934">
        <v>-0.21981209396020701</v>
      </c>
      <c r="M1934" s="9">
        <v>57.579911970561</v>
      </c>
      <c r="N1934" s="1">
        <v>44208</v>
      </c>
    </row>
    <row r="1935" spans="1:14" x14ac:dyDescent="0.25">
      <c r="A1935" s="1">
        <v>44208</v>
      </c>
      <c r="B1935" t="s">
        <v>1083</v>
      </c>
      <c r="C1935" s="9">
        <v>2900</v>
      </c>
      <c r="D1935" s="9">
        <v>45.5</v>
      </c>
      <c r="E1935" t="s">
        <v>21</v>
      </c>
      <c r="F1935" s="11">
        <v>0.27081385364382299</v>
      </c>
      <c r="G1935" s="9">
        <v>253.899165759883</v>
      </c>
      <c r="H1935" s="1">
        <v>44224</v>
      </c>
      <c r="I1935">
        <v>0.25</v>
      </c>
      <c r="J1935">
        <v>0</v>
      </c>
      <c r="K1935" s="11">
        <v>13</v>
      </c>
      <c r="L1935">
        <v>0.13675715001956601</v>
      </c>
      <c r="M1935" s="9">
        <v>8103.1918752266902</v>
      </c>
      <c r="N1935" s="1">
        <v>44217</v>
      </c>
    </row>
    <row r="1936" spans="1:14" x14ac:dyDescent="0.25">
      <c r="A1936" s="1">
        <v>44217</v>
      </c>
      <c r="B1936" t="s">
        <v>1084</v>
      </c>
      <c r="C1936" s="9">
        <v>2660</v>
      </c>
      <c r="D1936" s="9">
        <v>21.25</v>
      </c>
      <c r="E1936" t="s">
        <v>19</v>
      </c>
      <c r="F1936" s="11">
        <v>-0.25252362881180401</v>
      </c>
      <c r="G1936" s="9">
        <v>255.34399413963601</v>
      </c>
      <c r="H1936" s="1">
        <v>44224</v>
      </c>
      <c r="I1936">
        <v>0.25</v>
      </c>
      <c r="J1936">
        <v>0</v>
      </c>
      <c r="K1936" s="11">
        <v>145.55000000000001</v>
      </c>
      <c r="L1936">
        <v>-0.94963905732380105</v>
      </c>
      <c r="M1936" s="9">
        <v>-32165.1722537817</v>
      </c>
      <c r="N1936" s="1">
        <v>44221</v>
      </c>
    </row>
    <row r="1937" spans="1:14" x14ac:dyDescent="0.25">
      <c r="A1937" s="1">
        <v>44221</v>
      </c>
      <c r="B1937" t="s">
        <v>1085</v>
      </c>
      <c r="C1937" s="9">
        <v>2580</v>
      </c>
      <c r="D1937" s="9">
        <v>7.5</v>
      </c>
      <c r="E1937" t="s">
        <v>21</v>
      </c>
      <c r="F1937" s="11">
        <v>0.241429498794867</v>
      </c>
      <c r="G1937" s="9">
        <v>277.88253508267002</v>
      </c>
      <c r="H1937" s="1">
        <v>44224</v>
      </c>
      <c r="I1937">
        <v>0.25</v>
      </c>
      <c r="J1937">
        <v>0</v>
      </c>
      <c r="K1937" s="11">
        <v>0.05</v>
      </c>
      <c r="L1937">
        <v>0</v>
      </c>
      <c r="M1937" s="9">
        <v>2049.2447549671401</v>
      </c>
      <c r="N1937" s="1">
        <v>44224</v>
      </c>
    </row>
    <row r="1938" spans="1:14" x14ac:dyDescent="0.25">
      <c r="A1938" s="1">
        <v>44225</v>
      </c>
      <c r="B1938" t="s">
        <v>4798</v>
      </c>
      <c r="C1938" s="9">
        <v>2600</v>
      </c>
      <c r="D1938" s="9">
        <v>45</v>
      </c>
      <c r="E1938" t="s">
        <v>21</v>
      </c>
      <c r="F1938" s="11">
        <v>0.254214979260448</v>
      </c>
      <c r="G1938" s="9">
        <v>290.15544041450698</v>
      </c>
      <c r="H1938" s="1">
        <v>44252</v>
      </c>
      <c r="I1938">
        <v>0.25</v>
      </c>
      <c r="J1938">
        <v>1</v>
      </c>
      <c r="K1938" s="11">
        <v>43.9</v>
      </c>
      <c r="L1938">
        <v>0.34232072727830898</v>
      </c>
      <c r="M1938" s="9">
        <v>61.222797927460697</v>
      </c>
      <c r="N1938" s="1">
        <v>44237</v>
      </c>
    </row>
    <row r="1939" spans="1:14" x14ac:dyDescent="0.25">
      <c r="A1939" s="1">
        <v>44237</v>
      </c>
      <c r="B1939" t="s">
        <v>1088</v>
      </c>
      <c r="C1939" s="9">
        <v>2400</v>
      </c>
      <c r="D1939" s="9">
        <v>28.4</v>
      </c>
      <c r="E1939" t="s">
        <v>19</v>
      </c>
      <c r="F1939" s="11">
        <v>-0.244790872856151</v>
      </c>
      <c r="G1939" s="9">
        <v>278.86780785482102</v>
      </c>
      <c r="H1939" s="1">
        <v>44252</v>
      </c>
      <c r="I1939">
        <v>0.25</v>
      </c>
      <c r="J1939">
        <v>0</v>
      </c>
      <c r="K1939" s="11">
        <v>53</v>
      </c>
      <c r="L1939">
        <v>-0.51201434910572996</v>
      </c>
      <c r="M1939" s="9">
        <v>-7087.1464688224396</v>
      </c>
      <c r="N1939" s="1">
        <v>44244</v>
      </c>
    </row>
    <row r="1940" spans="1:14" x14ac:dyDescent="0.25">
      <c r="A1940" s="1">
        <v>44244</v>
      </c>
      <c r="B1940" t="s">
        <v>1089</v>
      </c>
      <c r="C1940" s="9">
        <v>2480</v>
      </c>
      <c r="D1940" s="9">
        <v>19</v>
      </c>
      <c r="E1940" t="s">
        <v>21</v>
      </c>
      <c r="F1940" s="11">
        <v>0.25993602063133198</v>
      </c>
      <c r="G1940" s="9">
        <v>293.00349511311998</v>
      </c>
      <c r="H1940" s="1">
        <v>44252</v>
      </c>
      <c r="I1940">
        <v>0.25</v>
      </c>
      <c r="J1940">
        <v>0</v>
      </c>
      <c r="K1940" s="11">
        <v>0.05</v>
      </c>
      <c r="L1940">
        <v>0</v>
      </c>
      <c r="M1940" s="9">
        <v>5496.5990665745703</v>
      </c>
      <c r="N1940" s="1">
        <v>44252</v>
      </c>
    </row>
    <row r="1941" spans="1:14" x14ac:dyDescent="0.25">
      <c r="A1941" s="1">
        <v>44253</v>
      </c>
      <c r="B1941" t="s">
        <v>4799</v>
      </c>
      <c r="C1941" s="9">
        <v>2460</v>
      </c>
      <c r="D1941" s="9">
        <v>41.05</v>
      </c>
      <c r="E1941" t="s">
        <v>21</v>
      </c>
      <c r="F1941" s="11">
        <v>0.248791468709393</v>
      </c>
      <c r="G1941" s="9">
        <v>307.42204655248099</v>
      </c>
      <c r="H1941" s="1">
        <v>44280</v>
      </c>
      <c r="I1941">
        <v>0.25</v>
      </c>
      <c r="J1941">
        <v>1</v>
      </c>
      <c r="K1941" s="11">
        <v>59.4</v>
      </c>
      <c r="L1941">
        <v>0.45012177046514701</v>
      </c>
      <c r="M1941" s="9">
        <v>-5950</v>
      </c>
      <c r="N1941" s="1">
        <v>44259</v>
      </c>
    </row>
    <row r="1942" spans="1:14" x14ac:dyDescent="0.25">
      <c r="A1942" s="1">
        <v>44259</v>
      </c>
      <c r="B1942" t="s">
        <v>1086</v>
      </c>
      <c r="C1942" s="9">
        <v>2300</v>
      </c>
      <c r="D1942" s="9">
        <v>27.7</v>
      </c>
      <c r="E1942" t="s">
        <v>19</v>
      </c>
      <c r="F1942" s="11">
        <v>-0.26073081976013501</v>
      </c>
      <c r="G1942" s="9">
        <v>289.97514498757198</v>
      </c>
      <c r="H1942" s="1">
        <v>44280</v>
      </c>
      <c r="I1942">
        <v>0.25</v>
      </c>
      <c r="J1942">
        <v>0</v>
      </c>
      <c r="K1942" s="11">
        <v>3.6</v>
      </c>
      <c r="L1942">
        <v>-0.143093378397562</v>
      </c>
      <c r="M1942" s="9">
        <v>6897.6387738193798</v>
      </c>
      <c r="N1942" s="1">
        <v>44274</v>
      </c>
    </row>
    <row r="1943" spans="1:14" x14ac:dyDescent="0.25">
      <c r="A1943" s="1">
        <v>44274</v>
      </c>
      <c r="B1943" t="s">
        <v>1090</v>
      </c>
      <c r="C1943" s="9">
        <v>2500</v>
      </c>
      <c r="D1943" s="9">
        <v>10</v>
      </c>
      <c r="E1943" t="s">
        <v>21</v>
      </c>
      <c r="F1943" s="11">
        <v>0.23106910698166999</v>
      </c>
      <c r="G1943" s="9">
        <v>290.33596018249602</v>
      </c>
      <c r="H1943" s="1">
        <v>44280</v>
      </c>
      <c r="I1943">
        <v>0.25</v>
      </c>
      <c r="J1943">
        <v>0</v>
      </c>
      <c r="K1943" s="11">
        <v>0.05</v>
      </c>
      <c r="L1943">
        <v>0</v>
      </c>
      <c r="M1943" s="9">
        <v>2859.6640398175</v>
      </c>
      <c r="N1943" s="1">
        <v>44280</v>
      </c>
    </row>
    <row r="1944" spans="1:14" x14ac:dyDescent="0.25">
      <c r="A1944" s="1">
        <v>44281</v>
      </c>
      <c r="B1944" t="s">
        <v>4800</v>
      </c>
      <c r="C1944" s="9">
        <v>2700</v>
      </c>
      <c r="D1944" s="9">
        <v>15.35</v>
      </c>
      <c r="E1944" t="s">
        <v>21</v>
      </c>
      <c r="F1944" s="11">
        <v>0.24263517733974199</v>
      </c>
      <c r="G1944" s="9">
        <v>280.22417934347402</v>
      </c>
      <c r="H1944" s="1">
        <v>44315</v>
      </c>
      <c r="I1944">
        <v>0.25</v>
      </c>
      <c r="J1944">
        <v>1</v>
      </c>
      <c r="K1944" s="11">
        <v>38</v>
      </c>
      <c r="L1944">
        <v>0.34222294708856399</v>
      </c>
      <c r="M1944" s="9">
        <v>-6496.5772618094397</v>
      </c>
      <c r="N1944" s="1">
        <v>44285</v>
      </c>
    </row>
    <row r="1945" spans="1:14" x14ac:dyDescent="0.25">
      <c r="A1945" s="1">
        <v>44285</v>
      </c>
      <c r="B1945" t="s">
        <v>4801</v>
      </c>
      <c r="C1945" s="9">
        <v>2460</v>
      </c>
      <c r="D1945" s="9">
        <v>30.4</v>
      </c>
      <c r="E1945" t="s">
        <v>19</v>
      </c>
      <c r="F1945" s="11">
        <v>-0.26394477926725501</v>
      </c>
      <c r="G1945" s="9">
        <v>271.528316524437</v>
      </c>
      <c r="H1945" s="1">
        <v>44315</v>
      </c>
      <c r="I1945">
        <v>0.25</v>
      </c>
      <c r="J1945">
        <v>0</v>
      </c>
      <c r="K1945" s="11">
        <v>17.8</v>
      </c>
      <c r="L1945">
        <v>-0.210284866525665</v>
      </c>
      <c r="M1945" s="9">
        <v>3290.38013964313</v>
      </c>
      <c r="N1945" s="1">
        <v>44306</v>
      </c>
    </row>
    <row r="1946" spans="1:14" x14ac:dyDescent="0.25">
      <c r="A1946" s="1">
        <v>44306</v>
      </c>
      <c r="B1946" t="s">
        <v>1087</v>
      </c>
      <c r="C1946" s="9">
        <v>2640</v>
      </c>
      <c r="D1946" s="9">
        <v>16.100000000000001</v>
      </c>
      <c r="E1946" t="s">
        <v>21</v>
      </c>
      <c r="F1946" s="11">
        <v>0.24397708781959701</v>
      </c>
      <c r="G1946" s="9">
        <v>274.736067927943</v>
      </c>
      <c r="H1946" s="1">
        <v>44315</v>
      </c>
      <c r="I1946">
        <v>0.25</v>
      </c>
      <c r="J1946">
        <v>0</v>
      </c>
      <c r="K1946" s="11">
        <v>0.05</v>
      </c>
      <c r="L1946">
        <v>0</v>
      </c>
      <c r="M1946" s="9">
        <v>4365.1440152731202</v>
      </c>
      <c r="N1946" s="1">
        <v>44315</v>
      </c>
    </row>
    <row r="1947" spans="1:14" x14ac:dyDescent="0.25">
      <c r="A1947" s="1">
        <v>44316</v>
      </c>
      <c r="B1947" t="s">
        <v>4800</v>
      </c>
      <c r="C1947" s="9">
        <v>2700</v>
      </c>
      <c r="D1947" s="9">
        <v>44.75</v>
      </c>
      <c r="E1947" t="s">
        <v>21</v>
      </c>
      <c r="F1947" s="11">
        <v>0.240692778015379</v>
      </c>
      <c r="G1947" s="9">
        <v>276.78924476077498</v>
      </c>
      <c r="H1947" s="1">
        <v>44343</v>
      </c>
      <c r="I1947">
        <v>0.25</v>
      </c>
      <c r="J1947">
        <v>1</v>
      </c>
      <c r="K1947" s="11">
        <v>116.9</v>
      </c>
      <c r="L1947">
        <v>0.70930321993110101</v>
      </c>
      <c r="M1947" s="9">
        <v>-20417.773823645701</v>
      </c>
      <c r="N1947" s="1">
        <v>44330</v>
      </c>
    </row>
    <row r="1948" spans="1:14" x14ac:dyDescent="0.25">
      <c r="A1948" s="1">
        <v>44330</v>
      </c>
      <c r="B1948" t="s">
        <v>1091</v>
      </c>
      <c r="C1948" s="9">
        <v>2680</v>
      </c>
      <c r="D1948" s="9">
        <v>30</v>
      </c>
      <c r="E1948" t="s">
        <v>19</v>
      </c>
      <c r="F1948" s="11">
        <v>-0.247286554679508</v>
      </c>
      <c r="G1948" s="9">
        <v>252.34318673395799</v>
      </c>
      <c r="H1948" s="1">
        <v>44343</v>
      </c>
      <c r="I1948">
        <v>0.25</v>
      </c>
      <c r="J1948">
        <v>0</v>
      </c>
      <c r="K1948" s="11">
        <v>0.25</v>
      </c>
      <c r="L1948">
        <v>0</v>
      </c>
      <c r="M1948" s="9">
        <v>7430.8759913482299</v>
      </c>
      <c r="N1948" s="1">
        <v>44343</v>
      </c>
    </row>
    <row r="1949" spans="1:14" x14ac:dyDescent="0.25">
      <c r="A1949" s="1">
        <v>44344</v>
      </c>
      <c r="B1949" t="s">
        <v>1092</v>
      </c>
      <c r="C1949" s="9">
        <v>2800</v>
      </c>
      <c r="D1949" s="9">
        <v>32.299999999999997</v>
      </c>
      <c r="E1949" t="s">
        <v>19</v>
      </c>
      <c r="F1949" s="11">
        <v>-0.240226010296963</v>
      </c>
      <c r="G1949" s="9">
        <v>238.443982695779</v>
      </c>
      <c r="H1949" s="1">
        <v>44371</v>
      </c>
      <c r="I1949">
        <v>0.25</v>
      </c>
      <c r="J1949">
        <v>1</v>
      </c>
      <c r="K1949" s="11">
        <v>19.100000000000001</v>
      </c>
      <c r="L1949">
        <v>-0.20802129568991301</v>
      </c>
      <c r="M1949" s="9">
        <v>3024.9003644786499</v>
      </c>
      <c r="N1949" s="1">
        <v>44355</v>
      </c>
    </row>
    <row r="1950" spans="1:14" x14ac:dyDescent="0.25">
      <c r="A1950" s="1">
        <v>44355</v>
      </c>
      <c r="B1950" t="s">
        <v>1093</v>
      </c>
      <c r="C1950" s="9">
        <v>3060</v>
      </c>
      <c r="D1950" s="9">
        <v>24.6</v>
      </c>
      <c r="E1950" t="s">
        <v>21</v>
      </c>
      <c r="F1950" s="11">
        <v>0.249835511619694</v>
      </c>
      <c r="G1950" s="9">
        <v>239.31623931623901</v>
      </c>
      <c r="H1950" s="1">
        <v>44371</v>
      </c>
      <c r="I1950">
        <v>0.25</v>
      </c>
      <c r="J1950">
        <v>0</v>
      </c>
      <c r="K1950" s="11">
        <v>51.6</v>
      </c>
      <c r="L1950">
        <v>0.451371071439991</v>
      </c>
      <c r="M1950" s="9">
        <v>-6643.8974358974301</v>
      </c>
      <c r="N1950" s="1">
        <v>44362</v>
      </c>
    </row>
    <row r="1951" spans="1:14" x14ac:dyDescent="0.25">
      <c r="A1951" s="1">
        <v>44362</v>
      </c>
      <c r="B1951" t="s">
        <v>1094</v>
      </c>
      <c r="C1951" s="9">
        <v>2960</v>
      </c>
      <c r="D1951" s="9">
        <v>27.75</v>
      </c>
      <c r="E1951" t="s">
        <v>19</v>
      </c>
      <c r="F1951" s="11">
        <v>-0.26779403969146598</v>
      </c>
      <c r="G1951" s="9">
        <v>230.64250411861599</v>
      </c>
      <c r="H1951" s="1">
        <v>44371</v>
      </c>
      <c r="I1951">
        <v>0.25</v>
      </c>
      <c r="J1951">
        <v>0</v>
      </c>
      <c r="K1951" s="11">
        <v>0.05</v>
      </c>
      <c r="L1951">
        <v>0</v>
      </c>
      <c r="M1951" s="9">
        <v>6324.6787479406903</v>
      </c>
      <c r="N1951" s="1">
        <v>44371</v>
      </c>
    </row>
    <row r="1952" spans="1:14" x14ac:dyDescent="0.25">
      <c r="A1952" s="1">
        <v>44372</v>
      </c>
      <c r="B1952" t="s">
        <v>1095</v>
      </c>
      <c r="C1952" s="9">
        <v>2900</v>
      </c>
      <c r="D1952" s="9">
        <v>30.25</v>
      </c>
      <c r="E1952" t="s">
        <v>19</v>
      </c>
      <c r="F1952" s="11">
        <v>-0.29609319262505701</v>
      </c>
      <c r="G1952" s="9">
        <v>232.79790590967099</v>
      </c>
      <c r="H1952" s="1">
        <v>44406</v>
      </c>
      <c r="I1952">
        <v>0.25</v>
      </c>
      <c r="J1952">
        <v>1</v>
      </c>
      <c r="K1952" s="11">
        <v>34</v>
      </c>
      <c r="L1952">
        <v>-0.31889509178060499</v>
      </c>
      <c r="M1952" s="9">
        <v>-1022.56480170823</v>
      </c>
      <c r="N1952" s="1">
        <v>44375</v>
      </c>
    </row>
    <row r="1953" spans="1:14" x14ac:dyDescent="0.25">
      <c r="A1953" s="1">
        <v>44375</v>
      </c>
      <c r="B1953" t="s">
        <v>1096</v>
      </c>
      <c r="C1953" s="9">
        <v>3200</v>
      </c>
      <c r="D1953" s="9">
        <v>19.7</v>
      </c>
      <c r="E1953" t="s">
        <v>21</v>
      </c>
      <c r="F1953" s="11">
        <v>0.23444104987855399</v>
      </c>
      <c r="G1953" s="9">
        <v>234.37631575096901</v>
      </c>
      <c r="H1953" s="1">
        <v>44406</v>
      </c>
      <c r="I1953">
        <v>0.25</v>
      </c>
      <c r="J1953">
        <v>0</v>
      </c>
      <c r="K1953" s="11">
        <v>21.55</v>
      </c>
      <c r="L1953">
        <v>0.25192735180318898</v>
      </c>
      <c r="M1953" s="9">
        <v>-530.27641438656701</v>
      </c>
      <c r="N1953" s="1">
        <v>44384</v>
      </c>
    </row>
    <row r="1954" spans="1:14" x14ac:dyDescent="0.25">
      <c r="A1954" s="1">
        <v>44384</v>
      </c>
      <c r="B1954" t="s">
        <v>1097</v>
      </c>
      <c r="C1954" s="9">
        <v>2920</v>
      </c>
      <c r="D1954" s="9">
        <v>19</v>
      </c>
      <c r="E1954" t="s">
        <v>19</v>
      </c>
      <c r="F1954" s="11">
        <v>-0.25454477221731697</v>
      </c>
      <c r="G1954" s="9">
        <v>230.577919509266</v>
      </c>
      <c r="H1954" s="1">
        <v>44406</v>
      </c>
      <c r="I1954">
        <v>0.25</v>
      </c>
      <c r="J1954">
        <v>0</v>
      </c>
      <c r="K1954" s="11">
        <v>24.7</v>
      </c>
      <c r="L1954">
        <v>-0.30743722259856598</v>
      </c>
      <c r="M1954" s="9">
        <v>-1415.05669202837</v>
      </c>
      <c r="N1954" s="1">
        <v>44392</v>
      </c>
    </row>
    <row r="1955" spans="1:14" x14ac:dyDescent="0.25">
      <c r="A1955" s="1">
        <v>44392</v>
      </c>
      <c r="B1955" t="s">
        <v>1098</v>
      </c>
      <c r="C1955" s="9">
        <v>3120</v>
      </c>
      <c r="D1955" s="9">
        <v>19.3</v>
      </c>
      <c r="E1955" t="s">
        <v>21</v>
      </c>
      <c r="F1955" s="11">
        <v>0.23712883537409599</v>
      </c>
      <c r="G1955" s="9">
        <v>234.23121967542201</v>
      </c>
      <c r="H1955" s="1">
        <v>44406</v>
      </c>
      <c r="I1955">
        <v>0.25</v>
      </c>
      <c r="J1955">
        <v>0</v>
      </c>
      <c r="K1955" s="11">
        <v>74</v>
      </c>
      <c r="L1955">
        <v>0.59550190596090402</v>
      </c>
      <c r="M1955" s="9">
        <v>-13030.985444202701</v>
      </c>
      <c r="N1955" s="1">
        <v>44397</v>
      </c>
    </row>
    <row r="1956" spans="1:14" x14ac:dyDescent="0.25">
      <c r="A1956" s="1">
        <v>44397</v>
      </c>
      <c r="B1956" t="s">
        <v>1099</v>
      </c>
      <c r="C1956" s="9">
        <v>3060</v>
      </c>
      <c r="D1956" s="9">
        <v>18</v>
      </c>
      <c r="E1956" t="s">
        <v>19</v>
      </c>
      <c r="F1956" s="11">
        <v>-0.24816901536104</v>
      </c>
      <c r="G1956" s="9">
        <v>222.571978187946</v>
      </c>
      <c r="H1956" s="1">
        <v>44406</v>
      </c>
      <c r="I1956">
        <v>0.25</v>
      </c>
      <c r="J1956">
        <v>0</v>
      </c>
      <c r="K1956" s="11">
        <v>57.6</v>
      </c>
      <c r="L1956">
        <v>-0.90776020291743298</v>
      </c>
      <c r="M1956" s="9">
        <v>-8982.1147517527497</v>
      </c>
      <c r="N1956" s="1">
        <v>44405</v>
      </c>
    </row>
    <row r="1957" spans="1:14" x14ac:dyDescent="0.25">
      <c r="A1957" s="1">
        <v>44405</v>
      </c>
      <c r="B1957" t="s">
        <v>1100</v>
      </c>
      <c r="C1957" s="9">
        <v>3040</v>
      </c>
      <c r="D1957" s="9">
        <v>4.0999999999999996</v>
      </c>
      <c r="E1957" t="s">
        <v>21</v>
      </c>
      <c r="F1957" s="11">
        <v>0.18908824955848499</v>
      </c>
      <c r="G1957" s="9">
        <v>233.337222287038</v>
      </c>
      <c r="H1957" s="1">
        <v>44406</v>
      </c>
      <c r="I1957">
        <v>0.25</v>
      </c>
      <c r="J1957">
        <v>0</v>
      </c>
      <c r="K1957" s="11">
        <v>0.1</v>
      </c>
      <c r="L1957">
        <v>0</v>
      </c>
      <c r="M1957" s="9">
        <v>923.548725812096</v>
      </c>
      <c r="N1957" s="1">
        <v>44406</v>
      </c>
    </row>
    <row r="1958" spans="1:14" x14ac:dyDescent="0.25">
      <c r="A1958" s="1">
        <v>44407</v>
      </c>
      <c r="B1958" t="s">
        <v>4802</v>
      </c>
      <c r="C1958" s="9">
        <v>3140</v>
      </c>
      <c r="D1958" s="9">
        <v>27</v>
      </c>
      <c r="E1958" t="s">
        <v>21</v>
      </c>
      <c r="F1958" s="11">
        <v>0.246001976717202</v>
      </c>
      <c r="G1958" s="9">
        <v>236.80649526387</v>
      </c>
      <c r="H1958" s="1">
        <v>44434</v>
      </c>
      <c r="I1958">
        <v>0.25</v>
      </c>
      <c r="J1958">
        <v>1</v>
      </c>
      <c r="K1958" s="11">
        <v>23.25</v>
      </c>
      <c r="L1958">
        <v>0.39606566563638901</v>
      </c>
      <c r="M1958" s="9">
        <v>769.02909336941696</v>
      </c>
      <c r="N1958" s="1">
        <v>44428</v>
      </c>
    </row>
    <row r="1959" spans="1:14" x14ac:dyDescent="0.25">
      <c r="A1959" s="1">
        <v>44428</v>
      </c>
      <c r="B1959" t="s">
        <v>1101</v>
      </c>
      <c r="C1959" s="9">
        <v>3040</v>
      </c>
      <c r="D1959" s="9">
        <v>12.7</v>
      </c>
      <c r="E1959" t="s">
        <v>19</v>
      </c>
      <c r="F1959" s="11">
        <v>-0.26000140953802903</v>
      </c>
      <c r="G1959" s="9">
        <v>225.43920387755401</v>
      </c>
      <c r="H1959" s="1">
        <v>44434</v>
      </c>
      <c r="I1959">
        <v>0.25</v>
      </c>
      <c r="J1959">
        <v>0</v>
      </c>
      <c r="K1959" s="11">
        <v>9.9</v>
      </c>
      <c r="L1959">
        <v>0</v>
      </c>
      <c r="M1959" s="9">
        <v>580.28051078082399</v>
      </c>
      <c r="N1959" s="1">
        <v>44434</v>
      </c>
    </row>
    <row r="1960" spans="1:14" x14ac:dyDescent="0.25">
      <c r="A1960" s="1">
        <v>44435</v>
      </c>
      <c r="B1960" t="s">
        <v>1095</v>
      </c>
      <c r="C1960" s="9">
        <v>2900</v>
      </c>
      <c r="D1960" s="9">
        <v>30</v>
      </c>
      <c r="E1960" t="s">
        <v>19</v>
      </c>
      <c r="F1960" s="11">
        <v>-0.24882468333816901</v>
      </c>
      <c r="G1960" s="9">
        <v>230.33892727871</v>
      </c>
      <c r="H1960" s="1">
        <v>44469</v>
      </c>
      <c r="I1960">
        <v>0.25</v>
      </c>
      <c r="J1960">
        <v>1</v>
      </c>
      <c r="K1960" s="11">
        <v>3.85</v>
      </c>
      <c r="L1960">
        <v>-3.1269481359225801E-3</v>
      </c>
      <c r="M1960" s="9">
        <v>5945.3932214544202</v>
      </c>
      <c r="N1960" s="1">
        <v>44456</v>
      </c>
    </row>
    <row r="1961" spans="1:14" x14ac:dyDescent="0.25">
      <c r="A1961" s="1">
        <v>44456</v>
      </c>
      <c r="B1961" t="s">
        <v>1102</v>
      </c>
      <c r="C1961" s="9">
        <v>3450</v>
      </c>
      <c r="D1961" s="9">
        <v>22.05</v>
      </c>
      <c r="E1961" t="s">
        <v>21</v>
      </c>
      <c r="F1961" s="11">
        <v>0.236074112239365</v>
      </c>
      <c r="G1961" s="9">
        <v>211.161387631975</v>
      </c>
      <c r="H1961" s="1">
        <v>44469</v>
      </c>
      <c r="I1961">
        <v>0.25</v>
      </c>
      <c r="J1961">
        <v>0</v>
      </c>
      <c r="K1961" s="11">
        <v>54</v>
      </c>
      <c r="L1961">
        <v>0.50271918253618597</v>
      </c>
      <c r="M1961" s="9">
        <v>-6907.1945701357399</v>
      </c>
      <c r="N1961" s="1">
        <v>44463</v>
      </c>
    </row>
    <row r="1962" spans="1:14" x14ac:dyDescent="0.25">
      <c r="A1962" s="1">
        <v>44463</v>
      </c>
      <c r="B1962" t="s">
        <v>1103</v>
      </c>
      <c r="C1962" s="9">
        <v>3350</v>
      </c>
      <c r="D1962" s="9">
        <v>12</v>
      </c>
      <c r="E1962" t="s">
        <v>19</v>
      </c>
      <c r="F1962" s="11">
        <v>-0.19450072446965799</v>
      </c>
      <c r="G1962" s="9">
        <v>203.20483046911201</v>
      </c>
      <c r="H1962" s="1">
        <v>44469</v>
      </c>
      <c r="I1962">
        <v>0.25</v>
      </c>
      <c r="J1962">
        <v>0</v>
      </c>
      <c r="K1962" s="11">
        <v>106</v>
      </c>
      <c r="L1962">
        <v>-1</v>
      </c>
      <c r="M1962" s="9">
        <v>-19341.035764050099</v>
      </c>
      <c r="N1962" s="1">
        <v>44469</v>
      </c>
    </row>
    <row r="1963" spans="1:14" x14ac:dyDescent="0.25">
      <c r="A1963" s="1">
        <v>44470</v>
      </c>
      <c r="B1963" t="s">
        <v>1132</v>
      </c>
      <c r="C1963" s="9">
        <v>3350</v>
      </c>
      <c r="D1963" s="9">
        <v>93.55</v>
      </c>
      <c r="E1963" t="s">
        <v>21</v>
      </c>
      <c r="F1963" s="11">
        <v>0.27307053472270498</v>
      </c>
      <c r="G1963" s="9">
        <v>220.060044955123</v>
      </c>
      <c r="H1963" s="1">
        <v>44497</v>
      </c>
      <c r="I1963">
        <v>0.25</v>
      </c>
      <c r="J1963">
        <v>1</v>
      </c>
      <c r="K1963" s="11">
        <v>0.05</v>
      </c>
      <c r="L1963">
        <v>0</v>
      </c>
      <c r="M1963" s="9">
        <v>20369.638001226002</v>
      </c>
      <c r="N1963" s="1">
        <v>44497</v>
      </c>
    </row>
    <row r="1964" spans="1:14" x14ac:dyDescent="0.25">
      <c r="A1964" s="1">
        <v>44498</v>
      </c>
      <c r="B1964" t="s">
        <v>1107</v>
      </c>
      <c r="C1964" s="9">
        <v>3000</v>
      </c>
      <c r="D1964" s="9">
        <v>49.95</v>
      </c>
      <c r="E1964" t="s">
        <v>19</v>
      </c>
      <c r="F1964" s="11">
        <v>-0.28070110821238198</v>
      </c>
      <c r="G1964" s="9">
        <v>225.22522522522499</v>
      </c>
      <c r="H1964" s="1">
        <v>44525</v>
      </c>
      <c r="I1964">
        <v>0.25</v>
      </c>
      <c r="J1964">
        <v>1</v>
      </c>
      <c r="K1964" s="11">
        <v>0.4</v>
      </c>
      <c r="L1964">
        <v>0</v>
      </c>
      <c r="M1964" s="9">
        <v>11046.509009009</v>
      </c>
      <c r="N1964" s="1">
        <v>44525</v>
      </c>
    </row>
    <row r="1965" spans="1:14" x14ac:dyDescent="0.25">
      <c r="A1965" s="1">
        <v>44526</v>
      </c>
      <c r="B1965" t="s">
        <v>1107</v>
      </c>
      <c r="C1965" s="9">
        <v>3000</v>
      </c>
      <c r="D1965" s="9">
        <v>39.950000000000003</v>
      </c>
      <c r="E1965" t="s">
        <v>19</v>
      </c>
      <c r="F1965" s="11">
        <v>-0.25215079264805101</v>
      </c>
      <c r="G1965" s="9">
        <v>223.07202039515599</v>
      </c>
      <c r="H1965" s="1">
        <v>44560</v>
      </c>
      <c r="I1965">
        <v>0.25</v>
      </c>
      <c r="J1965">
        <v>1</v>
      </c>
      <c r="K1965" s="11">
        <v>34.5</v>
      </c>
      <c r="L1965">
        <v>-0.245674854142061</v>
      </c>
      <c r="M1965" s="9">
        <v>1049.6653919693999</v>
      </c>
      <c r="N1965" s="1">
        <v>44529</v>
      </c>
    </row>
    <row r="1966" spans="1:14" x14ac:dyDescent="0.25">
      <c r="A1966" s="1">
        <v>44529</v>
      </c>
      <c r="B1966" t="s">
        <v>1108</v>
      </c>
      <c r="C1966" s="9">
        <v>3340</v>
      </c>
      <c r="D1966" s="9">
        <v>27.5</v>
      </c>
      <c r="E1966" t="s">
        <v>21</v>
      </c>
      <c r="F1966" s="11">
        <v>0.24823149878470099</v>
      </c>
      <c r="G1966" s="9">
        <v>223.07202039515599</v>
      </c>
      <c r="H1966" s="1">
        <v>44560</v>
      </c>
      <c r="I1966">
        <v>0.25</v>
      </c>
      <c r="J1966">
        <v>0</v>
      </c>
      <c r="K1966" s="11">
        <v>48.5</v>
      </c>
      <c r="L1966">
        <v>0.42094424746349102</v>
      </c>
      <c r="M1966" s="9">
        <v>-4854.0471637985902</v>
      </c>
      <c r="N1966" s="1">
        <v>44540</v>
      </c>
    </row>
    <row r="1967" spans="1:14" x14ac:dyDescent="0.25">
      <c r="A1967" s="1">
        <v>44540</v>
      </c>
      <c r="B1967" t="s">
        <v>1109</v>
      </c>
      <c r="C1967" s="9">
        <v>3160</v>
      </c>
      <c r="D1967" s="9">
        <v>30.5</v>
      </c>
      <c r="E1967" t="s">
        <v>19</v>
      </c>
      <c r="F1967" s="11">
        <v>-0.249051075435999</v>
      </c>
      <c r="G1967" s="9">
        <v>213.47971942665399</v>
      </c>
      <c r="H1967" s="1">
        <v>44560</v>
      </c>
      <c r="I1967">
        <v>0.25</v>
      </c>
      <c r="J1967">
        <v>0</v>
      </c>
      <c r="K1967" s="11">
        <v>0.35</v>
      </c>
      <c r="L1967">
        <v>0</v>
      </c>
      <c r="M1967" s="9">
        <v>6370.5550472704999</v>
      </c>
      <c r="N1967" s="1">
        <v>44560</v>
      </c>
    </row>
    <row r="1968" spans="1:14" x14ac:dyDescent="0.25">
      <c r="A1968" s="1">
        <v>44561</v>
      </c>
      <c r="B1968" t="s">
        <v>1110</v>
      </c>
      <c r="C1968" s="9">
        <v>3240</v>
      </c>
      <c r="D1968" s="9">
        <v>39.450000000000003</v>
      </c>
      <c r="E1968" t="s">
        <v>19</v>
      </c>
      <c r="F1968" s="11">
        <v>-0.237142989506679</v>
      </c>
      <c r="G1968" s="9">
        <v>206.85579196217401</v>
      </c>
      <c r="H1968" s="1">
        <v>44588</v>
      </c>
      <c r="I1968">
        <v>0.25</v>
      </c>
      <c r="J1968">
        <v>1</v>
      </c>
      <c r="K1968" s="11">
        <v>11.5</v>
      </c>
      <c r="L1968">
        <v>-9.1067330967009502E-2</v>
      </c>
      <c r="M1968" s="9">
        <v>5676.2263593380603</v>
      </c>
      <c r="N1968" s="1">
        <v>44574</v>
      </c>
    </row>
    <row r="1969" spans="1:14" x14ac:dyDescent="0.25">
      <c r="A1969" s="1">
        <v>44574</v>
      </c>
      <c r="B1969" t="s">
        <v>1111</v>
      </c>
      <c r="C1969" s="9">
        <v>3600</v>
      </c>
      <c r="D1969" s="9">
        <v>33.75</v>
      </c>
      <c r="E1969" t="s">
        <v>21</v>
      </c>
      <c r="F1969" s="11">
        <v>0.24274894784315501</v>
      </c>
      <c r="G1969" s="9">
        <v>202.42037512601701</v>
      </c>
      <c r="H1969" s="1">
        <v>44588</v>
      </c>
      <c r="I1969">
        <v>0.25</v>
      </c>
      <c r="J1969">
        <v>0</v>
      </c>
      <c r="K1969" s="11">
        <v>0.05</v>
      </c>
      <c r="L1969">
        <v>0</v>
      </c>
      <c r="M1969" s="9">
        <v>6753.1485549541903</v>
      </c>
      <c r="N1969" s="1">
        <v>44588</v>
      </c>
    </row>
    <row r="1970" spans="1:14" x14ac:dyDescent="0.25">
      <c r="A1970" s="1">
        <v>44589</v>
      </c>
      <c r="B1970" t="s">
        <v>1130</v>
      </c>
      <c r="C1970" s="9">
        <v>3300</v>
      </c>
      <c r="D1970" s="9">
        <v>41.5</v>
      </c>
      <c r="E1970" t="s">
        <v>21</v>
      </c>
      <c r="F1970" s="11">
        <v>0.24898148375330501</v>
      </c>
      <c r="G1970" s="9">
        <v>224.43090734209599</v>
      </c>
      <c r="H1970" s="1">
        <v>44616</v>
      </c>
      <c r="I1970">
        <v>0.25</v>
      </c>
      <c r="J1970">
        <v>1</v>
      </c>
      <c r="K1970" s="11">
        <v>45</v>
      </c>
      <c r="L1970">
        <v>0.35464914916391299</v>
      </c>
      <c r="M1970" s="9">
        <v>-979.64091054825303</v>
      </c>
      <c r="N1970" s="1">
        <v>44594</v>
      </c>
    </row>
    <row r="1971" spans="1:14" x14ac:dyDescent="0.25">
      <c r="A1971" s="1">
        <v>44594</v>
      </c>
      <c r="B1971" t="s">
        <v>1112</v>
      </c>
      <c r="C1971" s="9">
        <v>3080</v>
      </c>
      <c r="D1971" s="9">
        <v>27.7</v>
      </c>
      <c r="E1971" t="s">
        <v>19</v>
      </c>
      <c r="F1971" s="11">
        <v>-0.23490608635148</v>
      </c>
      <c r="G1971" s="9">
        <v>218.51100358982299</v>
      </c>
      <c r="H1971" s="1">
        <v>44616</v>
      </c>
      <c r="I1971">
        <v>0.25</v>
      </c>
      <c r="J1971">
        <v>0</v>
      </c>
      <c r="K1971" s="11">
        <v>3.7</v>
      </c>
      <c r="L1971">
        <v>-1.0546581831938301E-2</v>
      </c>
      <c r="M1971" s="9">
        <v>5175.6516310285597</v>
      </c>
      <c r="N1971" s="1">
        <v>44614</v>
      </c>
    </row>
    <row r="1972" spans="1:14" x14ac:dyDescent="0.25">
      <c r="A1972" s="1">
        <v>44614</v>
      </c>
      <c r="B1972" t="s">
        <v>1113</v>
      </c>
      <c r="C1972" s="9">
        <v>3260</v>
      </c>
      <c r="D1972" s="9">
        <v>16</v>
      </c>
      <c r="E1972" t="s">
        <v>21</v>
      </c>
      <c r="F1972" s="11">
        <v>0.239512428672911</v>
      </c>
      <c r="G1972" s="9">
        <v>217.72939346811799</v>
      </c>
      <c r="H1972" s="1">
        <v>44616</v>
      </c>
      <c r="I1972">
        <v>0.25</v>
      </c>
      <c r="J1972">
        <v>0</v>
      </c>
      <c r="K1972" s="11">
        <v>10.15</v>
      </c>
      <c r="L1972">
        <v>0.32135519413008201</v>
      </c>
      <c r="M1972" s="9">
        <v>1216.78071539657</v>
      </c>
      <c r="N1972" s="1">
        <v>44615</v>
      </c>
    </row>
    <row r="1973" spans="1:14" x14ac:dyDescent="0.25">
      <c r="A1973" s="1">
        <v>44615</v>
      </c>
      <c r="B1973" t="s">
        <v>1114</v>
      </c>
      <c r="C1973" s="9">
        <v>3220</v>
      </c>
      <c r="D1973" s="9">
        <v>5.35</v>
      </c>
      <c r="E1973" t="s">
        <v>19</v>
      </c>
      <c r="F1973" s="11">
        <v>-0.32184293545324</v>
      </c>
      <c r="G1973" s="9">
        <v>216.116085211485</v>
      </c>
      <c r="H1973" s="1">
        <v>44616</v>
      </c>
      <c r="I1973">
        <v>0.25</v>
      </c>
      <c r="J1973">
        <v>0</v>
      </c>
      <c r="K1973" s="11">
        <v>131.94999999999999</v>
      </c>
      <c r="L1973">
        <v>-1</v>
      </c>
      <c r="M1973" s="9">
        <v>-27657.023772769298</v>
      </c>
      <c r="N1973" s="1">
        <v>44616</v>
      </c>
    </row>
    <row r="1974" spans="1:14" x14ac:dyDescent="0.25">
      <c r="A1974" s="1">
        <v>44617</v>
      </c>
      <c r="B1974" t="s">
        <v>1140</v>
      </c>
      <c r="C1974" s="9">
        <v>3320</v>
      </c>
      <c r="D1974" s="9">
        <v>34.85</v>
      </c>
      <c r="E1974" t="s">
        <v>21</v>
      </c>
      <c r="F1974" s="11">
        <v>0.25501801125335699</v>
      </c>
      <c r="G1974" s="9">
        <v>224.21524663677101</v>
      </c>
      <c r="H1974" s="1">
        <v>44651</v>
      </c>
      <c r="I1974">
        <v>0.25</v>
      </c>
      <c r="J1974">
        <v>1</v>
      </c>
      <c r="K1974" s="11">
        <v>13</v>
      </c>
      <c r="L1974">
        <v>2.3503892471677001E-2</v>
      </c>
      <c r="M1974" s="9">
        <v>4791.8161434977501</v>
      </c>
      <c r="N1974" s="1">
        <v>44630</v>
      </c>
    </row>
    <row r="1975" spans="1:14" x14ac:dyDescent="0.25">
      <c r="A1975" s="1">
        <v>44630</v>
      </c>
      <c r="B1975" t="s">
        <v>1092</v>
      </c>
      <c r="C1975" s="9">
        <v>2800</v>
      </c>
      <c r="D1975" s="9">
        <v>70</v>
      </c>
      <c r="E1975" t="s">
        <v>19</v>
      </c>
      <c r="F1975" s="11">
        <v>-0.26526744209085901</v>
      </c>
      <c r="G1975" s="9">
        <v>241.466737956846</v>
      </c>
      <c r="H1975" s="1">
        <v>44651</v>
      </c>
      <c r="I1975">
        <v>0.25</v>
      </c>
      <c r="J1975">
        <v>0</v>
      </c>
      <c r="K1975" s="11">
        <v>0.05</v>
      </c>
      <c r="L1975">
        <v>0</v>
      </c>
      <c r="M1975" s="9">
        <v>16721.450870142598</v>
      </c>
      <c r="N1975" s="1">
        <v>44651</v>
      </c>
    </row>
    <row r="1976" spans="1:14" x14ac:dyDescent="0.25">
      <c r="A1976" s="1">
        <v>44652</v>
      </c>
      <c r="B1976" t="s">
        <v>1116</v>
      </c>
      <c r="C1976" s="9">
        <v>2980</v>
      </c>
      <c r="D1976" s="9">
        <v>61.85</v>
      </c>
      <c r="E1976" t="s">
        <v>19</v>
      </c>
      <c r="F1976" s="11">
        <v>-0.241692888790148</v>
      </c>
      <c r="G1976" s="9">
        <v>224.86347574686701</v>
      </c>
      <c r="H1976" s="1">
        <v>44679</v>
      </c>
      <c r="I1976">
        <v>0.25</v>
      </c>
      <c r="J1976">
        <v>1</v>
      </c>
      <c r="K1976" s="11">
        <v>36.4</v>
      </c>
      <c r="L1976">
        <v>-0.35548929275555302</v>
      </c>
      <c r="M1976" s="9">
        <v>5501.8470928364904</v>
      </c>
      <c r="N1976" s="1">
        <v>44669</v>
      </c>
    </row>
    <row r="1977" spans="1:14" x14ac:dyDescent="0.25">
      <c r="A1977" s="1">
        <v>44669</v>
      </c>
      <c r="B1977" t="s">
        <v>1098</v>
      </c>
      <c r="C1977" s="9">
        <v>3120</v>
      </c>
      <c r="D1977" s="9">
        <v>21.15</v>
      </c>
      <c r="E1977" t="s">
        <v>21</v>
      </c>
      <c r="F1977" s="11">
        <v>0.24855893539028601</v>
      </c>
      <c r="G1977" s="9">
        <v>231.788079470198</v>
      </c>
      <c r="H1977" s="1">
        <v>44679</v>
      </c>
      <c r="I1977">
        <v>0.25</v>
      </c>
      <c r="J1977">
        <v>0</v>
      </c>
      <c r="K1977" s="11">
        <v>31.25</v>
      </c>
      <c r="L1977">
        <v>0.725374223225832</v>
      </c>
      <c r="M1977" s="9">
        <v>-2462.5165562913899</v>
      </c>
      <c r="N1977" s="1">
        <v>44678</v>
      </c>
    </row>
    <row r="1978" spans="1:14" x14ac:dyDescent="0.25">
      <c r="A1978" s="1">
        <v>44678</v>
      </c>
      <c r="B1978" t="s">
        <v>1117</v>
      </c>
      <c r="C1978" s="9">
        <v>3120</v>
      </c>
      <c r="D1978" s="9">
        <v>5.15</v>
      </c>
      <c r="E1978" t="s">
        <v>19</v>
      </c>
      <c r="F1978" s="11">
        <v>-0.274625776774167</v>
      </c>
      <c r="G1978" s="9">
        <v>222.575516693163</v>
      </c>
      <c r="H1978" s="1">
        <v>44679</v>
      </c>
      <c r="I1978">
        <v>0.25</v>
      </c>
      <c r="J1978">
        <v>0</v>
      </c>
      <c r="K1978" s="11">
        <v>0.05</v>
      </c>
      <c r="L1978">
        <v>0</v>
      </c>
      <c r="M1978" s="9">
        <v>1123.56120826709</v>
      </c>
      <c r="N1978" s="1">
        <v>44679</v>
      </c>
    </row>
    <row r="1979" spans="1:14" x14ac:dyDescent="0.25">
      <c r="A1979" s="1">
        <v>44680</v>
      </c>
      <c r="B1979" t="s">
        <v>1118</v>
      </c>
      <c r="C1979" s="9">
        <v>3100</v>
      </c>
      <c r="D1979" s="9">
        <v>45.8</v>
      </c>
      <c r="E1979" t="s">
        <v>19</v>
      </c>
      <c r="F1979" s="11">
        <v>-0.236409492121504</v>
      </c>
      <c r="G1979" s="9">
        <v>216.09607013861</v>
      </c>
      <c r="H1979" s="1">
        <v>44707</v>
      </c>
      <c r="I1979">
        <v>0.25</v>
      </c>
      <c r="J1979">
        <v>1</v>
      </c>
      <c r="K1979" s="11">
        <v>131.19999999999999</v>
      </c>
      <c r="L1979">
        <v>-0.61775194651418697</v>
      </c>
      <c r="M1979" s="9">
        <v>-18837.094433982598</v>
      </c>
      <c r="N1979" s="1">
        <v>44687</v>
      </c>
    </row>
    <row r="1980" spans="1:14" x14ac:dyDescent="0.25">
      <c r="A1980" s="1">
        <v>44687</v>
      </c>
      <c r="B1980" t="s">
        <v>1119</v>
      </c>
      <c r="C1980" s="9">
        <v>3180</v>
      </c>
      <c r="D1980" s="9">
        <v>37.200000000000003</v>
      </c>
      <c r="E1980" t="s">
        <v>21</v>
      </c>
      <c r="F1980" s="11">
        <v>0.23977076351440199</v>
      </c>
      <c r="G1980" s="9">
        <v>231.41261633153499</v>
      </c>
      <c r="H1980" s="1">
        <v>44707</v>
      </c>
      <c r="I1980">
        <v>0.25</v>
      </c>
      <c r="J1980">
        <v>0</v>
      </c>
      <c r="K1980" s="11">
        <v>28.45</v>
      </c>
      <c r="L1980">
        <v>0.40715081300657302</v>
      </c>
      <c r="M1980" s="9">
        <v>1872.93801027928</v>
      </c>
      <c r="N1980" s="1">
        <v>44704</v>
      </c>
    </row>
    <row r="1981" spans="1:14" x14ac:dyDescent="0.25">
      <c r="A1981" s="1">
        <v>44704</v>
      </c>
      <c r="B1981" t="s">
        <v>1117</v>
      </c>
      <c r="C1981" s="9">
        <v>3120</v>
      </c>
      <c r="D1981" s="9">
        <v>20.65</v>
      </c>
      <c r="E1981" t="s">
        <v>19</v>
      </c>
      <c r="F1981" s="11">
        <v>-0.27959498283330703</v>
      </c>
      <c r="G1981" s="9">
        <v>221.518987341772</v>
      </c>
      <c r="H1981" s="1">
        <v>44707</v>
      </c>
      <c r="I1981">
        <v>0.25</v>
      </c>
      <c r="J1981">
        <v>0</v>
      </c>
      <c r="K1981" s="11">
        <v>279.39999999999998</v>
      </c>
      <c r="L1981">
        <v>-0.99999999998155298</v>
      </c>
      <c r="M1981" s="9">
        <v>-57982.705696202502</v>
      </c>
      <c r="N1981" s="1">
        <v>44706</v>
      </c>
    </row>
    <row r="1982" spans="1:14" x14ac:dyDescent="0.25">
      <c r="A1982" s="1">
        <v>44706</v>
      </c>
      <c r="B1982" t="s">
        <v>1120</v>
      </c>
      <c r="C1982" s="9">
        <v>2860</v>
      </c>
      <c r="D1982" s="9">
        <v>28.95</v>
      </c>
      <c r="E1982" t="s">
        <v>21</v>
      </c>
      <c r="F1982" s="11">
        <v>0.30937385507927401</v>
      </c>
      <c r="G1982" s="9">
        <v>246.56569214512101</v>
      </c>
      <c r="H1982" s="1">
        <v>44707</v>
      </c>
      <c r="I1982">
        <v>0.25</v>
      </c>
      <c r="J1982">
        <v>0</v>
      </c>
      <c r="K1982" s="11">
        <v>1</v>
      </c>
      <c r="L1982">
        <v>0</v>
      </c>
      <c r="M1982" s="9">
        <v>6817.6646706586798</v>
      </c>
      <c r="N1982" s="1">
        <v>44707</v>
      </c>
    </row>
    <row r="1983" spans="1:14" x14ac:dyDescent="0.25">
      <c r="A1983" s="1">
        <v>44708</v>
      </c>
      <c r="B1983" t="s">
        <v>1122</v>
      </c>
      <c r="C1983" s="9">
        <v>3050</v>
      </c>
      <c r="D1983" s="9">
        <v>40.25</v>
      </c>
      <c r="E1983" t="s">
        <v>21</v>
      </c>
      <c r="F1983" s="11">
        <v>0.22397565550566101</v>
      </c>
      <c r="G1983" s="9">
        <v>246.83522856360301</v>
      </c>
      <c r="H1983" s="1">
        <v>44742</v>
      </c>
      <c r="I1983">
        <v>0.25</v>
      </c>
      <c r="J1983">
        <v>1</v>
      </c>
      <c r="K1983" s="11">
        <v>2.9</v>
      </c>
      <c r="L1983">
        <v>4.5857094658895599E-3</v>
      </c>
      <c r="M1983" s="9">
        <v>9112.7863857253906</v>
      </c>
      <c r="N1983" s="1">
        <v>44735</v>
      </c>
    </row>
    <row r="1984" spans="1:14" x14ac:dyDescent="0.25">
      <c r="A1984" s="1">
        <v>44735</v>
      </c>
      <c r="B1984" t="s">
        <v>1121</v>
      </c>
      <c r="C1984" s="9">
        <v>2700</v>
      </c>
      <c r="D1984" s="9">
        <v>20.95</v>
      </c>
      <c r="E1984" t="s">
        <v>19</v>
      </c>
      <c r="F1984" s="11">
        <v>-0.27659571390658</v>
      </c>
      <c r="G1984" s="9">
        <v>253.99129172714001</v>
      </c>
      <c r="H1984" s="1">
        <v>44742</v>
      </c>
      <c r="I1984">
        <v>0.25</v>
      </c>
      <c r="J1984">
        <v>0</v>
      </c>
      <c r="K1984" s="11">
        <v>10</v>
      </c>
      <c r="L1984">
        <v>-1</v>
      </c>
      <c r="M1984" s="9">
        <v>2702.5943396226398</v>
      </c>
      <c r="N1984" s="1">
        <v>44742</v>
      </c>
    </row>
    <row r="1985" spans="1:14" x14ac:dyDescent="0.25">
      <c r="A1985" s="1">
        <v>44743</v>
      </c>
      <c r="B1985" t="s">
        <v>1123</v>
      </c>
      <c r="C1985" s="9">
        <v>2650</v>
      </c>
      <c r="D1985" s="9">
        <v>69.95</v>
      </c>
      <c r="E1985" t="s">
        <v>19</v>
      </c>
      <c r="F1985" s="11">
        <v>-0.247745417622383</v>
      </c>
      <c r="G1985" s="9">
        <v>252.890173410404</v>
      </c>
      <c r="H1985" s="1">
        <v>44770</v>
      </c>
      <c r="I1985">
        <v>0.25</v>
      </c>
      <c r="J1985">
        <v>1</v>
      </c>
      <c r="K1985" s="11">
        <v>0.05</v>
      </c>
      <c r="L1985">
        <v>0</v>
      </c>
      <c r="M1985" s="9">
        <v>17500</v>
      </c>
      <c r="N1985" s="1">
        <v>44770</v>
      </c>
    </row>
    <row r="1986" spans="1:14" x14ac:dyDescent="0.25">
      <c r="A1986" s="1">
        <v>44771</v>
      </c>
      <c r="B1986" t="s">
        <v>1124</v>
      </c>
      <c r="C1986" s="9">
        <v>3200</v>
      </c>
      <c r="D1986" s="9">
        <v>54.95</v>
      </c>
      <c r="E1986" t="s">
        <v>19</v>
      </c>
      <c r="F1986" s="11">
        <v>-0.26071798212981701</v>
      </c>
      <c r="G1986" s="9">
        <v>209.998943705313</v>
      </c>
      <c r="H1986" s="1">
        <v>44798</v>
      </c>
      <c r="I1986">
        <v>0.25</v>
      </c>
      <c r="J1986">
        <v>1</v>
      </c>
      <c r="K1986" s="11">
        <v>12.8</v>
      </c>
      <c r="L1986">
        <v>-0.112224298197868</v>
      </c>
      <c r="M1986" s="9">
        <v>8709.1811928185998</v>
      </c>
      <c r="N1986" s="1">
        <v>44784</v>
      </c>
    </row>
    <row r="1987" spans="1:14" x14ac:dyDescent="0.25">
      <c r="A1987" s="1">
        <v>44784</v>
      </c>
      <c r="B1987" t="s">
        <v>1125</v>
      </c>
      <c r="C1987" s="9">
        <v>3550</v>
      </c>
      <c r="D1987" s="9">
        <v>24.3</v>
      </c>
      <c r="E1987" t="s">
        <v>21</v>
      </c>
      <c r="F1987" s="11">
        <v>0.24961386211929701</v>
      </c>
      <c r="G1987" s="9">
        <v>205.49554384381</v>
      </c>
      <c r="H1987" s="1">
        <v>44798</v>
      </c>
      <c r="I1987">
        <v>0.25</v>
      </c>
      <c r="J1987">
        <v>0</v>
      </c>
      <c r="K1987" s="11">
        <v>40.950000000000003</v>
      </c>
      <c r="L1987">
        <v>0.397327221324909</v>
      </c>
      <c r="M1987" s="9">
        <v>-3555.5866473575202</v>
      </c>
      <c r="N1987" s="1">
        <v>44789</v>
      </c>
    </row>
    <row r="1988" spans="1:14" x14ac:dyDescent="0.25">
      <c r="A1988" s="1">
        <v>44789</v>
      </c>
      <c r="B1988" t="s">
        <v>1126</v>
      </c>
      <c r="C1988" s="9">
        <v>3400</v>
      </c>
      <c r="D1988" s="9">
        <v>19.5</v>
      </c>
      <c r="E1988" t="s">
        <v>19</v>
      </c>
      <c r="F1988" s="11">
        <v>-0.23635112607147901</v>
      </c>
      <c r="G1988" s="9">
        <v>200</v>
      </c>
      <c r="H1988" s="1">
        <v>44798</v>
      </c>
      <c r="I1988">
        <v>0.25</v>
      </c>
      <c r="J1988">
        <v>0</v>
      </c>
      <c r="K1988" s="11">
        <v>56.5</v>
      </c>
      <c r="L1988">
        <v>-0.66885715540207002</v>
      </c>
      <c r="M1988" s="9">
        <v>-7552</v>
      </c>
      <c r="N1988" s="1">
        <v>44795</v>
      </c>
    </row>
    <row r="1989" spans="1:14" x14ac:dyDescent="0.25">
      <c r="A1989" s="1">
        <v>44795</v>
      </c>
      <c r="B1989" t="s">
        <v>1106</v>
      </c>
      <c r="C1989" s="9">
        <v>3400</v>
      </c>
      <c r="D1989" s="9">
        <v>17.05</v>
      </c>
      <c r="E1989" t="s">
        <v>21</v>
      </c>
      <c r="F1989" s="11">
        <v>0.33114284459792898</v>
      </c>
      <c r="G1989" s="9">
        <v>208.398457851411</v>
      </c>
      <c r="H1989" s="1">
        <v>44798</v>
      </c>
      <c r="I1989">
        <v>0.25</v>
      </c>
      <c r="J1989">
        <v>0</v>
      </c>
      <c r="K1989" s="11">
        <v>0.05</v>
      </c>
      <c r="L1989">
        <v>0</v>
      </c>
      <c r="M1989" s="9">
        <v>3507.1376471814101</v>
      </c>
      <c r="N1989" s="1">
        <v>44798</v>
      </c>
    </row>
    <row r="1990" spans="1:14" x14ac:dyDescent="0.25">
      <c r="A1990" s="1">
        <v>44799</v>
      </c>
      <c r="B1990" t="s">
        <v>1125</v>
      </c>
      <c r="C1990" s="9">
        <v>3550</v>
      </c>
      <c r="D1990" s="9">
        <v>46</v>
      </c>
      <c r="E1990" t="s">
        <v>21</v>
      </c>
      <c r="F1990" s="11">
        <v>0.27045623830336102</v>
      </c>
      <c r="G1990" s="9">
        <v>209.96115718592</v>
      </c>
      <c r="H1990" s="1">
        <v>44833</v>
      </c>
      <c r="I1990">
        <v>0.25</v>
      </c>
      <c r="J1990">
        <v>1</v>
      </c>
      <c r="K1990" s="11">
        <v>60.1</v>
      </c>
      <c r="L1990">
        <v>0.40462047302311299</v>
      </c>
      <c r="M1990" s="9">
        <v>-3183.22110409574</v>
      </c>
      <c r="N1990" s="1">
        <v>44805</v>
      </c>
    </row>
    <row r="1991" spans="1:14" x14ac:dyDescent="0.25">
      <c r="A1991" s="1">
        <v>44805</v>
      </c>
      <c r="B1991" t="s">
        <v>1127</v>
      </c>
      <c r="C1991" s="9">
        <v>3300</v>
      </c>
      <c r="D1991" s="9">
        <v>37.35</v>
      </c>
      <c r="E1991" t="s">
        <v>19</v>
      </c>
      <c r="F1991" s="11">
        <v>-0.24426021795744901</v>
      </c>
      <c r="G1991" s="9">
        <v>202.64011702872</v>
      </c>
      <c r="H1991" s="1">
        <v>44833</v>
      </c>
      <c r="I1991">
        <v>0.25</v>
      </c>
      <c r="J1991">
        <v>0</v>
      </c>
      <c r="K1991" s="11">
        <v>78</v>
      </c>
      <c r="L1991">
        <v>-0.441165864666685</v>
      </c>
      <c r="M1991" s="9">
        <v>-8471.0661322101096</v>
      </c>
      <c r="N1991" s="1">
        <v>44820</v>
      </c>
    </row>
    <row r="1992" spans="1:14" x14ac:dyDescent="0.25">
      <c r="A1992" s="1">
        <v>44820</v>
      </c>
      <c r="B1992" t="s">
        <v>1102</v>
      </c>
      <c r="C1992" s="9">
        <v>3450</v>
      </c>
      <c r="D1992" s="9">
        <v>48.95</v>
      </c>
      <c r="E1992" t="s">
        <v>21</v>
      </c>
      <c r="F1992" s="11">
        <v>0.24406847088235401</v>
      </c>
      <c r="G1992" s="9">
        <v>211.28886205855699</v>
      </c>
      <c r="H1992" s="1">
        <v>44833</v>
      </c>
      <c r="I1992">
        <v>0.25</v>
      </c>
      <c r="J1992">
        <v>0</v>
      </c>
      <c r="K1992" s="11">
        <v>45.55</v>
      </c>
      <c r="L1992">
        <v>0.44190314810380499</v>
      </c>
      <c r="M1992" s="9">
        <v>518.71415635375899</v>
      </c>
      <c r="N1992" s="1">
        <v>44830</v>
      </c>
    </row>
    <row r="1993" spans="1:14" x14ac:dyDescent="0.25">
      <c r="A1993" s="1">
        <v>44830</v>
      </c>
      <c r="B1993" t="s">
        <v>1126</v>
      </c>
      <c r="C1993" s="9">
        <v>3400</v>
      </c>
      <c r="D1993" s="9">
        <v>27</v>
      </c>
      <c r="E1993" t="s">
        <v>19</v>
      </c>
      <c r="F1993" s="11">
        <v>-0.33524405191989398</v>
      </c>
      <c r="G1993" s="9">
        <v>203.84094582198799</v>
      </c>
      <c r="H1993" s="1">
        <v>44833</v>
      </c>
      <c r="I1993">
        <v>0.25</v>
      </c>
      <c r="J1993">
        <v>0</v>
      </c>
      <c r="K1993" s="11">
        <v>0.05</v>
      </c>
      <c r="L1993">
        <v>0</v>
      </c>
      <c r="M1993" s="9">
        <v>5438.3745140577403</v>
      </c>
      <c r="N1993" s="1">
        <v>44833</v>
      </c>
    </row>
    <row r="1994" spans="1:14" x14ac:dyDescent="0.25">
      <c r="A1994" s="1">
        <v>44834</v>
      </c>
      <c r="B1994" t="s">
        <v>1128</v>
      </c>
      <c r="C1994" s="9">
        <v>3250</v>
      </c>
      <c r="D1994" s="9">
        <v>75.150000000000006</v>
      </c>
      <c r="E1994" t="s">
        <v>19</v>
      </c>
      <c r="F1994" s="11">
        <v>-0.27682068779468399</v>
      </c>
      <c r="G1994" s="9">
        <v>207.40740740740699</v>
      </c>
      <c r="H1994" s="1">
        <v>44861</v>
      </c>
      <c r="I1994">
        <v>0.25</v>
      </c>
      <c r="J1994">
        <v>1</v>
      </c>
      <c r="K1994" s="11">
        <v>91.15</v>
      </c>
      <c r="L1994">
        <v>-0.38223961518107002</v>
      </c>
      <c r="M1994" s="9">
        <v>-3663.4370370370302</v>
      </c>
      <c r="N1994" s="1">
        <v>44837</v>
      </c>
    </row>
    <row r="1995" spans="1:14" x14ac:dyDescent="0.25">
      <c r="A1995" s="1">
        <v>44837</v>
      </c>
      <c r="B1995" t="s">
        <v>1129</v>
      </c>
      <c r="C1995" s="9">
        <v>3500</v>
      </c>
      <c r="D1995" s="9">
        <v>49</v>
      </c>
      <c r="E1995" t="s">
        <v>21</v>
      </c>
      <c r="F1995" s="11">
        <v>0.23849919802383299</v>
      </c>
      <c r="G1995" s="9">
        <v>212.24663058473899</v>
      </c>
      <c r="H1995" s="1">
        <v>44861</v>
      </c>
      <c r="I1995">
        <v>0.25</v>
      </c>
      <c r="J1995">
        <v>0</v>
      </c>
      <c r="K1995" s="11">
        <v>0.05</v>
      </c>
      <c r="L1995">
        <v>0</v>
      </c>
      <c r="M1995" s="9">
        <v>10285.3655948211</v>
      </c>
      <c r="N1995" s="1">
        <v>44861</v>
      </c>
    </row>
    <row r="1996" spans="1:14" x14ac:dyDescent="0.25">
      <c r="A1996" s="1">
        <v>44862</v>
      </c>
      <c r="B1996" t="s">
        <v>1104</v>
      </c>
      <c r="C1996" s="9">
        <v>3250</v>
      </c>
      <c r="D1996" s="9">
        <v>28.05</v>
      </c>
      <c r="E1996" t="s">
        <v>21</v>
      </c>
      <c r="F1996" s="11">
        <v>0.24178803026908899</v>
      </c>
      <c r="G1996" s="9">
        <v>229.20759659462999</v>
      </c>
      <c r="H1996" s="1">
        <v>44889</v>
      </c>
      <c r="I1996">
        <v>0.25</v>
      </c>
      <c r="J1996">
        <v>1</v>
      </c>
      <c r="K1996" s="11">
        <v>42.55</v>
      </c>
      <c r="L1996">
        <v>0.37419640074406602</v>
      </c>
      <c r="M1996" s="9">
        <v>-3485.3307138179398</v>
      </c>
      <c r="N1996" s="1">
        <v>44866</v>
      </c>
    </row>
    <row r="1997" spans="1:14" x14ac:dyDescent="0.25">
      <c r="A1997" s="1">
        <v>44866</v>
      </c>
      <c r="B1997" t="s">
        <v>1105</v>
      </c>
      <c r="C1997" s="9">
        <v>3050</v>
      </c>
      <c r="D1997" s="9">
        <v>24.7</v>
      </c>
      <c r="E1997" t="s">
        <v>19</v>
      </c>
      <c r="F1997" s="11">
        <v>-0.27913949222282203</v>
      </c>
      <c r="G1997" s="9">
        <v>221.79974651457499</v>
      </c>
      <c r="H1997" s="1">
        <v>44889</v>
      </c>
      <c r="I1997">
        <v>0.25</v>
      </c>
      <c r="J1997">
        <v>0</v>
      </c>
      <c r="K1997" s="11">
        <v>53.85</v>
      </c>
      <c r="L1997">
        <v>-0.45822385713045199</v>
      </c>
      <c r="M1997" s="9">
        <v>-6639.6863117870698</v>
      </c>
      <c r="N1997" s="1">
        <v>44875</v>
      </c>
    </row>
    <row r="1998" spans="1:14" x14ac:dyDescent="0.25">
      <c r="A1998" s="1">
        <v>44875</v>
      </c>
      <c r="B1998" t="s">
        <v>1096</v>
      </c>
      <c r="C1998" s="9">
        <v>3200</v>
      </c>
      <c r="D1998" s="9">
        <v>19.600000000000001</v>
      </c>
      <c r="E1998" t="s">
        <v>21</v>
      </c>
      <c r="F1998" s="11">
        <v>0.21814652267778101</v>
      </c>
      <c r="G1998" s="9">
        <v>229.15507251121201</v>
      </c>
      <c r="H1998" s="1">
        <v>44889</v>
      </c>
      <c r="I1998">
        <v>0.25</v>
      </c>
      <c r="J1998">
        <v>0</v>
      </c>
      <c r="K1998" s="11">
        <v>0.05</v>
      </c>
      <c r="L1998">
        <v>0</v>
      </c>
      <c r="M1998" s="9">
        <v>4434.95269584574</v>
      </c>
      <c r="N1998" s="1">
        <v>44889</v>
      </c>
    </row>
    <row r="1999" spans="1:14" x14ac:dyDescent="0.25">
      <c r="A1999" s="1">
        <v>44890</v>
      </c>
      <c r="B1999" t="s">
        <v>1130</v>
      </c>
      <c r="C1999" s="9">
        <v>3300</v>
      </c>
      <c r="D1999" s="9">
        <v>27.8</v>
      </c>
      <c r="E1999" t="s">
        <v>21</v>
      </c>
      <c r="F1999" s="11">
        <v>0.27756280747173401</v>
      </c>
      <c r="G1999" s="9">
        <v>225.08038585208999</v>
      </c>
      <c r="H1999" s="1">
        <v>44924</v>
      </c>
      <c r="I1999">
        <v>0.25</v>
      </c>
      <c r="J1999">
        <v>1</v>
      </c>
      <c r="K1999" s="11">
        <v>26.95</v>
      </c>
      <c r="L1999">
        <v>0.290389157404985</v>
      </c>
      <c r="M1999" s="9">
        <v>68.086816720257602</v>
      </c>
      <c r="N1999" s="1">
        <v>44894</v>
      </c>
    </row>
    <row r="2000" spans="1:14" x14ac:dyDescent="0.25">
      <c r="A2000" s="1">
        <v>44894</v>
      </c>
      <c r="B2000" t="s">
        <v>1107</v>
      </c>
      <c r="C2000" s="9">
        <v>3000</v>
      </c>
      <c r="D2000" s="9">
        <v>23</v>
      </c>
      <c r="E2000" t="s">
        <v>19</v>
      </c>
      <c r="F2000" s="11">
        <v>-0.25201220257295498</v>
      </c>
      <c r="G2000" s="9">
        <v>223.42802425789901</v>
      </c>
      <c r="H2000" s="1">
        <v>44924</v>
      </c>
      <c r="I2000">
        <v>0.25</v>
      </c>
      <c r="J2000">
        <v>0</v>
      </c>
      <c r="K2000" s="11">
        <v>14.6</v>
      </c>
      <c r="L2000">
        <v>-0.169541898396354</v>
      </c>
      <c r="M2000" s="9">
        <v>1792.78646664538</v>
      </c>
      <c r="N2000" s="1">
        <v>44909</v>
      </c>
    </row>
    <row r="2001" spans="1:14" x14ac:dyDescent="0.25">
      <c r="A2001" s="1">
        <v>44909</v>
      </c>
      <c r="B2001" t="s">
        <v>1130</v>
      </c>
      <c r="C2001" s="9">
        <v>3300</v>
      </c>
      <c r="D2001" s="9">
        <v>14.8</v>
      </c>
      <c r="E2001" t="s">
        <v>21</v>
      </c>
      <c r="F2001" s="11">
        <v>0.21824262717215701</v>
      </c>
      <c r="G2001" s="9">
        <v>222.363405336721</v>
      </c>
      <c r="H2001" s="1">
        <v>44924</v>
      </c>
      <c r="I2001">
        <v>0.25</v>
      </c>
      <c r="J2001">
        <v>0</v>
      </c>
      <c r="K2001" s="11">
        <v>0.3</v>
      </c>
      <c r="L2001" s="2">
        <v>3.4380301985719498E-5</v>
      </c>
      <c r="M2001" s="9">
        <v>3190.69250317662</v>
      </c>
      <c r="N2001" s="1">
        <v>44923</v>
      </c>
    </row>
    <row r="2002" spans="1:14" x14ac:dyDescent="0.25">
      <c r="A2002" s="1">
        <v>44923</v>
      </c>
      <c r="B2002" t="s">
        <v>1118</v>
      </c>
      <c r="C2002" s="9">
        <v>3100</v>
      </c>
      <c r="D2002" s="9">
        <v>7</v>
      </c>
      <c r="E2002" t="s">
        <v>19</v>
      </c>
      <c r="F2002" s="11">
        <v>-0.32489276263269601</v>
      </c>
      <c r="G2002" s="9">
        <v>224.43090734209599</v>
      </c>
      <c r="H2002" s="1">
        <v>44924</v>
      </c>
      <c r="I2002">
        <v>0.25</v>
      </c>
      <c r="J2002">
        <v>0</v>
      </c>
      <c r="K2002" s="11">
        <v>0.7</v>
      </c>
      <c r="L2002">
        <v>0</v>
      </c>
      <c r="M2002" s="9">
        <v>1396.63353638986</v>
      </c>
      <c r="N2002" s="1">
        <v>44924</v>
      </c>
    </row>
    <row r="2003" spans="1:14" x14ac:dyDescent="0.25">
      <c r="A2003" s="1">
        <v>44925</v>
      </c>
      <c r="B2003" t="s">
        <v>1131</v>
      </c>
      <c r="C2003" s="9">
        <v>2950</v>
      </c>
      <c r="D2003" s="9">
        <v>17.05</v>
      </c>
      <c r="E2003" t="s">
        <v>19</v>
      </c>
      <c r="F2003" s="11">
        <v>-0.23647859840029301</v>
      </c>
      <c r="G2003" s="9">
        <v>226.904376012965</v>
      </c>
      <c r="H2003" s="1">
        <v>44952</v>
      </c>
      <c r="I2003">
        <v>0.25</v>
      </c>
      <c r="J2003">
        <v>1</v>
      </c>
      <c r="K2003" s="11">
        <v>26.25</v>
      </c>
      <c r="L2003">
        <v>-0.28039501865514499</v>
      </c>
      <c r="M2003" s="9">
        <v>-2185.7698541329</v>
      </c>
      <c r="N2003" s="1">
        <v>44928</v>
      </c>
    </row>
    <row r="2004" spans="1:14" x14ac:dyDescent="0.25">
      <c r="A2004" s="1">
        <v>44928</v>
      </c>
      <c r="B2004" t="s">
        <v>1133</v>
      </c>
      <c r="C2004" s="9">
        <v>3220</v>
      </c>
      <c r="D2004" s="9">
        <v>18</v>
      </c>
      <c r="E2004" t="s">
        <v>21</v>
      </c>
      <c r="F2004" s="11">
        <v>0.24684020897609199</v>
      </c>
      <c r="G2004" s="9">
        <v>229.53077351870601</v>
      </c>
      <c r="H2004" s="1">
        <v>44952</v>
      </c>
      <c r="I2004">
        <v>0.25</v>
      </c>
      <c r="J2004">
        <v>0</v>
      </c>
      <c r="K2004" s="11">
        <v>0.65</v>
      </c>
      <c r="L2004">
        <v>6.6620152974834095E-4</v>
      </c>
      <c r="M2004" s="9">
        <v>3939.5514312883201</v>
      </c>
      <c r="N2004" s="1">
        <v>44945</v>
      </c>
    </row>
    <row r="2005" spans="1:14" x14ac:dyDescent="0.25">
      <c r="A2005" s="1">
        <v>44945</v>
      </c>
      <c r="B2005" t="s">
        <v>1134</v>
      </c>
      <c r="C2005" s="9">
        <v>2780</v>
      </c>
      <c r="D2005" s="9">
        <v>14.2</v>
      </c>
      <c r="E2005" t="s">
        <v>19</v>
      </c>
      <c r="F2005" s="11">
        <v>-0.22548077469987701</v>
      </c>
      <c r="G2005" s="9">
        <v>245.355765860497</v>
      </c>
      <c r="H2005" s="1">
        <v>44952</v>
      </c>
      <c r="I2005">
        <v>0.25</v>
      </c>
      <c r="J2005">
        <v>0</v>
      </c>
      <c r="K2005" s="11">
        <v>18</v>
      </c>
      <c r="L2005">
        <v>-0.45893566345034598</v>
      </c>
      <c r="M2005" s="9">
        <v>-1011.35646687697</v>
      </c>
      <c r="N2005" s="1">
        <v>44946</v>
      </c>
    </row>
    <row r="2006" spans="1:14" x14ac:dyDescent="0.25">
      <c r="A2006" s="1">
        <v>44946</v>
      </c>
      <c r="B2006" t="s">
        <v>1120</v>
      </c>
      <c r="C2006" s="9">
        <v>2860</v>
      </c>
      <c r="D2006" s="9">
        <v>5.6</v>
      </c>
      <c r="E2006" t="s">
        <v>21</v>
      </c>
      <c r="F2006" s="11">
        <v>0.23442119578241</v>
      </c>
      <c r="G2006" s="9">
        <v>251.34649910233301</v>
      </c>
      <c r="H2006" s="1">
        <v>44952</v>
      </c>
      <c r="I2006">
        <v>0.25</v>
      </c>
      <c r="J2006">
        <v>0</v>
      </c>
      <c r="K2006" s="11">
        <v>0.05</v>
      </c>
      <c r="L2006">
        <v>1.4027004114017701E-2</v>
      </c>
      <c r="M2006" s="9">
        <v>1380.77199281867</v>
      </c>
      <c r="N2006" s="1">
        <v>44952</v>
      </c>
    </row>
    <row r="2007" spans="1:14" x14ac:dyDescent="0.25">
      <c r="A2007" s="1">
        <v>44953</v>
      </c>
      <c r="B2007" t="s">
        <v>4803</v>
      </c>
      <c r="C2007" s="9">
        <v>2880</v>
      </c>
      <c r="D2007" s="9">
        <v>28.7</v>
      </c>
      <c r="E2007" t="s">
        <v>21</v>
      </c>
      <c r="F2007" s="11">
        <v>0.25818628493649998</v>
      </c>
      <c r="G2007" s="9">
        <v>256.786500366837</v>
      </c>
      <c r="H2007" s="1">
        <v>44980</v>
      </c>
      <c r="I2007">
        <v>0.25</v>
      </c>
      <c r="J2007">
        <v>1</v>
      </c>
      <c r="K2007" s="11">
        <v>23</v>
      </c>
      <c r="L2007">
        <v>0.37193542639744098</v>
      </c>
      <c r="M2007" s="9">
        <v>1330.9244314013199</v>
      </c>
      <c r="N2007" s="1">
        <v>44966</v>
      </c>
    </row>
    <row r="2008" spans="1:14" x14ac:dyDescent="0.25">
      <c r="A2008" s="1">
        <v>44966</v>
      </c>
      <c r="B2008" t="s">
        <v>1136</v>
      </c>
      <c r="C2008" s="9">
        <v>2740</v>
      </c>
      <c r="D2008" s="9">
        <v>17.05</v>
      </c>
      <c r="E2008" t="s">
        <v>19</v>
      </c>
      <c r="F2008" s="11">
        <v>-0.26424951919088202</v>
      </c>
      <c r="G2008" s="9">
        <v>248.22695035460899</v>
      </c>
      <c r="H2008" s="1">
        <v>44980</v>
      </c>
      <c r="I2008">
        <v>0.25</v>
      </c>
      <c r="J2008">
        <v>0</v>
      </c>
      <c r="K2008" s="11">
        <v>45</v>
      </c>
      <c r="L2008">
        <v>-1</v>
      </c>
      <c r="M2008" s="9">
        <v>-7091.9680851063804</v>
      </c>
      <c r="N2008" s="1">
        <v>44980</v>
      </c>
    </row>
    <row r="2009" spans="1:14" x14ac:dyDescent="0.25">
      <c r="A2009" s="1">
        <v>44981</v>
      </c>
      <c r="B2009" t="s">
        <v>1135</v>
      </c>
      <c r="C2009" s="9">
        <v>2920</v>
      </c>
      <c r="D2009" s="9">
        <v>15.7</v>
      </c>
      <c r="E2009" t="s">
        <v>21</v>
      </c>
      <c r="F2009" s="11">
        <v>0.25306959248439398</v>
      </c>
      <c r="G2009" s="9">
        <v>255.34399413963601</v>
      </c>
      <c r="H2009" s="1">
        <v>45015</v>
      </c>
      <c r="I2009">
        <v>0.25</v>
      </c>
      <c r="J2009">
        <v>1</v>
      </c>
      <c r="K2009" s="11">
        <v>33.200000000000003</v>
      </c>
      <c r="L2009">
        <v>0.40450560149979697</v>
      </c>
      <c r="M2009" s="9">
        <v>-4593.38311057792</v>
      </c>
      <c r="N2009" s="1">
        <v>44986</v>
      </c>
    </row>
    <row r="2010" spans="1:14" x14ac:dyDescent="0.25">
      <c r="A2010" s="1">
        <v>44986</v>
      </c>
      <c r="B2010" t="s">
        <v>1137</v>
      </c>
      <c r="C2010" s="9">
        <v>2720</v>
      </c>
      <c r="D2010" s="9">
        <v>16.55</v>
      </c>
      <c r="E2010" t="s">
        <v>19</v>
      </c>
      <c r="F2010" s="11">
        <v>-0.238560924432316</v>
      </c>
      <c r="G2010" s="9">
        <v>246.123545370291</v>
      </c>
      <c r="H2010" s="1">
        <v>45015</v>
      </c>
      <c r="I2010">
        <v>0.25</v>
      </c>
      <c r="J2010">
        <v>0</v>
      </c>
      <c r="K2010" s="11">
        <v>31.65</v>
      </c>
      <c r="L2010">
        <v>-0.39281099104351402</v>
      </c>
      <c r="M2010" s="9">
        <v>-3835.0970839598699</v>
      </c>
      <c r="N2010" s="1">
        <v>44999</v>
      </c>
    </row>
    <row r="2011" spans="1:14" x14ac:dyDescent="0.25">
      <c r="A2011" s="1">
        <v>44999</v>
      </c>
      <c r="B2011" t="s">
        <v>1120</v>
      </c>
      <c r="C2011" s="9">
        <v>2860</v>
      </c>
      <c r="D2011" s="9">
        <v>16.45</v>
      </c>
      <c r="E2011" t="s">
        <v>21</v>
      </c>
      <c r="F2011" s="11">
        <v>0.23847900086120599</v>
      </c>
      <c r="G2011" s="9">
        <v>254.916241806263</v>
      </c>
      <c r="H2011" s="1">
        <v>45015</v>
      </c>
      <c r="I2011">
        <v>0.25</v>
      </c>
      <c r="J2011">
        <v>0</v>
      </c>
      <c r="K2011" s="11">
        <v>74.95</v>
      </c>
      <c r="L2011">
        <v>0.63844771522369603</v>
      </c>
      <c r="M2011" s="9">
        <v>-15145.593590677299</v>
      </c>
      <c r="N2011" s="1">
        <v>45001</v>
      </c>
    </row>
    <row r="2012" spans="1:14" x14ac:dyDescent="0.25">
      <c r="A2012" s="1">
        <v>45001</v>
      </c>
      <c r="B2012" t="s">
        <v>1138</v>
      </c>
      <c r="C2012" s="9">
        <v>2820</v>
      </c>
      <c r="D2012" s="9">
        <v>18.7</v>
      </c>
      <c r="E2012" t="s">
        <v>19</v>
      </c>
      <c r="F2012" s="11">
        <v>-0.25649844859274801</v>
      </c>
      <c r="G2012" s="9">
        <v>241.62927166033799</v>
      </c>
      <c r="H2012" s="1">
        <v>45015</v>
      </c>
      <c r="I2012">
        <v>0.25</v>
      </c>
      <c r="J2012">
        <v>0</v>
      </c>
      <c r="K2012" s="11">
        <v>39.75</v>
      </c>
      <c r="L2012">
        <v>-0.56334811725947498</v>
      </c>
      <c r="M2012" s="9">
        <v>-5227.5284777355801</v>
      </c>
      <c r="N2012" s="1">
        <v>45008</v>
      </c>
    </row>
    <row r="2013" spans="1:14" x14ac:dyDescent="0.25">
      <c r="A2013" s="1">
        <v>45008</v>
      </c>
      <c r="B2013" t="s">
        <v>1120</v>
      </c>
      <c r="C2013" s="9">
        <v>2860</v>
      </c>
      <c r="D2013" s="9">
        <v>11.45</v>
      </c>
      <c r="E2013" t="s">
        <v>21</v>
      </c>
      <c r="F2013" s="11">
        <v>0.27812460476041401</v>
      </c>
      <c r="G2013" s="9">
        <v>250</v>
      </c>
      <c r="H2013" s="1">
        <v>45015</v>
      </c>
      <c r="I2013">
        <v>0.25</v>
      </c>
      <c r="J2013">
        <v>0</v>
      </c>
      <c r="K2013" s="11">
        <v>0.05</v>
      </c>
      <c r="L2013">
        <v>7.6269847823247604E-3</v>
      </c>
      <c r="M2013" s="9">
        <v>2821.25</v>
      </c>
      <c r="N2013" s="1">
        <v>45015</v>
      </c>
    </row>
    <row r="2014" spans="1:14" x14ac:dyDescent="0.25">
      <c r="A2014" s="1">
        <v>45016</v>
      </c>
      <c r="B2014" t="s">
        <v>1083</v>
      </c>
      <c r="C2014" s="9">
        <v>2900</v>
      </c>
      <c r="D2014" s="9">
        <v>19</v>
      </c>
      <c r="E2014" t="s">
        <v>21</v>
      </c>
      <c r="F2014" s="11">
        <v>0.26188915165392102</v>
      </c>
      <c r="G2014" s="9">
        <v>253.256150506512</v>
      </c>
      <c r="H2014" s="1">
        <v>45043</v>
      </c>
      <c r="I2014">
        <v>0.25</v>
      </c>
      <c r="J2014">
        <v>1</v>
      </c>
      <c r="K2014" s="11">
        <v>12</v>
      </c>
      <c r="L2014">
        <v>0.27997540319004999</v>
      </c>
      <c r="M2014" s="9">
        <v>1694.28364688856</v>
      </c>
      <c r="N2014" s="1">
        <v>45029</v>
      </c>
    </row>
    <row r="2015" spans="1:14" x14ac:dyDescent="0.25">
      <c r="A2015" s="1">
        <v>45029</v>
      </c>
      <c r="B2015" t="s">
        <v>1136</v>
      </c>
      <c r="C2015" s="9">
        <v>2740</v>
      </c>
      <c r="D2015" s="9">
        <v>14.7</v>
      </c>
      <c r="E2015" t="s">
        <v>19</v>
      </c>
      <c r="F2015" s="11">
        <v>-0.258673042742677</v>
      </c>
      <c r="G2015" s="9">
        <v>248.888888888888</v>
      </c>
      <c r="H2015" s="1">
        <v>45043</v>
      </c>
      <c r="I2015">
        <v>0.25</v>
      </c>
      <c r="J2015">
        <v>0</v>
      </c>
      <c r="K2015" s="11">
        <v>0.05</v>
      </c>
      <c r="L2015">
        <v>0</v>
      </c>
      <c r="M2015" s="9">
        <v>3609.51111111111</v>
      </c>
      <c r="N2015" s="1">
        <v>45043</v>
      </c>
    </row>
    <row r="2016" spans="1:14" x14ac:dyDescent="0.25">
      <c r="A2016" s="1">
        <v>45044</v>
      </c>
      <c r="B2016" t="s">
        <v>1092</v>
      </c>
      <c r="C2016" s="9">
        <v>2800</v>
      </c>
      <c r="D2016" s="9">
        <v>19.05</v>
      </c>
      <c r="E2016" t="s">
        <v>19</v>
      </c>
      <c r="F2016" s="11">
        <v>-0.26423180977314797</v>
      </c>
      <c r="G2016" s="9">
        <v>242.03864866226399</v>
      </c>
      <c r="H2016" s="1">
        <v>45071</v>
      </c>
      <c r="I2016">
        <v>0.25</v>
      </c>
      <c r="J2016">
        <v>1</v>
      </c>
      <c r="K2016" s="11">
        <v>1.35</v>
      </c>
      <c r="L2016">
        <v>-1.19049896801488E-3</v>
      </c>
      <c r="M2016" s="9">
        <v>4234.7081969949704</v>
      </c>
      <c r="N2016" s="1">
        <v>45063</v>
      </c>
    </row>
    <row r="2017" spans="1:14" x14ac:dyDescent="0.25">
      <c r="A2017" s="1">
        <v>45063</v>
      </c>
      <c r="B2017" t="s">
        <v>1119</v>
      </c>
      <c r="C2017" s="9">
        <v>3180</v>
      </c>
      <c r="D2017" s="9">
        <v>11.95</v>
      </c>
      <c r="E2017" t="s">
        <v>21</v>
      </c>
      <c r="F2017" s="11">
        <v>0.23257218991491799</v>
      </c>
      <c r="G2017" s="9">
        <v>226.09819121447001</v>
      </c>
      <c r="H2017" s="1">
        <v>45071</v>
      </c>
      <c r="I2017">
        <v>0.25</v>
      </c>
      <c r="J2017">
        <v>0</v>
      </c>
      <c r="K2017" s="11">
        <v>0.05</v>
      </c>
      <c r="L2017">
        <v>0</v>
      </c>
      <c r="M2017" s="9">
        <v>2663.4366925064601</v>
      </c>
      <c r="N2017" s="1">
        <v>45071</v>
      </c>
    </row>
    <row r="2018" spans="1:14" x14ac:dyDescent="0.25">
      <c r="A2018" s="1">
        <v>45072</v>
      </c>
      <c r="B2018" t="s">
        <v>1130</v>
      </c>
      <c r="C2018" s="9">
        <v>3300</v>
      </c>
      <c r="D2018" s="9">
        <v>19.2</v>
      </c>
      <c r="E2018" t="s">
        <v>21</v>
      </c>
      <c r="F2018" s="11">
        <v>0.25656316861870998</v>
      </c>
      <c r="G2018" s="9">
        <v>223.85673169171699</v>
      </c>
      <c r="H2018" s="1">
        <v>45106</v>
      </c>
      <c r="I2018">
        <v>0.25</v>
      </c>
      <c r="J2018">
        <v>1</v>
      </c>
      <c r="K2018" s="11">
        <v>16.25</v>
      </c>
      <c r="L2018">
        <v>0.26033631964216197</v>
      </c>
      <c r="M2018" s="9">
        <v>581.02014710585104</v>
      </c>
      <c r="N2018" s="1">
        <v>45075</v>
      </c>
    </row>
    <row r="2019" spans="1:14" x14ac:dyDescent="0.25">
      <c r="A2019" s="1">
        <v>45075</v>
      </c>
      <c r="B2019" t="s">
        <v>1139</v>
      </c>
      <c r="C2019" s="9">
        <v>3020</v>
      </c>
      <c r="D2019" s="9">
        <v>29.55</v>
      </c>
      <c r="E2019" t="s">
        <v>19</v>
      </c>
      <c r="F2019" s="11">
        <v>-0.23713006737189701</v>
      </c>
      <c r="G2019" s="9">
        <v>223.00095571838099</v>
      </c>
      <c r="H2019" s="1">
        <v>45106</v>
      </c>
      <c r="I2019">
        <v>0.25</v>
      </c>
      <c r="J2019">
        <v>0</v>
      </c>
      <c r="K2019" s="11">
        <v>1.3</v>
      </c>
      <c r="L2019">
        <v>-3.7081798278462801E-3</v>
      </c>
      <c r="M2019" s="9">
        <v>6230.9812042051599</v>
      </c>
      <c r="N2019" s="1">
        <v>45099</v>
      </c>
    </row>
    <row r="2020" spans="1:14" x14ac:dyDescent="0.25">
      <c r="A2020" s="1">
        <v>45099</v>
      </c>
      <c r="B2020" t="s">
        <v>1140</v>
      </c>
      <c r="C2020" s="9">
        <v>3320</v>
      </c>
      <c r="D2020" s="9">
        <v>12.9</v>
      </c>
      <c r="E2020" t="s">
        <v>21</v>
      </c>
      <c r="F2020" s="11">
        <v>0.24273223966868199</v>
      </c>
      <c r="G2020" s="9">
        <v>215.38461538461499</v>
      </c>
      <c r="H2020" s="1">
        <v>45106</v>
      </c>
      <c r="I2020">
        <v>0.25</v>
      </c>
      <c r="J2020">
        <v>0</v>
      </c>
      <c r="K2020" s="11">
        <v>11</v>
      </c>
      <c r="L2020">
        <v>0.55345191937789295</v>
      </c>
      <c r="M2020" s="9">
        <v>357.75384615384598</v>
      </c>
      <c r="N2020" s="1">
        <v>45104</v>
      </c>
    </row>
    <row r="2021" spans="1:14" x14ac:dyDescent="0.25">
      <c r="A2021" s="1">
        <v>45104</v>
      </c>
      <c r="B2021" t="s">
        <v>1127</v>
      </c>
      <c r="C2021" s="9">
        <v>3300</v>
      </c>
      <c r="D2021" s="9">
        <v>4.8499999999999996</v>
      </c>
      <c r="E2021" t="s">
        <v>19</v>
      </c>
      <c r="F2021" s="11">
        <v>-0.29439952374177403</v>
      </c>
      <c r="G2021" s="9">
        <v>210.52631578947299</v>
      </c>
      <c r="H2021" s="1">
        <v>45106</v>
      </c>
      <c r="I2021">
        <v>0.25</v>
      </c>
      <c r="J2021">
        <v>0</v>
      </c>
      <c r="K2021" s="11">
        <v>0.5</v>
      </c>
      <c r="L2021">
        <v>-7.1538254222592801E-2</v>
      </c>
      <c r="M2021" s="9">
        <v>904.52631578947296</v>
      </c>
      <c r="N2021" s="1">
        <v>45106</v>
      </c>
    </row>
    <row r="2022" spans="1:14" x14ac:dyDescent="0.25">
      <c r="A2022" s="1">
        <v>45107</v>
      </c>
      <c r="B2022" t="s">
        <v>1141</v>
      </c>
      <c r="C2022" s="9">
        <v>3260</v>
      </c>
      <c r="D2022" s="9">
        <v>30</v>
      </c>
      <c r="E2022" t="s">
        <v>19</v>
      </c>
      <c r="F2022" s="11">
        <v>-0.24794350428307699</v>
      </c>
      <c r="G2022" s="9">
        <v>208.333333333333</v>
      </c>
      <c r="H2022" s="1">
        <v>45134</v>
      </c>
      <c r="I2022">
        <v>0.25</v>
      </c>
      <c r="J2022">
        <v>1</v>
      </c>
      <c r="K2022" s="11">
        <v>29.8</v>
      </c>
      <c r="L2022">
        <v>-0.25476560073532101</v>
      </c>
      <c r="M2022" s="9">
        <v>-82.916666666667297</v>
      </c>
      <c r="N2022" s="1">
        <v>45117</v>
      </c>
    </row>
    <row r="2023" spans="1:14" x14ac:dyDescent="0.25">
      <c r="A2023" s="1">
        <v>45117</v>
      </c>
      <c r="B2023" t="s">
        <v>1142</v>
      </c>
      <c r="C2023" s="9">
        <v>3440</v>
      </c>
      <c r="D2023" s="9">
        <v>39.4</v>
      </c>
      <c r="E2023" t="s">
        <v>21</v>
      </c>
      <c r="F2023" s="11">
        <v>0.26238513279048797</v>
      </c>
      <c r="G2023" s="9">
        <v>209.79126398607099</v>
      </c>
      <c r="H2023" s="1">
        <v>45134</v>
      </c>
      <c r="I2023">
        <v>0.25</v>
      </c>
      <c r="J2023">
        <v>0</v>
      </c>
      <c r="K2023" s="11">
        <v>54.05</v>
      </c>
      <c r="L2023">
        <v>0.48664418402202198</v>
      </c>
      <c r="M2023" s="9">
        <v>-3269.4919535909298</v>
      </c>
      <c r="N2023" s="1">
        <v>45121</v>
      </c>
    </row>
    <row r="2024" spans="1:14" x14ac:dyDescent="0.25">
      <c r="A2024" s="1">
        <v>45121</v>
      </c>
      <c r="B2024" t="s">
        <v>1143</v>
      </c>
      <c r="C2024" s="9">
        <v>3360</v>
      </c>
      <c r="D2024" s="9">
        <v>29.75</v>
      </c>
      <c r="E2024" t="s">
        <v>19</v>
      </c>
      <c r="F2024" s="11">
        <v>-0.26708146094551399</v>
      </c>
      <c r="G2024" s="9">
        <v>204.373588964596</v>
      </c>
      <c r="H2024" s="1">
        <v>45134</v>
      </c>
      <c r="I2024">
        <v>0.25</v>
      </c>
      <c r="J2024">
        <v>0</v>
      </c>
      <c r="K2024" s="11">
        <v>17.05</v>
      </c>
      <c r="L2024">
        <v>-0.213742413077776</v>
      </c>
      <c r="M2024" s="9">
        <v>2499.8977402149499</v>
      </c>
      <c r="N2024" s="1">
        <v>45132</v>
      </c>
    </row>
    <row r="2025" spans="1:14" x14ac:dyDescent="0.25">
      <c r="A2025" s="1">
        <v>45132</v>
      </c>
      <c r="B2025" t="s">
        <v>1142</v>
      </c>
      <c r="C2025" s="9">
        <v>3440</v>
      </c>
      <c r="D2025" s="9">
        <v>20.45</v>
      </c>
      <c r="E2025" t="s">
        <v>21</v>
      </c>
      <c r="F2025" s="11">
        <v>0.19296485053943299</v>
      </c>
      <c r="G2025" s="9">
        <v>206.10360516131701</v>
      </c>
      <c r="H2025" s="1">
        <v>45134</v>
      </c>
      <c r="I2025">
        <v>0.25</v>
      </c>
      <c r="J2025">
        <v>0</v>
      </c>
      <c r="K2025" s="11">
        <v>0.1</v>
      </c>
      <c r="L2025">
        <v>0</v>
      </c>
      <c r="M2025" s="9">
        <v>4151.8540741721499</v>
      </c>
      <c r="N2025" s="1">
        <v>45134</v>
      </c>
    </row>
    <row r="2026" spans="1:14" x14ac:dyDescent="0.25">
      <c r="A2026" s="1">
        <v>45135</v>
      </c>
      <c r="B2026" t="s">
        <v>4804</v>
      </c>
      <c r="C2026" s="9">
        <v>3560</v>
      </c>
      <c r="D2026" s="9">
        <v>32.1</v>
      </c>
      <c r="E2026" t="s">
        <v>21</v>
      </c>
      <c r="F2026" s="11">
        <v>0.249084951359653</v>
      </c>
      <c r="G2026" s="9">
        <v>206.24631703005301</v>
      </c>
      <c r="H2026" s="1">
        <v>45169</v>
      </c>
      <c r="I2026">
        <v>0.25</v>
      </c>
      <c r="J2026">
        <v>1</v>
      </c>
      <c r="K2026" s="11">
        <v>1.75</v>
      </c>
      <c r="L2026" s="2">
        <v>8.8175535428314697E-5</v>
      </c>
      <c r="M2026" s="9">
        <v>6189.7613435474304</v>
      </c>
      <c r="N2026" s="1">
        <v>45162</v>
      </c>
    </row>
    <row r="2027" spans="1:14" x14ac:dyDescent="0.25">
      <c r="A2027" s="1">
        <v>45162</v>
      </c>
      <c r="B2027" t="s">
        <v>1144</v>
      </c>
      <c r="C2027" s="9">
        <v>3180</v>
      </c>
      <c r="D2027" s="9">
        <v>14.35</v>
      </c>
      <c r="E2027" t="s">
        <v>19</v>
      </c>
      <c r="F2027" s="11">
        <v>-0.27091612158853501</v>
      </c>
      <c r="G2027" s="9">
        <v>217.04080367109</v>
      </c>
      <c r="H2027" s="1">
        <v>45169</v>
      </c>
      <c r="I2027">
        <v>0.25</v>
      </c>
      <c r="J2027">
        <v>0</v>
      </c>
      <c r="K2027" s="11">
        <v>0.05</v>
      </c>
      <c r="L2027">
        <v>0</v>
      </c>
      <c r="M2027" s="9">
        <v>3072.4296167679499</v>
      </c>
      <c r="N2027" s="1">
        <v>45169</v>
      </c>
    </row>
    <row r="2028" spans="1:14" x14ac:dyDescent="0.25">
      <c r="A2028" s="1">
        <v>45170</v>
      </c>
      <c r="B2028" t="s">
        <v>1144</v>
      </c>
      <c r="C2028" s="9">
        <v>3180</v>
      </c>
      <c r="D2028" s="9">
        <v>49.5</v>
      </c>
      <c r="E2028" t="s">
        <v>19</v>
      </c>
      <c r="F2028" s="11">
        <v>-0.26199052026587799</v>
      </c>
      <c r="G2028" s="9">
        <v>214.66137168616501</v>
      </c>
      <c r="H2028" s="1">
        <v>45197</v>
      </c>
      <c r="I2028">
        <v>0.25</v>
      </c>
      <c r="J2028">
        <v>1</v>
      </c>
      <c r="K2028" s="11">
        <v>35</v>
      </c>
      <c r="L2028">
        <v>-0.34242318681030098</v>
      </c>
      <c r="M2028" s="9">
        <v>2931.2010303745801</v>
      </c>
      <c r="N2028" s="1">
        <v>45175</v>
      </c>
    </row>
    <row r="2029" spans="1:14" x14ac:dyDescent="0.25">
      <c r="A2029" s="1">
        <v>45175</v>
      </c>
      <c r="B2029" t="s">
        <v>1108</v>
      </c>
      <c r="C2029" s="9">
        <v>3340</v>
      </c>
      <c r="D2029" s="9">
        <v>21</v>
      </c>
      <c r="E2029" t="s">
        <v>21</v>
      </c>
      <c r="F2029" s="11">
        <v>0.24393672426117299</v>
      </c>
      <c r="G2029" s="9">
        <v>217.303573091608</v>
      </c>
      <c r="H2029" s="1">
        <v>45197</v>
      </c>
      <c r="I2029">
        <v>0.25</v>
      </c>
      <c r="J2029">
        <v>0</v>
      </c>
      <c r="K2029" s="11">
        <v>18.3</v>
      </c>
      <c r="L2029">
        <v>0.22173030964694901</v>
      </c>
      <c r="M2029" s="9">
        <v>501.31934312234102</v>
      </c>
      <c r="N2029" s="1">
        <v>45183</v>
      </c>
    </row>
    <row r="2030" spans="1:14" x14ac:dyDescent="0.25">
      <c r="A2030" s="1">
        <v>45183</v>
      </c>
      <c r="B2030" t="s">
        <v>1144</v>
      </c>
      <c r="C2030" s="9">
        <v>3180</v>
      </c>
      <c r="D2030" s="9">
        <v>26</v>
      </c>
      <c r="E2030" t="s">
        <v>19</v>
      </c>
      <c r="F2030" s="11">
        <v>-0.26681744637171501</v>
      </c>
      <c r="G2030" s="9">
        <v>216.049382716049</v>
      </c>
      <c r="H2030" s="1">
        <v>45197</v>
      </c>
      <c r="I2030">
        <v>0.25</v>
      </c>
      <c r="J2030">
        <v>0</v>
      </c>
      <c r="K2030" s="11">
        <v>36.299999999999997</v>
      </c>
      <c r="L2030">
        <v>-0.39213068725010602</v>
      </c>
      <c r="M2030" s="9">
        <v>-2359.9074074074001</v>
      </c>
      <c r="N2030" s="1">
        <v>45184</v>
      </c>
    </row>
    <row r="2031" spans="1:14" x14ac:dyDescent="0.25">
      <c r="A2031" s="1">
        <v>45184</v>
      </c>
      <c r="B2031" t="s">
        <v>1145</v>
      </c>
      <c r="C2031" s="9">
        <v>3280</v>
      </c>
      <c r="D2031" s="9">
        <v>22</v>
      </c>
      <c r="E2031" t="s">
        <v>21</v>
      </c>
      <c r="F2031" s="11">
        <v>0.263282796915288</v>
      </c>
      <c r="G2031" s="9">
        <v>218.75</v>
      </c>
      <c r="H2031" s="1">
        <v>45197</v>
      </c>
      <c r="I2031">
        <v>0.25</v>
      </c>
      <c r="J2031">
        <v>0</v>
      </c>
      <c r="K2031" s="11">
        <v>22.2</v>
      </c>
      <c r="L2031">
        <v>0.52443304307702099</v>
      </c>
      <c r="M2031" s="9">
        <v>-140.43749999999901</v>
      </c>
      <c r="N2031" s="1">
        <v>45191</v>
      </c>
    </row>
    <row r="2032" spans="1:14" x14ac:dyDescent="0.25">
      <c r="A2032" s="1">
        <v>45191</v>
      </c>
      <c r="B2032" t="s">
        <v>1110</v>
      </c>
      <c r="C2032" s="9">
        <v>3240</v>
      </c>
      <c r="D2032" s="9">
        <v>12</v>
      </c>
      <c r="E2032" t="s">
        <v>19</v>
      </c>
      <c r="F2032" s="11">
        <v>-0.27714624880795802</v>
      </c>
      <c r="G2032" s="9">
        <v>213.414634146341</v>
      </c>
      <c r="H2032" s="1">
        <v>45197</v>
      </c>
      <c r="I2032">
        <v>0.25</v>
      </c>
      <c r="J2032">
        <v>0</v>
      </c>
      <c r="K2032" s="11">
        <v>80.099999999999994</v>
      </c>
      <c r="L2032">
        <v>-1</v>
      </c>
      <c r="M2032" s="9">
        <v>-14730.091463414599</v>
      </c>
      <c r="N2032" s="1">
        <v>45197</v>
      </c>
    </row>
    <row r="2033" spans="1:14" x14ac:dyDescent="0.25">
      <c r="A2033" s="1">
        <v>45198</v>
      </c>
      <c r="B2033" t="s">
        <v>1130</v>
      </c>
      <c r="C2033" s="9">
        <v>3300</v>
      </c>
      <c r="D2033" s="9">
        <v>35.6</v>
      </c>
      <c r="E2033" t="s">
        <v>21</v>
      </c>
      <c r="F2033" s="11">
        <v>0.243965915767033</v>
      </c>
      <c r="G2033" s="9">
        <v>220.95959595959499</v>
      </c>
      <c r="H2033" s="1">
        <v>45225</v>
      </c>
      <c r="I2033">
        <v>0.25</v>
      </c>
      <c r="J2033">
        <v>1</v>
      </c>
      <c r="K2033" s="11">
        <v>0.05</v>
      </c>
      <c r="L2033">
        <v>0</v>
      </c>
      <c r="M2033" s="9">
        <v>7776.3415404040397</v>
      </c>
      <c r="N2033" s="1">
        <v>45225</v>
      </c>
    </row>
    <row r="2034" spans="1:14" x14ac:dyDescent="0.25">
      <c r="A2034" s="1">
        <v>45226</v>
      </c>
      <c r="B2034" t="s">
        <v>1115</v>
      </c>
      <c r="C2034" s="9">
        <v>3080</v>
      </c>
      <c r="D2034" s="9">
        <v>29.55</v>
      </c>
      <c r="E2034" t="s">
        <v>21</v>
      </c>
      <c r="F2034" s="11">
        <v>0.26946885139822602</v>
      </c>
      <c r="G2034" s="9">
        <v>236.56640757012499</v>
      </c>
      <c r="H2034" s="1">
        <v>45260</v>
      </c>
      <c r="I2034">
        <v>0.25</v>
      </c>
      <c r="J2034">
        <v>1</v>
      </c>
      <c r="K2034" s="11">
        <v>32.700000000000003</v>
      </c>
      <c r="L2034">
        <v>0.40211614676517898</v>
      </c>
      <c r="M2034" s="9">
        <v>-892.44677255829697</v>
      </c>
      <c r="N2034" s="1">
        <v>45236</v>
      </c>
    </row>
    <row r="2035" spans="1:14" x14ac:dyDescent="0.25">
      <c r="A2035" s="1">
        <v>45236</v>
      </c>
      <c r="B2035" t="s">
        <v>1094</v>
      </c>
      <c r="C2035" s="9">
        <v>2960</v>
      </c>
      <c r="D2035" s="9">
        <v>20.65</v>
      </c>
      <c r="E2035" t="s">
        <v>19</v>
      </c>
      <c r="F2035" s="11">
        <v>-0.25587896759925899</v>
      </c>
      <c r="G2035" s="9">
        <v>231.04597814965101</v>
      </c>
      <c r="H2035" s="1">
        <v>45260</v>
      </c>
      <c r="I2035">
        <v>0.25</v>
      </c>
      <c r="J2035">
        <v>0</v>
      </c>
      <c r="K2035" s="11">
        <v>1.1000000000000001</v>
      </c>
      <c r="L2035">
        <v>-4.0111009416435401E-3</v>
      </c>
      <c r="M2035" s="9">
        <v>4466.6963725781397</v>
      </c>
      <c r="N2035" s="1">
        <v>45254</v>
      </c>
    </row>
    <row r="2036" spans="1:14" x14ac:dyDescent="0.25">
      <c r="A2036" s="1">
        <v>45254</v>
      </c>
      <c r="B2036" t="s">
        <v>1119</v>
      </c>
      <c r="C2036" s="9">
        <v>3180</v>
      </c>
      <c r="D2036" s="9">
        <v>8.4</v>
      </c>
      <c r="E2036" t="s">
        <v>21</v>
      </c>
      <c r="F2036" s="11">
        <v>0.25259251554691098</v>
      </c>
      <c r="G2036" s="9">
        <v>223.627883202351</v>
      </c>
      <c r="H2036" s="1">
        <v>45260</v>
      </c>
      <c r="I2036">
        <v>0.25</v>
      </c>
      <c r="J2036">
        <v>0</v>
      </c>
      <c r="K2036" s="11">
        <v>0.05</v>
      </c>
      <c r="L2036">
        <v>0</v>
      </c>
      <c r="M2036" s="9">
        <v>1848.3962686090299</v>
      </c>
      <c r="N2036" s="1">
        <v>45260</v>
      </c>
    </row>
    <row r="2037" spans="1:14" x14ac:dyDescent="0.25">
      <c r="A2037" s="1">
        <v>45261</v>
      </c>
      <c r="B2037" t="s">
        <v>1130</v>
      </c>
      <c r="C2037" s="9">
        <v>3300</v>
      </c>
      <c r="D2037" s="9">
        <v>22.75</v>
      </c>
      <c r="E2037" t="s">
        <v>21</v>
      </c>
      <c r="F2037" s="11">
        <v>0.234081416674012</v>
      </c>
      <c r="G2037" s="9">
        <v>220.68095838587601</v>
      </c>
      <c r="H2037" s="1">
        <v>45288</v>
      </c>
      <c r="I2037">
        <v>0.25</v>
      </c>
      <c r="J2037">
        <v>1</v>
      </c>
      <c r="K2037" s="11">
        <v>44.8</v>
      </c>
      <c r="L2037">
        <v>0.32575324223020102</v>
      </c>
      <c r="M2037" s="9">
        <v>-5015.0851197982302</v>
      </c>
      <c r="N2037" s="1">
        <v>45265</v>
      </c>
    </row>
    <row r="2038" spans="1:14" x14ac:dyDescent="0.25">
      <c r="A2038" s="1">
        <v>45265</v>
      </c>
      <c r="B2038" t="s">
        <v>1147</v>
      </c>
      <c r="C2038" s="9">
        <v>3140</v>
      </c>
      <c r="D2038" s="9">
        <v>26.45</v>
      </c>
      <c r="E2038" t="s">
        <v>19</v>
      </c>
      <c r="F2038" s="11">
        <v>-0.235926760496148</v>
      </c>
      <c r="G2038" s="9">
        <v>217.37780262095501</v>
      </c>
      <c r="H2038" s="1">
        <v>45288</v>
      </c>
      <c r="I2038">
        <v>0.25</v>
      </c>
      <c r="J2038">
        <v>0</v>
      </c>
      <c r="K2038" s="11">
        <v>0.75</v>
      </c>
      <c r="L2038">
        <v>0</v>
      </c>
      <c r="M2038" s="9">
        <v>5527.48276504564</v>
      </c>
      <c r="N2038" s="1">
        <v>45288</v>
      </c>
    </row>
    <row r="2039" spans="1:14" x14ac:dyDescent="0.25">
      <c r="A2039" s="1">
        <v>45289</v>
      </c>
      <c r="B2039" t="s">
        <v>1127</v>
      </c>
      <c r="C2039" s="9">
        <v>3300</v>
      </c>
      <c r="D2039" s="9">
        <v>47.1</v>
      </c>
      <c r="E2039" t="s">
        <v>19</v>
      </c>
      <c r="F2039" s="11">
        <v>-0.22597951286380799</v>
      </c>
      <c r="G2039" s="9">
        <v>206.26151012891299</v>
      </c>
      <c r="H2039" s="1">
        <v>45316</v>
      </c>
      <c r="I2039">
        <v>0.25</v>
      </c>
      <c r="J2039">
        <v>1</v>
      </c>
      <c r="K2039" s="11">
        <v>42.3</v>
      </c>
      <c r="L2039">
        <v>-0.22154925696654301</v>
      </c>
      <c r="M2039" s="9">
        <v>805.65745856353499</v>
      </c>
      <c r="N2039" s="1">
        <v>45293</v>
      </c>
    </row>
    <row r="2040" spans="1:14" x14ac:dyDescent="0.25">
      <c r="A2040" s="1">
        <v>45293</v>
      </c>
      <c r="B2040" t="s">
        <v>1129</v>
      </c>
      <c r="C2040" s="9">
        <v>3500</v>
      </c>
      <c r="D2040" s="9">
        <v>47.4</v>
      </c>
      <c r="E2040" t="s">
        <v>21</v>
      </c>
      <c r="F2040" s="11">
        <v>0.26285671601617899</v>
      </c>
      <c r="G2040" s="9">
        <v>206.489675516224</v>
      </c>
      <c r="H2040" s="1">
        <v>45316</v>
      </c>
      <c r="I2040">
        <v>0.25</v>
      </c>
      <c r="J2040">
        <v>0</v>
      </c>
      <c r="K2040" s="11">
        <v>0.1</v>
      </c>
      <c r="L2040">
        <v>0</v>
      </c>
      <c r="M2040" s="9">
        <v>9668.8790560471898</v>
      </c>
      <c r="N2040" s="1">
        <v>45316</v>
      </c>
    </row>
    <row r="2041" spans="1:14" x14ac:dyDescent="0.25">
      <c r="A2041" s="1">
        <v>45320</v>
      </c>
      <c r="B2041" t="s">
        <v>1146</v>
      </c>
      <c r="C2041" s="9">
        <v>3100</v>
      </c>
      <c r="D2041" s="9">
        <v>39.549999999999997</v>
      </c>
      <c r="E2041" t="s">
        <v>21</v>
      </c>
      <c r="F2041" s="11">
        <v>0.256150977323782</v>
      </c>
      <c r="G2041" s="9">
        <v>235.05708529214201</v>
      </c>
      <c r="H2041" s="1">
        <v>45351</v>
      </c>
      <c r="I2041">
        <v>0.25</v>
      </c>
      <c r="J2041">
        <v>1</v>
      </c>
      <c r="K2041" s="11">
        <v>33.450000000000003</v>
      </c>
      <c r="L2041">
        <v>0.21395011801045699</v>
      </c>
      <c r="M2041" s="9">
        <v>1262.2565480188</v>
      </c>
      <c r="N2041" s="1">
        <v>45329</v>
      </c>
    </row>
    <row r="2042" spans="1:14" x14ac:dyDescent="0.25">
      <c r="A2042" s="1">
        <v>45329</v>
      </c>
      <c r="B2042" t="s">
        <v>1097</v>
      </c>
      <c r="C2042" s="9">
        <v>2920</v>
      </c>
      <c r="D2042" s="9">
        <v>35.049999999999997</v>
      </c>
      <c r="E2042" t="s">
        <v>19</v>
      </c>
      <c r="F2042" s="11">
        <v>-0.25588003454450597</v>
      </c>
      <c r="G2042" s="9">
        <v>234.50586264656599</v>
      </c>
      <c r="H2042" s="1">
        <v>45351</v>
      </c>
      <c r="I2042">
        <v>0.25</v>
      </c>
      <c r="J2042">
        <v>0</v>
      </c>
      <c r="K2042" s="11">
        <v>12.15</v>
      </c>
      <c r="L2042">
        <v>-8.3418819785512105E-2</v>
      </c>
      <c r="M2042" s="9">
        <v>5259.4974874371801</v>
      </c>
      <c r="N2042" s="1">
        <v>45344</v>
      </c>
    </row>
    <row r="2043" spans="1:14" x14ac:dyDescent="0.25">
      <c r="A2043" s="1">
        <v>45344</v>
      </c>
      <c r="B2043" t="s">
        <v>1093</v>
      </c>
      <c r="C2043" s="9">
        <v>3060</v>
      </c>
      <c r="D2043" s="9">
        <v>19.95</v>
      </c>
      <c r="E2043" t="s">
        <v>21</v>
      </c>
      <c r="F2043" s="11">
        <v>0.253184693197264</v>
      </c>
      <c r="G2043" s="9">
        <v>232.635427052176</v>
      </c>
      <c r="H2043" s="1">
        <v>45351</v>
      </c>
      <c r="I2043">
        <v>0.25</v>
      </c>
      <c r="J2043">
        <v>0</v>
      </c>
      <c r="K2043" s="11">
        <v>0.05</v>
      </c>
      <c r="L2043">
        <v>0</v>
      </c>
      <c r="M2043" s="9">
        <v>4582.91791292788</v>
      </c>
      <c r="N2043" s="1">
        <v>45351</v>
      </c>
    </row>
    <row r="2044" spans="1:14" x14ac:dyDescent="0.25">
      <c r="A2044" s="1">
        <v>45352</v>
      </c>
      <c r="B2044" t="s">
        <v>1148</v>
      </c>
      <c r="C2044" s="9">
        <v>2940</v>
      </c>
      <c r="D2044" s="9">
        <v>44</v>
      </c>
      <c r="E2044" t="s">
        <v>21</v>
      </c>
      <c r="F2044" s="11">
        <v>0.25738880688893101</v>
      </c>
      <c r="G2044" s="9">
        <v>247.00070571630201</v>
      </c>
      <c r="H2044" s="1">
        <v>45379</v>
      </c>
      <c r="I2044">
        <v>0.25</v>
      </c>
      <c r="J2044">
        <v>1</v>
      </c>
      <c r="K2044" s="11">
        <v>30.85</v>
      </c>
      <c r="L2044">
        <v>0.306276905480944</v>
      </c>
      <c r="M2044" s="9">
        <v>3063.17925194072</v>
      </c>
      <c r="N2044" s="1">
        <v>45363</v>
      </c>
    </row>
    <row r="2045" spans="1:14" x14ac:dyDescent="0.25">
      <c r="A2045" s="1">
        <v>45363</v>
      </c>
      <c r="B2045" t="s">
        <v>1138</v>
      </c>
      <c r="C2045" s="9">
        <v>2820</v>
      </c>
      <c r="D2045" s="9">
        <v>22.9</v>
      </c>
      <c r="E2045" t="s">
        <v>19</v>
      </c>
      <c r="F2045" s="11">
        <v>-0.245086332610844</v>
      </c>
      <c r="G2045" s="9">
        <v>243.224461431549</v>
      </c>
      <c r="H2045" s="1">
        <v>45379</v>
      </c>
      <c r="I2045">
        <v>0.25</v>
      </c>
      <c r="J2045">
        <v>0</v>
      </c>
      <c r="K2045" s="11">
        <v>1</v>
      </c>
      <c r="L2045">
        <v>0</v>
      </c>
      <c r="M2045" s="9">
        <v>5268.4850590687902</v>
      </c>
      <c r="N2045" s="1">
        <v>45379</v>
      </c>
    </row>
    <row r="2046" spans="1:14" x14ac:dyDescent="0.25">
      <c r="A2046" s="1">
        <v>45383</v>
      </c>
      <c r="B2046" t="s">
        <v>1092</v>
      </c>
      <c r="C2046" s="9">
        <v>2800</v>
      </c>
      <c r="D2046" s="9">
        <v>30.1</v>
      </c>
      <c r="E2046" t="s">
        <v>19</v>
      </c>
      <c r="F2046" s="11">
        <v>-0.23188231112470301</v>
      </c>
      <c r="G2046" s="9">
        <v>243.81748519679499</v>
      </c>
      <c r="H2046" s="1">
        <v>45407</v>
      </c>
      <c r="I2046">
        <v>0.25</v>
      </c>
      <c r="J2046">
        <v>1</v>
      </c>
      <c r="K2046" s="11">
        <v>23.4</v>
      </c>
      <c r="L2046">
        <v>-0.26855010603322998</v>
      </c>
      <c r="M2046" s="9">
        <v>1503.1347962382399</v>
      </c>
      <c r="N2046" s="1">
        <v>45397</v>
      </c>
    </row>
    <row r="2047" spans="1:14" x14ac:dyDescent="0.25">
      <c r="A2047" s="1">
        <v>45397</v>
      </c>
      <c r="B2047" t="s">
        <v>1083</v>
      </c>
      <c r="C2047" s="9">
        <v>2900</v>
      </c>
      <c r="D2047" s="9">
        <v>18.149999999999999</v>
      </c>
      <c r="E2047" t="s">
        <v>21</v>
      </c>
      <c r="F2047" s="11">
        <v>0.251431119895828</v>
      </c>
      <c r="G2047" s="9">
        <v>246.39211545230501</v>
      </c>
      <c r="H2047" s="1">
        <v>45407</v>
      </c>
      <c r="I2047">
        <v>0.25</v>
      </c>
      <c r="J2047">
        <v>0</v>
      </c>
      <c r="K2047" s="11">
        <v>0.05</v>
      </c>
      <c r="L2047">
        <v>0</v>
      </c>
      <c r="M2047" s="9">
        <v>4414.8539246744103</v>
      </c>
      <c r="N2047" s="1">
        <v>45407</v>
      </c>
    </row>
    <row r="2048" spans="1:14" x14ac:dyDescent="0.25">
      <c r="A2048" s="1">
        <v>45408</v>
      </c>
      <c r="B2048" t="s">
        <v>1149</v>
      </c>
      <c r="C2048" s="9">
        <v>2980</v>
      </c>
      <c r="D2048" s="9">
        <v>28.6</v>
      </c>
      <c r="E2048" t="s">
        <v>21</v>
      </c>
      <c r="F2048" s="11">
        <v>0.231048736640975</v>
      </c>
      <c r="G2048" s="9">
        <v>245.601108713576</v>
      </c>
      <c r="H2048" s="1">
        <v>45442</v>
      </c>
      <c r="I2048">
        <v>0.25</v>
      </c>
      <c r="J2048">
        <v>1</v>
      </c>
      <c r="K2048" s="11">
        <v>35.450000000000003</v>
      </c>
      <c r="L2048">
        <v>0.26701742797705702</v>
      </c>
      <c r="M2048" s="9">
        <v>-1839.6751048190399</v>
      </c>
      <c r="N2048" s="1">
        <v>45412</v>
      </c>
    </row>
    <row r="2049" spans="1:14" x14ac:dyDescent="0.25">
      <c r="A2049" s="1">
        <v>45412</v>
      </c>
      <c r="B2049" t="s">
        <v>1092</v>
      </c>
      <c r="C2049" s="9">
        <v>2800</v>
      </c>
      <c r="D2049" s="9">
        <v>29.5</v>
      </c>
      <c r="E2049" t="s">
        <v>19</v>
      </c>
      <c r="F2049" s="11">
        <v>-0.23796252179201599</v>
      </c>
      <c r="G2049" s="9">
        <v>243.47826086956499</v>
      </c>
      <c r="H2049" s="1">
        <v>45442</v>
      </c>
      <c r="I2049">
        <v>0.25</v>
      </c>
      <c r="J2049">
        <v>0</v>
      </c>
      <c r="K2049" s="11">
        <v>127</v>
      </c>
      <c r="L2049">
        <v>-0.72983333859097799</v>
      </c>
      <c r="M2049" s="9">
        <v>-24120.1739130434</v>
      </c>
      <c r="N2049" s="1">
        <v>45421</v>
      </c>
    </row>
    <row r="2050" spans="1:14" x14ac:dyDescent="0.25">
      <c r="A2050" s="1">
        <v>45421</v>
      </c>
      <c r="B2050" t="s">
        <v>1150</v>
      </c>
      <c r="C2050" s="9">
        <v>2800</v>
      </c>
      <c r="D2050" s="9">
        <v>32</v>
      </c>
      <c r="E2050" t="s">
        <v>21</v>
      </c>
      <c r="F2050" s="11">
        <v>0.27016666140902101</v>
      </c>
      <c r="G2050" s="9">
        <v>257.73195876288599</v>
      </c>
      <c r="H2050" s="1">
        <v>45442</v>
      </c>
      <c r="I2050">
        <v>0.25</v>
      </c>
      <c r="J2050">
        <v>0</v>
      </c>
      <c r="K2050" s="11">
        <v>110</v>
      </c>
      <c r="L2050">
        <v>0.93377066477203596</v>
      </c>
      <c r="M2050" s="9">
        <v>-20469.0721649484</v>
      </c>
      <c r="N2050" s="1">
        <v>45435</v>
      </c>
    </row>
    <row r="2051" spans="1:14" x14ac:dyDescent="0.25">
      <c r="A2051" s="1">
        <v>45435</v>
      </c>
      <c r="B2051" t="s">
        <v>1151</v>
      </c>
      <c r="C2051" s="9">
        <v>2860</v>
      </c>
      <c r="D2051" s="9">
        <v>13.35</v>
      </c>
      <c r="E2051" t="s">
        <v>19</v>
      </c>
      <c r="F2051" s="11">
        <v>-0.26236591642784501</v>
      </c>
      <c r="G2051" s="9">
        <v>241.37931034482699</v>
      </c>
      <c r="H2051" s="1">
        <v>45442</v>
      </c>
      <c r="I2051">
        <v>0.25</v>
      </c>
      <c r="J2051">
        <v>0</v>
      </c>
      <c r="K2051" s="11">
        <v>0.1</v>
      </c>
      <c r="L2051">
        <v>0</v>
      </c>
      <c r="M2051" s="9">
        <v>3165.8103448275801</v>
      </c>
      <c r="N2051" s="1">
        <v>45442</v>
      </c>
    </row>
    <row r="2052" spans="1:14" x14ac:dyDescent="0.25">
      <c r="A2052" s="1">
        <v>45443</v>
      </c>
      <c r="B2052" t="s">
        <v>1092</v>
      </c>
      <c r="C2052" s="9">
        <v>2800</v>
      </c>
      <c r="D2052" s="9">
        <v>57.45</v>
      </c>
      <c r="E2052" t="s">
        <v>19</v>
      </c>
      <c r="F2052" s="11">
        <v>-0.233775017477062</v>
      </c>
      <c r="G2052" s="9">
        <v>242.945892479089</v>
      </c>
      <c r="H2052" s="1">
        <v>45470</v>
      </c>
      <c r="I2052">
        <v>0.25</v>
      </c>
      <c r="J2052">
        <v>1</v>
      </c>
      <c r="K2052" s="11">
        <v>9.4</v>
      </c>
      <c r="L2052">
        <v>-0.103004366114576</v>
      </c>
      <c r="M2052" s="9">
        <v>11511.1408044979</v>
      </c>
      <c r="N2052" s="1">
        <v>45462</v>
      </c>
    </row>
    <row r="2053" spans="1:14" x14ac:dyDescent="0.25">
      <c r="A2053" s="1">
        <v>45462</v>
      </c>
      <c r="B2053" t="s">
        <v>1148</v>
      </c>
      <c r="C2053" s="9">
        <v>2940</v>
      </c>
      <c r="D2053" s="9">
        <v>18.55</v>
      </c>
      <c r="E2053" t="s">
        <v>21</v>
      </c>
      <c r="F2053" s="11">
        <v>0.28199505687635501</v>
      </c>
      <c r="G2053" s="9">
        <v>242.21872350732701</v>
      </c>
      <c r="H2053" s="1">
        <v>45470</v>
      </c>
      <c r="I2053">
        <v>0.25</v>
      </c>
      <c r="J2053">
        <v>0</v>
      </c>
      <c r="K2053" s="11">
        <v>0.05</v>
      </c>
      <c r="L2053">
        <v>0</v>
      </c>
      <c r="M2053" s="9">
        <v>4435.9937023131797</v>
      </c>
      <c r="N2053" s="1">
        <v>45470</v>
      </c>
    </row>
    <row r="2054" spans="1:14" x14ac:dyDescent="0.25">
      <c r="A2054" s="1">
        <v>45471</v>
      </c>
      <c r="B2054" t="s">
        <v>1100</v>
      </c>
      <c r="C2054" s="9">
        <v>3040</v>
      </c>
      <c r="D2054" s="9">
        <v>24.7</v>
      </c>
      <c r="E2054" t="s">
        <v>21</v>
      </c>
      <c r="F2054" s="11">
        <v>0.23441205268555801</v>
      </c>
      <c r="G2054" s="9">
        <v>240.030175222027</v>
      </c>
      <c r="H2054" s="1">
        <v>45498</v>
      </c>
      <c r="I2054">
        <v>0.25</v>
      </c>
      <c r="J2054">
        <v>1</v>
      </c>
      <c r="K2054" s="11">
        <v>29.35</v>
      </c>
      <c r="L2054">
        <v>0.23306294936834901</v>
      </c>
      <c r="M2054" s="9">
        <v>-1245.87662448993</v>
      </c>
      <c r="N2054" s="1">
        <v>45476</v>
      </c>
    </row>
    <row r="2055" spans="1:14" x14ac:dyDescent="0.25">
      <c r="A2055" s="1">
        <v>45476</v>
      </c>
      <c r="B2055" t="s">
        <v>1151</v>
      </c>
      <c r="C2055" s="9">
        <v>2860</v>
      </c>
      <c r="D2055" s="9">
        <v>34.700000000000003</v>
      </c>
      <c r="E2055" t="s">
        <v>19</v>
      </c>
      <c r="F2055" s="11">
        <v>-0.25033373609755399</v>
      </c>
      <c r="G2055" s="9">
        <v>238.91600395917899</v>
      </c>
      <c r="H2055" s="1">
        <v>45498</v>
      </c>
      <c r="I2055">
        <v>0.25</v>
      </c>
      <c r="J2055">
        <v>0</v>
      </c>
      <c r="K2055" s="11">
        <v>23.65</v>
      </c>
      <c r="L2055">
        <v>-0.15039580325347701</v>
      </c>
      <c r="M2055" s="9">
        <v>2500.61435543875</v>
      </c>
      <c r="N2055" s="1">
        <v>45491</v>
      </c>
    </row>
    <row r="2056" spans="1:14" x14ac:dyDescent="0.25">
      <c r="A2056" s="1">
        <v>45491</v>
      </c>
      <c r="B2056" t="s">
        <v>1149</v>
      </c>
      <c r="C2056" s="9">
        <v>2980</v>
      </c>
      <c r="D2056" s="9">
        <v>31</v>
      </c>
      <c r="E2056" t="s">
        <v>21</v>
      </c>
      <c r="F2056" s="11">
        <v>0.27044750912044302</v>
      </c>
      <c r="G2056" s="9">
        <v>238.90784982935099</v>
      </c>
      <c r="H2056" s="1">
        <v>45498</v>
      </c>
      <c r="I2056">
        <v>0.25</v>
      </c>
      <c r="J2056">
        <v>0</v>
      </c>
      <c r="K2056" s="11">
        <v>0.05</v>
      </c>
      <c r="L2056">
        <v>0</v>
      </c>
      <c r="M2056" s="9">
        <v>7320.01706484641</v>
      </c>
      <c r="N2056" s="1">
        <v>45498</v>
      </c>
    </row>
    <row r="2057" spans="1:14" x14ac:dyDescent="0.25">
      <c r="A2057" s="1">
        <v>43466</v>
      </c>
      <c r="B2057" t="s">
        <v>1152</v>
      </c>
      <c r="C2057" s="9">
        <v>2500</v>
      </c>
      <c r="D2057" s="9">
        <v>37.1</v>
      </c>
      <c r="E2057" t="s">
        <v>19</v>
      </c>
      <c r="F2057" s="11">
        <v>-0.21424662241065701</v>
      </c>
      <c r="G2057" s="9">
        <v>264.051301395699</v>
      </c>
      <c r="H2057" s="1">
        <v>43496</v>
      </c>
      <c r="I2057">
        <v>0.25</v>
      </c>
      <c r="J2057">
        <v>1</v>
      </c>
      <c r="K2057" s="11">
        <v>42.9</v>
      </c>
      <c r="L2057">
        <v>-0.261857135256993</v>
      </c>
      <c r="M2057" s="9">
        <v>-1742.7385892116099</v>
      </c>
      <c r="N2057" s="1">
        <v>43467</v>
      </c>
    </row>
    <row r="2058" spans="1:14" x14ac:dyDescent="0.25">
      <c r="A2058" s="1">
        <v>43467</v>
      </c>
      <c r="B2058" t="s">
        <v>1153</v>
      </c>
      <c r="C2058" s="9">
        <v>2800</v>
      </c>
      <c r="D2058" s="9">
        <v>33.200000000000003</v>
      </c>
      <c r="E2058" t="s">
        <v>21</v>
      </c>
      <c r="F2058" s="11">
        <v>0.24116546918926099</v>
      </c>
      <c r="G2058" s="9">
        <v>267.73761713520702</v>
      </c>
      <c r="H2058" s="1">
        <v>43496</v>
      </c>
      <c r="I2058">
        <v>0.25</v>
      </c>
      <c r="J2058">
        <v>0</v>
      </c>
      <c r="K2058" s="11">
        <v>13.65</v>
      </c>
      <c r="L2058">
        <v>0.134887518413907</v>
      </c>
      <c r="M2058" s="9">
        <v>5108.8353413654604</v>
      </c>
      <c r="N2058" s="1">
        <v>43480</v>
      </c>
    </row>
    <row r="2059" spans="1:14" x14ac:dyDescent="0.25">
      <c r="A2059" s="1">
        <v>43480</v>
      </c>
      <c r="B2059" t="s">
        <v>1152</v>
      </c>
      <c r="C2059" s="9">
        <v>2500</v>
      </c>
      <c r="D2059" s="9">
        <v>30</v>
      </c>
      <c r="E2059" t="s">
        <v>19</v>
      </c>
      <c r="F2059" s="11">
        <v>-0.24174393970695199</v>
      </c>
      <c r="G2059" s="9">
        <v>269.29808339399898</v>
      </c>
      <c r="H2059" s="1">
        <v>43496</v>
      </c>
      <c r="I2059">
        <v>0.25</v>
      </c>
      <c r="J2059">
        <v>0</v>
      </c>
      <c r="K2059" s="11">
        <v>98.05</v>
      </c>
      <c r="L2059">
        <v>-0.72179736398322702</v>
      </c>
      <c r="M2059" s="9">
        <v>-18670.570770747599</v>
      </c>
      <c r="N2059" s="1">
        <v>43493</v>
      </c>
    </row>
    <row r="2060" spans="1:14" x14ac:dyDescent="0.25">
      <c r="A2060" s="1">
        <v>43493</v>
      </c>
      <c r="B2060" t="s">
        <v>1154</v>
      </c>
      <c r="C2060" s="9">
        <v>2500</v>
      </c>
      <c r="D2060" s="9">
        <v>61</v>
      </c>
      <c r="E2060" t="s">
        <v>21</v>
      </c>
      <c r="F2060" s="11">
        <v>0.27820263601677198</v>
      </c>
      <c r="G2060" s="9">
        <v>284.78437754271698</v>
      </c>
      <c r="H2060" s="1">
        <v>43496</v>
      </c>
      <c r="I2060">
        <v>0.25</v>
      </c>
      <c r="J2060">
        <v>0</v>
      </c>
      <c r="K2060" s="11">
        <v>73.150000000000006</v>
      </c>
      <c r="L2060">
        <v>1</v>
      </c>
      <c r="M2060" s="9">
        <v>-3842.1684296175699</v>
      </c>
      <c r="N2060" s="1">
        <v>43496</v>
      </c>
    </row>
    <row r="2061" spans="1:14" x14ac:dyDescent="0.25">
      <c r="A2061" s="1">
        <v>43497</v>
      </c>
      <c r="B2061" t="s">
        <v>1153</v>
      </c>
      <c r="C2061" s="9">
        <v>2800</v>
      </c>
      <c r="D2061" s="9">
        <v>28.9</v>
      </c>
      <c r="E2061" t="s">
        <v>21</v>
      </c>
      <c r="F2061" s="11">
        <v>0.25346476634873999</v>
      </c>
      <c r="G2061" s="9">
        <v>266.16475598395402</v>
      </c>
      <c r="H2061" s="1">
        <v>43524</v>
      </c>
      <c r="I2061">
        <v>0.25</v>
      </c>
      <c r="J2061">
        <v>1</v>
      </c>
      <c r="K2061" s="11">
        <v>26.15</v>
      </c>
      <c r="L2061">
        <v>0.18557087899167399</v>
      </c>
      <c r="M2061" s="9">
        <v>585.42938078670602</v>
      </c>
      <c r="N2061" s="1">
        <v>43500</v>
      </c>
    </row>
    <row r="2062" spans="1:14" x14ac:dyDescent="0.25">
      <c r="A2062" s="1">
        <v>43500</v>
      </c>
      <c r="B2062" t="s">
        <v>1152</v>
      </c>
      <c r="C2062" s="9">
        <v>2500</v>
      </c>
      <c r="D2062" s="9">
        <v>49</v>
      </c>
      <c r="E2062" t="s">
        <v>19</v>
      </c>
      <c r="F2062" s="11">
        <v>-0.28134335057426502</v>
      </c>
      <c r="G2062" s="9">
        <v>269.83791491771501</v>
      </c>
      <c r="H2062" s="1">
        <v>43524</v>
      </c>
      <c r="I2062">
        <v>0.25</v>
      </c>
      <c r="J2062">
        <v>0</v>
      </c>
      <c r="K2062" s="11">
        <v>40</v>
      </c>
      <c r="L2062">
        <v>-0.32331977527600497</v>
      </c>
      <c r="M2062" s="9">
        <v>2188.3854899826702</v>
      </c>
      <c r="N2062" s="1">
        <v>43511</v>
      </c>
    </row>
    <row r="2063" spans="1:14" x14ac:dyDescent="0.25">
      <c r="A2063" s="1">
        <v>43511</v>
      </c>
      <c r="B2063" t="s">
        <v>1155</v>
      </c>
      <c r="C2063" s="9">
        <v>2650</v>
      </c>
      <c r="D2063" s="9">
        <v>34</v>
      </c>
      <c r="E2063" t="s">
        <v>21</v>
      </c>
      <c r="F2063" s="11">
        <v>0.28408721250649199</v>
      </c>
      <c r="G2063" s="9">
        <v>273.94579786713598</v>
      </c>
      <c r="H2063" s="1">
        <v>43524</v>
      </c>
      <c r="I2063">
        <v>0.25</v>
      </c>
      <c r="J2063">
        <v>0</v>
      </c>
      <c r="K2063" s="11">
        <v>0.05</v>
      </c>
      <c r="L2063">
        <v>0</v>
      </c>
      <c r="M2063" s="9">
        <v>9207.1812934155096</v>
      </c>
      <c r="N2063" s="1">
        <v>43524</v>
      </c>
    </row>
    <row r="2064" spans="1:14" x14ac:dyDescent="0.25">
      <c r="A2064" s="1">
        <v>43525</v>
      </c>
      <c r="B2064" t="s">
        <v>1153</v>
      </c>
      <c r="C2064" s="9">
        <v>2800</v>
      </c>
      <c r="D2064" s="9">
        <v>36</v>
      </c>
      <c r="E2064" t="s">
        <v>21</v>
      </c>
      <c r="F2064" s="11">
        <v>0.29840535785099198</v>
      </c>
      <c r="G2064" s="9">
        <v>263.25686348251202</v>
      </c>
      <c r="H2064" s="1">
        <v>43552</v>
      </c>
      <c r="I2064">
        <v>0.25</v>
      </c>
      <c r="J2064">
        <v>1</v>
      </c>
      <c r="K2064" s="11">
        <v>42.15</v>
      </c>
      <c r="L2064">
        <v>0.34069402558335798</v>
      </c>
      <c r="M2064" s="9">
        <v>-1824.76494922903</v>
      </c>
      <c r="N2064" s="1">
        <v>43529</v>
      </c>
    </row>
    <row r="2065" spans="1:14" x14ac:dyDescent="0.25">
      <c r="A2065" s="1">
        <v>43529</v>
      </c>
      <c r="B2065" t="s">
        <v>4805</v>
      </c>
      <c r="C2065" s="9">
        <v>2600</v>
      </c>
      <c r="D2065" s="9">
        <v>37</v>
      </c>
      <c r="E2065" t="s">
        <v>19</v>
      </c>
      <c r="F2065" s="11">
        <v>-0.28315286279725999</v>
      </c>
      <c r="G2065" s="9">
        <v>259.725813395388</v>
      </c>
      <c r="H2065" s="1">
        <v>43552</v>
      </c>
      <c r="I2065">
        <v>0.25</v>
      </c>
      <c r="J2065">
        <v>0</v>
      </c>
      <c r="K2065" s="11">
        <v>1.55</v>
      </c>
      <c r="L2065">
        <v>-3.0945506944754302E-4</v>
      </c>
      <c r="M2065" s="9">
        <v>9107.1557838026001</v>
      </c>
      <c r="N2065" s="1">
        <v>43549</v>
      </c>
    </row>
    <row r="2066" spans="1:14" x14ac:dyDescent="0.25">
      <c r="A2066" s="1">
        <v>43549</v>
      </c>
      <c r="B2066" t="s">
        <v>1156</v>
      </c>
      <c r="C2066" s="9">
        <v>2900</v>
      </c>
      <c r="D2066" s="9">
        <v>16</v>
      </c>
      <c r="E2066" t="s">
        <v>21</v>
      </c>
      <c r="F2066" s="11">
        <v>0.27699224311994403</v>
      </c>
      <c r="G2066" s="9">
        <v>245.52788495264801</v>
      </c>
      <c r="H2066" s="1">
        <v>43552</v>
      </c>
      <c r="I2066">
        <v>0.25</v>
      </c>
      <c r="J2066">
        <v>0</v>
      </c>
      <c r="K2066" s="11">
        <v>49.4</v>
      </c>
      <c r="L2066">
        <v>0.825301263563058</v>
      </c>
      <c r="M2066" s="9">
        <v>-8361.2065941774799</v>
      </c>
      <c r="N2066" s="1">
        <v>43551</v>
      </c>
    </row>
    <row r="2067" spans="1:14" x14ac:dyDescent="0.25">
      <c r="A2067" s="1">
        <v>43551</v>
      </c>
      <c r="B2067" t="s">
        <v>1157</v>
      </c>
      <c r="C2067" s="9">
        <v>2900</v>
      </c>
      <c r="D2067" s="9">
        <v>7.5</v>
      </c>
      <c r="E2067" t="s">
        <v>19</v>
      </c>
      <c r="F2067" s="11">
        <v>-0.174698736436941</v>
      </c>
      <c r="G2067" s="9">
        <v>237.93337865397601</v>
      </c>
      <c r="H2067" s="1">
        <v>43552</v>
      </c>
      <c r="I2067">
        <v>0.25</v>
      </c>
      <c r="J2067">
        <v>0</v>
      </c>
      <c r="K2067" s="11">
        <v>0.05</v>
      </c>
      <c r="L2067">
        <v>0</v>
      </c>
      <c r="M2067" s="9">
        <v>1754.63970088375</v>
      </c>
      <c r="N2067" s="1">
        <v>43552</v>
      </c>
    </row>
    <row r="2068" spans="1:14" x14ac:dyDescent="0.25">
      <c r="A2068" s="1">
        <v>43553</v>
      </c>
      <c r="B2068" t="s">
        <v>1157</v>
      </c>
      <c r="C2068" s="9">
        <v>2900</v>
      </c>
      <c r="D2068" s="9">
        <v>56</v>
      </c>
      <c r="E2068" t="s">
        <v>19</v>
      </c>
      <c r="F2068" s="11">
        <v>-0.27318307794830599</v>
      </c>
      <c r="G2068" s="9">
        <v>231.74971031286199</v>
      </c>
      <c r="H2068" s="1">
        <v>43580</v>
      </c>
      <c r="I2068">
        <v>0.25</v>
      </c>
      <c r="J2068">
        <v>1</v>
      </c>
      <c r="K2068" s="11">
        <v>20.5</v>
      </c>
      <c r="L2068">
        <v>-0.193158766435963</v>
      </c>
      <c r="M2068" s="9">
        <v>8049.8261877172599</v>
      </c>
      <c r="N2068" s="1">
        <v>43566</v>
      </c>
    </row>
    <row r="2069" spans="1:14" x14ac:dyDescent="0.25">
      <c r="A2069" s="1">
        <v>43566</v>
      </c>
      <c r="B2069" t="s">
        <v>1158</v>
      </c>
      <c r="C2069" s="9">
        <v>3200</v>
      </c>
      <c r="D2069" s="9">
        <v>28.85</v>
      </c>
      <c r="E2069" t="s">
        <v>21</v>
      </c>
      <c r="F2069" s="11">
        <v>0.20921691101044301</v>
      </c>
      <c r="G2069" s="9">
        <v>230.41474654377799</v>
      </c>
      <c r="H2069" s="1">
        <v>43580</v>
      </c>
      <c r="I2069">
        <v>0.25</v>
      </c>
      <c r="J2069">
        <v>0</v>
      </c>
      <c r="K2069" s="11">
        <v>0.05</v>
      </c>
      <c r="L2069">
        <v>0</v>
      </c>
      <c r="M2069" s="9">
        <v>6569.3548387096698</v>
      </c>
      <c r="N2069" s="1">
        <v>43580</v>
      </c>
    </row>
    <row r="2070" spans="1:14" x14ac:dyDescent="0.25">
      <c r="A2070" s="1">
        <v>43581</v>
      </c>
      <c r="B2070" t="s">
        <v>1160</v>
      </c>
      <c r="C2070" s="9">
        <v>2950</v>
      </c>
      <c r="D2070" s="9">
        <v>61.2</v>
      </c>
      <c r="E2070" t="s">
        <v>19</v>
      </c>
      <c r="F2070" s="11">
        <v>-0.26419953967982102</v>
      </c>
      <c r="G2070" s="9">
        <v>226.39068564036199</v>
      </c>
      <c r="H2070" s="1">
        <v>43615</v>
      </c>
      <c r="I2070">
        <v>0.25</v>
      </c>
      <c r="J2070">
        <v>1</v>
      </c>
      <c r="K2070" s="11">
        <v>90</v>
      </c>
      <c r="L2070">
        <v>-0.336942383424642</v>
      </c>
      <c r="M2070" s="9">
        <v>-6862.3544631306604</v>
      </c>
      <c r="N2070" s="1">
        <v>43592</v>
      </c>
    </row>
    <row r="2071" spans="1:14" x14ac:dyDescent="0.25">
      <c r="A2071" s="1">
        <v>43592</v>
      </c>
      <c r="B2071" t="s">
        <v>1158</v>
      </c>
      <c r="C2071" s="9">
        <v>3200</v>
      </c>
      <c r="D2071" s="9">
        <v>69.400000000000006</v>
      </c>
      <c r="E2071" t="s">
        <v>21</v>
      </c>
      <c r="F2071" s="11">
        <v>0.25483355913807398</v>
      </c>
      <c r="G2071" s="9">
        <v>231.55805491233801</v>
      </c>
      <c r="H2071" s="1">
        <v>43615</v>
      </c>
      <c r="I2071">
        <v>0.25</v>
      </c>
      <c r="J2071">
        <v>0</v>
      </c>
      <c r="K2071" s="11">
        <v>92</v>
      </c>
      <c r="L2071">
        <v>0.369178736701406</v>
      </c>
      <c r="M2071" s="9">
        <v>-5606.9467416473699</v>
      </c>
      <c r="N2071" s="1">
        <v>43601</v>
      </c>
    </row>
    <row r="2072" spans="1:14" x14ac:dyDescent="0.25">
      <c r="A2072" s="1">
        <v>43601</v>
      </c>
      <c r="B2072" t="s">
        <v>1161</v>
      </c>
      <c r="C2072" s="9">
        <v>3000</v>
      </c>
      <c r="D2072" s="9">
        <v>75.45</v>
      </c>
      <c r="E2072" t="s">
        <v>19</v>
      </c>
      <c r="F2072" s="11">
        <v>-0.22230837224462999</v>
      </c>
      <c r="G2072" s="9">
        <v>224.07170294494199</v>
      </c>
      <c r="H2072" s="1">
        <v>43615</v>
      </c>
      <c r="I2072">
        <v>0.25</v>
      </c>
      <c r="J2072">
        <v>0</v>
      </c>
      <c r="K2072" s="11">
        <v>0.05</v>
      </c>
      <c r="L2072">
        <v>0</v>
      </c>
      <c r="M2072" s="9">
        <v>16725.8322663252</v>
      </c>
      <c r="N2072" s="1">
        <v>43615</v>
      </c>
    </row>
    <row r="2073" spans="1:14" x14ac:dyDescent="0.25">
      <c r="A2073" s="1">
        <v>43616</v>
      </c>
      <c r="B2073" t="s">
        <v>1162</v>
      </c>
      <c r="C2073" s="9">
        <v>3300</v>
      </c>
      <c r="D2073" s="9">
        <v>37.700000000000003</v>
      </c>
      <c r="E2073" t="s">
        <v>19</v>
      </c>
      <c r="F2073" s="11">
        <v>-0.24816546722652799</v>
      </c>
      <c r="G2073" s="9">
        <v>202.38232913149</v>
      </c>
      <c r="H2073" s="1">
        <v>43643</v>
      </c>
      <c r="I2073">
        <v>0.25</v>
      </c>
      <c r="J2073">
        <v>1</v>
      </c>
      <c r="K2073" s="11">
        <v>13.7</v>
      </c>
      <c r="L2073">
        <v>-0.13744563200090701</v>
      </c>
      <c r="M2073" s="9">
        <v>4753.1513819821903</v>
      </c>
      <c r="N2073" s="1">
        <v>43633</v>
      </c>
    </row>
    <row r="2074" spans="1:14" x14ac:dyDescent="0.25">
      <c r="A2074" s="1">
        <v>43633</v>
      </c>
      <c r="B2074" t="s">
        <v>1163</v>
      </c>
      <c r="C2074" s="9">
        <v>3600</v>
      </c>
      <c r="D2074" s="9">
        <v>13.65</v>
      </c>
      <c r="E2074" t="s">
        <v>21</v>
      </c>
      <c r="F2074" s="11">
        <v>0.254497592563527</v>
      </c>
      <c r="G2074" s="9">
        <v>201.560661163887</v>
      </c>
      <c r="H2074" s="1">
        <v>43643</v>
      </c>
      <c r="I2074">
        <v>0.25</v>
      </c>
      <c r="J2074">
        <v>0</v>
      </c>
      <c r="K2074" s="11">
        <v>42</v>
      </c>
      <c r="L2074">
        <v>0.47814786134239801</v>
      </c>
      <c r="M2074" s="9">
        <v>-5826.41325193392</v>
      </c>
      <c r="N2074" s="1">
        <v>43636</v>
      </c>
    </row>
    <row r="2075" spans="1:14" x14ac:dyDescent="0.25">
      <c r="A2075" s="1">
        <v>43636</v>
      </c>
      <c r="B2075" t="s">
        <v>1164</v>
      </c>
      <c r="C2075" s="9">
        <v>3500</v>
      </c>
      <c r="D2075" s="9">
        <v>19.5</v>
      </c>
      <c r="E2075" t="s">
        <v>19</v>
      </c>
      <c r="F2075" s="11">
        <v>-0.26655338817619301</v>
      </c>
      <c r="G2075" s="9">
        <v>195.31795516945101</v>
      </c>
      <c r="H2075" s="1">
        <v>43643</v>
      </c>
      <c r="I2075">
        <v>0.25</v>
      </c>
      <c r="J2075">
        <v>0</v>
      </c>
      <c r="K2075" s="11">
        <v>0.2</v>
      </c>
      <c r="L2075">
        <v>0</v>
      </c>
      <c r="M2075" s="9">
        <v>3731.1588976020198</v>
      </c>
      <c r="N2075" s="1">
        <v>43643</v>
      </c>
    </row>
    <row r="2076" spans="1:14" x14ac:dyDescent="0.25">
      <c r="A2076" s="1">
        <v>43644</v>
      </c>
      <c r="B2076" t="s">
        <v>1164</v>
      </c>
      <c r="C2076" s="9">
        <v>3500</v>
      </c>
      <c r="D2076" s="9">
        <v>44.85</v>
      </c>
      <c r="E2076" t="s">
        <v>19</v>
      </c>
      <c r="F2076" s="11">
        <v>-0.23065494080615501</v>
      </c>
      <c r="G2076" s="9">
        <v>189.941248729666</v>
      </c>
      <c r="H2076" s="1">
        <v>43671</v>
      </c>
      <c r="I2076">
        <v>0.25</v>
      </c>
      <c r="J2076">
        <v>1</v>
      </c>
      <c r="K2076" s="11">
        <v>142</v>
      </c>
      <c r="L2076">
        <v>-0.58919863362994995</v>
      </c>
      <c r="M2076" s="9">
        <v>-18807.697537338401</v>
      </c>
      <c r="N2076" s="1">
        <v>43654</v>
      </c>
    </row>
    <row r="2077" spans="1:14" x14ac:dyDescent="0.25">
      <c r="A2077" s="1">
        <v>43654</v>
      </c>
      <c r="B2077" t="s">
        <v>1163</v>
      </c>
      <c r="C2077" s="9">
        <v>3600</v>
      </c>
      <c r="D2077" s="9">
        <v>38.5</v>
      </c>
      <c r="E2077" t="s">
        <v>21</v>
      </c>
      <c r="F2077" s="11">
        <v>0.25443569433617302</v>
      </c>
      <c r="G2077" s="9">
        <v>204.03106507043199</v>
      </c>
      <c r="H2077" s="1">
        <v>43671</v>
      </c>
      <c r="I2077">
        <v>0.25</v>
      </c>
      <c r="J2077">
        <v>0</v>
      </c>
      <c r="K2077" s="11">
        <v>0.1</v>
      </c>
      <c r="L2077">
        <v>0</v>
      </c>
      <c r="M2077" s="9">
        <v>7756.0369075874196</v>
      </c>
      <c r="N2077" s="1">
        <v>43671</v>
      </c>
    </row>
    <row r="2078" spans="1:14" x14ac:dyDescent="0.25">
      <c r="A2078" s="1">
        <v>43672</v>
      </c>
      <c r="B2078" t="s">
        <v>1165</v>
      </c>
      <c r="C2078" s="9">
        <v>3500</v>
      </c>
      <c r="D2078" s="9">
        <v>20</v>
      </c>
      <c r="E2078" t="s">
        <v>21</v>
      </c>
      <c r="F2078" s="11">
        <v>0.26805721854946601</v>
      </c>
      <c r="G2078" s="9">
        <v>213.93643031784799</v>
      </c>
      <c r="H2078" s="1">
        <v>43706</v>
      </c>
      <c r="I2078">
        <v>0.25</v>
      </c>
      <c r="J2078">
        <v>1</v>
      </c>
      <c r="K2078" s="11">
        <v>32.549999999999997</v>
      </c>
      <c r="L2078">
        <v>0.18179544352228999</v>
      </c>
      <c r="M2078" s="9">
        <v>-2797.3257946210201</v>
      </c>
      <c r="N2078" s="1">
        <v>43678</v>
      </c>
    </row>
    <row r="2079" spans="1:14" x14ac:dyDescent="0.25">
      <c r="A2079" s="1">
        <v>43678</v>
      </c>
      <c r="B2079" t="s">
        <v>1166</v>
      </c>
      <c r="C2079" s="9">
        <v>3050</v>
      </c>
      <c r="D2079" s="9">
        <v>58.7</v>
      </c>
      <c r="E2079" t="s">
        <v>19</v>
      </c>
      <c r="F2079" s="11">
        <v>-0.227311649851343</v>
      </c>
      <c r="G2079" s="9">
        <v>217.59403170655801</v>
      </c>
      <c r="H2079" s="1">
        <v>43706</v>
      </c>
      <c r="I2079">
        <v>0.25</v>
      </c>
      <c r="J2079">
        <v>0</v>
      </c>
      <c r="K2079" s="11">
        <v>18.95</v>
      </c>
      <c r="L2079">
        <v>-5.7436346886436902E-2</v>
      </c>
      <c r="M2079" s="9">
        <v>8480.4009947155701</v>
      </c>
      <c r="N2079" s="1">
        <v>43698</v>
      </c>
    </row>
    <row r="2080" spans="1:14" x14ac:dyDescent="0.25">
      <c r="A2080" s="1">
        <v>43698</v>
      </c>
      <c r="B2080" t="s">
        <v>1167</v>
      </c>
      <c r="C2080" s="9">
        <v>3350</v>
      </c>
      <c r="D2080" s="9">
        <v>44</v>
      </c>
      <c r="E2080" t="s">
        <v>21</v>
      </c>
      <c r="F2080" s="11">
        <v>0.29608136093614501</v>
      </c>
      <c r="G2080" s="9">
        <v>214.52650934722601</v>
      </c>
      <c r="H2080" s="1">
        <v>43706</v>
      </c>
      <c r="I2080">
        <v>0.25</v>
      </c>
      <c r="J2080">
        <v>0</v>
      </c>
      <c r="K2080" s="11">
        <v>48.5</v>
      </c>
      <c r="L2080">
        <v>0.54843210949523402</v>
      </c>
      <c r="M2080" s="9">
        <v>-1163.8063132087</v>
      </c>
      <c r="N2080" s="1">
        <v>43704</v>
      </c>
    </row>
    <row r="2081" spans="1:14" x14ac:dyDescent="0.25">
      <c r="A2081" s="1">
        <v>43704</v>
      </c>
      <c r="B2081" t="s">
        <v>1162</v>
      </c>
      <c r="C2081" s="9">
        <v>3300</v>
      </c>
      <c r="D2081" s="9">
        <v>23</v>
      </c>
      <c r="E2081" t="s">
        <v>19</v>
      </c>
      <c r="F2081" s="11">
        <v>-0.212183041456072</v>
      </c>
      <c r="G2081" s="9">
        <v>208.522617256736</v>
      </c>
      <c r="H2081" s="1">
        <v>43706</v>
      </c>
      <c r="I2081">
        <v>0.25</v>
      </c>
      <c r="J2081">
        <v>0</v>
      </c>
      <c r="K2081" s="11">
        <v>0.05</v>
      </c>
      <c r="L2081">
        <v>-1</v>
      </c>
      <c r="M2081" s="9">
        <v>4737.5296027644099</v>
      </c>
      <c r="N2081" s="1">
        <v>43706</v>
      </c>
    </row>
    <row r="2082" spans="1:14" x14ac:dyDescent="0.25">
      <c r="A2082" s="1">
        <v>43707</v>
      </c>
      <c r="B2082" t="s">
        <v>1168</v>
      </c>
      <c r="C2082" s="9">
        <v>3200</v>
      </c>
      <c r="D2082" s="9">
        <v>84</v>
      </c>
      <c r="E2082" t="s">
        <v>19</v>
      </c>
      <c r="F2082" s="11">
        <v>-0.274917270369751</v>
      </c>
      <c r="G2082" s="9">
        <v>210.11241013942399</v>
      </c>
      <c r="H2082" s="1">
        <v>43734</v>
      </c>
      <c r="I2082">
        <v>0.25</v>
      </c>
      <c r="J2082">
        <v>1</v>
      </c>
      <c r="K2082" s="11">
        <v>0.05</v>
      </c>
      <c r="L2082">
        <v>0</v>
      </c>
      <c r="M2082" s="9">
        <v>17462.337350482499</v>
      </c>
      <c r="N2082" s="1">
        <v>43734</v>
      </c>
    </row>
    <row r="2083" spans="1:14" x14ac:dyDescent="0.25">
      <c r="A2083" s="1">
        <v>43735</v>
      </c>
      <c r="B2083" t="s">
        <v>1169</v>
      </c>
      <c r="C2083" s="9">
        <v>3850</v>
      </c>
      <c r="D2083" s="9">
        <v>101.55</v>
      </c>
      <c r="E2083" t="s">
        <v>19</v>
      </c>
      <c r="F2083" s="11">
        <v>-0.23600591733270801</v>
      </c>
      <c r="G2083" s="9">
        <v>172.06415534935101</v>
      </c>
      <c r="H2083" s="1">
        <v>43769</v>
      </c>
      <c r="I2083">
        <v>0.25</v>
      </c>
      <c r="J2083">
        <v>1</v>
      </c>
      <c r="K2083" s="11">
        <v>123.8</v>
      </c>
      <c r="L2083">
        <v>-0.37602690416721601</v>
      </c>
      <c r="M2083" s="9">
        <v>-4216.1740306028396</v>
      </c>
      <c r="N2083" s="1">
        <v>43745</v>
      </c>
    </row>
    <row r="2084" spans="1:14" x14ac:dyDescent="0.25">
      <c r="A2084" s="1">
        <v>43745</v>
      </c>
      <c r="B2084" t="s">
        <v>1170</v>
      </c>
      <c r="C2084" s="9">
        <v>4150</v>
      </c>
      <c r="D2084" s="9">
        <v>68.349999999999994</v>
      </c>
      <c r="E2084" t="s">
        <v>21</v>
      </c>
      <c r="F2084" s="11">
        <v>0.25479650211443</v>
      </c>
      <c r="G2084" s="9">
        <v>178.799489144316</v>
      </c>
      <c r="H2084" s="1">
        <v>43769</v>
      </c>
      <c r="I2084">
        <v>0.25</v>
      </c>
      <c r="J2084">
        <v>0</v>
      </c>
      <c r="K2084" s="11">
        <v>128</v>
      </c>
      <c r="L2084">
        <v>0.43959332542590301</v>
      </c>
      <c r="M2084" s="9">
        <v>-11016.4623243933</v>
      </c>
      <c r="N2084" s="1">
        <v>43755</v>
      </c>
    </row>
    <row r="2085" spans="1:14" x14ac:dyDescent="0.25">
      <c r="A2085" s="1">
        <v>43755</v>
      </c>
      <c r="B2085" t="s">
        <v>1171</v>
      </c>
      <c r="C2085" s="9">
        <v>3950</v>
      </c>
      <c r="D2085" s="9">
        <v>84.05</v>
      </c>
      <c r="E2085" t="s">
        <v>19</v>
      </c>
      <c r="F2085" s="11">
        <v>-0.24551628549454799</v>
      </c>
      <c r="G2085" s="9">
        <v>170.94017094016999</v>
      </c>
      <c r="H2085" s="1">
        <v>43769</v>
      </c>
      <c r="I2085">
        <v>0.25</v>
      </c>
      <c r="J2085">
        <v>0</v>
      </c>
      <c r="K2085" s="11">
        <v>50.8</v>
      </c>
      <c r="L2085">
        <v>-0.40542627223083699</v>
      </c>
      <c r="M2085" s="9">
        <v>5453.2478632478596</v>
      </c>
      <c r="N2085" s="1">
        <v>43763</v>
      </c>
    </row>
    <row r="2086" spans="1:14" x14ac:dyDescent="0.25">
      <c r="A2086" s="1">
        <v>43763</v>
      </c>
      <c r="B2086" t="s">
        <v>1172</v>
      </c>
      <c r="C2086" s="9">
        <v>4100</v>
      </c>
      <c r="D2086" s="9">
        <v>25.4</v>
      </c>
      <c r="E2086" t="s">
        <v>21</v>
      </c>
      <c r="F2086" s="11">
        <v>0.232793872712795</v>
      </c>
      <c r="G2086" s="9">
        <v>175.92359889419399</v>
      </c>
      <c r="H2086" s="1">
        <v>43769</v>
      </c>
      <c r="I2086">
        <v>0.25</v>
      </c>
      <c r="J2086">
        <v>0</v>
      </c>
      <c r="K2086" s="11">
        <v>0.05</v>
      </c>
      <c r="L2086">
        <v>0</v>
      </c>
      <c r="M2086" s="9">
        <v>4414.89067604925</v>
      </c>
      <c r="N2086" s="1">
        <v>43769</v>
      </c>
    </row>
    <row r="2087" spans="1:14" x14ac:dyDescent="0.25">
      <c r="A2087" s="1">
        <v>43770</v>
      </c>
      <c r="B2087" t="s">
        <v>4806</v>
      </c>
      <c r="C2087" s="9">
        <v>4350</v>
      </c>
      <c r="D2087" s="9">
        <v>58</v>
      </c>
      <c r="E2087" t="s">
        <v>21</v>
      </c>
      <c r="F2087" s="11">
        <v>0.24317978615669</v>
      </c>
      <c r="G2087" s="9">
        <v>171.77914110429401</v>
      </c>
      <c r="H2087" s="1">
        <v>43797</v>
      </c>
      <c r="I2087">
        <v>0.25</v>
      </c>
      <c r="J2087">
        <v>1</v>
      </c>
      <c r="K2087" s="11">
        <v>108</v>
      </c>
      <c r="L2087">
        <v>0.41582003719860899</v>
      </c>
      <c r="M2087" s="9">
        <v>-8874.11042944785</v>
      </c>
      <c r="N2087" s="1">
        <v>43774</v>
      </c>
    </row>
    <row r="2088" spans="1:14" x14ac:dyDescent="0.25">
      <c r="A2088" s="1">
        <v>43774</v>
      </c>
      <c r="B2088" t="s">
        <v>1174</v>
      </c>
      <c r="C2088" s="9">
        <v>4050</v>
      </c>
      <c r="D2088" s="9">
        <v>60.55</v>
      </c>
      <c r="E2088" t="s">
        <v>19</v>
      </c>
      <c r="F2088" s="11">
        <v>-0.230775285858659</v>
      </c>
      <c r="G2088" s="9">
        <v>164.70588235294099</v>
      </c>
      <c r="H2088" s="1">
        <v>43797</v>
      </c>
      <c r="I2088">
        <v>0.25</v>
      </c>
      <c r="J2088">
        <v>0</v>
      </c>
      <c r="K2088" s="11">
        <v>31</v>
      </c>
      <c r="L2088">
        <v>-0.40452254244485902</v>
      </c>
      <c r="M2088" s="9">
        <v>4716.2705882352902</v>
      </c>
      <c r="N2088" s="1">
        <v>43791</v>
      </c>
    </row>
    <row r="2089" spans="1:14" x14ac:dyDescent="0.25">
      <c r="A2089" s="1">
        <v>43791</v>
      </c>
      <c r="B2089" t="s">
        <v>1175</v>
      </c>
      <c r="C2089" s="9">
        <v>4200</v>
      </c>
      <c r="D2089" s="9">
        <v>12.6</v>
      </c>
      <c r="E2089" t="s">
        <v>21</v>
      </c>
      <c r="F2089" s="11">
        <v>0.240763462418084</v>
      </c>
      <c r="G2089" s="9">
        <v>171.56441823571899</v>
      </c>
      <c r="H2089" s="1">
        <v>43797</v>
      </c>
      <c r="I2089">
        <v>0.25</v>
      </c>
      <c r="J2089">
        <v>0</v>
      </c>
      <c r="K2089" s="11">
        <v>0.05</v>
      </c>
      <c r="L2089">
        <v>0</v>
      </c>
      <c r="M2089" s="9">
        <v>2131.4305499514498</v>
      </c>
      <c r="N2089" s="1">
        <v>43797</v>
      </c>
    </row>
    <row r="2090" spans="1:14" x14ac:dyDescent="0.25">
      <c r="A2090" s="1">
        <v>43798</v>
      </c>
      <c r="B2090" t="s">
        <v>4807</v>
      </c>
      <c r="C2090" s="9">
        <v>4300</v>
      </c>
      <c r="D2090" s="9">
        <v>58.4</v>
      </c>
      <c r="E2090" t="s">
        <v>21</v>
      </c>
      <c r="F2090" s="11">
        <v>0.282478615128882</v>
      </c>
      <c r="G2090" s="9">
        <v>172.07472959685299</v>
      </c>
      <c r="H2090" s="1">
        <v>43825</v>
      </c>
      <c r="I2090">
        <v>0.25</v>
      </c>
      <c r="J2090">
        <v>1</v>
      </c>
      <c r="K2090" s="11">
        <v>9.9</v>
      </c>
      <c r="L2090">
        <v>0.191445081814962</v>
      </c>
      <c r="M2090" s="9">
        <v>8228.0973451327409</v>
      </c>
      <c r="N2090" s="1">
        <v>43812</v>
      </c>
    </row>
    <row r="2091" spans="1:14" x14ac:dyDescent="0.25">
      <c r="A2091" s="1">
        <v>43812</v>
      </c>
      <c r="B2091" t="s">
        <v>1173</v>
      </c>
      <c r="C2091" s="9">
        <v>3900</v>
      </c>
      <c r="D2091" s="9">
        <v>13.75</v>
      </c>
      <c r="E2091" t="s">
        <v>19</v>
      </c>
      <c r="F2091" s="11">
        <v>-0.197117790257922</v>
      </c>
      <c r="G2091" s="9">
        <v>171.736997055937</v>
      </c>
      <c r="H2091" s="1">
        <v>43825</v>
      </c>
      <c r="I2091">
        <v>0.25</v>
      </c>
      <c r="J2091">
        <v>0</v>
      </c>
      <c r="K2091" s="11">
        <v>0.1</v>
      </c>
      <c r="L2091">
        <v>0</v>
      </c>
      <c r="M2091" s="9">
        <v>2320.4244357212901</v>
      </c>
      <c r="N2091" s="1">
        <v>43825</v>
      </c>
    </row>
    <row r="2092" spans="1:14" x14ac:dyDescent="0.25">
      <c r="A2092" s="1">
        <v>43826</v>
      </c>
      <c r="B2092" t="s">
        <v>1176</v>
      </c>
      <c r="C2092" s="9">
        <v>4000</v>
      </c>
      <c r="D2092" s="9">
        <v>37.299999999999997</v>
      </c>
      <c r="E2092" t="s">
        <v>19</v>
      </c>
      <c r="F2092" s="11">
        <v>-0.215693829109182</v>
      </c>
      <c r="G2092" s="9">
        <v>164.58970138725601</v>
      </c>
      <c r="H2092" s="1">
        <v>43860</v>
      </c>
      <c r="I2092">
        <v>0.25</v>
      </c>
      <c r="J2092">
        <v>1</v>
      </c>
      <c r="K2092" s="11">
        <v>99.7</v>
      </c>
      <c r="L2092">
        <v>-0.46071948390260498</v>
      </c>
      <c r="M2092" s="9">
        <v>-10495.885257465299</v>
      </c>
      <c r="N2092" s="1">
        <v>43836</v>
      </c>
    </row>
    <row r="2093" spans="1:14" x14ac:dyDescent="0.25">
      <c r="A2093" s="1">
        <v>43836</v>
      </c>
      <c r="B2093" t="s">
        <v>1175</v>
      </c>
      <c r="C2093" s="9">
        <v>4200</v>
      </c>
      <c r="D2093" s="9">
        <v>42.95</v>
      </c>
      <c r="E2093" t="s">
        <v>21</v>
      </c>
      <c r="F2093" s="11">
        <v>0.29611195127505502</v>
      </c>
      <c r="G2093" s="9">
        <v>174.995620734591</v>
      </c>
      <c r="H2093" s="1">
        <v>43860</v>
      </c>
      <c r="I2093">
        <v>0.25</v>
      </c>
      <c r="J2093">
        <v>0</v>
      </c>
      <c r="K2093" s="11">
        <v>90.5</v>
      </c>
      <c r="L2093">
        <v>0.55607029462364099</v>
      </c>
      <c r="M2093" s="9">
        <v>-8554.5734218001107</v>
      </c>
      <c r="N2093" s="1">
        <v>43846</v>
      </c>
    </row>
    <row r="2094" spans="1:14" x14ac:dyDescent="0.25">
      <c r="A2094" s="1">
        <v>43846</v>
      </c>
      <c r="B2094" t="s">
        <v>1177</v>
      </c>
      <c r="C2094" s="9">
        <v>4100</v>
      </c>
      <c r="D2094" s="9">
        <v>29.45</v>
      </c>
      <c r="E2094" t="s">
        <v>19</v>
      </c>
      <c r="F2094" s="11">
        <v>-0.30166423485126798</v>
      </c>
      <c r="G2094" s="9">
        <v>165.95738849643101</v>
      </c>
      <c r="H2094" s="1">
        <v>43860</v>
      </c>
      <c r="I2094">
        <v>0.25</v>
      </c>
      <c r="J2094">
        <v>0</v>
      </c>
      <c r="K2094" s="11">
        <v>0.05</v>
      </c>
      <c r="L2094">
        <v>0</v>
      </c>
      <c r="M2094" s="9">
        <v>4830.1897921886302</v>
      </c>
      <c r="N2094" s="1">
        <v>43860</v>
      </c>
    </row>
    <row r="2095" spans="1:14" x14ac:dyDescent="0.25">
      <c r="A2095" s="1">
        <v>43861</v>
      </c>
      <c r="B2095" t="s">
        <v>1178</v>
      </c>
      <c r="C2095" s="9">
        <v>4200</v>
      </c>
      <c r="D2095" s="9">
        <v>58.4</v>
      </c>
      <c r="E2095" t="s">
        <v>19</v>
      </c>
      <c r="F2095" s="11">
        <v>-0.283687198198461</v>
      </c>
      <c r="G2095" s="9">
        <v>159.813699234864</v>
      </c>
      <c r="H2095" s="1">
        <v>43888</v>
      </c>
      <c r="I2095">
        <v>0.25</v>
      </c>
      <c r="J2095">
        <v>1</v>
      </c>
      <c r="K2095" s="11">
        <v>1.1000000000000001</v>
      </c>
      <c r="L2095" s="2">
        <v>-1.01795244816245E-6</v>
      </c>
      <c r="M2095" s="9">
        <v>9062.2358151129902</v>
      </c>
      <c r="N2095" s="1">
        <v>43885</v>
      </c>
    </row>
    <row r="2096" spans="1:14" x14ac:dyDescent="0.25">
      <c r="A2096" s="1">
        <v>43885</v>
      </c>
      <c r="B2096" t="s">
        <v>1179</v>
      </c>
      <c r="C2096" s="9">
        <v>4900</v>
      </c>
      <c r="D2096" s="9">
        <v>20</v>
      </c>
      <c r="E2096" t="s">
        <v>21</v>
      </c>
      <c r="F2096" s="11">
        <v>0.28724725972530901</v>
      </c>
      <c r="G2096" s="9">
        <v>145.34883720930199</v>
      </c>
      <c r="H2096" s="1">
        <v>43888</v>
      </c>
      <c r="I2096">
        <v>0.25</v>
      </c>
      <c r="J2096">
        <v>0</v>
      </c>
      <c r="K2096" s="11">
        <v>0.05</v>
      </c>
      <c r="L2096">
        <v>0</v>
      </c>
      <c r="M2096" s="9">
        <v>2870.56686046511</v>
      </c>
      <c r="N2096" s="1">
        <v>43888</v>
      </c>
    </row>
    <row r="2097" spans="1:14" x14ac:dyDescent="0.25">
      <c r="A2097" s="1">
        <v>43889</v>
      </c>
      <c r="B2097" t="s">
        <v>4808</v>
      </c>
      <c r="C2097" s="9">
        <v>4800</v>
      </c>
      <c r="D2097" s="9">
        <v>87.85</v>
      </c>
      <c r="E2097" t="s">
        <v>21</v>
      </c>
      <c r="F2097" s="11">
        <v>0.26472192591910498</v>
      </c>
      <c r="G2097" s="9">
        <v>155.555555555555</v>
      </c>
      <c r="H2097" s="1">
        <v>43916</v>
      </c>
      <c r="I2097">
        <v>0.25</v>
      </c>
      <c r="J2097">
        <v>1</v>
      </c>
      <c r="K2097" s="11">
        <v>0.2</v>
      </c>
      <c r="L2097">
        <v>0</v>
      </c>
      <c r="M2097" s="9">
        <v>13497.4777777777</v>
      </c>
      <c r="N2097" s="1">
        <v>43916</v>
      </c>
    </row>
    <row r="2098" spans="1:14" x14ac:dyDescent="0.25">
      <c r="A2098" s="1">
        <v>43917</v>
      </c>
      <c r="B2098" t="s">
        <v>1181</v>
      </c>
      <c r="C2098" s="9">
        <v>2400</v>
      </c>
      <c r="D2098" s="9">
        <v>147</v>
      </c>
      <c r="E2098" t="s">
        <v>19</v>
      </c>
      <c r="F2098" s="11">
        <v>-0.28263445163583401</v>
      </c>
      <c r="G2098" s="9">
        <v>272.16174183514698</v>
      </c>
      <c r="H2098" s="1">
        <v>43951</v>
      </c>
      <c r="I2098">
        <v>0.25</v>
      </c>
      <c r="J2098">
        <v>1</v>
      </c>
      <c r="K2098" s="11">
        <v>401.05</v>
      </c>
      <c r="L2098">
        <v>-0.67071731269095902</v>
      </c>
      <c r="M2098" s="9">
        <v>-70634.272939346702</v>
      </c>
      <c r="N2098" s="1">
        <v>43921</v>
      </c>
    </row>
    <row r="2099" spans="1:14" x14ac:dyDescent="0.25">
      <c r="A2099" s="1">
        <v>43921</v>
      </c>
      <c r="B2099" t="s">
        <v>1154</v>
      </c>
      <c r="C2099" s="9">
        <v>2500</v>
      </c>
      <c r="D2099" s="9">
        <v>190</v>
      </c>
      <c r="E2099" t="s">
        <v>21</v>
      </c>
      <c r="F2099" s="11">
        <v>0.23636322170996299</v>
      </c>
      <c r="G2099" s="9">
        <v>316.59166459374501</v>
      </c>
      <c r="H2099" s="1">
        <v>43951</v>
      </c>
      <c r="I2099">
        <v>0.25</v>
      </c>
      <c r="J2099">
        <v>0</v>
      </c>
      <c r="K2099" s="11">
        <v>0.05</v>
      </c>
      <c r="L2099">
        <v>0</v>
      </c>
      <c r="M2099" s="9">
        <v>59534.904231021399</v>
      </c>
      <c r="N2099" s="1">
        <v>43951</v>
      </c>
    </row>
    <row r="2100" spans="1:14" x14ac:dyDescent="0.25">
      <c r="A2100" s="1">
        <v>43955</v>
      </c>
      <c r="B2100" t="s">
        <v>1159</v>
      </c>
      <c r="C2100" s="9">
        <v>1900</v>
      </c>
      <c r="D2100" s="9">
        <v>95.8</v>
      </c>
      <c r="E2100" t="s">
        <v>19</v>
      </c>
      <c r="F2100" s="11">
        <v>-0.225027622498884</v>
      </c>
      <c r="G2100" s="9">
        <v>335.088559119195</v>
      </c>
      <c r="H2100" s="1">
        <v>43979</v>
      </c>
      <c r="I2100">
        <v>0.25</v>
      </c>
      <c r="J2100">
        <v>1</v>
      </c>
      <c r="K2100" s="11">
        <v>85.65</v>
      </c>
      <c r="L2100">
        <v>-0.207114211938769</v>
      </c>
      <c r="M2100" s="9">
        <v>2793.13068453805</v>
      </c>
      <c r="N2100" s="1">
        <v>43963</v>
      </c>
    </row>
    <row r="2101" spans="1:14" x14ac:dyDescent="0.25">
      <c r="A2101" s="1">
        <v>43963</v>
      </c>
      <c r="B2101" t="s">
        <v>1182</v>
      </c>
      <c r="C2101" s="9">
        <v>2300</v>
      </c>
      <c r="D2101" s="9">
        <v>84</v>
      </c>
      <c r="E2101" t="s">
        <v>21</v>
      </c>
      <c r="F2101" s="11">
        <v>0.218644231998669</v>
      </c>
      <c r="G2101" s="9">
        <v>337.50391745618401</v>
      </c>
      <c r="H2101" s="1">
        <v>43979</v>
      </c>
      <c r="I2101">
        <v>0.25</v>
      </c>
      <c r="J2101">
        <v>0</v>
      </c>
      <c r="K2101" s="11">
        <v>0.05</v>
      </c>
      <c r="L2101">
        <v>0</v>
      </c>
      <c r="M2101" s="9">
        <v>28049.7818278247</v>
      </c>
      <c r="N2101" s="1">
        <v>43979</v>
      </c>
    </row>
    <row r="2102" spans="1:14" x14ac:dyDescent="0.25">
      <c r="A2102" s="1">
        <v>43980</v>
      </c>
      <c r="B2102" t="s">
        <v>4809</v>
      </c>
      <c r="C2102" s="9">
        <v>2200</v>
      </c>
      <c r="D2102" s="9">
        <v>36.35</v>
      </c>
      <c r="E2102" t="s">
        <v>21</v>
      </c>
      <c r="F2102" s="11">
        <v>0.246886405241042</v>
      </c>
      <c r="G2102" s="9">
        <v>360.63884595569198</v>
      </c>
      <c r="H2102" s="1">
        <v>44007</v>
      </c>
      <c r="I2102">
        <v>0.25</v>
      </c>
      <c r="J2102">
        <v>1</v>
      </c>
      <c r="K2102" s="11">
        <v>126</v>
      </c>
      <c r="L2102">
        <v>0.48888936076820799</v>
      </c>
      <c r="M2102" s="9">
        <v>-32916.769706336898</v>
      </c>
      <c r="N2102" s="1">
        <v>43983</v>
      </c>
    </row>
    <row r="2103" spans="1:14" x14ac:dyDescent="0.25">
      <c r="A2103" s="1">
        <v>43983</v>
      </c>
      <c r="B2103" t="s">
        <v>1180</v>
      </c>
      <c r="C2103" s="9">
        <v>2000</v>
      </c>
      <c r="D2103" s="9">
        <v>76</v>
      </c>
      <c r="E2103" t="s">
        <v>19</v>
      </c>
      <c r="F2103" s="11">
        <v>-0.27254881046184298</v>
      </c>
      <c r="G2103" s="9">
        <v>324.65275257531903</v>
      </c>
      <c r="H2103" s="1">
        <v>44007</v>
      </c>
      <c r="I2103">
        <v>0.25</v>
      </c>
      <c r="J2103">
        <v>0</v>
      </c>
      <c r="K2103" s="11">
        <v>0.05</v>
      </c>
      <c r="L2103">
        <v>0</v>
      </c>
      <c r="M2103" s="9">
        <v>24410.478139761901</v>
      </c>
      <c r="N2103" s="1">
        <v>44007</v>
      </c>
    </row>
    <row r="2104" spans="1:14" x14ac:dyDescent="0.25">
      <c r="A2104" s="1">
        <v>44008</v>
      </c>
      <c r="B2104" t="s">
        <v>1183</v>
      </c>
      <c r="C2104" s="9">
        <v>2650</v>
      </c>
      <c r="D2104" s="9">
        <v>123.25</v>
      </c>
      <c r="E2104" t="s">
        <v>19</v>
      </c>
      <c r="F2104" s="11">
        <v>-0.26464129121959601</v>
      </c>
      <c r="G2104" s="9">
        <v>240.33922164426301</v>
      </c>
      <c r="H2104" s="1">
        <v>44042</v>
      </c>
      <c r="I2104">
        <v>0.25</v>
      </c>
      <c r="J2104">
        <v>1</v>
      </c>
      <c r="K2104" s="11">
        <v>87.75</v>
      </c>
      <c r="L2104">
        <v>-0.23189202519688401</v>
      </c>
      <c r="M2104" s="9">
        <v>8024.9266107019603</v>
      </c>
      <c r="N2104" s="1">
        <v>44013</v>
      </c>
    </row>
    <row r="2105" spans="1:14" x14ac:dyDescent="0.25">
      <c r="A2105" s="1">
        <v>44013</v>
      </c>
      <c r="B2105" t="s">
        <v>1184</v>
      </c>
      <c r="C2105" s="9">
        <v>3400</v>
      </c>
      <c r="D2105" s="9">
        <v>73</v>
      </c>
      <c r="E2105" t="s">
        <v>21</v>
      </c>
      <c r="F2105" s="11">
        <v>0.24422278590184399</v>
      </c>
      <c r="G2105" s="9">
        <v>237.28813559322001</v>
      </c>
      <c r="H2105" s="1">
        <v>44042</v>
      </c>
      <c r="I2105">
        <v>0.25</v>
      </c>
      <c r="J2105">
        <v>0</v>
      </c>
      <c r="K2105" s="11">
        <v>104</v>
      </c>
      <c r="L2105">
        <v>0.33499268260014697</v>
      </c>
      <c r="M2105" s="9">
        <v>-7775.9322033898297</v>
      </c>
      <c r="N2105" s="1">
        <v>44018</v>
      </c>
    </row>
    <row r="2106" spans="1:14" x14ac:dyDescent="0.25">
      <c r="A2106" s="1">
        <v>44018</v>
      </c>
      <c r="B2106" t="s">
        <v>1185</v>
      </c>
      <c r="C2106" s="9">
        <v>2850</v>
      </c>
      <c r="D2106" s="9">
        <v>94.15</v>
      </c>
      <c r="E2106" t="s">
        <v>19</v>
      </c>
      <c r="F2106" s="11">
        <v>-0.249004952468528</v>
      </c>
      <c r="G2106" s="9">
        <v>224.261930758744</v>
      </c>
      <c r="H2106" s="1">
        <v>44042</v>
      </c>
      <c r="I2106">
        <v>0.25</v>
      </c>
      <c r="J2106">
        <v>0</v>
      </c>
      <c r="K2106" s="11">
        <v>6.3</v>
      </c>
      <c r="L2106">
        <v>-2.5259421893468598E-2</v>
      </c>
      <c r="M2106" s="9">
        <v>19476.1395077085</v>
      </c>
      <c r="N2106" s="1">
        <v>44039</v>
      </c>
    </row>
    <row r="2107" spans="1:14" x14ac:dyDescent="0.25">
      <c r="A2107" s="1">
        <v>44039</v>
      </c>
      <c r="B2107" t="s">
        <v>1186</v>
      </c>
      <c r="C2107" s="9">
        <v>3300</v>
      </c>
      <c r="D2107" s="9">
        <v>23.5</v>
      </c>
      <c r="E2107" t="s">
        <v>21</v>
      </c>
      <c r="F2107" s="11">
        <v>0.263962371728998</v>
      </c>
      <c r="G2107" s="9">
        <v>220.32670610535601</v>
      </c>
      <c r="H2107" s="1">
        <v>44042</v>
      </c>
      <c r="I2107">
        <v>0.25</v>
      </c>
      <c r="J2107">
        <v>0</v>
      </c>
      <c r="K2107" s="11">
        <v>0.05</v>
      </c>
      <c r="L2107">
        <v>0</v>
      </c>
      <c r="M2107" s="9">
        <v>5114.7743188827999</v>
      </c>
      <c r="N2107" s="1">
        <v>44042</v>
      </c>
    </row>
    <row r="2108" spans="1:14" x14ac:dyDescent="0.25">
      <c r="A2108" s="1">
        <v>44043</v>
      </c>
      <c r="B2108" t="s">
        <v>4810</v>
      </c>
      <c r="C2108" s="9">
        <v>3750</v>
      </c>
      <c r="D2108" s="9">
        <v>40</v>
      </c>
      <c r="E2108" t="s">
        <v>21</v>
      </c>
      <c r="F2108" s="11">
        <v>0.239033948585302</v>
      </c>
      <c r="G2108" s="9">
        <v>214.723926380368</v>
      </c>
      <c r="H2108" s="1">
        <v>44070</v>
      </c>
      <c r="I2108">
        <v>0.25</v>
      </c>
      <c r="J2108">
        <v>1</v>
      </c>
      <c r="K2108" s="11">
        <v>63</v>
      </c>
      <c r="L2108">
        <v>0.33228376057720299</v>
      </c>
      <c r="M2108" s="9">
        <v>-5159.8159509202396</v>
      </c>
      <c r="N2108" s="1">
        <v>44050</v>
      </c>
    </row>
    <row r="2109" spans="1:14" x14ac:dyDescent="0.25">
      <c r="A2109" s="1">
        <v>44050</v>
      </c>
      <c r="B2109" t="s">
        <v>1168</v>
      </c>
      <c r="C2109" s="9">
        <v>3200</v>
      </c>
      <c r="D2109" s="9">
        <v>53.85</v>
      </c>
      <c r="E2109" t="s">
        <v>19</v>
      </c>
      <c r="F2109" s="11">
        <v>-0.25481750286461902</v>
      </c>
      <c r="G2109" s="9">
        <v>201.665172375754</v>
      </c>
      <c r="H2109" s="1">
        <v>44070</v>
      </c>
      <c r="I2109">
        <v>0.25</v>
      </c>
      <c r="J2109">
        <v>0</v>
      </c>
      <c r="K2109" s="11">
        <v>0.05</v>
      </c>
      <c r="L2109">
        <v>0</v>
      </c>
      <c r="M2109" s="9">
        <v>10740.888745905</v>
      </c>
      <c r="N2109" s="1">
        <v>44070</v>
      </c>
    </row>
    <row r="2110" spans="1:14" x14ac:dyDescent="0.25">
      <c r="A2110" s="1">
        <v>44071</v>
      </c>
      <c r="B2110" t="s">
        <v>1187</v>
      </c>
      <c r="C2110" s="9">
        <v>3350</v>
      </c>
      <c r="D2110" s="9">
        <v>56</v>
      </c>
      <c r="E2110" t="s">
        <v>19</v>
      </c>
      <c r="F2110" s="11">
        <v>-0.25272017587537299</v>
      </c>
      <c r="G2110" s="9">
        <v>190.47619047619</v>
      </c>
      <c r="H2110" s="1">
        <v>44098</v>
      </c>
      <c r="I2110">
        <v>0.25</v>
      </c>
      <c r="J2110">
        <v>1</v>
      </c>
      <c r="K2110" s="11">
        <v>56.4</v>
      </c>
      <c r="L2110">
        <v>-0.26457774501096398</v>
      </c>
      <c r="M2110" s="9">
        <v>-290.28571428571399</v>
      </c>
      <c r="N2110" s="1">
        <v>44078</v>
      </c>
    </row>
    <row r="2111" spans="1:14" x14ac:dyDescent="0.25">
      <c r="A2111" s="1">
        <v>44078</v>
      </c>
      <c r="B2111" t="s">
        <v>1188</v>
      </c>
      <c r="C2111" s="9">
        <v>4050</v>
      </c>
      <c r="D2111" s="9">
        <v>25</v>
      </c>
      <c r="E2111" t="s">
        <v>21</v>
      </c>
      <c r="F2111" s="11">
        <v>0.24718019021606699</v>
      </c>
      <c r="G2111" s="9">
        <v>193.53055017970601</v>
      </c>
      <c r="H2111" s="1">
        <v>44098</v>
      </c>
      <c r="I2111">
        <v>0.25</v>
      </c>
      <c r="J2111">
        <v>0</v>
      </c>
      <c r="K2111" s="11">
        <v>0</v>
      </c>
      <c r="L2111">
        <v>0</v>
      </c>
      <c r="M2111" s="9">
        <v>4789.8811169477403</v>
      </c>
      <c r="N2111" s="1">
        <v>44098</v>
      </c>
    </row>
    <row r="2112" spans="1:14" x14ac:dyDescent="0.25">
      <c r="A2112" s="1">
        <v>44099</v>
      </c>
      <c r="B2112" t="s">
        <v>4811</v>
      </c>
      <c r="C2112" s="9">
        <v>3650</v>
      </c>
      <c r="D2112" s="9">
        <v>30</v>
      </c>
      <c r="E2112" t="s">
        <v>21</v>
      </c>
      <c r="F2112" s="11">
        <v>0.24625138881262701</v>
      </c>
      <c r="G2112" s="9">
        <v>223.499361430395</v>
      </c>
      <c r="H2112" s="1">
        <v>44133</v>
      </c>
      <c r="I2112">
        <v>0.25</v>
      </c>
      <c r="J2112">
        <v>1</v>
      </c>
      <c r="K2112" s="11">
        <v>55.95</v>
      </c>
      <c r="L2112">
        <v>0.35398729591855199</v>
      </c>
      <c r="M2112" s="9">
        <v>-5991.9061302682003</v>
      </c>
      <c r="N2112" s="1">
        <v>44102</v>
      </c>
    </row>
    <row r="2113" spans="1:14" x14ac:dyDescent="0.25">
      <c r="A2113" s="1">
        <v>44102</v>
      </c>
      <c r="B2113" t="s">
        <v>1166</v>
      </c>
      <c r="C2113" s="9">
        <v>3050</v>
      </c>
      <c r="D2113" s="9">
        <v>56.9</v>
      </c>
      <c r="E2113" t="s">
        <v>19</v>
      </c>
      <c r="F2113" s="11">
        <v>-0.26391518450828499</v>
      </c>
      <c r="G2113" s="9">
        <v>209.58083832335299</v>
      </c>
      <c r="H2113" s="1">
        <v>44133</v>
      </c>
      <c r="I2113">
        <v>0.25</v>
      </c>
      <c r="J2113">
        <v>0</v>
      </c>
      <c r="K2113" s="11">
        <v>65.25</v>
      </c>
      <c r="L2113">
        <v>-0.26474381347259301</v>
      </c>
      <c r="M2113" s="9">
        <v>-2006.00299401197</v>
      </c>
      <c r="N2113" s="1">
        <v>44117</v>
      </c>
    </row>
    <row r="2114" spans="1:14" x14ac:dyDescent="0.25">
      <c r="A2114" s="1">
        <v>44117</v>
      </c>
      <c r="B2114" t="s">
        <v>1163</v>
      </c>
      <c r="C2114" s="9">
        <v>3600</v>
      </c>
      <c r="D2114" s="9">
        <v>46.5</v>
      </c>
      <c r="E2114" t="s">
        <v>21</v>
      </c>
      <c r="F2114" s="11">
        <v>0.25548294266402</v>
      </c>
      <c r="G2114" s="9">
        <v>214.06072554170399</v>
      </c>
      <c r="H2114" s="1">
        <v>44133</v>
      </c>
      <c r="I2114">
        <v>0.25</v>
      </c>
      <c r="J2114">
        <v>0</v>
      </c>
      <c r="K2114" s="11">
        <v>6.25</v>
      </c>
      <c r="L2114">
        <v>0.16021603307923801</v>
      </c>
      <c r="M2114" s="9">
        <v>8503.0271703303497</v>
      </c>
      <c r="N2114" s="1">
        <v>44127</v>
      </c>
    </row>
    <row r="2115" spans="1:14" x14ac:dyDescent="0.25">
      <c r="A2115" s="1">
        <v>44127</v>
      </c>
      <c r="B2115" t="s">
        <v>1189</v>
      </c>
      <c r="C2115" s="9">
        <v>3150</v>
      </c>
      <c r="D2115" s="9">
        <v>14</v>
      </c>
      <c r="E2115" t="s">
        <v>19</v>
      </c>
      <c r="F2115" s="11">
        <v>-0.24308680210741099</v>
      </c>
      <c r="G2115" s="9">
        <v>211.225105612552</v>
      </c>
      <c r="H2115" s="1">
        <v>44133</v>
      </c>
      <c r="I2115">
        <v>0.25</v>
      </c>
      <c r="J2115">
        <v>0</v>
      </c>
      <c r="K2115" s="11">
        <v>0.05</v>
      </c>
      <c r="L2115">
        <v>0</v>
      </c>
      <c r="M2115" s="9">
        <v>2916.91309595654</v>
      </c>
      <c r="N2115" s="1">
        <v>44133</v>
      </c>
    </row>
    <row r="2116" spans="1:14" x14ac:dyDescent="0.25">
      <c r="A2116" s="1">
        <v>44134</v>
      </c>
      <c r="B2116" t="s">
        <v>1161</v>
      </c>
      <c r="C2116" s="9">
        <v>3000</v>
      </c>
      <c r="D2116" s="9">
        <v>35.950000000000003</v>
      </c>
      <c r="E2116" t="s">
        <v>19</v>
      </c>
      <c r="F2116" s="11">
        <v>-0.24770814291250901</v>
      </c>
      <c r="G2116" s="9">
        <v>212.12121212121201</v>
      </c>
      <c r="H2116" s="1">
        <v>44161</v>
      </c>
      <c r="I2116">
        <v>0.25</v>
      </c>
      <c r="J2116">
        <v>1</v>
      </c>
      <c r="K2116" s="11">
        <v>0.05</v>
      </c>
      <c r="L2116">
        <v>0</v>
      </c>
      <c r="M2116" s="9">
        <v>7538.7878787878799</v>
      </c>
      <c r="N2116" s="1">
        <v>44161</v>
      </c>
    </row>
    <row r="2117" spans="1:14" x14ac:dyDescent="0.25">
      <c r="A2117" s="1">
        <v>44162</v>
      </c>
      <c r="B2117" t="s">
        <v>1194</v>
      </c>
      <c r="C2117" s="9">
        <v>5500</v>
      </c>
      <c r="D2117" s="9">
        <v>60.05</v>
      </c>
      <c r="E2117" t="s">
        <v>21</v>
      </c>
      <c r="F2117" s="11">
        <v>0.30979352056306397</v>
      </c>
      <c r="G2117" s="9">
        <v>143.59564058404999</v>
      </c>
      <c r="H2117" s="1">
        <v>44196</v>
      </c>
      <c r="I2117">
        <v>0.25</v>
      </c>
      <c r="J2117">
        <v>1</v>
      </c>
      <c r="K2117" s="11">
        <v>48</v>
      </c>
      <c r="L2117">
        <v>0.28641586447608902</v>
      </c>
      <c r="M2117" s="9">
        <v>1575.17237938673</v>
      </c>
      <c r="N2117" s="1">
        <v>44166</v>
      </c>
    </row>
    <row r="2118" spans="1:14" x14ac:dyDescent="0.25">
      <c r="A2118" s="1">
        <v>44166</v>
      </c>
      <c r="B2118" t="s">
        <v>1190</v>
      </c>
      <c r="C2118" s="9">
        <v>4400</v>
      </c>
      <c r="D2118" s="9">
        <v>79.599999999999994</v>
      </c>
      <c r="E2118" t="s">
        <v>19</v>
      </c>
      <c r="F2118" s="11">
        <v>-0.25154144143518897</v>
      </c>
      <c r="G2118" s="9">
        <v>144.092219020172</v>
      </c>
      <c r="H2118" s="1">
        <v>44196</v>
      </c>
      <c r="I2118">
        <v>0.25</v>
      </c>
      <c r="J2118">
        <v>0</v>
      </c>
      <c r="K2118" s="11">
        <v>9.6</v>
      </c>
      <c r="L2118">
        <v>-8.5285230080585403E-2</v>
      </c>
      <c r="M2118" s="9">
        <v>9957.9250720461005</v>
      </c>
      <c r="N2118" s="1">
        <v>44187</v>
      </c>
    </row>
    <row r="2119" spans="1:14" x14ac:dyDescent="0.25">
      <c r="A2119" s="1">
        <v>44187</v>
      </c>
      <c r="B2119" t="s">
        <v>1191</v>
      </c>
      <c r="C2119" s="9">
        <v>5400</v>
      </c>
      <c r="D2119" s="9">
        <v>25</v>
      </c>
      <c r="E2119" t="s">
        <v>21</v>
      </c>
      <c r="F2119" s="11">
        <v>0.24615710127451301</v>
      </c>
      <c r="G2119" s="9">
        <v>139.73171231771499</v>
      </c>
      <c r="H2119" s="1">
        <v>44196</v>
      </c>
      <c r="I2119">
        <v>0.25</v>
      </c>
      <c r="J2119">
        <v>0</v>
      </c>
      <c r="K2119" s="11">
        <v>13.6</v>
      </c>
      <c r="L2119">
        <v>0.35604390265696201</v>
      </c>
      <c r="M2119" s="9">
        <v>1539.00507946732</v>
      </c>
      <c r="N2119" s="1">
        <v>44195</v>
      </c>
    </row>
    <row r="2120" spans="1:14" x14ac:dyDescent="0.25">
      <c r="A2120" s="1">
        <v>44195</v>
      </c>
      <c r="B2120" t="s">
        <v>1192</v>
      </c>
      <c r="C2120" s="9">
        <v>5200</v>
      </c>
      <c r="D2120" s="9">
        <v>5.2</v>
      </c>
      <c r="E2120" t="s">
        <v>19</v>
      </c>
      <c r="F2120" s="11">
        <v>-0.22146658376143799</v>
      </c>
      <c r="G2120" s="9">
        <v>131.32592279911799</v>
      </c>
      <c r="H2120" s="1">
        <v>44196</v>
      </c>
      <c r="I2120">
        <v>0.25</v>
      </c>
      <c r="J2120">
        <v>0</v>
      </c>
      <c r="K2120" s="11">
        <v>0.05</v>
      </c>
      <c r="L2120">
        <v>0</v>
      </c>
      <c r="M2120" s="9">
        <v>669.43389146850495</v>
      </c>
      <c r="N2120" s="1">
        <v>44196</v>
      </c>
    </row>
    <row r="2121" spans="1:14" x14ac:dyDescent="0.25">
      <c r="A2121" s="1">
        <v>44197</v>
      </c>
      <c r="B2121" t="s">
        <v>1193</v>
      </c>
      <c r="C2121" s="9">
        <v>4800</v>
      </c>
      <c r="D2121" s="9">
        <v>63.05</v>
      </c>
      <c r="E2121" t="s">
        <v>19</v>
      </c>
      <c r="F2121" s="11">
        <v>-0.25471125409675499</v>
      </c>
      <c r="G2121" s="9">
        <v>132.77693474962001</v>
      </c>
      <c r="H2121" s="1">
        <v>44224</v>
      </c>
      <c r="I2121">
        <v>0.25</v>
      </c>
      <c r="J2121">
        <v>1</v>
      </c>
      <c r="K2121" s="11">
        <v>131.75</v>
      </c>
      <c r="L2121">
        <v>-0.35708545878353198</v>
      </c>
      <c r="M2121" s="9">
        <v>-9380.4248861911892</v>
      </c>
      <c r="N2121" s="1">
        <v>44207</v>
      </c>
    </row>
    <row r="2122" spans="1:14" x14ac:dyDescent="0.25">
      <c r="A2122" s="1">
        <v>44207</v>
      </c>
      <c r="B2122" t="s">
        <v>1194</v>
      </c>
      <c r="C2122" s="9">
        <v>5500</v>
      </c>
      <c r="D2122" s="9">
        <v>61.4</v>
      </c>
      <c r="E2122" t="s">
        <v>21</v>
      </c>
      <c r="F2122" s="11">
        <v>0.26471534892752602</v>
      </c>
      <c r="G2122" s="9">
        <v>140.467754814176</v>
      </c>
      <c r="H2122" s="1">
        <v>44224</v>
      </c>
      <c r="I2122">
        <v>0.25</v>
      </c>
      <c r="J2122">
        <v>0</v>
      </c>
      <c r="K2122" s="11">
        <v>16</v>
      </c>
      <c r="L2122">
        <v>0.22267563439031801</v>
      </c>
      <c r="M2122" s="9">
        <v>6268.5140263374196</v>
      </c>
      <c r="N2122" s="1">
        <v>44217</v>
      </c>
    </row>
    <row r="2123" spans="1:14" x14ac:dyDescent="0.25">
      <c r="A2123" s="1">
        <v>44217</v>
      </c>
      <c r="B2123" t="s">
        <v>1193</v>
      </c>
      <c r="C2123" s="9">
        <v>4800</v>
      </c>
      <c r="D2123" s="9">
        <v>14.9</v>
      </c>
      <c r="E2123" t="s">
        <v>19</v>
      </c>
      <c r="F2123" s="11">
        <v>-0.21865827004688301</v>
      </c>
      <c r="G2123" s="9">
        <v>136.87246419318501</v>
      </c>
      <c r="H2123" s="1">
        <v>44224</v>
      </c>
      <c r="I2123">
        <v>0.25</v>
      </c>
      <c r="J2123">
        <v>0</v>
      </c>
      <c r="K2123" s="11">
        <v>0.65</v>
      </c>
      <c r="M2123" s="9">
        <v>1929.1489465708501</v>
      </c>
      <c r="N2123" s="1">
        <v>44224</v>
      </c>
    </row>
    <row r="2124" spans="1:14" x14ac:dyDescent="0.25">
      <c r="A2124" s="1">
        <v>44225</v>
      </c>
      <c r="B2124" t="s">
        <v>1191</v>
      </c>
      <c r="C2124" s="9">
        <v>5400</v>
      </c>
      <c r="D2124" s="9">
        <v>66</v>
      </c>
      <c r="E2124" t="s">
        <v>21</v>
      </c>
      <c r="F2124" s="11">
        <v>0.26022786065375397</v>
      </c>
      <c r="G2124" s="9">
        <v>147.93368031671099</v>
      </c>
      <c r="H2124" s="1">
        <v>44252</v>
      </c>
      <c r="I2124">
        <v>0.25</v>
      </c>
      <c r="J2124">
        <v>1</v>
      </c>
      <c r="K2124" s="11">
        <v>131.94999999999999</v>
      </c>
      <c r="L2124">
        <v>0.43789164395659202</v>
      </c>
      <c r="M2124" s="9">
        <v>-10049.060937074</v>
      </c>
      <c r="N2124" s="1">
        <v>44229</v>
      </c>
    </row>
    <row r="2125" spans="1:14" x14ac:dyDescent="0.25">
      <c r="A2125" s="1">
        <v>44229</v>
      </c>
      <c r="B2125" t="s">
        <v>1196</v>
      </c>
      <c r="C2125" s="9">
        <v>4700</v>
      </c>
      <c r="D2125" s="9">
        <v>56.95</v>
      </c>
      <c r="E2125" t="s">
        <v>19</v>
      </c>
      <c r="F2125" s="11">
        <v>-0.24019837102049199</v>
      </c>
      <c r="G2125" s="9">
        <v>135.265700483091</v>
      </c>
      <c r="H2125" s="1">
        <v>44252</v>
      </c>
      <c r="I2125">
        <v>0.25</v>
      </c>
      <c r="J2125">
        <v>0</v>
      </c>
      <c r="K2125" s="11">
        <v>3.25</v>
      </c>
      <c r="L2125">
        <v>-1.1652298730111799E-2</v>
      </c>
      <c r="M2125" s="9">
        <v>7182.3381642512004</v>
      </c>
      <c r="N2125" s="1">
        <v>44249</v>
      </c>
    </row>
    <row r="2126" spans="1:14" x14ac:dyDescent="0.25">
      <c r="A2126" s="1">
        <v>44249</v>
      </c>
      <c r="B2126" t="s">
        <v>1197</v>
      </c>
      <c r="C2126" s="9">
        <v>5600</v>
      </c>
      <c r="D2126" s="9">
        <v>17</v>
      </c>
      <c r="E2126" t="s">
        <v>21</v>
      </c>
      <c r="F2126" s="11">
        <v>0.231414074588007</v>
      </c>
      <c r="G2126" s="9">
        <v>130.769010330041</v>
      </c>
      <c r="H2126" s="1">
        <v>44252</v>
      </c>
      <c r="I2126">
        <v>0.25</v>
      </c>
      <c r="J2126">
        <v>0</v>
      </c>
      <c r="K2126" s="11">
        <v>0.5</v>
      </c>
      <c r="L2126">
        <v>0</v>
      </c>
      <c r="M2126" s="9">
        <v>2134.8040936379298</v>
      </c>
      <c r="N2126" s="1">
        <v>44252</v>
      </c>
    </row>
    <row r="2127" spans="1:14" x14ac:dyDescent="0.25">
      <c r="A2127" s="1">
        <v>44253</v>
      </c>
      <c r="B2127" t="s">
        <v>1198</v>
      </c>
      <c r="C2127" s="9">
        <v>6000</v>
      </c>
      <c r="D2127" s="9">
        <v>81.7</v>
      </c>
      <c r="E2127" t="s">
        <v>21</v>
      </c>
      <c r="F2127" s="11">
        <v>0.25798644304431401</v>
      </c>
      <c r="G2127" s="9">
        <v>133.49734944826801</v>
      </c>
      <c r="H2127" s="1">
        <v>44280</v>
      </c>
      <c r="I2127">
        <v>0.25</v>
      </c>
      <c r="J2127">
        <v>1</v>
      </c>
      <c r="K2127" s="11">
        <v>36</v>
      </c>
      <c r="L2127">
        <v>0.282231947002899</v>
      </c>
      <c r="M2127" s="9">
        <v>5943.7024894852702</v>
      </c>
      <c r="N2127" s="1">
        <v>44267</v>
      </c>
    </row>
    <row r="2128" spans="1:14" x14ac:dyDescent="0.25">
      <c r="A2128" s="1">
        <v>44267</v>
      </c>
      <c r="B2128" t="s">
        <v>1192</v>
      </c>
      <c r="C2128" s="9">
        <v>5200</v>
      </c>
      <c r="D2128" s="9">
        <v>47.45</v>
      </c>
      <c r="E2128" t="s">
        <v>19</v>
      </c>
      <c r="F2128" s="11">
        <v>-0.27317529580347499</v>
      </c>
      <c r="G2128" s="9">
        <v>126.353790613718</v>
      </c>
      <c r="H2128" s="1">
        <v>44280</v>
      </c>
      <c r="I2128">
        <v>0.25</v>
      </c>
      <c r="J2128">
        <v>0</v>
      </c>
      <c r="K2128" s="11">
        <v>27</v>
      </c>
      <c r="L2128">
        <v>-0.24596341600004301</v>
      </c>
      <c r="M2128" s="9">
        <v>2489.8646209386202</v>
      </c>
      <c r="N2128" s="1">
        <v>44274</v>
      </c>
    </row>
    <row r="2129" spans="1:14" x14ac:dyDescent="0.25">
      <c r="A2129" s="1">
        <v>44274</v>
      </c>
      <c r="B2129" t="s">
        <v>1195</v>
      </c>
      <c r="C2129" s="9">
        <v>5800</v>
      </c>
      <c r="D2129" s="9">
        <v>12.25</v>
      </c>
      <c r="E2129" t="s">
        <v>21</v>
      </c>
      <c r="F2129" s="11">
        <v>0.25205122343523201</v>
      </c>
      <c r="G2129" s="9">
        <v>127.925140839183</v>
      </c>
      <c r="H2129" s="1">
        <v>44280</v>
      </c>
      <c r="I2129">
        <v>0.25</v>
      </c>
      <c r="J2129">
        <v>0</v>
      </c>
      <c r="K2129" s="11">
        <v>0.05</v>
      </c>
      <c r="L2129">
        <v>0</v>
      </c>
      <c r="M2129" s="9">
        <v>1544.9519259148201</v>
      </c>
      <c r="N2129" s="1">
        <v>44280</v>
      </c>
    </row>
    <row r="2130" spans="1:14" x14ac:dyDescent="0.25">
      <c r="A2130" s="1">
        <v>44281</v>
      </c>
      <c r="B2130" t="s">
        <v>1199</v>
      </c>
      <c r="C2130" s="9">
        <v>5900</v>
      </c>
      <c r="D2130" s="9">
        <v>53.45</v>
      </c>
      <c r="E2130" t="s">
        <v>21</v>
      </c>
      <c r="F2130" s="11">
        <v>0.25751788736060999</v>
      </c>
      <c r="G2130" s="9">
        <v>134.96838143931001</v>
      </c>
      <c r="H2130" s="1">
        <v>44315</v>
      </c>
      <c r="I2130">
        <v>0.25</v>
      </c>
      <c r="J2130">
        <v>1</v>
      </c>
      <c r="K2130" s="11">
        <v>1</v>
      </c>
      <c r="L2130" s="2">
        <v>4.4227052281570198E-7</v>
      </c>
      <c r="M2130" s="9">
        <v>7005.6013227981102</v>
      </c>
      <c r="N2130" s="1">
        <v>44312</v>
      </c>
    </row>
    <row r="2131" spans="1:14" x14ac:dyDescent="0.25">
      <c r="A2131" s="1">
        <v>44312</v>
      </c>
      <c r="B2131" t="s">
        <v>1200</v>
      </c>
      <c r="C2131" s="9">
        <v>4600</v>
      </c>
      <c r="D2131" s="9">
        <v>43</v>
      </c>
      <c r="E2131" t="s">
        <v>19</v>
      </c>
      <c r="F2131" s="11">
        <v>-0.23120593958712701</v>
      </c>
      <c r="G2131" s="9">
        <v>147.554806070826</v>
      </c>
      <c r="H2131" s="1">
        <v>44315</v>
      </c>
      <c r="I2131">
        <v>0.25</v>
      </c>
      <c r="J2131">
        <v>0</v>
      </c>
      <c r="K2131" s="11">
        <v>0.05</v>
      </c>
      <c r="L2131">
        <v>0</v>
      </c>
      <c r="M2131" s="9">
        <v>6273.9565767284903</v>
      </c>
      <c r="N2131" s="1">
        <v>44315</v>
      </c>
    </row>
    <row r="2132" spans="1:14" x14ac:dyDescent="0.25">
      <c r="A2132" s="1">
        <v>44316</v>
      </c>
      <c r="B2132" t="s">
        <v>1201</v>
      </c>
      <c r="C2132" s="9">
        <v>5100</v>
      </c>
      <c r="D2132" s="9">
        <v>128.94999999999999</v>
      </c>
      <c r="E2132" t="s">
        <v>19</v>
      </c>
      <c r="F2132" s="11">
        <v>-0.27132051930098</v>
      </c>
      <c r="G2132" s="9">
        <v>128.463938337309</v>
      </c>
      <c r="H2132" s="1">
        <v>44343</v>
      </c>
      <c r="I2132">
        <v>0.25</v>
      </c>
      <c r="J2132">
        <v>1</v>
      </c>
      <c r="K2132" s="11">
        <v>62.5</v>
      </c>
      <c r="L2132">
        <v>-0.28609052848529098</v>
      </c>
      <c r="M2132" s="9">
        <v>8290.4844925674406</v>
      </c>
      <c r="N2132" s="1">
        <v>44330</v>
      </c>
    </row>
    <row r="2133" spans="1:14" x14ac:dyDescent="0.25">
      <c r="A2133" s="1">
        <v>44330</v>
      </c>
      <c r="B2133" t="s">
        <v>1202</v>
      </c>
      <c r="C2133" s="9">
        <v>5700</v>
      </c>
      <c r="D2133" s="9">
        <v>42.95</v>
      </c>
      <c r="E2133" t="s">
        <v>21</v>
      </c>
      <c r="F2133" s="11">
        <v>0.23530128028274</v>
      </c>
      <c r="G2133" s="9">
        <v>131.529500187899</v>
      </c>
      <c r="H2133" s="1">
        <v>44343</v>
      </c>
      <c r="I2133">
        <v>0.25</v>
      </c>
      <c r="J2133">
        <v>0</v>
      </c>
      <c r="K2133" s="11">
        <v>97</v>
      </c>
      <c r="L2133">
        <v>0.43956285263968098</v>
      </c>
      <c r="M2133" s="9">
        <v>-7293.24502066892</v>
      </c>
      <c r="N2133" s="1">
        <v>44335</v>
      </c>
    </row>
    <row r="2134" spans="1:14" x14ac:dyDescent="0.25">
      <c r="A2134" s="1">
        <v>44335</v>
      </c>
      <c r="B2134" t="s">
        <v>1203</v>
      </c>
      <c r="C2134" s="9">
        <v>5400</v>
      </c>
      <c r="D2134" s="9">
        <v>44.6</v>
      </c>
      <c r="E2134" t="s">
        <v>19</v>
      </c>
      <c r="F2134" s="11">
        <v>-0.25918604843288501</v>
      </c>
      <c r="G2134" s="9">
        <v>124.555160142348</v>
      </c>
      <c r="H2134" s="1">
        <v>44343</v>
      </c>
      <c r="I2134">
        <v>0.25</v>
      </c>
      <c r="J2134">
        <v>0</v>
      </c>
      <c r="K2134" s="11">
        <v>0.1</v>
      </c>
      <c r="L2134">
        <v>0</v>
      </c>
      <c r="M2134" s="9">
        <v>5487.0284697508896</v>
      </c>
      <c r="N2134" s="1">
        <v>44343</v>
      </c>
    </row>
    <row r="2135" spans="1:14" x14ac:dyDescent="0.25">
      <c r="A2135" s="1">
        <v>44344</v>
      </c>
      <c r="B2135" t="s">
        <v>1192</v>
      </c>
      <c r="C2135" s="9">
        <v>5200</v>
      </c>
      <c r="D2135" s="9">
        <v>65.5</v>
      </c>
      <c r="E2135" t="s">
        <v>19</v>
      </c>
      <c r="F2135" s="11">
        <v>-0.22989070587697799</v>
      </c>
      <c r="G2135" s="9">
        <v>124.643874643874</v>
      </c>
      <c r="H2135" s="1">
        <v>44371</v>
      </c>
      <c r="I2135">
        <v>0.25</v>
      </c>
      <c r="J2135">
        <v>1</v>
      </c>
      <c r="K2135" s="11">
        <v>34.35</v>
      </c>
      <c r="L2135">
        <v>-0.13732403181608099</v>
      </c>
      <c r="M2135" s="9">
        <v>3758.1997863247798</v>
      </c>
      <c r="N2135" s="1">
        <v>44356</v>
      </c>
    </row>
    <row r="2136" spans="1:14" x14ac:dyDescent="0.25">
      <c r="A2136" s="1">
        <v>44356</v>
      </c>
      <c r="B2136" t="s">
        <v>1198</v>
      </c>
      <c r="C2136" s="9">
        <v>6000</v>
      </c>
      <c r="D2136" s="9">
        <v>64</v>
      </c>
      <c r="E2136" t="s">
        <v>21</v>
      </c>
      <c r="F2136" s="11">
        <v>0.28061337687908</v>
      </c>
      <c r="G2136" s="9">
        <v>123.413258110014</v>
      </c>
      <c r="H2136" s="1">
        <v>44371</v>
      </c>
      <c r="I2136">
        <v>0.25</v>
      </c>
      <c r="J2136">
        <v>0</v>
      </c>
      <c r="K2136" s="11">
        <v>273</v>
      </c>
      <c r="L2136">
        <v>0.61169995209877304</v>
      </c>
      <c r="M2136" s="9">
        <v>-26209.2736248236</v>
      </c>
      <c r="N2136" s="1">
        <v>44357</v>
      </c>
    </row>
    <row r="2137" spans="1:14" x14ac:dyDescent="0.25">
      <c r="A2137" s="1">
        <v>44357</v>
      </c>
      <c r="B2137" t="s">
        <v>1204</v>
      </c>
      <c r="C2137" s="9">
        <v>5800</v>
      </c>
      <c r="D2137" s="9">
        <v>81</v>
      </c>
      <c r="E2137" t="s">
        <v>19</v>
      </c>
      <c r="F2137" s="11">
        <v>-0.24509763073511301</v>
      </c>
      <c r="G2137" s="9">
        <v>114.641336390435</v>
      </c>
      <c r="H2137" s="1">
        <v>44371</v>
      </c>
      <c r="I2137">
        <v>0.25</v>
      </c>
      <c r="J2137">
        <v>0</v>
      </c>
      <c r="K2137" s="11">
        <v>0.05</v>
      </c>
      <c r="L2137">
        <v>0</v>
      </c>
      <c r="M2137" s="9">
        <v>9187.2993776613093</v>
      </c>
      <c r="N2137" s="1">
        <v>44371</v>
      </c>
    </row>
    <row r="2138" spans="1:14" x14ac:dyDescent="0.25">
      <c r="A2138" s="1">
        <v>44372</v>
      </c>
      <c r="B2138" t="s">
        <v>1205</v>
      </c>
      <c r="C2138" s="9">
        <v>5700</v>
      </c>
      <c r="D2138" s="9">
        <v>102.95</v>
      </c>
      <c r="E2138" t="s">
        <v>19</v>
      </c>
      <c r="F2138" s="11">
        <v>-0.26410432367423498</v>
      </c>
      <c r="G2138" s="9">
        <v>115.32125205930799</v>
      </c>
      <c r="H2138" s="1">
        <v>44406</v>
      </c>
      <c r="I2138">
        <v>0.25</v>
      </c>
      <c r="J2138">
        <v>1</v>
      </c>
      <c r="K2138" s="11">
        <v>103</v>
      </c>
      <c r="L2138">
        <v>-0.29981405484708601</v>
      </c>
      <c r="M2138" s="9">
        <v>-243.27018121910999</v>
      </c>
      <c r="N2138" s="1">
        <v>44378</v>
      </c>
    </row>
    <row r="2139" spans="1:14" x14ac:dyDescent="0.25">
      <c r="A2139" s="1">
        <v>44378</v>
      </c>
      <c r="B2139" t="s">
        <v>1206</v>
      </c>
      <c r="C2139" s="9">
        <v>6500</v>
      </c>
      <c r="D2139" s="9">
        <v>62.05</v>
      </c>
      <c r="E2139" t="s">
        <v>21</v>
      </c>
      <c r="F2139" s="11">
        <v>0.24914128956768</v>
      </c>
      <c r="G2139" s="9">
        <v>117.284366283834</v>
      </c>
      <c r="H2139" s="1">
        <v>44406</v>
      </c>
      <c r="I2139">
        <v>0.25</v>
      </c>
      <c r="J2139">
        <v>0</v>
      </c>
      <c r="K2139" s="11">
        <v>105.95</v>
      </c>
      <c r="L2139">
        <v>0.35239090132606998</v>
      </c>
      <c r="M2139" s="9">
        <v>-5345.8214152171604</v>
      </c>
      <c r="N2139" s="1">
        <v>44383</v>
      </c>
    </row>
    <row r="2140" spans="1:14" x14ac:dyDescent="0.25">
      <c r="A2140" s="1">
        <v>44383</v>
      </c>
      <c r="B2140" t="s">
        <v>1207</v>
      </c>
      <c r="C2140" s="9">
        <v>5900</v>
      </c>
      <c r="D2140" s="9">
        <v>77.400000000000006</v>
      </c>
      <c r="E2140" t="s">
        <v>19</v>
      </c>
      <c r="F2140" s="11">
        <v>-0.27298390589363303</v>
      </c>
      <c r="G2140" s="9">
        <v>112.830431979368</v>
      </c>
      <c r="H2140" s="1">
        <v>44406</v>
      </c>
      <c r="I2140">
        <v>0.25</v>
      </c>
      <c r="J2140">
        <v>0</v>
      </c>
      <c r="K2140" s="11">
        <v>106.8</v>
      </c>
      <c r="L2140">
        <v>-0.34516122140148098</v>
      </c>
      <c r="M2140" s="9">
        <v>-3525.0483558994101</v>
      </c>
      <c r="N2140" s="1">
        <v>44396</v>
      </c>
    </row>
    <row r="2141" spans="1:14" x14ac:dyDescent="0.25">
      <c r="A2141" s="1">
        <v>44396</v>
      </c>
      <c r="B2141" t="s">
        <v>1208</v>
      </c>
      <c r="C2141" s="9">
        <v>6300</v>
      </c>
      <c r="D2141" s="9">
        <v>69</v>
      </c>
      <c r="E2141" t="s">
        <v>21</v>
      </c>
      <c r="F2141" s="11">
        <v>0.256293453633538</v>
      </c>
      <c r="G2141" s="9">
        <v>116.18353293608899</v>
      </c>
      <c r="H2141" s="1">
        <v>44406</v>
      </c>
      <c r="I2141">
        <v>0.25</v>
      </c>
      <c r="J2141">
        <v>0</v>
      </c>
      <c r="K2141" s="11">
        <v>28.7</v>
      </c>
      <c r="L2141">
        <v>0.35517036185398898</v>
      </c>
      <c r="M2141" s="9">
        <v>4568.68506564585</v>
      </c>
      <c r="N2141" s="1">
        <v>44404</v>
      </c>
    </row>
    <row r="2142" spans="1:14" x14ac:dyDescent="0.25">
      <c r="A2142" s="1">
        <v>44404</v>
      </c>
      <c r="B2142" t="s">
        <v>1209</v>
      </c>
      <c r="C2142" s="9">
        <v>6100</v>
      </c>
      <c r="D2142" s="9">
        <v>14.5</v>
      </c>
      <c r="E2142" t="s">
        <v>19</v>
      </c>
      <c r="F2142" s="11">
        <v>-0.21202355888424201</v>
      </c>
      <c r="G2142" s="9">
        <v>112.339713496177</v>
      </c>
      <c r="H2142" s="1">
        <v>44406</v>
      </c>
      <c r="I2142">
        <v>0.25</v>
      </c>
      <c r="J2142">
        <v>0</v>
      </c>
      <c r="K2142" s="11">
        <v>0.05</v>
      </c>
      <c r="L2142">
        <v>0</v>
      </c>
      <c r="M2142" s="9">
        <v>1606.96343170606</v>
      </c>
      <c r="N2142" s="1">
        <v>44406</v>
      </c>
    </row>
    <row r="2143" spans="1:14" x14ac:dyDescent="0.25">
      <c r="A2143" s="1">
        <v>44407</v>
      </c>
      <c r="B2143" t="s">
        <v>1207</v>
      </c>
      <c r="C2143" s="9">
        <v>5900</v>
      </c>
      <c r="D2143" s="9">
        <v>45.8</v>
      </c>
      <c r="E2143" t="s">
        <v>19</v>
      </c>
      <c r="F2143" s="11">
        <v>-0.26037171008513399</v>
      </c>
      <c r="G2143" s="9">
        <v>112.324389241749</v>
      </c>
      <c r="H2143" s="1">
        <v>44434</v>
      </c>
      <c r="I2143">
        <v>0.25</v>
      </c>
      <c r="J2143">
        <v>1</v>
      </c>
      <c r="K2143" s="11">
        <v>49</v>
      </c>
      <c r="L2143">
        <v>-0.25707902710513097</v>
      </c>
      <c r="M2143" s="9">
        <v>-465.92156657477801</v>
      </c>
      <c r="N2143" s="1">
        <v>44419</v>
      </c>
    </row>
    <row r="2144" spans="1:14" x14ac:dyDescent="0.25">
      <c r="A2144" s="1">
        <v>44419</v>
      </c>
      <c r="B2144" t="s">
        <v>1206</v>
      </c>
      <c r="C2144" s="9">
        <v>6500</v>
      </c>
      <c r="D2144" s="9">
        <v>49.2</v>
      </c>
      <c r="E2144" t="s">
        <v>21</v>
      </c>
      <c r="F2144" s="11">
        <v>0.26188877338101202</v>
      </c>
      <c r="G2144" s="9">
        <v>113.617919168966</v>
      </c>
      <c r="H2144" s="1">
        <v>44434</v>
      </c>
      <c r="I2144">
        <v>0.25</v>
      </c>
      <c r="J2144">
        <v>0</v>
      </c>
      <c r="K2144" s="11">
        <v>122</v>
      </c>
      <c r="L2144">
        <v>0.57081871676684404</v>
      </c>
      <c r="M2144" s="9">
        <v>-8465.8983931179991</v>
      </c>
      <c r="N2144" s="1">
        <v>44426</v>
      </c>
    </row>
    <row r="2145" spans="1:14" x14ac:dyDescent="0.25">
      <c r="A2145" s="1">
        <v>44426</v>
      </c>
      <c r="B2145" t="s">
        <v>1210</v>
      </c>
      <c r="C2145" s="9">
        <v>6300</v>
      </c>
      <c r="D2145" s="9">
        <v>31.9</v>
      </c>
      <c r="E2145" t="s">
        <v>19</v>
      </c>
      <c r="F2145" s="11">
        <v>-0.22706762046357101</v>
      </c>
      <c r="G2145" s="9">
        <v>106.968215158924</v>
      </c>
      <c r="H2145" s="1">
        <v>44434</v>
      </c>
      <c r="I2145">
        <v>0.25</v>
      </c>
      <c r="J2145">
        <v>0</v>
      </c>
      <c r="K2145" s="11">
        <v>0.05</v>
      </c>
      <c r="L2145">
        <v>0</v>
      </c>
      <c r="M2145" s="9">
        <v>3372.76130806845</v>
      </c>
      <c r="N2145" s="1">
        <v>44434</v>
      </c>
    </row>
    <row r="2146" spans="1:14" x14ac:dyDescent="0.25">
      <c r="A2146" s="1">
        <v>44435</v>
      </c>
      <c r="B2146" t="s">
        <v>1211</v>
      </c>
      <c r="C2146" s="9">
        <v>6500</v>
      </c>
      <c r="D2146" s="9">
        <v>93</v>
      </c>
      <c r="E2146" t="s">
        <v>19</v>
      </c>
      <c r="F2146" s="11">
        <v>-0.23816151030819399</v>
      </c>
      <c r="G2146" s="9">
        <v>100.64773720450199</v>
      </c>
      <c r="H2146" s="1">
        <v>44469</v>
      </c>
      <c r="I2146">
        <v>0.25</v>
      </c>
      <c r="J2146">
        <v>1</v>
      </c>
      <c r="K2146" s="11">
        <v>19.8</v>
      </c>
      <c r="L2146">
        <v>-3.5486480721921503E-2</v>
      </c>
      <c r="M2146" s="9">
        <v>7253.88371580288</v>
      </c>
      <c r="N2146" s="1">
        <v>44452</v>
      </c>
    </row>
    <row r="2147" spans="1:14" x14ac:dyDescent="0.25">
      <c r="A2147" s="1">
        <v>44452</v>
      </c>
      <c r="B2147" t="s">
        <v>1212</v>
      </c>
      <c r="C2147" s="9">
        <v>7900</v>
      </c>
      <c r="D2147" s="9">
        <v>74.5</v>
      </c>
      <c r="E2147" t="s">
        <v>21</v>
      </c>
      <c r="F2147" s="11">
        <v>0.24969037440101799</v>
      </c>
      <c r="G2147" s="9">
        <v>94.035464803868805</v>
      </c>
      <c r="H2147" s="1">
        <v>44469</v>
      </c>
      <c r="I2147">
        <v>0.25</v>
      </c>
      <c r="J2147">
        <v>0</v>
      </c>
      <c r="K2147" s="11">
        <v>75.8</v>
      </c>
      <c r="L2147">
        <v>0.20299830178412701</v>
      </c>
      <c r="M2147" s="9">
        <v>-263.58140784524397</v>
      </c>
      <c r="N2147" s="1">
        <v>44456</v>
      </c>
    </row>
    <row r="2148" spans="1:14" x14ac:dyDescent="0.25">
      <c r="A2148" s="1">
        <v>44456</v>
      </c>
      <c r="B2148" t="s">
        <v>1213</v>
      </c>
      <c r="C2148" s="9">
        <v>7100</v>
      </c>
      <c r="D2148" s="9">
        <v>78.5</v>
      </c>
      <c r="E2148" t="s">
        <v>19</v>
      </c>
      <c r="F2148" s="11">
        <v>-0.231892973920793</v>
      </c>
      <c r="G2148" s="9">
        <v>94.234214941082399</v>
      </c>
      <c r="H2148" s="1">
        <v>44469</v>
      </c>
      <c r="I2148">
        <v>0.25</v>
      </c>
      <c r="J2148">
        <v>0</v>
      </c>
      <c r="K2148" s="11">
        <v>68.599999999999994</v>
      </c>
      <c r="L2148">
        <v>-0.21103864934348099</v>
      </c>
      <c r="M2148" s="9">
        <v>794.30019773838399</v>
      </c>
      <c r="N2148" s="1">
        <v>44459</v>
      </c>
    </row>
    <row r="2149" spans="1:14" x14ac:dyDescent="0.25">
      <c r="A2149" s="1">
        <v>44459</v>
      </c>
      <c r="B2149" t="s">
        <v>1214</v>
      </c>
      <c r="C2149" s="9">
        <v>7800</v>
      </c>
      <c r="D2149" s="9">
        <v>81</v>
      </c>
      <c r="E2149" t="s">
        <v>21</v>
      </c>
      <c r="F2149" s="11">
        <v>0.221311464054291</v>
      </c>
      <c r="G2149" s="9">
        <v>94.314201023982704</v>
      </c>
      <c r="H2149" s="1">
        <v>44469</v>
      </c>
      <c r="I2149">
        <v>0.25</v>
      </c>
      <c r="J2149">
        <v>0</v>
      </c>
      <c r="K2149" s="11">
        <v>215</v>
      </c>
      <c r="L2149">
        <v>0.54130865698521102</v>
      </c>
      <c r="M2149" s="9">
        <v>-12917.2729722446</v>
      </c>
      <c r="N2149" s="1">
        <v>44460</v>
      </c>
    </row>
    <row r="2150" spans="1:14" x14ac:dyDescent="0.25">
      <c r="A2150" s="1">
        <v>44460</v>
      </c>
      <c r="B2150" t="s">
        <v>1215</v>
      </c>
      <c r="C2150" s="9">
        <v>7500</v>
      </c>
      <c r="D2150" s="9">
        <v>73</v>
      </c>
      <c r="E2150" t="s">
        <v>19</v>
      </c>
      <c r="F2150" s="11">
        <v>-0.214614116395826</v>
      </c>
      <c r="G2150" s="9">
        <v>89.513496448577598</v>
      </c>
      <c r="H2150" s="1">
        <v>44469</v>
      </c>
      <c r="I2150">
        <v>0.25</v>
      </c>
      <c r="J2150">
        <v>0</v>
      </c>
      <c r="K2150" s="11">
        <v>49</v>
      </c>
      <c r="L2150">
        <v>-0.418197559576655</v>
      </c>
      <c r="M2150" s="9">
        <v>2039.11744909859</v>
      </c>
      <c r="N2150" s="1">
        <v>44467</v>
      </c>
    </row>
    <row r="2151" spans="1:14" x14ac:dyDescent="0.25">
      <c r="A2151" s="1">
        <v>44467</v>
      </c>
      <c r="B2151" t="s">
        <v>1216</v>
      </c>
      <c r="C2151" s="9">
        <v>7700</v>
      </c>
      <c r="D2151" s="9">
        <v>37</v>
      </c>
      <c r="E2151" t="s">
        <v>21</v>
      </c>
      <c r="F2151" s="11">
        <v>0.218835669074564</v>
      </c>
      <c r="G2151" s="9">
        <v>92.887473460721793</v>
      </c>
      <c r="H2151" s="1">
        <v>44469</v>
      </c>
      <c r="I2151">
        <v>0.25</v>
      </c>
      <c r="J2151">
        <v>0</v>
      </c>
      <c r="K2151" s="11">
        <v>0.2</v>
      </c>
      <c r="L2151">
        <v>0</v>
      </c>
      <c r="M2151" s="9">
        <v>3383.7048832271698</v>
      </c>
      <c r="N2151" s="1">
        <v>44469</v>
      </c>
    </row>
    <row r="2152" spans="1:14" x14ac:dyDescent="0.25">
      <c r="A2152" s="1">
        <v>44470</v>
      </c>
      <c r="B2152" t="s">
        <v>1217</v>
      </c>
      <c r="C2152" s="9">
        <v>8100</v>
      </c>
      <c r="D2152" s="9">
        <v>207.25</v>
      </c>
      <c r="E2152" t="s">
        <v>21</v>
      </c>
      <c r="F2152" s="11">
        <v>0.254814033891826</v>
      </c>
      <c r="G2152" s="9">
        <v>93.023255813953398</v>
      </c>
      <c r="H2152" s="1">
        <v>44497</v>
      </c>
      <c r="I2152">
        <v>0.25</v>
      </c>
      <c r="J2152">
        <v>1</v>
      </c>
      <c r="K2152" s="11">
        <v>181.45</v>
      </c>
      <c r="L2152">
        <v>0.35345390954668698</v>
      </c>
      <c r="M2152" s="9">
        <v>2038.41860465116</v>
      </c>
      <c r="N2152" s="1">
        <v>44480</v>
      </c>
    </row>
    <row r="2153" spans="1:14" x14ac:dyDescent="0.25">
      <c r="A2153" s="1">
        <v>44480</v>
      </c>
      <c r="B2153" t="s">
        <v>1215</v>
      </c>
      <c r="C2153" s="9">
        <v>7500</v>
      </c>
      <c r="D2153" s="9">
        <v>115.8</v>
      </c>
      <c r="E2153" t="s">
        <v>19</v>
      </c>
      <c r="F2153" s="11">
        <v>-0.255394984838406</v>
      </c>
      <c r="G2153" s="9">
        <v>89.411163622429399</v>
      </c>
      <c r="H2153" s="1">
        <v>44497</v>
      </c>
      <c r="I2153">
        <v>0.25</v>
      </c>
      <c r="J2153">
        <v>0</v>
      </c>
      <c r="K2153" s="11">
        <v>123</v>
      </c>
      <c r="L2153">
        <v>-0.225191929140623</v>
      </c>
      <c r="M2153" s="9">
        <v>-857.27423681185405</v>
      </c>
      <c r="N2153" s="1">
        <v>44489</v>
      </c>
    </row>
    <row r="2154" spans="1:14" x14ac:dyDescent="0.25">
      <c r="A2154" s="1">
        <v>44489</v>
      </c>
      <c r="B2154" t="s">
        <v>1217</v>
      </c>
      <c r="C2154" s="9">
        <v>8100</v>
      </c>
      <c r="D2154" s="9">
        <v>146.94999999999999</v>
      </c>
      <c r="E2154" t="s">
        <v>21</v>
      </c>
      <c r="F2154" s="11">
        <v>0.221652746119054</v>
      </c>
      <c r="G2154" s="9">
        <v>90.090090090090001</v>
      </c>
      <c r="H2154" s="1">
        <v>44497</v>
      </c>
      <c r="I2154">
        <v>0.25</v>
      </c>
      <c r="J2154">
        <v>0</v>
      </c>
      <c r="K2154" s="11">
        <v>0.05</v>
      </c>
      <c r="L2154">
        <v>0</v>
      </c>
      <c r="M2154" s="9">
        <v>13101.801801801799</v>
      </c>
      <c r="N2154" s="1">
        <v>44497</v>
      </c>
    </row>
    <row r="2155" spans="1:14" x14ac:dyDescent="0.25">
      <c r="A2155" s="1">
        <v>44498</v>
      </c>
      <c r="B2155" t="s">
        <v>4812</v>
      </c>
      <c r="C2155" s="9">
        <v>8000</v>
      </c>
      <c r="D2155" s="9">
        <v>165.05</v>
      </c>
      <c r="E2155" t="s">
        <v>21</v>
      </c>
      <c r="F2155" s="11">
        <v>0.23941894164000799</v>
      </c>
      <c r="G2155" s="9">
        <v>94.352971933953597</v>
      </c>
      <c r="H2155" s="1">
        <v>44525</v>
      </c>
      <c r="I2155">
        <v>0.25</v>
      </c>
      <c r="J2155">
        <v>1</v>
      </c>
      <c r="K2155" s="11">
        <v>97.1</v>
      </c>
      <c r="L2155">
        <v>0.24135477653388601</v>
      </c>
      <c r="M2155" s="9">
        <v>6163.9381269872902</v>
      </c>
      <c r="N2155" s="1">
        <v>44509</v>
      </c>
    </row>
    <row r="2156" spans="1:14" x14ac:dyDescent="0.25">
      <c r="A2156" s="1">
        <v>44509</v>
      </c>
      <c r="B2156" t="s">
        <v>1219</v>
      </c>
      <c r="C2156" s="9">
        <v>7300</v>
      </c>
      <c r="D2156" s="9">
        <v>99.8</v>
      </c>
      <c r="E2156" t="s">
        <v>19</v>
      </c>
      <c r="F2156" s="11">
        <v>-0.27918467182352702</v>
      </c>
      <c r="G2156" s="9">
        <v>92.496546674464398</v>
      </c>
      <c r="H2156" s="1">
        <v>44525</v>
      </c>
      <c r="I2156">
        <v>0.25</v>
      </c>
      <c r="J2156">
        <v>0</v>
      </c>
      <c r="K2156" s="11">
        <v>258.05</v>
      </c>
      <c r="L2156">
        <v>-0.85539722535527596</v>
      </c>
      <c r="M2156" s="9">
        <v>-14968.5774035085</v>
      </c>
      <c r="N2156" s="1">
        <v>44522</v>
      </c>
    </row>
    <row r="2157" spans="1:14" x14ac:dyDescent="0.25">
      <c r="A2157" s="1">
        <v>44522</v>
      </c>
      <c r="B2157" t="s">
        <v>1220</v>
      </c>
      <c r="C2157" s="9">
        <v>7200</v>
      </c>
      <c r="D2157" s="9">
        <v>58.45</v>
      </c>
      <c r="E2157" t="s">
        <v>21</v>
      </c>
      <c r="F2157" s="11">
        <v>0.27469376271743201</v>
      </c>
      <c r="G2157" s="9">
        <v>99.079971691436597</v>
      </c>
      <c r="H2157" s="1">
        <v>44525</v>
      </c>
      <c r="I2157">
        <v>0.25</v>
      </c>
      <c r="J2157">
        <v>0</v>
      </c>
      <c r="K2157" s="11">
        <v>0.05</v>
      </c>
      <c r="L2157">
        <v>0</v>
      </c>
      <c r="M2157" s="9">
        <v>5728.3085633404098</v>
      </c>
      <c r="N2157" s="1">
        <v>44525</v>
      </c>
    </row>
    <row r="2158" spans="1:14" x14ac:dyDescent="0.25">
      <c r="A2158" s="1">
        <v>44526</v>
      </c>
      <c r="B2158" t="s">
        <v>1230</v>
      </c>
      <c r="C2158" s="9">
        <v>7300</v>
      </c>
      <c r="D2158" s="9">
        <v>157.80000000000001</v>
      </c>
      <c r="E2158" t="s">
        <v>21</v>
      </c>
      <c r="F2158" s="11">
        <v>0.26988049810277798</v>
      </c>
      <c r="G2158" s="9">
        <v>103.244837758112</v>
      </c>
      <c r="H2158" s="1">
        <v>44560</v>
      </c>
      <c r="I2158">
        <v>0.25</v>
      </c>
      <c r="J2158">
        <v>1</v>
      </c>
      <c r="K2158" s="11">
        <v>252.95</v>
      </c>
      <c r="L2158">
        <v>0.57690946925815001</v>
      </c>
      <c r="M2158" s="9">
        <v>-10247.824483775799</v>
      </c>
      <c r="N2158" s="1">
        <v>44538</v>
      </c>
    </row>
    <row r="2159" spans="1:14" x14ac:dyDescent="0.25">
      <c r="A2159" s="1">
        <v>44538</v>
      </c>
      <c r="B2159" t="s">
        <v>1218</v>
      </c>
      <c r="C2159" s="9">
        <v>7000</v>
      </c>
      <c r="D2159" s="9">
        <v>74</v>
      </c>
      <c r="E2159" t="s">
        <v>19</v>
      </c>
      <c r="F2159" s="11">
        <v>-0.23771580625077701</v>
      </c>
      <c r="G2159" s="9">
        <v>95.108695652173907</v>
      </c>
      <c r="H2159" s="1">
        <v>44560</v>
      </c>
      <c r="I2159">
        <v>0.25</v>
      </c>
      <c r="J2159">
        <v>0</v>
      </c>
      <c r="K2159" s="11">
        <v>251.65</v>
      </c>
      <c r="L2159">
        <v>-0.59185591632480195</v>
      </c>
      <c r="M2159" s="9">
        <v>-17205.78125</v>
      </c>
      <c r="N2159" s="1">
        <v>44545</v>
      </c>
    </row>
    <row r="2160" spans="1:14" x14ac:dyDescent="0.25">
      <c r="A2160" s="1">
        <v>44545</v>
      </c>
      <c r="B2160" t="s">
        <v>1220</v>
      </c>
      <c r="C2160" s="9">
        <v>7200</v>
      </c>
      <c r="D2160" s="9">
        <v>80.95</v>
      </c>
      <c r="E2160" t="s">
        <v>21</v>
      </c>
      <c r="F2160" s="11">
        <v>0.25766415302250301</v>
      </c>
      <c r="G2160" s="9">
        <v>102.101091691126</v>
      </c>
      <c r="H2160" s="1">
        <v>44560</v>
      </c>
      <c r="I2160">
        <v>0.25</v>
      </c>
      <c r="J2160">
        <v>0</v>
      </c>
      <c r="K2160" s="11">
        <v>0.15</v>
      </c>
      <c r="L2160">
        <v>0</v>
      </c>
      <c r="M2160" s="9">
        <v>8166.9642232815504</v>
      </c>
      <c r="N2160" s="1">
        <v>44560</v>
      </c>
    </row>
    <row r="2161" spans="1:14" x14ac:dyDescent="0.25">
      <c r="A2161" s="1">
        <v>44561</v>
      </c>
      <c r="B2161" t="s">
        <v>1222</v>
      </c>
      <c r="C2161" s="9">
        <v>7500</v>
      </c>
      <c r="D2161" s="9">
        <v>65.05</v>
      </c>
      <c r="E2161" t="s">
        <v>21</v>
      </c>
      <c r="F2161" s="11">
        <v>0.236702063501015</v>
      </c>
      <c r="G2161" s="9">
        <v>100.458524277481</v>
      </c>
      <c r="H2161" s="1">
        <v>44588</v>
      </c>
      <c r="I2161">
        <v>0.25</v>
      </c>
      <c r="J2161">
        <v>1</v>
      </c>
      <c r="K2161" s="11">
        <v>149</v>
      </c>
      <c r="L2161">
        <v>0.36592102775032798</v>
      </c>
      <c r="M2161" s="9">
        <v>-8648.5245843105204</v>
      </c>
      <c r="N2161" s="1">
        <v>44564</v>
      </c>
    </row>
    <row r="2162" spans="1:14" x14ac:dyDescent="0.25">
      <c r="A2162" s="1">
        <v>44564</v>
      </c>
      <c r="B2162" t="s">
        <v>1232</v>
      </c>
      <c r="C2162" s="9">
        <v>6900</v>
      </c>
      <c r="D2162" s="9">
        <v>92</v>
      </c>
      <c r="E2162" t="s">
        <v>19</v>
      </c>
      <c r="F2162" s="11">
        <v>-0.26175917366510698</v>
      </c>
      <c r="G2162" s="9">
        <v>96.885813148788898</v>
      </c>
      <c r="H2162" s="1">
        <v>44588</v>
      </c>
      <c r="I2162">
        <v>0.25</v>
      </c>
      <c r="J2162">
        <v>0</v>
      </c>
      <c r="K2162" s="11">
        <v>8.4499999999999993</v>
      </c>
      <c r="L2162">
        <v>-2.4309766982426099E-2</v>
      </c>
      <c r="M2162" s="9">
        <v>7997.4878892733504</v>
      </c>
      <c r="N2162" s="1">
        <v>44581</v>
      </c>
    </row>
    <row r="2163" spans="1:14" x14ac:dyDescent="0.25">
      <c r="A2163" s="1">
        <v>44581</v>
      </c>
      <c r="B2163" t="s">
        <v>1214</v>
      </c>
      <c r="C2163" s="9">
        <v>7800</v>
      </c>
      <c r="D2163" s="9">
        <v>49</v>
      </c>
      <c r="E2163" t="s">
        <v>21</v>
      </c>
      <c r="F2163" s="11">
        <v>0.241493743205414</v>
      </c>
      <c r="G2163" s="9">
        <v>92.899800928998005</v>
      </c>
      <c r="H2163" s="1">
        <v>44588</v>
      </c>
      <c r="I2163">
        <v>0.25</v>
      </c>
      <c r="J2163">
        <v>0</v>
      </c>
      <c r="K2163" s="11">
        <v>0.05</v>
      </c>
      <c r="L2163">
        <v>0</v>
      </c>
      <c r="M2163" s="9">
        <v>4501.8779031187696</v>
      </c>
      <c r="N2163" s="1">
        <v>44588</v>
      </c>
    </row>
    <row r="2164" spans="1:14" x14ac:dyDescent="0.25">
      <c r="A2164" s="1">
        <v>44589</v>
      </c>
      <c r="B2164" t="s">
        <v>1230</v>
      </c>
      <c r="C2164" s="9">
        <v>7300</v>
      </c>
      <c r="D2164" s="9">
        <v>179.6</v>
      </c>
      <c r="E2164" t="s">
        <v>21</v>
      </c>
      <c r="F2164" s="11">
        <v>0.27175569285377499</v>
      </c>
      <c r="G2164" s="9">
        <v>102.243516333306</v>
      </c>
      <c r="H2164" s="1">
        <v>44616</v>
      </c>
      <c r="I2164">
        <v>0.25</v>
      </c>
      <c r="J2164">
        <v>1</v>
      </c>
      <c r="K2164" s="11">
        <v>132.5</v>
      </c>
      <c r="L2164">
        <v>0.37127000181915998</v>
      </c>
      <c r="M2164" s="9">
        <v>4496.5676048224996</v>
      </c>
      <c r="N2164" s="1">
        <v>44601</v>
      </c>
    </row>
    <row r="2165" spans="1:14" x14ac:dyDescent="0.25">
      <c r="A2165" s="1">
        <v>44601</v>
      </c>
      <c r="B2165" t="s">
        <v>1224</v>
      </c>
      <c r="C2165" s="9">
        <v>6800</v>
      </c>
      <c r="D2165" s="9">
        <v>74.3</v>
      </c>
      <c r="E2165" t="s">
        <v>19</v>
      </c>
      <c r="F2165" s="11">
        <v>-0.22744299633276799</v>
      </c>
      <c r="G2165" s="9">
        <v>98.486823124334606</v>
      </c>
      <c r="H2165" s="1">
        <v>44616</v>
      </c>
      <c r="I2165">
        <v>0.25</v>
      </c>
      <c r="J2165">
        <v>0</v>
      </c>
      <c r="K2165" s="11">
        <v>203</v>
      </c>
      <c r="L2165">
        <v>-0.51505259691781502</v>
      </c>
      <c r="M2165" s="9">
        <v>-12948.3580966256</v>
      </c>
      <c r="N2165" s="1">
        <v>44606</v>
      </c>
    </row>
    <row r="2166" spans="1:14" x14ac:dyDescent="0.25">
      <c r="A2166" s="1">
        <v>44606</v>
      </c>
      <c r="B2166" t="s">
        <v>1225</v>
      </c>
      <c r="C2166" s="9">
        <v>7000</v>
      </c>
      <c r="D2166" s="9">
        <v>88</v>
      </c>
      <c r="E2166" t="s">
        <v>21</v>
      </c>
      <c r="F2166" s="11">
        <v>0.28162954747680702</v>
      </c>
      <c r="G2166" s="9">
        <v>103.49671028313701</v>
      </c>
      <c r="H2166" s="1">
        <v>44616</v>
      </c>
      <c r="I2166">
        <v>0.25</v>
      </c>
      <c r="J2166">
        <v>0</v>
      </c>
      <c r="K2166" s="11">
        <v>199.1</v>
      </c>
      <c r="L2166">
        <v>0.58690300905208603</v>
      </c>
      <c r="M2166" s="9">
        <v>-11795.6235676794</v>
      </c>
      <c r="N2166" s="1">
        <v>44608</v>
      </c>
    </row>
    <row r="2167" spans="1:14" x14ac:dyDescent="0.25">
      <c r="A2167" s="1">
        <v>44608</v>
      </c>
      <c r="B2167" t="s">
        <v>1224</v>
      </c>
      <c r="C2167" s="9">
        <v>6800</v>
      </c>
      <c r="D2167" s="9">
        <v>66</v>
      </c>
      <c r="E2167" t="s">
        <v>19</v>
      </c>
      <c r="F2167" s="11">
        <v>-0.20747619516605201</v>
      </c>
      <c r="G2167" s="9">
        <v>99.206349206349202</v>
      </c>
      <c r="H2167" s="1">
        <v>44616</v>
      </c>
      <c r="I2167">
        <v>0.25</v>
      </c>
      <c r="J2167">
        <v>0</v>
      </c>
      <c r="K2167" s="11">
        <v>235</v>
      </c>
      <c r="L2167">
        <v>-1</v>
      </c>
      <c r="M2167" s="9">
        <v>-17064.484126984102</v>
      </c>
      <c r="N2167" s="1">
        <v>44616</v>
      </c>
    </row>
    <row r="2168" spans="1:14" x14ac:dyDescent="0.25">
      <c r="A2168" s="1">
        <v>44617</v>
      </c>
      <c r="B2168" t="s">
        <v>1231</v>
      </c>
      <c r="C2168" s="9">
        <v>7600</v>
      </c>
      <c r="D2168" s="9">
        <v>59.05</v>
      </c>
      <c r="E2168" t="s">
        <v>21</v>
      </c>
      <c r="F2168" s="11">
        <v>0.23213562236947899</v>
      </c>
      <c r="G2168" s="9">
        <v>100.44771267500001</v>
      </c>
      <c r="H2168" s="1">
        <v>44651</v>
      </c>
      <c r="I2168">
        <v>0.25</v>
      </c>
      <c r="J2168">
        <v>1</v>
      </c>
      <c r="K2168" s="11">
        <v>14.55</v>
      </c>
      <c r="L2168">
        <v>3.5438274666377501E-2</v>
      </c>
      <c r="M2168" s="9">
        <v>4395.9936975087103</v>
      </c>
      <c r="N2168" s="1">
        <v>44635</v>
      </c>
    </row>
    <row r="2169" spans="1:14" x14ac:dyDescent="0.25">
      <c r="A2169" s="1">
        <v>44635</v>
      </c>
      <c r="B2169" t="s">
        <v>1221</v>
      </c>
      <c r="C2169" s="9">
        <v>6400</v>
      </c>
      <c r="D2169" s="9">
        <v>132.4</v>
      </c>
      <c r="E2169" t="s">
        <v>19</v>
      </c>
      <c r="F2169" s="11">
        <v>-0.26620236364116701</v>
      </c>
      <c r="G2169" s="9">
        <v>105.236252229166</v>
      </c>
      <c r="H2169" s="1">
        <v>44651</v>
      </c>
      <c r="I2169">
        <v>0.25</v>
      </c>
      <c r="J2169">
        <v>0</v>
      </c>
      <c r="K2169" s="11">
        <v>0.1</v>
      </c>
      <c r="L2169">
        <v>0</v>
      </c>
      <c r="M2169" s="9">
        <v>13783.318135715101</v>
      </c>
      <c r="N2169" s="1">
        <v>44651</v>
      </c>
    </row>
    <row r="2170" spans="1:14" x14ac:dyDescent="0.25">
      <c r="A2170" s="1">
        <v>44652</v>
      </c>
      <c r="B2170" t="s">
        <v>1218</v>
      </c>
      <c r="C2170" s="9">
        <v>7000</v>
      </c>
      <c r="D2170" s="9">
        <v>185.05</v>
      </c>
      <c r="E2170" t="s">
        <v>19</v>
      </c>
      <c r="F2170" s="11">
        <v>-0.22722435931988899</v>
      </c>
      <c r="G2170" s="9">
        <v>94.244362167620295</v>
      </c>
      <c r="H2170" s="1">
        <v>44679</v>
      </c>
      <c r="I2170">
        <v>0.25</v>
      </c>
      <c r="J2170">
        <v>1</v>
      </c>
      <c r="K2170" s="11">
        <v>87.75</v>
      </c>
      <c r="L2170">
        <v>-0.26322667971150898</v>
      </c>
      <c r="M2170" s="9">
        <v>8912.8778189161894</v>
      </c>
      <c r="N2170" s="1">
        <v>44663</v>
      </c>
    </row>
    <row r="2171" spans="1:14" x14ac:dyDescent="0.25">
      <c r="A2171" s="1">
        <v>44663</v>
      </c>
      <c r="B2171" t="s">
        <v>1216</v>
      </c>
      <c r="C2171" s="9">
        <v>7700</v>
      </c>
      <c r="D2171" s="9">
        <v>61.95</v>
      </c>
      <c r="E2171" t="s">
        <v>21</v>
      </c>
      <c r="F2171" s="11">
        <v>0.22874711860357799</v>
      </c>
      <c r="G2171" s="9">
        <v>96.233159197140495</v>
      </c>
      <c r="H2171" s="1">
        <v>44679</v>
      </c>
      <c r="I2171">
        <v>0.25</v>
      </c>
      <c r="J2171">
        <v>0</v>
      </c>
      <c r="K2171" s="11">
        <v>0.35</v>
      </c>
      <c r="L2171">
        <v>0</v>
      </c>
      <c r="M2171" s="9">
        <v>5868.0093483640303</v>
      </c>
      <c r="N2171" s="1">
        <v>44679</v>
      </c>
    </row>
    <row r="2172" spans="1:14" x14ac:dyDescent="0.25">
      <c r="A2172" s="1">
        <v>44680</v>
      </c>
      <c r="B2172" t="s">
        <v>1227</v>
      </c>
      <c r="C2172" s="9">
        <v>7100</v>
      </c>
      <c r="D2172" s="9">
        <v>142.94999999999999</v>
      </c>
      <c r="E2172" t="s">
        <v>21</v>
      </c>
      <c r="F2172" s="11">
        <v>0.272455649521407</v>
      </c>
      <c r="G2172" s="9">
        <v>104.96641389654501</v>
      </c>
      <c r="H2172" s="1">
        <v>44707</v>
      </c>
      <c r="I2172">
        <v>0.25</v>
      </c>
      <c r="J2172">
        <v>1</v>
      </c>
      <c r="K2172" s="11">
        <v>4.5</v>
      </c>
      <c r="L2172" s="2">
        <v>2.38393988806113E-5</v>
      </c>
      <c r="M2172" s="9">
        <v>14377.8270266862</v>
      </c>
      <c r="N2172" s="1">
        <v>44699</v>
      </c>
    </row>
    <row r="2173" spans="1:14" x14ac:dyDescent="0.25">
      <c r="A2173" s="1">
        <v>44699</v>
      </c>
      <c r="B2173" t="s">
        <v>1228</v>
      </c>
      <c r="C2173" s="9">
        <v>5600</v>
      </c>
      <c r="D2173" s="9">
        <v>65</v>
      </c>
      <c r="E2173" t="s">
        <v>19</v>
      </c>
      <c r="F2173" s="11">
        <v>-0.19320324375856099</v>
      </c>
      <c r="G2173" s="9">
        <v>120.221204956184</v>
      </c>
      <c r="H2173" s="1">
        <v>44707</v>
      </c>
      <c r="I2173">
        <v>0.25</v>
      </c>
      <c r="J2173">
        <v>0</v>
      </c>
      <c r="K2173" s="11">
        <v>0.05</v>
      </c>
      <c r="L2173">
        <v>0</v>
      </c>
      <c r="M2173" s="9">
        <v>7730.1633680801797</v>
      </c>
      <c r="N2173" s="1">
        <v>44707</v>
      </c>
    </row>
    <row r="2174" spans="1:14" x14ac:dyDescent="0.25">
      <c r="A2174" s="1">
        <v>44708</v>
      </c>
      <c r="B2174" t="s">
        <v>1205</v>
      </c>
      <c r="C2174" s="9">
        <v>5700</v>
      </c>
      <c r="D2174" s="9">
        <v>170.9</v>
      </c>
      <c r="E2174" t="s">
        <v>19</v>
      </c>
      <c r="F2174" s="11">
        <v>-0.26818113657919801</v>
      </c>
      <c r="G2174" s="9">
        <v>116.880948405409</v>
      </c>
      <c r="H2174" s="1">
        <v>44742</v>
      </c>
      <c r="I2174">
        <v>0.25</v>
      </c>
      <c r="J2174">
        <v>1</v>
      </c>
      <c r="K2174" s="11">
        <v>97.05</v>
      </c>
      <c r="L2174">
        <v>-0.26939898814982099</v>
      </c>
      <c r="M2174" s="9">
        <v>8318.4755384872205</v>
      </c>
      <c r="N2174" s="1">
        <v>44720</v>
      </c>
    </row>
    <row r="2175" spans="1:14" x14ac:dyDescent="0.25">
      <c r="A2175" s="1">
        <v>44720</v>
      </c>
      <c r="B2175" t="s">
        <v>1208</v>
      </c>
      <c r="C2175" s="9">
        <v>6300</v>
      </c>
      <c r="D2175" s="9">
        <v>70.25</v>
      </c>
      <c r="E2175" t="s">
        <v>21</v>
      </c>
      <c r="F2175" s="11">
        <v>0.25737878325458302</v>
      </c>
      <c r="G2175" s="9">
        <v>117.845117845117</v>
      </c>
      <c r="H2175" s="1">
        <v>44742</v>
      </c>
      <c r="I2175">
        <v>0.25</v>
      </c>
      <c r="J2175">
        <v>0</v>
      </c>
      <c r="K2175" s="11">
        <v>2.6</v>
      </c>
      <c r="L2175">
        <v>1.9020489767314101E-3</v>
      </c>
      <c r="M2175" s="9">
        <v>7886.3720538720499</v>
      </c>
      <c r="N2175" s="1">
        <v>44736</v>
      </c>
    </row>
    <row r="2176" spans="1:14" x14ac:dyDescent="0.25">
      <c r="A2176" s="1">
        <v>44736</v>
      </c>
      <c r="B2176" t="s">
        <v>1203</v>
      </c>
      <c r="C2176" s="9">
        <v>5400</v>
      </c>
      <c r="D2176" s="9">
        <v>39.950000000000003</v>
      </c>
      <c r="E2176" t="s">
        <v>19</v>
      </c>
      <c r="F2176" s="11">
        <v>-0.19915488300039599</v>
      </c>
      <c r="G2176" s="9">
        <v>125.443527993852</v>
      </c>
      <c r="H2176" s="1">
        <v>44742</v>
      </c>
      <c r="I2176">
        <v>0.25</v>
      </c>
      <c r="J2176">
        <v>0</v>
      </c>
      <c r="K2176" s="11">
        <v>7</v>
      </c>
      <c r="L2176">
        <v>-1</v>
      </c>
      <c r="M2176" s="9">
        <v>4074.4685110043101</v>
      </c>
      <c r="N2176" s="1">
        <v>44742</v>
      </c>
    </row>
    <row r="2177" spans="1:14" x14ac:dyDescent="0.25">
      <c r="A2177" s="1">
        <v>44743</v>
      </c>
      <c r="B2177" t="s">
        <v>1229</v>
      </c>
      <c r="C2177" s="9">
        <v>5300</v>
      </c>
      <c r="D2177" s="9">
        <v>200.1</v>
      </c>
      <c r="E2177" t="s">
        <v>19</v>
      </c>
      <c r="F2177" s="11">
        <v>-0.22289701475514301</v>
      </c>
      <c r="G2177" s="9">
        <v>124.600606107188</v>
      </c>
      <c r="H2177" s="1">
        <v>44770</v>
      </c>
      <c r="I2177">
        <v>0.25</v>
      </c>
      <c r="J2177">
        <v>1</v>
      </c>
      <c r="K2177" s="11">
        <v>0.05</v>
      </c>
      <c r="L2177">
        <v>0</v>
      </c>
      <c r="M2177" s="9">
        <v>24676.963138619401</v>
      </c>
      <c r="N2177" s="1">
        <v>44770</v>
      </c>
    </row>
    <row r="2178" spans="1:14" x14ac:dyDescent="0.25">
      <c r="A2178" s="1">
        <v>44771</v>
      </c>
      <c r="B2178" t="s">
        <v>1224</v>
      </c>
      <c r="C2178" s="9">
        <v>6800</v>
      </c>
      <c r="D2178" s="9">
        <v>121.05</v>
      </c>
      <c r="E2178" t="s">
        <v>19</v>
      </c>
      <c r="F2178" s="11">
        <v>-0.235605416312378</v>
      </c>
      <c r="G2178" s="9">
        <v>97.164196303990494</v>
      </c>
      <c r="H2178" s="1">
        <v>44798</v>
      </c>
      <c r="I2178">
        <v>0.25</v>
      </c>
      <c r="J2178">
        <v>1</v>
      </c>
      <c r="K2178" s="11">
        <v>62</v>
      </c>
      <c r="L2178">
        <v>-0.21110524164248701</v>
      </c>
      <c r="M2178" s="9">
        <v>5559.6867304161897</v>
      </c>
      <c r="N2178" s="1">
        <v>44783</v>
      </c>
    </row>
    <row r="2179" spans="1:14" x14ac:dyDescent="0.25">
      <c r="A2179" s="1">
        <v>44783</v>
      </c>
      <c r="B2179" t="s">
        <v>1222</v>
      </c>
      <c r="C2179" s="9">
        <v>7500</v>
      </c>
      <c r="D2179" s="9">
        <v>75.55</v>
      </c>
      <c r="E2179" t="s">
        <v>21</v>
      </c>
      <c r="F2179" s="11">
        <v>0.27117249068162202</v>
      </c>
      <c r="G2179" s="9">
        <v>97.880193273111004</v>
      </c>
      <c r="H2179" s="1">
        <v>44798</v>
      </c>
      <c r="I2179">
        <v>0.25</v>
      </c>
      <c r="J2179">
        <v>0</v>
      </c>
      <c r="K2179" s="11">
        <v>72</v>
      </c>
      <c r="L2179">
        <v>0.31655388769765502</v>
      </c>
      <c r="M2179" s="9">
        <v>203.05246094506799</v>
      </c>
      <c r="N2179" s="1">
        <v>44789</v>
      </c>
    </row>
    <row r="2180" spans="1:14" x14ac:dyDescent="0.25">
      <c r="A2180" s="1">
        <v>44789</v>
      </c>
      <c r="B2180" t="s">
        <v>1218</v>
      </c>
      <c r="C2180" s="9">
        <v>7000</v>
      </c>
      <c r="D2180" s="9">
        <v>45</v>
      </c>
      <c r="E2180" t="s">
        <v>19</v>
      </c>
      <c r="F2180" s="11">
        <v>-0.21027352946264899</v>
      </c>
      <c r="G2180" s="9">
        <v>96.064775105499706</v>
      </c>
      <c r="H2180" s="1">
        <v>44798</v>
      </c>
      <c r="I2180">
        <v>0.25</v>
      </c>
      <c r="J2180">
        <v>0</v>
      </c>
      <c r="K2180" s="11">
        <v>53.9</v>
      </c>
      <c r="L2180">
        <v>-0.30858600673445302</v>
      </c>
      <c r="M2180" s="9">
        <v>-949.98456101828594</v>
      </c>
      <c r="N2180" s="1">
        <v>44795</v>
      </c>
    </row>
    <row r="2181" spans="1:14" x14ac:dyDescent="0.25">
      <c r="A2181" s="1">
        <v>44795</v>
      </c>
      <c r="B2181" t="s">
        <v>1230</v>
      </c>
      <c r="C2181" s="9">
        <v>7300</v>
      </c>
      <c r="D2181" s="9">
        <v>27</v>
      </c>
      <c r="E2181" t="s">
        <v>21</v>
      </c>
      <c r="F2181" s="11">
        <v>0.20089699366611499</v>
      </c>
      <c r="G2181" s="9">
        <v>98.549908489370694</v>
      </c>
      <c r="H2181" s="1">
        <v>44798</v>
      </c>
      <c r="I2181">
        <v>0.25</v>
      </c>
      <c r="J2181">
        <v>0</v>
      </c>
      <c r="K2181" s="11">
        <v>0.05</v>
      </c>
      <c r="L2181">
        <v>0</v>
      </c>
      <c r="M2181" s="9">
        <v>2629.2622835421598</v>
      </c>
      <c r="N2181" s="1">
        <v>44798</v>
      </c>
    </row>
    <row r="2182" spans="1:14" x14ac:dyDescent="0.25">
      <c r="A2182" s="1">
        <v>44799</v>
      </c>
      <c r="B2182" t="s">
        <v>1216</v>
      </c>
      <c r="C2182" s="9">
        <v>7700</v>
      </c>
      <c r="D2182" s="9">
        <v>94.75</v>
      </c>
      <c r="E2182" t="s">
        <v>21</v>
      </c>
      <c r="F2182" s="11">
        <v>0.24432033173012899</v>
      </c>
      <c r="G2182" s="9">
        <v>98.953915747808793</v>
      </c>
      <c r="H2182" s="1">
        <v>44833</v>
      </c>
      <c r="I2182">
        <v>0.25</v>
      </c>
      <c r="J2182">
        <v>1</v>
      </c>
      <c r="K2182" s="11">
        <v>91.3</v>
      </c>
      <c r="L2182">
        <v>0.26660393478990002</v>
      </c>
      <c r="M2182" s="9">
        <v>157.28724908114199</v>
      </c>
      <c r="N2182" s="1">
        <v>44812</v>
      </c>
    </row>
    <row r="2183" spans="1:14" x14ac:dyDescent="0.25">
      <c r="A2183" s="1">
        <v>44812</v>
      </c>
      <c r="B2183" t="s">
        <v>1232</v>
      </c>
      <c r="C2183" s="9">
        <v>6900</v>
      </c>
      <c r="D2183" s="9">
        <v>85</v>
      </c>
      <c r="E2183" t="s">
        <v>19</v>
      </c>
      <c r="F2183" s="11">
        <v>-0.236005962176531</v>
      </c>
      <c r="G2183" s="9">
        <v>96.365638766519794</v>
      </c>
      <c r="H2183" s="1">
        <v>44833</v>
      </c>
      <c r="I2183">
        <v>0.25</v>
      </c>
      <c r="J2183">
        <v>0</v>
      </c>
      <c r="K2183" s="11">
        <v>17.350000000000001</v>
      </c>
      <c r="L2183">
        <v>-5.3482711768119202E-2</v>
      </c>
      <c r="M2183" s="9">
        <v>6420.5052312775297</v>
      </c>
      <c r="N2183" s="1">
        <v>44830</v>
      </c>
    </row>
    <row r="2184" spans="1:14" x14ac:dyDescent="0.25">
      <c r="A2184" s="1">
        <v>44830</v>
      </c>
      <c r="B2184" t="s">
        <v>1233</v>
      </c>
      <c r="C2184" s="9">
        <v>7400</v>
      </c>
      <c r="D2184" s="9">
        <v>42</v>
      </c>
      <c r="E2184" t="s">
        <v>21</v>
      </c>
      <c r="F2184" s="11">
        <v>0.269985006356741</v>
      </c>
      <c r="G2184" s="9">
        <v>96.538408495379898</v>
      </c>
      <c r="H2184" s="1">
        <v>44833</v>
      </c>
      <c r="I2184">
        <v>0.25</v>
      </c>
      <c r="J2184">
        <v>0</v>
      </c>
      <c r="K2184" s="11">
        <v>0.15</v>
      </c>
      <c r="L2184">
        <v>0</v>
      </c>
      <c r="M2184" s="9">
        <v>3999.4414563508399</v>
      </c>
      <c r="N2184" s="1">
        <v>44833</v>
      </c>
    </row>
    <row r="2185" spans="1:14" x14ac:dyDescent="0.25">
      <c r="A2185" s="1">
        <v>44834</v>
      </c>
      <c r="B2185" t="s">
        <v>1212</v>
      </c>
      <c r="C2185" s="9">
        <v>7900</v>
      </c>
      <c r="D2185" s="9">
        <v>68.25</v>
      </c>
      <c r="E2185" t="s">
        <v>21</v>
      </c>
      <c r="F2185" s="11">
        <v>0.24714986880944301</v>
      </c>
      <c r="G2185" s="9">
        <v>95.366546840417001</v>
      </c>
      <c r="H2185" s="1">
        <v>44861</v>
      </c>
      <c r="I2185">
        <v>0.25</v>
      </c>
      <c r="J2185">
        <v>1</v>
      </c>
      <c r="K2185" s="11">
        <v>90.8</v>
      </c>
      <c r="L2185">
        <v>0.24526263053147301</v>
      </c>
      <c r="M2185" s="9">
        <v>-2302.1961240010801</v>
      </c>
      <c r="N2185" s="1">
        <v>44840</v>
      </c>
    </row>
    <row r="2186" spans="1:14" x14ac:dyDescent="0.25">
      <c r="A2186" s="1">
        <v>44840</v>
      </c>
      <c r="B2186" t="s">
        <v>1213</v>
      </c>
      <c r="C2186" s="9">
        <v>7100</v>
      </c>
      <c r="D2186" s="9">
        <v>137</v>
      </c>
      <c r="E2186" t="s">
        <v>19</v>
      </c>
      <c r="F2186" s="11">
        <v>-0.27535220744685701</v>
      </c>
      <c r="G2186" s="9">
        <v>94.530722484807498</v>
      </c>
      <c r="H2186" s="1">
        <v>44861</v>
      </c>
      <c r="I2186">
        <v>0.25</v>
      </c>
      <c r="J2186">
        <v>0</v>
      </c>
      <c r="K2186" s="11">
        <v>55.6</v>
      </c>
      <c r="L2186">
        <v>-0.49549240253033799</v>
      </c>
      <c r="M2186" s="9">
        <v>7512.7346387575899</v>
      </c>
      <c r="N2186" s="1">
        <v>44859</v>
      </c>
    </row>
    <row r="2187" spans="1:14" x14ac:dyDescent="0.25">
      <c r="A2187" s="1">
        <v>44859</v>
      </c>
      <c r="B2187" t="s">
        <v>1220</v>
      </c>
      <c r="C2187" s="9">
        <v>7200</v>
      </c>
      <c r="D2187" s="9">
        <v>12.1</v>
      </c>
      <c r="E2187" t="s">
        <v>21</v>
      </c>
      <c r="F2187" s="11">
        <v>0.29664089219886802</v>
      </c>
      <c r="G2187" s="9">
        <v>98.633225306467494</v>
      </c>
      <c r="H2187" s="1">
        <v>44861</v>
      </c>
      <c r="I2187">
        <v>0.25</v>
      </c>
      <c r="J2187">
        <v>0</v>
      </c>
      <c r="K2187" s="11">
        <v>0.05</v>
      </c>
      <c r="L2187">
        <v>0</v>
      </c>
      <c r="M2187" s="9">
        <v>1176.5464280681899</v>
      </c>
      <c r="N2187" s="1">
        <v>44861</v>
      </c>
    </row>
    <row r="2188" spans="1:14" x14ac:dyDescent="0.25">
      <c r="A2188" s="1">
        <v>44862</v>
      </c>
      <c r="B2188" t="s">
        <v>1222</v>
      </c>
      <c r="C2188" s="9">
        <v>7500</v>
      </c>
      <c r="D2188" s="9">
        <v>87.95</v>
      </c>
      <c r="E2188" t="s">
        <v>21</v>
      </c>
      <c r="F2188" s="11">
        <v>0.266204362056493</v>
      </c>
      <c r="G2188" s="9">
        <v>99.942889777270096</v>
      </c>
      <c r="H2188" s="1">
        <v>44889</v>
      </c>
      <c r="I2188">
        <v>0.25</v>
      </c>
      <c r="J2188">
        <v>1</v>
      </c>
      <c r="K2188" s="11">
        <v>0.05</v>
      </c>
      <c r="L2188">
        <v>0</v>
      </c>
      <c r="M2188" s="9">
        <v>8697.0302684180406</v>
      </c>
      <c r="N2188" s="1">
        <v>44889</v>
      </c>
    </row>
    <row r="2189" spans="1:14" x14ac:dyDescent="0.25">
      <c r="A2189" s="1">
        <v>44890</v>
      </c>
      <c r="B2189" t="s">
        <v>1230</v>
      </c>
      <c r="C2189" s="9">
        <v>7300</v>
      </c>
      <c r="D2189" s="9">
        <v>64.45</v>
      </c>
      <c r="E2189" t="s">
        <v>21</v>
      </c>
      <c r="F2189" s="11">
        <v>0.25531376500986003</v>
      </c>
      <c r="G2189" s="9">
        <v>103.93466963622799</v>
      </c>
      <c r="H2189" s="1">
        <v>44924</v>
      </c>
      <c r="I2189">
        <v>0.25</v>
      </c>
      <c r="J2189">
        <v>1</v>
      </c>
      <c r="K2189" s="11">
        <v>11.55</v>
      </c>
      <c r="L2189">
        <v>9.8883791999595294E-2</v>
      </c>
      <c r="M2189" s="9">
        <v>5419.15367483296</v>
      </c>
      <c r="N2189" s="1">
        <v>44908</v>
      </c>
    </row>
    <row r="2190" spans="1:14" x14ac:dyDescent="0.25">
      <c r="A2190" s="1">
        <v>44908</v>
      </c>
      <c r="B2190" t="s">
        <v>1221</v>
      </c>
      <c r="C2190" s="9">
        <v>6400</v>
      </c>
      <c r="D2190" s="9">
        <v>44.9</v>
      </c>
      <c r="E2190" t="s">
        <v>19</v>
      </c>
      <c r="F2190" s="11">
        <v>-0.271958575308756</v>
      </c>
      <c r="G2190" s="9">
        <v>105.437565898478</v>
      </c>
      <c r="H2190" s="1">
        <v>44924</v>
      </c>
      <c r="I2190">
        <v>0.25</v>
      </c>
      <c r="J2190">
        <v>0</v>
      </c>
      <c r="K2190" s="11">
        <v>48.7</v>
      </c>
      <c r="L2190">
        <v>-0.37163001159898001</v>
      </c>
      <c r="M2190" s="9">
        <v>-499.35231209519497</v>
      </c>
      <c r="N2190" s="1">
        <v>44917</v>
      </c>
    </row>
    <row r="2191" spans="1:14" x14ac:dyDescent="0.25">
      <c r="A2191" s="1">
        <v>44917</v>
      </c>
      <c r="B2191" t="s">
        <v>1226</v>
      </c>
      <c r="C2191" s="9">
        <v>6700</v>
      </c>
      <c r="D2191" s="9">
        <v>23.35</v>
      </c>
      <c r="E2191" t="s">
        <v>21</v>
      </c>
      <c r="F2191" s="11">
        <v>0.24591569438573199</v>
      </c>
      <c r="G2191" s="9">
        <v>108.024691358024</v>
      </c>
      <c r="H2191" s="1">
        <v>44924</v>
      </c>
      <c r="I2191">
        <v>0.25</v>
      </c>
      <c r="J2191">
        <v>0</v>
      </c>
      <c r="K2191" s="11">
        <v>0.05</v>
      </c>
      <c r="L2191">
        <v>0</v>
      </c>
      <c r="M2191" s="9">
        <v>2491.69753086419</v>
      </c>
      <c r="N2191" s="1">
        <v>44924</v>
      </c>
    </row>
    <row r="2192" spans="1:14" x14ac:dyDescent="0.25">
      <c r="A2192" s="1">
        <v>44925</v>
      </c>
      <c r="B2192" t="s">
        <v>1225</v>
      </c>
      <c r="C2192" s="9">
        <v>7000</v>
      </c>
      <c r="D2192" s="9">
        <v>58.05</v>
      </c>
      <c r="E2192" t="s">
        <v>21</v>
      </c>
      <c r="F2192" s="11">
        <v>0.27119109557774301</v>
      </c>
      <c r="G2192" s="9">
        <v>106.431503725102</v>
      </c>
      <c r="H2192" s="1">
        <v>44952</v>
      </c>
      <c r="I2192">
        <v>0.25</v>
      </c>
      <c r="J2192">
        <v>1</v>
      </c>
      <c r="K2192" s="11">
        <v>52.5</v>
      </c>
      <c r="L2192">
        <v>0.245156747295491</v>
      </c>
      <c r="M2192" s="9">
        <v>473.03481830621803</v>
      </c>
      <c r="N2192" s="1">
        <v>44928</v>
      </c>
    </row>
    <row r="2193" spans="1:14" x14ac:dyDescent="0.25">
      <c r="A2193" s="1">
        <v>44928</v>
      </c>
      <c r="B2193" t="s">
        <v>1210</v>
      </c>
      <c r="C2193" s="9">
        <v>6300</v>
      </c>
      <c r="D2193" s="9">
        <v>77.2</v>
      </c>
      <c r="E2193" t="s">
        <v>19</v>
      </c>
      <c r="F2193" s="11">
        <v>-0.27853468287197602</v>
      </c>
      <c r="G2193" s="9">
        <v>106.70731707317</v>
      </c>
      <c r="H2193" s="1">
        <v>44952</v>
      </c>
      <c r="I2193">
        <v>0.25</v>
      </c>
      <c r="J2193">
        <v>0</v>
      </c>
      <c r="K2193" s="11">
        <v>293</v>
      </c>
      <c r="L2193">
        <v>-0.62558742478576002</v>
      </c>
      <c r="M2193" s="9">
        <v>-23422.469512195101</v>
      </c>
      <c r="N2193" s="1">
        <v>44931</v>
      </c>
    </row>
    <row r="2194" spans="1:14" x14ac:dyDescent="0.25">
      <c r="A2194" s="1">
        <v>44931</v>
      </c>
      <c r="B2194" t="s">
        <v>1206</v>
      </c>
      <c r="C2194" s="9">
        <v>6500</v>
      </c>
      <c r="D2194" s="9">
        <v>58.5</v>
      </c>
      <c r="E2194" t="s">
        <v>21</v>
      </c>
      <c r="F2194" s="11">
        <v>0.23730762687295301</v>
      </c>
      <c r="G2194" s="9">
        <v>114.78232352217699</v>
      </c>
      <c r="H2194" s="1">
        <v>44952</v>
      </c>
      <c r="I2194">
        <v>0.25</v>
      </c>
      <c r="J2194">
        <v>0</v>
      </c>
      <c r="K2194" s="11">
        <v>0.05</v>
      </c>
      <c r="L2194" s="2">
        <v>1.36850333809845E-11</v>
      </c>
      <c r="M2194" s="9">
        <v>6641.8217594490397</v>
      </c>
      <c r="N2194" s="1">
        <v>44952</v>
      </c>
    </row>
    <row r="2195" spans="1:14" x14ac:dyDescent="0.25">
      <c r="A2195" s="1">
        <v>44953</v>
      </c>
      <c r="B2195" t="s">
        <v>4813</v>
      </c>
      <c r="C2195" s="9">
        <v>6200</v>
      </c>
      <c r="D2195" s="9">
        <v>65.05</v>
      </c>
      <c r="E2195" t="s">
        <v>21</v>
      </c>
      <c r="F2195" s="11">
        <v>0.24782236502212701</v>
      </c>
      <c r="G2195" s="9">
        <v>121.002592912705</v>
      </c>
      <c r="H2195" s="1">
        <v>44980</v>
      </c>
      <c r="I2195">
        <v>0.25</v>
      </c>
      <c r="J2195">
        <v>1</v>
      </c>
      <c r="K2195" s="11">
        <v>124</v>
      </c>
      <c r="L2195">
        <v>0.402925793526479</v>
      </c>
      <c r="M2195" s="9">
        <v>-7361.8582541054402</v>
      </c>
      <c r="N2195" s="1">
        <v>44956</v>
      </c>
    </row>
    <row r="2196" spans="1:14" x14ac:dyDescent="0.25">
      <c r="A2196" s="1">
        <v>44956</v>
      </c>
      <c r="B2196" t="s">
        <v>1205</v>
      </c>
      <c r="C2196" s="9">
        <v>5700</v>
      </c>
      <c r="D2196" s="9">
        <v>58.5</v>
      </c>
      <c r="E2196" t="s">
        <v>19</v>
      </c>
      <c r="F2196" s="11">
        <v>-0.22439366536682401</v>
      </c>
      <c r="G2196" s="9">
        <v>116.192215121586</v>
      </c>
      <c r="H2196" s="1">
        <v>44980</v>
      </c>
      <c r="I2196">
        <v>0.25</v>
      </c>
      <c r="J2196">
        <v>0</v>
      </c>
      <c r="K2196" s="11">
        <v>149.19999999999999</v>
      </c>
      <c r="L2196">
        <v>-0.45338260849779699</v>
      </c>
      <c r="M2196" s="9">
        <v>-10779.965142335401</v>
      </c>
      <c r="N2196" s="1">
        <v>44959</v>
      </c>
    </row>
    <row r="2197" spans="1:14" x14ac:dyDescent="0.25">
      <c r="A2197" s="1">
        <v>44959</v>
      </c>
      <c r="B2197" t="s">
        <v>1235</v>
      </c>
      <c r="C2197" s="9">
        <v>6100</v>
      </c>
      <c r="D2197" s="9">
        <v>53.1</v>
      </c>
      <c r="E2197" t="s">
        <v>21</v>
      </c>
      <c r="F2197" s="11">
        <v>0.22309638729797801</v>
      </c>
      <c r="G2197" s="9">
        <v>122.55759992720699</v>
      </c>
      <c r="H2197" s="1">
        <v>44980</v>
      </c>
      <c r="I2197">
        <v>0.25</v>
      </c>
      <c r="J2197">
        <v>0</v>
      </c>
      <c r="K2197" s="11">
        <v>150</v>
      </c>
      <c r="L2197">
        <v>0.53805859392173205</v>
      </c>
      <c r="M2197" s="9">
        <v>-12124.745918398499</v>
      </c>
      <c r="N2197" s="1">
        <v>44963</v>
      </c>
    </row>
    <row r="2198" spans="1:14" x14ac:dyDescent="0.25">
      <c r="A2198" s="1">
        <v>44963</v>
      </c>
      <c r="B2198" t="s">
        <v>1207</v>
      </c>
      <c r="C2198" s="9">
        <v>5900</v>
      </c>
      <c r="D2198" s="9">
        <v>57</v>
      </c>
      <c r="E2198" t="s">
        <v>19</v>
      </c>
      <c r="F2198" s="11">
        <v>-0.28421707337938101</v>
      </c>
      <c r="G2198" s="9">
        <v>114.641336390435</v>
      </c>
      <c r="H2198" s="1">
        <v>44980</v>
      </c>
      <c r="I2198">
        <v>0.25</v>
      </c>
      <c r="J2198">
        <v>0</v>
      </c>
      <c r="K2198" s="11">
        <v>2.5</v>
      </c>
      <c r="L2198">
        <v>-1.8622607771850599E-3</v>
      </c>
      <c r="M2198" s="9">
        <v>6179.7412381264303</v>
      </c>
      <c r="N2198" s="1">
        <v>44979</v>
      </c>
    </row>
    <row r="2199" spans="1:14" x14ac:dyDescent="0.25">
      <c r="A2199" s="1">
        <v>44979</v>
      </c>
      <c r="B2199" t="s">
        <v>1208</v>
      </c>
      <c r="C2199" s="9">
        <v>6300</v>
      </c>
      <c r="D2199" s="9">
        <v>5.75</v>
      </c>
      <c r="E2199" t="s">
        <v>21</v>
      </c>
      <c r="F2199" s="11">
        <v>0.15001646837487501</v>
      </c>
      <c r="G2199" s="9">
        <v>113.083793265314</v>
      </c>
      <c r="H2199" s="1">
        <v>44980</v>
      </c>
      <c r="I2199">
        <v>0.25</v>
      </c>
      <c r="J2199">
        <v>0</v>
      </c>
      <c r="K2199" s="11">
        <v>0.15</v>
      </c>
      <c r="L2199">
        <v>0</v>
      </c>
      <c r="M2199" s="9">
        <v>626.59729848310496</v>
      </c>
      <c r="N2199" s="1">
        <v>44980</v>
      </c>
    </row>
    <row r="2200" spans="1:14" x14ac:dyDescent="0.25">
      <c r="A2200" s="1">
        <v>44981</v>
      </c>
      <c r="B2200" t="s">
        <v>1226</v>
      </c>
      <c r="C2200" s="9">
        <v>6700</v>
      </c>
      <c r="D2200" s="9">
        <v>40.6</v>
      </c>
      <c r="E2200" t="s">
        <v>21</v>
      </c>
      <c r="F2200" s="11">
        <v>0.26069916365574503</v>
      </c>
      <c r="G2200" s="9">
        <v>112.449799196787</v>
      </c>
      <c r="H2200" s="1">
        <v>45015</v>
      </c>
      <c r="I2200">
        <v>0.25</v>
      </c>
      <c r="J2200">
        <v>1</v>
      </c>
      <c r="K2200" s="11">
        <v>2.0499999999999998</v>
      </c>
      <c r="L2200">
        <v>9.8993923254748605E-4</v>
      </c>
      <c r="M2200" s="9">
        <v>4286.9799196787098</v>
      </c>
      <c r="N2200" s="1">
        <v>45007</v>
      </c>
    </row>
    <row r="2201" spans="1:14" x14ac:dyDescent="0.25">
      <c r="A2201" s="1">
        <v>45007</v>
      </c>
      <c r="B2201" t="s">
        <v>1205</v>
      </c>
      <c r="C2201" s="9">
        <v>5700</v>
      </c>
      <c r="D2201" s="9">
        <v>33.200000000000003</v>
      </c>
      <c r="E2201" t="s">
        <v>19</v>
      </c>
      <c r="F2201" s="11">
        <v>-0.28979140311456902</v>
      </c>
      <c r="G2201" s="9">
        <v>120.13042732109101</v>
      </c>
      <c r="H2201" s="1">
        <v>45015</v>
      </c>
      <c r="I2201">
        <v>0.25</v>
      </c>
      <c r="J2201">
        <v>0</v>
      </c>
      <c r="K2201" s="11">
        <v>150</v>
      </c>
      <c r="L2201">
        <v>-0.88957769855828595</v>
      </c>
      <c r="M2201" s="9">
        <v>-14251.3128539557</v>
      </c>
      <c r="N2201" s="1">
        <v>45013</v>
      </c>
    </row>
    <row r="2202" spans="1:14" x14ac:dyDescent="0.25">
      <c r="A2202" s="1">
        <v>45013</v>
      </c>
      <c r="B2202" t="s">
        <v>1197</v>
      </c>
      <c r="C2202" s="9">
        <v>5600</v>
      </c>
      <c r="D2202" s="9">
        <v>10</v>
      </c>
      <c r="E2202" t="s">
        <v>21</v>
      </c>
      <c r="F2202" s="11">
        <v>0.33530985130482099</v>
      </c>
      <c r="G2202" s="9">
        <v>126.262626262626</v>
      </c>
      <c r="H2202" s="1">
        <v>45015</v>
      </c>
      <c r="I2202">
        <v>0.25</v>
      </c>
      <c r="J2202">
        <v>0</v>
      </c>
      <c r="K2202" s="11">
        <v>36</v>
      </c>
      <c r="L2202">
        <v>0.690116393394543</v>
      </c>
      <c r="M2202" s="9">
        <v>-3340.9090909090901</v>
      </c>
      <c r="N2202" s="1">
        <v>45015</v>
      </c>
    </row>
    <row r="2203" spans="1:14" x14ac:dyDescent="0.25">
      <c r="A2203" s="1">
        <v>45016</v>
      </c>
      <c r="B2203" t="s">
        <v>1198</v>
      </c>
      <c r="C2203" s="9">
        <v>6000</v>
      </c>
      <c r="D2203" s="9">
        <v>57.05</v>
      </c>
      <c r="E2203" t="s">
        <v>21</v>
      </c>
      <c r="F2203" s="11">
        <v>0.242174573421339</v>
      </c>
      <c r="G2203" s="9">
        <v>124.568461482871</v>
      </c>
      <c r="H2203" s="1">
        <v>45043</v>
      </c>
      <c r="I2203">
        <v>0.25</v>
      </c>
      <c r="J2203">
        <v>1</v>
      </c>
      <c r="K2203" s="11">
        <v>68.05</v>
      </c>
      <c r="L2203">
        <v>0.322865277086959</v>
      </c>
      <c r="M2203" s="9">
        <v>-1526.08822162665</v>
      </c>
      <c r="N2203" s="1">
        <v>45021</v>
      </c>
    </row>
    <row r="2204" spans="1:14" x14ac:dyDescent="0.25">
      <c r="A2204" s="1">
        <v>45021</v>
      </c>
      <c r="B2204" t="s">
        <v>1234</v>
      </c>
      <c r="C2204" s="9">
        <v>5500</v>
      </c>
      <c r="D2204" s="9">
        <v>53</v>
      </c>
      <c r="E2204" t="s">
        <v>19</v>
      </c>
      <c r="F2204" s="11">
        <v>-0.23570606930785201</v>
      </c>
      <c r="G2204" s="9">
        <v>121.529889781591</v>
      </c>
      <c r="H2204" s="1">
        <v>45043</v>
      </c>
      <c r="I2204">
        <v>0.25</v>
      </c>
      <c r="J2204">
        <v>0</v>
      </c>
      <c r="K2204" s="11">
        <v>0.1</v>
      </c>
      <c r="L2204">
        <v>0</v>
      </c>
      <c r="M2204" s="9">
        <v>6364.3987979721596</v>
      </c>
      <c r="N2204" s="1">
        <v>45043</v>
      </c>
    </row>
    <row r="2205" spans="1:14" x14ac:dyDescent="0.25">
      <c r="A2205" s="1">
        <v>45044</v>
      </c>
      <c r="B2205" t="s">
        <v>1236</v>
      </c>
      <c r="C2205" s="9">
        <v>5950</v>
      </c>
      <c r="D2205" s="9">
        <v>54.25</v>
      </c>
      <c r="E2205" t="s">
        <v>19</v>
      </c>
      <c r="F2205" s="11">
        <v>-0.26287130649318902</v>
      </c>
      <c r="G2205" s="9">
        <v>112.649760212111</v>
      </c>
      <c r="H2205" s="1">
        <v>45071</v>
      </c>
      <c r="I2205">
        <v>0.25</v>
      </c>
      <c r="J2205">
        <v>1</v>
      </c>
      <c r="K2205" s="11">
        <v>0.15</v>
      </c>
      <c r="L2205" s="2">
        <v>-1.6366680478089401E-19</v>
      </c>
      <c r="M2205" s="9">
        <v>6033.0705579198202</v>
      </c>
      <c r="N2205" s="1">
        <v>45070</v>
      </c>
    </row>
    <row r="2206" spans="1:14" x14ac:dyDescent="0.25">
      <c r="A2206" s="1">
        <v>45070</v>
      </c>
      <c r="B2206" t="s">
        <v>1237</v>
      </c>
      <c r="C2206" s="9">
        <v>6850</v>
      </c>
      <c r="D2206" s="9">
        <v>8</v>
      </c>
      <c r="E2206" t="s">
        <v>21</v>
      </c>
      <c r="F2206" s="11">
        <v>0.26481502173900201</v>
      </c>
      <c r="G2206" s="9">
        <v>103.168754605747</v>
      </c>
      <c r="H2206" s="1">
        <v>45071</v>
      </c>
      <c r="I2206">
        <v>0.25</v>
      </c>
      <c r="J2206">
        <v>0</v>
      </c>
      <c r="K2206" s="11">
        <v>0.05</v>
      </c>
      <c r="L2206">
        <v>0</v>
      </c>
      <c r="M2206" s="9">
        <v>811.88651436993302</v>
      </c>
      <c r="N2206" s="1">
        <v>45071</v>
      </c>
    </row>
    <row r="2207" spans="1:14" x14ac:dyDescent="0.25">
      <c r="A2207" s="1">
        <v>45072</v>
      </c>
      <c r="B2207" t="s">
        <v>1233</v>
      </c>
      <c r="C2207" s="9">
        <v>7400</v>
      </c>
      <c r="D2207" s="9">
        <v>51.1</v>
      </c>
      <c r="E2207" t="s">
        <v>21</v>
      </c>
      <c r="F2207" s="11">
        <v>0.23608168300414301</v>
      </c>
      <c r="G2207" s="9">
        <v>101.623804673588</v>
      </c>
      <c r="H2207" s="1">
        <v>45106</v>
      </c>
      <c r="I2207">
        <v>0.25</v>
      </c>
      <c r="J2207">
        <v>1</v>
      </c>
      <c r="K2207" s="11">
        <v>38.9</v>
      </c>
      <c r="L2207">
        <v>0.24567389874440601</v>
      </c>
      <c r="M2207" s="9">
        <v>1148.34899281155</v>
      </c>
      <c r="N2207" s="1">
        <v>45075</v>
      </c>
    </row>
    <row r="2208" spans="1:14" x14ac:dyDescent="0.25">
      <c r="A2208" s="1">
        <v>45075</v>
      </c>
      <c r="B2208" t="s">
        <v>1223</v>
      </c>
      <c r="C2208" s="9">
        <v>6600</v>
      </c>
      <c r="D2208" s="9">
        <v>53</v>
      </c>
      <c r="E2208" t="s">
        <v>19</v>
      </c>
      <c r="F2208" s="11">
        <v>-0.23791278864189799</v>
      </c>
      <c r="G2208" s="9">
        <v>100.994801682134</v>
      </c>
      <c r="H2208" s="1">
        <v>45106</v>
      </c>
      <c r="I2208">
        <v>0.25</v>
      </c>
      <c r="J2208">
        <v>0</v>
      </c>
      <c r="K2208" s="11">
        <v>13.05</v>
      </c>
      <c r="L2208">
        <v>-6.7979458435277196E-2</v>
      </c>
      <c r="M2208" s="9">
        <v>3968.0352606902302</v>
      </c>
      <c r="N2208" s="1">
        <v>45092</v>
      </c>
    </row>
    <row r="2209" spans="1:14" x14ac:dyDescent="0.25">
      <c r="A2209" s="1">
        <v>45092</v>
      </c>
      <c r="B2209" t="s">
        <v>1239</v>
      </c>
      <c r="C2209" s="9">
        <v>7450</v>
      </c>
      <c r="D2209" s="9">
        <v>25.6</v>
      </c>
      <c r="E2209" t="s">
        <v>21</v>
      </c>
      <c r="F2209" s="11">
        <v>0.231020664720059</v>
      </c>
      <c r="G2209" s="9">
        <v>98.204264870931496</v>
      </c>
      <c r="H2209" s="1">
        <v>45106</v>
      </c>
      <c r="I2209">
        <v>0.25</v>
      </c>
      <c r="J2209">
        <v>0</v>
      </c>
      <c r="K2209" s="11">
        <v>28.65</v>
      </c>
      <c r="L2209">
        <v>0.27737310107683999</v>
      </c>
      <c r="M2209" s="9">
        <v>-352.79882154882102</v>
      </c>
      <c r="N2209" s="1">
        <v>45093</v>
      </c>
    </row>
    <row r="2210" spans="1:14" x14ac:dyDescent="0.25">
      <c r="A2210" s="1">
        <v>45093</v>
      </c>
      <c r="B2210" t="s">
        <v>1240</v>
      </c>
      <c r="C2210" s="9">
        <v>6950</v>
      </c>
      <c r="D2210" s="9">
        <v>27.05</v>
      </c>
      <c r="E2210" t="s">
        <v>19</v>
      </c>
      <c r="F2210" s="11">
        <v>-0.23125617852243499</v>
      </c>
      <c r="G2210" s="9">
        <v>97.289784572619794</v>
      </c>
      <c r="H2210" s="1">
        <v>45106</v>
      </c>
      <c r="I2210">
        <v>0.25</v>
      </c>
      <c r="J2210">
        <v>0</v>
      </c>
      <c r="K2210" s="11">
        <v>38.75</v>
      </c>
      <c r="L2210">
        <v>-0.34869449000452901</v>
      </c>
      <c r="M2210" s="9">
        <v>-1202.30715774843</v>
      </c>
      <c r="N2210" s="1">
        <v>45099</v>
      </c>
    </row>
    <row r="2211" spans="1:14" x14ac:dyDescent="0.25">
      <c r="A2211" s="1">
        <v>45099</v>
      </c>
      <c r="B2211" t="s">
        <v>1241</v>
      </c>
      <c r="C2211" s="9">
        <v>7250</v>
      </c>
      <c r="D2211" s="9">
        <v>27.5</v>
      </c>
      <c r="E2211" t="s">
        <v>21</v>
      </c>
      <c r="F2211" s="11">
        <v>0.23143075208254699</v>
      </c>
      <c r="G2211" s="9">
        <v>99.460073884626297</v>
      </c>
      <c r="H2211" s="1">
        <v>45106</v>
      </c>
      <c r="I2211">
        <v>0.25</v>
      </c>
      <c r="J2211">
        <v>0</v>
      </c>
      <c r="K2211" s="11">
        <v>0.05</v>
      </c>
      <c r="L2211">
        <v>7.0081083969891295E-2</v>
      </c>
      <c r="M2211" s="9">
        <v>2702.7777777777701</v>
      </c>
      <c r="N2211" s="1">
        <v>45106</v>
      </c>
    </row>
    <row r="2212" spans="1:14" x14ac:dyDescent="0.25">
      <c r="A2212" s="1">
        <v>45107</v>
      </c>
      <c r="B2212" t="s">
        <v>1231</v>
      </c>
      <c r="C2212" s="9">
        <v>7600</v>
      </c>
      <c r="D2212" s="9">
        <v>44.9</v>
      </c>
      <c r="E2212" t="s">
        <v>21</v>
      </c>
      <c r="F2212" s="11">
        <v>0.23813344901261799</v>
      </c>
      <c r="G2212" s="9">
        <v>97.753077095799</v>
      </c>
      <c r="H2212" s="1">
        <v>45134</v>
      </c>
      <c r="I2212">
        <v>0.25</v>
      </c>
      <c r="J2212">
        <v>1</v>
      </c>
      <c r="K2212" s="11">
        <v>103</v>
      </c>
      <c r="L2212">
        <v>0.34064104958715502</v>
      </c>
      <c r="M2212" s="9">
        <v>-5824.0305802906096</v>
      </c>
      <c r="N2212" s="1">
        <v>45110</v>
      </c>
    </row>
    <row r="2213" spans="1:14" x14ac:dyDescent="0.25">
      <c r="A2213" s="1">
        <v>45110</v>
      </c>
      <c r="B2213" t="s">
        <v>1244</v>
      </c>
      <c r="C2213" s="9">
        <v>7050</v>
      </c>
      <c r="D2213" s="9">
        <v>66.349999999999994</v>
      </c>
      <c r="E2213" t="s">
        <v>19</v>
      </c>
      <c r="F2213" s="11">
        <v>-0.24636718023645299</v>
      </c>
      <c r="G2213" s="9">
        <v>95.393840283455901</v>
      </c>
      <c r="H2213" s="1">
        <v>45134</v>
      </c>
      <c r="I2213">
        <v>0.25</v>
      </c>
      <c r="J2213">
        <v>0</v>
      </c>
      <c r="K2213" s="11">
        <v>30.6</v>
      </c>
      <c r="L2213">
        <v>-0.103886205178394</v>
      </c>
      <c r="M2213" s="9">
        <v>3317.8454619787399</v>
      </c>
      <c r="N2213" s="1">
        <v>45125</v>
      </c>
    </row>
    <row r="2214" spans="1:14" x14ac:dyDescent="0.25">
      <c r="A2214" s="1">
        <v>45125</v>
      </c>
      <c r="B2214" t="s">
        <v>1243</v>
      </c>
      <c r="C2214" s="9">
        <v>7650</v>
      </c>
      <c r="D2214" s="9">
        <v>65</v>
      </c>
      <c r="E2214" t="s">
        <v>21</v>
      </c>
      <c r="F2214" s="11">
        <v>0.24879749092549899</v>
      </c>
      <c r="G2214" s="9">
        <v>94.403236682400504</v>
      </c>
      <c r="H2214" s="1">
        <v>45134</v>
      </c>
      <c r="I2214">
        <v>0.25</v>
      </c>
      <c r="J2214">
        <v>0</v>
      </c>
      <c r="K2214" s="11">
        <v>0.35</v>
      </c>
      <c r="L2214">
        <v>0</v>
      </c>
      <c r="M2214" s="9">
        <v>6041.4767363452402</v>
      </c>
      <c r="N2214" s="1">
        <v>45134</v>
      </c>
    </row>
    <row r="2215" spans="1:14" x14ac:dyDescent="0.25">
      <c r="A2215" s="1">
        <v>45135</v>
      </c>
      <c r="B2215" t="s">
        <v>1212</v>
      </c>
      <c r="C2215" s="9">
        <v>7900</v>
      </c>
      <c r="D2215" s="9">
        <v>68</v>
      </c>
      <c r="E2215" t="s">
        <v>21</v>
      </c>
      <c r="F2215" s="11">
        <v>0.237871272140185</v>
      </c>
      <c r="G2215" s="9">
        <v>94.915254237288096</v>
      </c>
      <c r="H2215" s="1">
        <v>45169</v>
      </c>
      <c r="I2215">
        <v>0.25</v>
      </c>
      <c r="J2215">
        <v>1</v>
      </c>
      <c r="K2215" s="11">
        <v>3.95</v>
      </c>
      <c r="L2215">
        <v>2.3596196090914499E-3</v>
      </c>
      <c r="M2215" s="9">
        <v>6011.0305084745696</v>
      </c>
      <c r="N2215" s="1">
        <v>45160</v>
      </c>
    </row>
    <row r="2216" spans="1:14" x14ac:dyDescent="0.25">
      <c r="A2216" s="1">
        <v>45160</v>
      </c>
      <c r="B2216" t="s">
        <v>1232</v>
      </c>
      <c r="C2216" s="9">
        <v>6900</v>
      </c>
      <c r="D2216" s="9">
        <v>34.75</v>
      </c>
      <c r="E2216" t="s">
        <v>19</v>
      </c>
      <c r="F2216" s="11">
        <v>-0.26650739135874602</v>
      </c>
      <c r="G2216" s="9">
        <v>99.245028887392294</v>
      </c>
      <c r="H2216" s="1">
        <v>45169</v>
      </c>
      <c r="I2216">
        <v>0.25</v>
      </c>
      <c r="J2216">
        <v>0</v>
      </c>
      <c r="K2216" s="11">
        <v>0.05</v>
      </c>
      <c r="L2216">
        <v>0</v>
      </c>
      <c r="M2216" s="9">
        <v>3409.2652323397001</v>
      </c>
      <c r="N2216" s="1">
        <v>45169</v>
      </c>
    </row>
    <row r="2217" spans="1:14" x14ac:dyDescent="0.25">
      <c r="A2217" s="1">
        <v>45170</v>
      </c>
      <c r="B2217" t="s">
        <v>1244</v>
      </c>
      <c r="C2217" s="9">
        <v>7050</v>
      </c>
      <c r="D2217" s="9">
        <v>95.2</v>
      </c>
      <c r="E2217" t="s">
        <v>19</v>
      </c>
      <c r="F2217" s="11">
        <v>-0.26316189717145899</v>
      </c>
      <c r="G2217" s="9">
        <v>95.889097409624497</v>
      </c>
      <c r="H2217" s="1">
        <v>45197</v>
      </c>
      <c r="I2217">
        <v>0.25</v>
      </c>
      <c r="J2217">
        <v>1</v>
      </c>
      <c r="K2217" s="11">
        <v>6.9</v>
      </c>
      <c r="L2217">
        <v>-2.8694883664014698E-2</v>
      </c>
      <c r="M2217" s="9">
        <v>8369.1045328146192</v>
      </c>
      <c r="N2217" s="1">
        <v>45190</v>
      </c>
    </row>
    <row r="2218" spans="1:14" x14ac:dyDescent="0.25">
      <c r="A2218" s="1">
        <v>45190</v>
      </c>
      <c r="B2218" t="s">
        <v>1216</v>
      </c>
      <c r="C2218" s="9">
        <v>7700</v>
      </c>
      <c r="D2218" s="9">
        <v>16.399999999999999</v>
      </c>
      <c r="E2218" t="s">
        <v>21</v>
      </c>
      <c r="F2218" s="11">
        <v>0.22297354388494101</v>
      </c>
      <c r="G2218" s="9">
        <v>93.409929475503205</v>
      </c>
      <c r="H2218" s="1">
        <v>45197</v>
      </c>
      <c r="I2218">
        <v>0.25</v>
      </c>
      <c r="J2218">
        <v>0</v>
      </c>
      <c r="K2218" s="11">
        <v>155.65</v>
      </c>
      <c r="L2218">
        <v>0.74698559733379899</v>
      </c>
      <c r="M2218" s="9">
        <v>-13168.0444631264</v>
      </c>
      <c r="N2218" s="1">
        <v>45194</v>
      </c>
    </row>
    <row r="2219" spans="1:14" x14ac:dyDescent="0.25">
      <c r="A2219" s="1">
        <v>45194</v>
      </c>
      <c r="B2219" t="s">
        <v>1246</v>
      </c>
      <c r="C2219" s="9">
        <v>7700</v>
      </c>
      <c r="D2219" s="9">
        <v>28.05</v>
      </c>
      <c r="E2219" t="s">
        <v>19</v>
      </c>
      <c r="F2219" s="11">
        <v>-0.25301440266620001</v>
      </c>
      <c r="G2219" s="9">
        <v>89.663122838478202</v>
      </c>
      <c r="H2219" s="1">
        <v>45197</v>
      </c>
      <c r="I2219">
        <v>0.25</v>
      </c>
      <c r="J2219">
        <v>0</v>
      </c>
      <c r="K2219" s="11">
        <v>0.1</v>
      </c>
      <c r="L2219">
        <v>0</v>
      </c>
      <c r="M2219" s="9">
        <v>2480.8441142564302</v>
      </c>
      <c r="N2219" s="1">
        <v>45197</v>
      </c>
    </row>
    <row r="2220" spans="1:14" x14ac:dyDescent="0.25">
      <c r="A2220" s="1">
        <v>45198</v>
      </c>
      <c r="B2220" t="s">
        <v>1247</v>
      </c>
      <c r="C2220" s="9">
        <v>7550</v>
      </c>
      <c r="D2220" s="9">
        <v>97.05</v>
      </c>
      <c r="E2220" t="s">
        <v>19</v>
      </c>
      <c r="F2220" s="11">
        <v>-0.26417493368831102</v>
      </c>
      <c r="G2220" s="9">
        <v>89.629254988828293</v>
      </c>
      <c r="H2220" s="1">
        <v>45225</v>
      </c>
      <c r="I2220">
        <v>0.25</v>
      </c>
      <c r="J2220">
        <v>1</v>
      </c>
      <c r="K2220" s="11">
        <v>23.65</v>
      </c>
      <c r="L2220">
        <v>-0.11517130300523901</v>
      </c>
      <c r="M2220" s="9">
        <v>6470.6048054084804</v>
      </c>
      <c r="N2220" s="1">
        <v>45217</v>
      </c>
    </row>
    <row r="2221" spans="1:14" x14ac:dyDescent="0.25">
      <c r="A2221" s="1">
        <v>45217</v>
      </c>
      <c r="B2221" t="s">
        <v>1248</v>
      </c>
      <c r="C2221" s="9">
        <v>8050</v>
      </c>
      <c r="D2221" s="9">
        <v>41.8</v>
      </c>
      <c r="E2221" t="s">
        <v>21</v>
      </c>
      <c r="F2221" s="11">
        <v>0.25949957476149998</v>
      </c>
      <c r="G2221" s="9">
        <v>89.118616879065996</v>
      </c>
      <c r="H2221" s="1">
        <v>45225</v>
      </c>
      <c r="I2221">
        <v>0.25</v>
      </c>
      <c r="J2221">
        <v>0</v>
      </c>
      <c r="K2221" s="11">
        <v>0.35</v>
      </c>
      <c r="L2221">
        <v>0</v>
      </c>
      <c r="M2221" s="9">
        <v>3656.4031726227599</v>
      </c>
      <c r="N2221" s="1">
        <v>45225</v>
      </c>
    </row>
    <row r="2222" spans="1:14" x14ac:dyDescent="0.25">
      <c r="A2222" s="1">
        <v>45226</v>
      </c>
      <c r="B2222" t="s">
        <v>1250</v>
      </c>
      <c r="C2222" s="9">
        <v>7950</v>
      </c>
      <c r="D2222" s="9">
        <v>45.25</v>
      </c>
      <c r="E2222" t="s">
        <v>21</v>
      </c>
      <c r="F2222" s="11">
        <v>0.23725703331967399</v>
      </c>
      <c r="G2222" s="9">
        <v>93.562874251497007</v>
      </c>
      <c r="H2222" s="1">
        <v>45260</v>
      </c>
      <c r="I2222">
        <v>0.25</v>
      </c>
      <c r="J2222">
        <v>1</v>
      </c>
      <c r="K2222" s="11">
        <v>34.049999999999997</v>
      </c>
      <c r="L2222">
        <v>0.18754798948846199</v>
      </c>
      <c r="M2222" s="9">
        <v>973.70883233532902</v>
      </c>
      <c r="N2222" s="1">
        <v>45237</v>
      </c>
    </row>
    <row r="2223" spans="1:14" x14ac:dyDescent="0.25">
      <c r="A2223" s="1">
        <v>45237</v>
      </c>
      <c r="B2223" t="s">
        <v>1251</v>
      </c>
      <c r="C2223" s="9">
        <v>7250</v>
      </c>
      <c r="D2223" s="9">
        <v>63.55</v>
      </c>
      <c r="E2223" t="s">
        <v>19</v>
      </c>
      <c r="F2223" s="11">
        <v>-0.24904599524797499</v>
      </c>
      <c r="G2223" s="9">
        <v>93.345779437258301</v>
      </c>
      <c r="H2223" s="1">
        <v>45260</v>
      </c>
      <c r="I2223">
        <v>0.25</v>
      </c>
      <c r="J2223">
        <v>0</v>
      </c>
      <c r="K2223" s="11">
        <v>72.7</v>
      </c>
      <c r="L2223">
        <v>-0.27591262892490998</v>
      </c>
      <c r="M2223" s="9">
        <v>-981.29750633417802</v>
      </c>
      <c r="N2223" s="1">
        <v>45240</v>
      </c>
    </row>
    <row r="2224" spans="1:14" x14ac:dyDescent="0.25">
      <c r="A2224" s="1">
        <v>45240</v>
      </c>
      <c r="B2224" t="s">
        <v>1245</v>
      </c>
      <c r="C2224" s="9">
        <v>7750</v>
      </c>
      <c r="D2224" s="9">
        <v>51.1</v>
      </c>
      <c r="E2224" t="s">
        <v>21</v>
      </c>
      <c r="F2224" s="11">
        <v>0.266744294527054</v>
      </c>
      <c r="G2224" s="9">
        <v>93.955948082627501</v>
      </c>
      <c r="H2224" s="1">
        <v>45260</v>
      </c>
      <c r="I2224">
        <v>0.25</v>
      </c>
      <c r="J2224">
        <v>0</v>
      </c>
      <c r="K2224" s="11">
        <v>0.05</v>
      </c>
      <c r="L2224">
        <v>0</v>
      </c>
      <c r="M2224" s="9">
        <v>4748.3926821738696</v>
      </c>
      <c r="N2224" s="1">
        <v>45260</v>
      </c>
    </row>
    <row r="2225" spans="1:14" x14ac:dyDescent="0.25">
      <c r="A2225" s="1">
        <v>45261</v>
      </c>
      <c r="B2225" t="s">
        <v>1231</v>
      </c>
      <c r="C2225" s="9">
        <v>7600</v>
      </c>
      <c r="D2225" s="9">
        <v>48.1</v>
      </c>
      <c r="E2225" t="s">
        <v>21</v>
      </c>
      <c r="F2225" s="11">
        <v>0.26538393204842498</v>
      </c>
      <c r="G2225" s="9">
        <v>96.566375588020193</v>
      </c>
      <c r="H2225" s="1">
        <v>45288</v>
      </c>
      <c r="I2225">
        <v>0.25</v>
      </c>
      <c r="J2225">
        <v>1</v>
      </c>
      <c r="K2225" s="11">
        <v>99.95</v>
      </c>
      <c r="L2225">
        <v>0.37571663190955701</v>
      </c>
      <c r="M2225" s="9">
        <v>-5149.9330932969096</v>
      </c>
      <c r="N2225" s="1">
        <v>45264</v>
      </c>
    </row>
    <row r="2226" spans="1:14" x14ac:dyDescent="0.25">
      <c r="A2226" s="1">
        <v>45264</v>
      </c>
      <c r="B2226" t="s">
        <v>4814</v>
      </c>
      <c r="C2226" s="9">
        <v>7150</v>
      </c>
      <c r="D2226" s="9">
        <v>48.15</v>
      </c>
      <c r="E2226" t="s">
        <v>19</v>
      </c>
      <c r="F2226" s="11">
        <v>-0.24431696376700399</v>
      </c>
      <c r="G2226" s="9">
        <v>94.492440604751593</v>
      </c>
      <c r="H2226" s="1">
        <v>45288</v>
      </c>
      <c r="I2226">
        <v>0.25</v>
      </c>
      <c r="J2226">
        <v>0</v>
      </c>
      <c r="K2226" s="11">
        <v>19.2</v>
      </c>
      <c r="L2226">
        <v>-0.14927957182933899</v>
      </c>
      <c r="M2226" s="9">
        <v>2671.9154967602499</v>
      </c>
      <c r="N2226" s="1">
        <v>45281</v>
      </c>
    </row>
    <row r="2227" spans="1:14" x14ac:dyDescent="0.25">
      <c r="A2227" s="1">
        <v>45281</v>
      </c>
      <c r="B2227" t="s">
        <v>1252</v>
      </c>
      <c r="C2227" s="9">
        <v>7550</v>
      </c>
      <c r="D2227" s="9">
        <v>31.85</v>
      </c>
      <c r="E2227" t="s">
        <v>21</v>
      </c>
      <c r="F2227" s="11">
        <v>0.27185161528968399</v>
      </c>
      <c r="G2227" s="9">
        <v>94.773896561061406</v>
      </c>
      <c r="H2227" s="1">
        <v>45288</v>
      </c>
      <c r="I2227">
        <v>0.25</v>
      </c>
      <c r="J2227">
        <v>0</v>
      </c>
      <c r="K2227" s="11">
        <v>0.05</v>
      </c>
      <c r="L2227">
        <v>0</v>
      </c>
      <c r="M2227" s="9">
        <v>2983.57703763877</v>
      </c>
      <c r="N2227" s="1">
        <v>45288</v>
      </c>
    </row>
    <row r="2228" spans="1:14" x14ac:dyDescent="0.25">
      <c r="A2228" s="1">
        <v>45289</v>
      </c>
      <c r="B2228" t="s">
        <v>1216</v>
      </c>
      <c r="C2228" s="9">
        <v>7700</v>
      </c>
      <c r="D2228" s="9">
        <v>96.75</v>
      </c>
      <c r="E2228" t="s">
        <v>21</v>
      </c>
      <c r="F2228" s="11">
        <v>0.243693945852131</v>
      </c>
      <c r="G2228" s="9">
        <v>95.798549336252904</v>
      </c>
      <c r="H2228" s="1">
        <v>45316</v>
      </c>
      <c r="I2228">
        <v>0.25</v>
      </c>
      <c r="J2228">
        <v>1</v>
      </c>
      <c r="K2228" s="11">
        <v>197.2</v>
      </c>
      <c r="L2228">
        <v>0.53922250720672804</v>
      </c>
      <c r="M2228" s="9">
        <v>-9904.5641166005098</v>
      </c>
      <c r="N2228" s="1">
        <v>45295</v>
      </c>
    </row>
    <row r="2229" spans="1:14" x14ac:dyDescent="0.25">
      <c r="A2229" s="1">
        <v>45295</v>
      </c>
      <c r="B2229" t="s">
        <v>1253</v>
      </c>
      <c r="C2229" s="9">
        <v>7450</v>
      </c>
      <c r="D2229" s="9">
        <v>61.7</v>
      </c>
      <c r="E2229" t="s">
        <v>19</v>
      </c>
      <c r="F2229" s="11">
        <v>-0.25204328727578301</v>
      </c>
      <c r="G2229" s="9">
        <v>90.909090909090907</v>
      </c>
      <c r="H2229" s="1">
        <v>45316</v>
      </c>
      <c r="I2229">
        <v>0.25</v>
      </c>
      <c r="J2229">
        <v>0</v>
      </c>
      <c r="K2229" s="11">
        <v>156.9</v>
      </c>
      <c r="L2229">
        <v>-0.60381955996223002</v>
      </c>
      <c r="M2229" s="9">
        <v>-8853.2727272727207</v>
      </c>
      <c r="N2229" s="1">
        <v>45308</v>
      </c>
    </row>
    <row r="2230" spans="1:14" x14ac:dyDescent="0.25">
      <c r="A2230" s="1">
        <v>45308</v>
      </c>
      <c r="B2230" t="s">
        <v>1252</v>
      </c>
      <c r="C2230" s="9">
        <v>7550</v>
      </c>
      <c r="D2230" s="9">
        <v>60.9</v>
      </c>
      <c r="E2230" t="s">
        <v>21</v>
      </c>
      <c r="F2230" s="11">
        <v>0.25658821346992899</v>
      </c>
      <c r="G2230" s="9">
        <v>95.008652573716503</v>
      </c>
      <c r="H2230" s="1">
        <v>45316</v>
      </c>
      <c r="I2230">
        <v>0.25</v>
      </c>
      <c r="J2230">
        <v>0</v>
      </c>
      <c r="K2230" s="11">
        <v>0.05</v>
      </c>
      <c r="L2230">
        <v>0</v>
      </c>
      <c r="M2230" s="9">
        <v>5723.3687353669702</v>
      </c>
      <c r="N2230" s="1">
        <v>45316</v>
      </c>
    </row>
    <row r="2231" spans="1:14" x14ac:dyDescent="0.25">
      <c r="A2231" s="1">
        <v>45320</v>
      </c>
      <c r="B2231" t="s">
        <v>1231</v>
      </c>
      <c r="C2231" s="9">
        <v>7600</v>
      </c>
      <c r="D2231" s="9">
        <v>104.95</v>
      </c>
      <c r="E2231" t="s">
        <v>21</v>
      </c>
      <c r="F2231" s="11">
        <v>0.249044752887463</v>
      </c>
      <c r="G2231" s="9">
        <v>97.2222222222222</v>
      </c>
      <c r="H2231" s="1">
        <v>45351</v>
      </c>
      <c r="I2231">
        <v>0.25</v>
      </c>
      <c r="J2231">
        <v>1</v>
      </c>
      <c r="K2231" s="11">
        <v>4.55</v>
      </c>
      <c r="L2231">
        <v>8.4106620224318098E-4</v>
      </c>
      <c r="M2231" s="9">
        <v>9654.6527777777792</v>
      </c>
      <c r="N2231" s="1">
        <v>45341</v>
      </c>
    </row>
    <row r="2232" spans="1:14" x14ac:dyDescent="0.25">
      <c r="A2232" s="1">
        <v>45341</v>
      </c>
      <c r="B2232" t="s">
        <v>1238</v>
      </c>
      <c r="C2232" s="9">
        <v>6550</v>
      </c>
      <c r="D2232" s="9">
        <v>54.6</v>
      </c>
      <c r="E2232" t="s">
        <v>19</v>
      </c>
      <c r="F2232" s="11">
        <v>-0.232878561401789</v>
      </c>
      <c r="G2232" s="9">
        <v>104.193800468872</v>
      </c>
      <c r="H2232" s="1">
        <v>45351</v>
      </c>
      <c r="I2232">
        <v>0.25</v>
      </c>
      <c r="J2232">
        <v>0</v>
      </c>
      <c r="K2232" s="11">
        <v>51.7</v>
      </c>
      <c r="L2232">
        <v>-0.46969617210235098</v>
      </c>
      <c r="M2232" s="9">
        <v>191.404011461317</v>
      </c>
      <c r="N2232" s="1">
        <v>45349</v>
      </c>
    </row>
    <row r="2233" spans="1:14" x14ac:dyDescent="0.25">
      <c r="A2233" s="1">
        <v>45349</v>
      </c>
      <c r="B2233" t="s">
        <v>1254</v>
      </c>
      <c r="C2233" s="9">
        <v>6650</v>
      </c>
      <c r="D2233" s="9">
        <v>20.55</v>
      </c>
      <c r="E2233" t="s">
        <v>21</v>
      </c>
      <c r="F2233" s="11">
        <v>0.20709805938041301</v>
      </c>
      <c r="G2233" s="9">
        <v>106.788710907704</v>
      </c>
      <c r="H2233" s="1">
        <v>45351</v>
      </c>
      <c r="I2233">
        <v>0.25</v>
      </c>
      <c r="J2233">
        <v>0</v>
      </c>
      <c r="K2233" s="11">
        <v>0.05</v>
      </c>
      <c r="L2233">
        <v>0</v>
      </c>
      <c r="M2233" s="9">
        <v>2167.17009916094</v>
      </c>
      <c r="N2233" s="1">
        <v>45351</v>
      </c>
    </row>
    <row r="2234" spans="1:14" x14ac:dyDescent="0.25">
      <c r="A2234" s="1">
        <v>45352</v>
      </c>
      <c r="B2234" t="s">
        <v>1255</v>
      </c>
      <c r="C2234" s="9">
        <v>6900</v>
      </c>
      <c r="D2234" s="9">
        <v>78.05</v>
      </c>
      <c r="E2234" t="s">
        <v>21</v>
      </c>
      <c r="F2234" s="11">
        <v>0.25566119229276202</v>
      </c>
      <c r="G2234" s="9">
        <v>106.447688564476</v>
      </c>
      <c r="H2234" s="1">
        <v>45379</v>
      </c>
      <c r="I2234">
        <v>0.25</v>
      </c>
      <c r="J2234">
        <v>1</v>
      </c>
      <c r="K2234" s="11">
        <v>24.9</v>
      </c>
      <c r="L2234">
        <v>9.1039586586231305E-2</v>
      </c>
      <c r="M2234" s="9">
        <v>5548.1067518248101</v>
      </c>
      <c r="N2234" s="1">
        <v>45366</v>
      </c>
    </row>
    <row r="2235" spans="1:14" x14ac:dyDescent="0.25">
      <c r="A2235" s="1">
        <v>45366</v>
      </c>
      <c r="B2235" t="s">
        <v>1210</v>
      </c>
      <c r="C2235" s="9">
        <v>6300</v>
      </c>
      <c r="D2235" s="9">
        <v>55</v>
      </c>
      <c r="E2235" t="s">
        <v>19</v>
      </c>
      <c r="F2235" s="11">
        <v>-0.22757911877061701</v>
      </c>
      <c r="G2235" s="9">
        <v>107.913946335936</v>
      </c>
      <c r="H2235" s="1">
        <v>45379</v>
      </c>
      <c r="I2235">
        <v>0.25</v>
      </c>
      <c r="J2235">
        <v>0</v>
      </c>
      <c r="K2235" s="11">
        <v>0.1</v>
      </c>
      <c r="L2235">
        <v>0</v>
      </c>
      <c r="M2235" s="9">
        <v>5865.0150694117901</v>
      </c>
      <c r="N2235" s="1">
        <v>45379</v>
      </c>
    </row>
    <row r="2236" spans="1:14" x14ac:dyDescent="0.25">
      <c r="A2236" s="1">
        <v>45383</v>
      </c>
      <c r="B2236" t="s">
        <v>1218</v>
      </c>
      <c r="C2236" s="9">
        <v>7000</v>
      </c>
      <c r="D2236" s="9">
        <v>96</v>
      </c>
      <c r="E2236" t="s">
        <v>19</v>
      </c>
      <c r="F2236" s="11">
        <v>-0.246180056771195</v>
      </c>
      <c r="G2236" s="9">
        <v>96.632362178093402</v>
      </c>
      <c r="H2236" s="1">
        <v>45407</v>
      </c>
      <c r="I2236">
        <v>0.25</v>
      </c>
      <c r="J2236">
        <v>1</v>
      </c>
      <c r="K2236" s="11">
        <v>52</v>
      </c>
      <c r="L2236">
        <v>-0.21962537633474599</v>
      </c>
      <c r="M2236" s="9">
        <v>4108.8080398125303</v>
      </c>
      <c r="N2236" s="1">
        <v>45394</v>
      </c>
    </row>
    <row r="2237" spans="1:14" x14ac:dyDescent="0.25">
      <c r="A2237" s="1">
        <v>45394</v>
      </c>
      <c r="B2237" t="s">
        <v>1239</v>
      </c>
      <c r="C2237" s="9">
        <v>7450</v>
      </c>
      <c r="D2237" s="9">
        <v>59.25</v>
      </c>
      <c r="E2237" t="s">
        <v>21</v>
      </c>
      <c r="F2237" s="11">
        <v>0.24553597193389401</v>
      </c>
      <c r="G2237" s="9">
        <v>97.087378640776706</v>
      </c>
      <c r="H2237" s="1">
        <v>45407</v>
      </c>
      <c r="I2237">
        <v>0.25</v>
      </c>
      <c r="J2237">
        <v>0</v>
      </c>
      <c r="K2237" s="11">
        <v>36.25</v>
      </c>
      <c r="L2237">
        <v>0.16531711502217</v>
      </c>
      <c r="M2237" s="9">
        <v>2140.2912621359201</v>
      </c>
      <c r="N2237" s="1">
        <v>45404</v>
      </c>
    </row>
    <row r="2238" spans="1:14" x14ac:dyDescent="0.25">
      <c r="A2238" s="1">
        <v>45404</v>
      </c>
      <c r="B2238" t="s">
        <v>1249</v>
      </c>
      <c r="C2238" s="9">
        <v>7200</v>
      </c>
      <c r="D2238" s="9">
        <v>41.95</v>
      </c>
      <c r="E2238" t="s">
        <v>19</v>
      </c>
      <c r="F2238" s="11">
        <v>-0.24655635349649699</v>
      </c>
      <c r="G2238" s="9">
        <v>95.935750457407906</v>
      </c>
      <c r="H2238" s="1">
        <v>45407</v>
      </c>
      <c r="I2238">
        <v>0.25</v>
      </c>
      <c r="J2238">
        <v>0</v>
      </c>
      <c r="K2238" s="11">
        <v>0.25</v>
      </c>
      <c r="L2238">
        <v>0</v>
      </c>
      <c r="M2238" s="9">
        <v>3960.03590738088</v>
      </c>
      <c r="N2238" s="1">
        <v>45407</v>
      </c>
    </row>
    <row r="2239" spans="1:14" x14ac:dyDescent="0.25">
      <c r="A2239" s="1">
        <v>45408</v>
      </c>
      <c r="B2239" t="s">
        <v>1256</v>
      </c>
      <c r="C2239" s="9">
        <v>6450</v>
      </c>
      <c r="D2239" s="9">
        <v>55.55</v>
      </c>
      <c r="E2239" t="s">
        <v>19</v>
      </c>
      <c r="F2239" s="11">
        <v>-0.24086064791704401</v>
      </c>
      <c r="G2239" s="9">
        <v>104.01265982659601</v>
      </c>
      <c r="H2239" s="1">
        <v>45442</v>
      </c>
      <c r="I2239">
        <v>0.25</v>
      </c>
      <c r="J2239">
        <v>1</v>
      </c>
      <c r="K2239" s="11">
        <v>52.55</v>
      </c>
      <c r="L2239">
        <v>-0.17836292750626501</v>
      </c>
      <c r="M2239" s="9">
        <v>199.600294207237</v>
      </c>
      <c r="N2239" s="1">
        <v>45411</v>
      </c>
    </row>
    <row r="2240" spans="1:14" x14ac:dyDescent="0.25">
      <c r="A2240" s="1">
        <v>45411</v>
      </c>
      <c r="B2240" t="s">
        <v>1220</v>
      </c>
      <c r="C2240" s="9">
        <v>7200</v>
      </c>
      <c r="D2240" s="9">
        <v>78.650000000000006</v>
      </c>
      <c r="E2240" t="s">
        <v>21</v>
      </c>
      <c r="F2240" s="11">
        <v>0.25994447727592301</v>
      </c>
      <c r="G2240" s="9">
        <v>102.57988408473</v>
      </c>
      <c r="H2240" s="1">
        <v>45442</v>
      </c>
      <c r="I2240">
        <v>0.25</v>
      </c>
      <c r="J2240">
        <v>0</v>
      </c>
      <c r="K2240" s="11">
        <v>126.5</v>
      </c>
      <c r="L2240">
        <v>0.31589526609533902</v>
      </c>
      <c r="M2240" s="9">
        <v>-5118.8900856542004</v>
      </c>
      <c r="N2240" s="1">
        <v>45415</v>
      </c>
    </row>
    <row r="2241" spans="1:14" x14ac:dyDescent="0.25">
      <c r="A2241" s="1">
        <v>45415</v>
      </c>
      <c r="B2241" t="s">
        <v>1257</v>
      </c>
      <c r="C2241" s="9">
        <v>6650</v>
      </c>
      <c r="D2241" s="9">
        <v>95.7</v>
      </c>
      <c r="E2241" t="s">
        <v>19</v>
      </c>
      <c r="F2241" s="11">
        <v>-0.23238145985949701</v>
      </c>
      <c r="G2241" s="9">
        <v>101.068437770719</v>
      </c>
      <c r="H2241" s="1">
        <v>45442</v>
      </c>
      <c r="I2241">
        <v>0.25</v>
      </c>
      <c r="J2241">
        <v>0</v>
      </c>
      <c r="K2241" s="11">
        <v>188</v>
      </c>
      <c r="L2241">
        <v>-0.50808220747781796</v>
      </c>
      <c r="M2241" s="9">
        <v>-9615.3479641928898</v>
      </c>
      <c r="N2241" s="1">
        <v>45421</v>
      </c>
    </row>
    <row r="2242" spans="1:14" x14ac:dyDescent="0.25">
      <c r="A2242" s="1">
        <v>45421</v>
      </c>
      <c r="B2242" t="s">
        <v>1255</v>
      </c>
      <c r="C2242" s="9">
        <v>6900</v>
      </c>
      <c r="D2242" s="9">
        <v>80</v>
      </c>
      <c r="E2242" t="s">
        <v>21</v>
      </c>
      <c r="F2242" s="11">
        <v>0.25556752640005098</v>
      </c>
      <c r="G2242" s="9">
        <v>105.989946096541</v>
      </c>
      <c r="H2242" s="1">
        <v>45442</v>
      </c>
      <c r="I2242">
        <v>0.25</v>
      </c>
      <c r="J2242">
        <v>0</v>
      </c>
      <c r="K2242" s="11">
        <v>0.2</v>
      </c>
      <c r="L2242">
        <v>0</v>
      </c>
      <c r="M2242" s="9">
        <v>8372.9937617346004</v>
      </c>
      <c r="N2242" s="1">
        <v>45442</v>
      </c>
    </row>
    <row r="2243" spans="1:14" x14ac:dyDescent="0.25">
      <c r="A2243" s="1">
        <v>45443</v>
      </c>
      <c r="B2243" t="s">
        <v>1227</v>
      </c>
      <c r="C2243" s="9">
        <v>7100</v>
      </c>
      <c r="D2243" s="9">
        <v>102.2</v>
      </c>
      <c r="E2243" t="s">
        <v>21</v>
      </c>
      <c r="F2243" s="11">
        <v>0.23825455715330199</v>
      </c>
      <c r="G2243" s="9">
        <v>103.97326401782399</v>
      </c>
      <c r="H2243" s="1">
        <v>45470</v>
      </c>
      <c r="I2243">
        <v>0.25</v>
      </c>
      <c r="J2243">
        <v>1</v>
      </c>
      <c r="K2243" s="11">
        <v>216.05</v>
      </c>
      <c r="L2243">
        <v>0.62029950688149305</v>
      </c>
      <c r="M2243" s="9">
        <v>-12168.251021165899</v>
      </c>
      <c r="N2243" s="1">
        <v>45450</v>
      </c>
    </row>
    <row r="2244" spans="1:14" x14ac:dyDescent="0.25">
      <c r="A2244" s="1">
        <v>45450</v>
      </c>
      <c r="B2244" t="s">
        <v>1240</v>
      </c>
      <c r="C2244" s="9">
        <v>6950</v>
      </c>
      <c r="D2244" s="9">
        <v>80.849999999999994</v>
      </c>
      <c r="E2244" t="s">
        <v>19</v>
      </c>
      <c r="F2244" s="11">
        <v>-0.25171932031724897</v>
      </c>
      <c r="G2244" s="9">
        <v>97.370983446932797</v>
      </c>
      <c r="H2244" s="1">
        <v>45470</v>
      </c>
      <c r="I2244">
        <v>0.25</v>
      </c>
      <c r="J2244">
        <v>0</v>
      </c>
      <c r="K2244" s="11">
        <v>0.1</v>
      </c>
      <c r="L2244">
        <v>0</v>
      </c>
      <c r="M2244" s="9">
        <v>7783.8851022395302</v>
      </c>
      <c r="N2244" s="1">
        <v>45470</v>
      </c>
    </row>
    <row r="2245" spans="1:14" x14ac:dyDescent="0.25">
      <c r="A2245" s="1">
        <v>45471</v>
      </c>
      <c r="B2245" t="s">
        <v>1242</v>
      </c>
      <c r="C2245" s="9">
        <v>6850</v>
      </c>
      <c r="D2245" s="9">
        <v>100</v>
      </c>
      <c r="E2245" t="s">
        <v>19</v>
      </c>
      <c r="F2245" s="11">
        <v>-0.249968498009774</v>
      </c>
      <c r="G2245" s="9">
        <v>98.328416912487697</v>
      </c>
      <c r="H2245" s="1">
        <v>45498</v>
      </c>
      <c r="I2245">
        <v>0.25</v>
      </c>
      <c r="J2245">
        <v>1</v>
      </c>
      <c r="K2245" s="11">
        <v>91.3</v>
      </c>
      <c r="L2245">
        <v>-0.23836356942728201</v>
      </c>
      <c r="M2245" s="9">
        <v>667.35496558505395</v>
      </c>
      <c r="N2245" s="1">
        <v>45477</v>
      </c>
    </row>
    <row r="2246" spans="1:14" x14ac:dyDescent="0.25">
      <c r="A2246" s="1">
        <v>45477</v>
      </c>
      <c r="B2246" t="s">
        <v>1239</v>
      </c>
      <c r="C2246" s="9">
        <v>7450</v>
      </c>
      <c r="D2246" s="9">
        <v>81</v>
      </c>
      <c r="E2246" t="s">
        <v>21</v>
      </c>
      <c r="F2246" s="11">
        <v>0.24853653478938401</v>
      </c>
      <c r="G2246" s="9">
        <v>98.4667323111548</v>
      </c>
      <c r="H2246" s="1">
        <v>45498</v>
      </c>
      <c r="I2246">
        <v>0.25</v>
      </c>
      <c r="J2246">
        <v>0</v>
      </c>
      <c r="K2246" s="11">
        <v>0.05</v>
      </c>
      <c r="L2246">
        <v>0</v>
      </c>
      <c r="M2246" s="9">
        <v>7891.0746940497902</v>
      </c>
      <c r="N2246" s="1">
        <v>45498</v>
      </c>
    </row>
    <row r="2247" spans="1:14" x14ac:dyDescent="0.25">
      <c r="A2247" s="1">
        <v>43466</v>
      </c>
      <c r="B2247" t="s">
        <v>1258</v>
      </c>
      <c r="C2247" s="9">
        <v>7100</v>
      </c>
      <c r="D2247" s="9">
        <v>92.55</v>
      </c>
      <c r="E2247" t="s">
        <v>19</v>
      </c>
      <c r="F2247" s="11">
        <v>-0.23888827048467601</v>
      </c>
      <c r="G2247" s="9">
        <v>93.632958801498106</v>
      </c>
      <c r="H2247" s="1">
        <v>43496</v>
      </c>
      <c r="I2247">
        <v>0.25</v>
      </c>
      <c r="J2247">
        <v>1</v>
      </c>
      <c r="K2247" s="11">
        <v>129.9</v>
      </c>
      <c r="L2247">
        <v>-0.35026289125270899</v>
      </c>
      <c r="M2247" s="9">
        <v>-3705.4775280898798</v>
      </c>
      <c r="N2247" s="1">
        <v>43467</v>
      </c>
    </row>
    <row r="2248" spans="1:14" x14ac:dyDescent="0.25">
      <c r="A2248" s="1">
        <v>43467</v>
      </c>
      <c r="B2248" t="s">
        <v>1259</v>
      </c>
      <c r="C2248" s="9">
        <v>7800</v>
      </c>
      <c r="D2248" s="9">
        <v>55.35</v>
      </c>
      <c r="E2248" t="s">
        <v>21</v>
      </c>
      <c r="F2248" s="11">
        <v>0.23350713528598699</v>
      </c>
      <c r="G2248" s="9">
        <v>96.312603192074803</v>
      </c>
      <c r="H2248" s="1">
        <v>43496</v>
      </c>
      <c r="I2248">
        <v>0.25</v>
      </c>
      <c r="J2248">
        <v>0</v>
      </c>
      <c r="K2248" s="11">
        <v>64.900000000000006</v>
      </c>
      <c r="L2248">
        <v>0.295157415815056</v>
      </c>
      <c r="M2248" s="9">
        <v>-1035.6012658227801</v>
      </c>
      <c r="N2248" s="1">
        <v>43473</v>
      </c>
    </row>
    <row r="2249" spans="1:14" x14ac:dyDescent="0.25">
      <c r="A2249" s="1">
        <v>43473</v>
      </c>
      <c r="B2249" t="s">
        <v>1258</v>
      </c>
      <c r="C2249" s="9">
        <v>7100</v>
      </c>
      <c r="D2249" s="9">
        <v>63.05</v>
      </c>
      <c r="E2249" t="s">
        <v>19</v>
      </c>
      <c r="F2249" s="11">
        <v>-0.23878424838335799</v>
      </c>
      <c r="G2249" s="9">
        <v>94.136632598171005</v>
      </c>
      <c r="H2249" s="1">
        <v>43496</v>
      </c>
      <c r="I2249">
        <v>0.25</v>
      </c>
      <c r="J2249">
        <v>0</v>
      </c>
      <c r="K2249" s="11">
        <v>117</v>
      </c>
      <c r="L2249">
        <v>-0.37770326271052401</v>
      </c>
      <c r="M2249" s="9">
        <v>-5248.1643356643299</v>
      </c>
      <c r="N2249" s="1">
        <v>43486</v>
      </c>
    </row>
    <row r="2250" spans="1:14" x14ac:dyDescent="0.25">
      <c r="A2250" s="1">
        <v>43486</v>
      </c>
      <c r="B2250" t="s">
        <v>1260</v>
      </c>
      <c r="C2250" s="9">
        <v>7500</v>
      </c>
      <c r="D2250" s="9">
        <v>55.25</v>
      </c>
      <c r="E2250" t="s">
        <v>21</v>
      </c>
      <c r="F2250" s="11">
        <v>0.21411262090192901</v>
      </c>
      <c r="G2250" s="9">
        <v>97.384529771841898</v>
      </c>
      <c r="H2250" s="1">
        <v>43496</v>
      </c>
      <c r="I2250">
        <v>0.25</v>
      </c>
      <c r="J2250">
        <v>0</v>
      </c>
      <c r="K2250" s="11">
        <v>0.05</v>
      </c>
      <c r="L2250">
        <v>0</v>
      </c>
      <c r="M2250" s="9">
        <v>5321.7723984418399</v>
      </c>
      <c r="N2250" s="1">
        <v>43496</v>
      </c>
    </row>
    <row r="2251" spans="1:14" x14ac:dyDescent="0.25">
      <c r="A2251" s="1">
        <v>43497</v>
      </c>
      <c r="B2251" t="s">
        <v>1284</v>
      </c>
      <c r="C2251" s="9">
        <v>7400</v>
      </c>
      <c r="D2251" s="9">
        <v>33.549999999999997</v>
      </c>
      <c r="E2251" t="s">
        <v>21</v>
      </c>
      <c r="F2251" s="11">
        <v>0.241972310595548</v>
      </c>
      <c r="G2251" s="9">
        <v>101.010101010101</v>
      </c>
      <c r="H2251" s="1">
        <v>43524</v>
      </c>
      <c r="I2251">
        <v>0.25</v>
      </c>
      <c r="J2251">
        <v>1</v>
      </c>
      <c r="K2251" s="11">
        <v>62.85</v>
      </c>
      <c r="L2251">
        <v>0.26974491946433299</v>
      </c>
      <c r="M2251" s="9">
        <v>-3056.9696969696902</v>
      </c>
      <c r="N2251" s="1">
        <v>43500</v>
      </c>
    </row>
    <row r="2252" spans="1:14" x14ac:dyDescent="0.25">
      <c r="A2252" s="1">
        <v>43500</v>
      </c>
      <c r="B2252" t="s">
        <v>1295</v>
      </c>
      <c r="C2252" s="9">
        <v>6700</v>
      </c>
      <c r="D2252" s="9">
        <v>87</v>
      </c>
      <c r="E2252" t="s">
        <v>19</v>
      </c>
      <c r="F2252" s="11">
        <v>-0.248826648263935</v>
      </c>
      <c r="G2252" s="9">
        <v>99.919352235971701</v>
      </c>
      <c r="H2252" s="1">
        <v>43524</v>
      </c>
      <c r="I2252">
        <v>0.25</v>
      </c>
      <c r="J2252">
        <v>0</v>
      </c>
      <c r="K2252" s="11">
        <v>49</v>
      </c>
      <c r="L2252">
        <v>-0.31793131186408602</v>
      </c>
      <c r="M2252" s="9">
        <v>3661.045065926</v>
      </c>
      <c r="N2252" s="1">
        <v>43517</v>
      </c>
    </row>
    <row r="2253" spans="1:14" x14ac:dyDescent="0.25">
      <c r="A2253" s="1">
        <v>43517</v>
      </c>
      <c r="B2253" t="s">
        <v>1262</v>
      </c>
      <c r="C2253" s="9">
        <v>7000</v>
      </c>
      <c r="D2253" s="9">
        <v>37.450000000000003</v>
      </c>
      <c r="E2253" t="s">
        <v>21</v>
      </c>
      <c r="F2253" s="11">
        <v>0.28067486305716</v>
      </c>
      <c r="G2253" s="9">
        <v>102.668654605602</v>
      </c>
      <c r="H2253" s="1">
        <v>43524</v>
      </c>
      <c r="I2253">
        <v>0.25</v>
      </c>
      <c r="J2253">
        <v>0</v>
      </c>
      <c r="K2253" s="11">
        <v>0.05</v>
      </c>
      <c r="L2253">
        <v>0</v>
      </c>
      <c r="M2253" s="9">
        <v>3801.3069367724402</v>
      </c>
      <c r="N2253" s="1">
        <v>43524</v>
      </c>
    </row>
    <row r="2254" spans="1:14" x14ac:dyDescent="0.25">
      <c r="A2254" s="1">
        <v>43525</v>
      </c>
      <c r="B2254" t="s">
        <v>1284</v>
      </c>
      <c r="C2254" s="9">
        <v>7400</v>
      </c>
      <c r="D2254" s="9">
        <v>54.05</v>
      </c>
      <c r="E2254" t="s">
        <v>21</v>
      </c>
      <c r="F2254" s="11">
        <v>0.24752469476038799</v>
      </c>
      <c r="G2254" s="9">
        <v>100.864553314121</v>
      </c>
      <c r="H2254" s="1">
        <v>43552</v>
      </c>
      <c r="I2254">
        <v>0.25</v>
      </c>
      <c r="J2254">
        <v>1</v>
      </c>
      <c r="K2254" s="11">
        <v>59.75</v>
      </c>
      <c r="L2254">
        <v>0.307437400071919</v>
      </c>
      <c r="M2254" s="9">
        <v>-689.71181556195995</v>
      </c>
      <c r="N2254" s="1">
        <v>43536</v>
      </c>
    </row>
    <row r="2255" spans="1:14" x14ac:dyDescent="0.25">
      <c r="A2255" s="1">
        <v>43536</v>
      </c>
      <c r="B2255" t="s">
        <v>1264</v>
      </c>
      <c r="C2255" s="9">
        <v>6900</v>
      </c>
      <c r="D2255" s="9">
        <v>56.95</v>
      </c>
      <c r="E2255" t="s">
        <v>19</v>
      </c>
      <c r="F2255" s="11">
        <v>-0.27070896815789203</v>
      </c>
      <c r="G2255" s="9">
        <v>98.125109514631106</v>
      </c>
      <c r="H2255" s="1">
        <v>43552</v>
      </c>
      <c r="I2255">
        <v>0.25</v>
      </c>
      <c r="J2255">
        <v>0</v>
      </c>
      <c r="K2255" s="11">
        <v>251.05</v>
      </c>
      <c r="L2255">
        <v>-0.77857816515324696</v>
      </c>
      <c r="M2255" s="9">
        <v>-19348.309094094901</v>
      </c>
      <c r="N2255" s="1">
        <v>43544</v>
      </c>
    </row>
    <row r="2256" spans="1:14" x14ac:dyDescent="0.25">
      <c r="A2256" s="1">
        <v>43544</v>
      </c>
      <c r="B2256" t="s">
        <v>1265</v>
      </c>
      <c r="C2256" s="9">
        <v>6900</v>
      </c>
      <c r="D2256" s="9">
        <v>33</v>
      </c>
      <c r="E2256" t="s">
        <v>21</v>
      </c>
      <c r="F2256" s="11">
        <v>0.22142183484675201</v>
      </c>
      <c r="G2256" s="9">
        <v>105.231509320505</v>
      </c>
      <c r="H2256" s="1">
        <v>43552</v>
      </c>
      <c r="I2256">
        <v>0.25</v>
      </c>
      <c r="J2256">
        <v>0</v>
      </c>
      <c r="K2256" s="11">
        <v>0.05</v>
      </c>
      <c r="L2256">
        <v>0</v>
      </c>
      <c r="M2256" s="9">
        <v>3432.5992182802102</v>
      </c>
      <c r="N2256" s="1">
        <v>43552</v>
      </c>
    </row>
    <row r="2257" spans="1:14" x14ac:dyDescent="0.25">
      <c r="A2257" s="1">
        <v>43553</v>
      </c>
      <c r="B2257" t="s">
        <v>1271</v>
      </c>
      <c r="C2257" s="9">
        <v>7100</v>
      </c>
      <c r="D2257" s="9">
        <v>75.3</v>
      </c>
      <c r="E2257" t="s">
        <v>21</v>
      </c>
      <c r="F2257" s="11">
        <v>0.25417008668965402</v>
      </c>
      <c r="G2257" s="9">
        <v>104.947526236881</v>
      </c>
      <c r="H2257" s="1">
        <v>43580</v>
      </c>
      <c r="I2257">
        <v>0.25</v>
      </c>
      <c r="J2257">
        <v>1</v>
      </c>
      <c r="K2257" s="11">
        <v>200</v>
      </c>
      <c r="L2257">
        <v>0.53064433176120496</v>
      </c>
      <c r="M2257" s="9">
        <v>-13375.8770614692</v>
      </c>
      <c r="N2257" s="1">
        <v>43558</v>
      </c>
    </row>
    <row r="2258" spans="1:14" x14ac:dyDescent="0.25">
      <c r="A2258" s="1">
        <v>43558</v>
      </c>
      <c r="B2258" t="s">
        <v>1268</v>
      </c>
      <c r="C2258" s="9">
        <v>6800</v>
      </c>
      <c r="D2258" s="9">
        <v>67.349999999999994</v>
      </c>
      <c r="E2258" t="s">
        <v>19</v>
      </c>
      <c r="F2258" s="11">
        <v>-0.25364870766248399</v>
      </c>
      <c r="G2258" s="9">
        <v>98.716683119447097</v>
      </c>
      <c r="H2258" s="1">
        <v>43580</v>
      </c>
      <c r="I2258">
        <v>0.25</v>
      </c>
      <c r="J2258">
        <v>0</v>
      </c>
      <c r="K2258" s="11">
        <v>20</v>
      </c>
      <c r="L2258">
        <v>-4.2315940446795298E-2</v>
      </c>
      <c r="M2258" s="9">
        <v>4588.0059230009801</v>
      </c>
      <c r="N2258" s="1">
        <v>43578</v>
      </c>
    </row>
    <row r="2259" spans="1:14" x14ac:dyDescent="0.25">
      <c r="A2259" s="1">
        <v>43578</v>
      </c>
      <c r="B2259" t="s">
        <v>1269</v>
      </c>
      <c r="C2259" s="9">
        <v>7200</v>
      </c>
      <c r="D2259" s="9">
        <v>33</v>
      </c>
      <c r="E2259" t="s">
        <v>21</v>
      </c>
      <c r="F2259" s="11">
        <v>0.19780956578467901</v>
      </c>
      <c r="G2259" s="9">
        <v>99.136099702591693</v>
      </c>
      <c r="H2259" s="1">
        <v>43580</v>
      </c>
      <c r="I2259">
        <v>0.25</v>
      </c>
      <c r="J2259">
        <v>0</v>
      </c>
      <c r="K2259" s="11">
        <v>0.05</v>
      </c>
      <c r="L2259">
        <v>0</v>
      </c>
      <c r="M2259" s="9">
        <v>3233.7700042486899</v>
      </c>
      <c r="N2259" s="1">
        <v>43580</v>
      </c>
    </row>
    <row r="2260" spans="1:14" x14ac:dyDescent="0.25">
      <c r="A2260" s="1">
        <v>43581</v>
      </c>
      <c r="B2260" t="s">
        <v>1284</v>
      </c>
      <c r="C2260" s="9">
        <v>7400</v>
      </c>
      <c r="D2260" s="9">
        <v>72.8</v>
      </c>
      <c r="E2260" t="s">
        <v>21</v>
      </c>
      <c r="F2260" s="11">
        <v>0.22844849628557501</v>
      </c>
      <c r="G2260" s="9">
        <v>102.35340002934301</v>
      </c>
      <c r="H2260" s="1">
        <v>43615</v>
      </c>
      <c r="I2260">
        <v>0.25</v>
      </c>
      <c r="J2260">
        <v>1</v>
      </c>
      <c r="K2260" s="11">
        <v>35.35</v>
      </c>
      <c r="L2260">
        <v>6.2468503179903503E-2</v>
      </c>
      <c r="M2260" s="9">
        <v>3722.4396289671699</v>
      </c>
      <c r="N2260" s="1">
        <v>43602</v>
      </c>
    </row>
    <row r="2261" spans="1:14" x14ac:dyDescent="0.25">
      <c r="A2261" s="1">
        <v>43602</v>
      </c>
      <c r="B2261" t="s">
        <v>1270</v>
      </c>
      <c r="C2261" s="9">
        <v>6500</v>
      </c>
      <c r="D2261" s="9">
        <v>115</v>
      </c>
      <c r="E2261" t="s">
        <v>19</v>
      </c>
      <c r="F2261" s="11">
        <v>-0.224805157529615</v>
      </c>
      <c r="G2261" s="9">
        <v>103.60317332375701</v>
      </c>
      <c r="H2261" s="1">
        <v>43615</v>
      </c>
      <c r="I2261">
        <v>0.25</v>
      </c>
      <c r="J2261">
        <v>0</v>
      </c>
      <c r="K2261" s="11">
        <v>0.05</v>
      </c>
      <c r="L2261">
        <v>0</v>
      </c>
      <c r="M2261" s="9">
        <v>11789.9893226569</v>
      </c>
      <c r="N2261" s="1">
        <v>43615</v>
      </c>
    </row>
    <row r="2262" spans="1:14" x14ac:dyDescent="0.25">
      <c r="A2262" s="1">
        <v>43616</v>
      </c>
      <c r="B2262" t="s">
        <v>1270</v>
      </c>
      <c r="C2262" s="9">
        <v>6500</v>
      </c>
      <c r="D2262" s="9">
        <v>73</v>
      </c>
      <c r="E2262" t="s">
        <v>19</v>
      </c>
      <c r="F2262" s="11">
        <v>-0.23848054824935599</v>
      </c>
      <c r="G2262" s="9">
        <v>102.489019033674</v>
      </c>
      <c r="H2262" s="1">
        <v>43643</v>
      </c>
      <c r="I2262">
        <v>0.25</v>
      </c>
      <c r="J2262">
        <v>1</v>
      </c>
      <c r="K2262" s="11">
        <v>33</v>
      </c>
      <c r="L2262">
        <v>-0.163926822656739</v>
      </c>
      <c r="M2262" s="9">
        <v>3990.9224011713</v>
      </c>
      <c r="N2262" s="1">
        <v>43628</v>
      </c>
    </row>
    <row r="2263" spans="1:14" x14ac:dyDescent="0.25">
      <c r="A2263" s="1">
        <v>43628</v>
      </c>
      <c r="B2263" t="s">
        <v>1269</v>
      </c>
      <c r="C2263" s="9">
        <v>7200</v>
      </c>
      <c r="D2263" s="9">
        <v>31.05</v>
      </c>
      <c r="E2263" t="s">
        <v>21</v>
      </c>
      <c r="F2263" s="11">
        <v>0.24092849019041501</v>
      </c>
      <c r="G2263" s="9">
        <v>101.95164579085299</v>
      </c>
      <c r="H2263" s="1">
        <v>43643</v>
      </c>
      <c r="I2263">
        <v>0.25</v>
      </c>
      <c r="J2263">
        <v>0</v>
      </c>
      <c r="K2263" s="11">
        <v>0.05</v>
      </c>
      <c r="L2263">
        <v>0</v>
      </c>
      <c r="M2263" s="9">
        <v>3128.7940576755</v>
      </c>
      <c r="N2263" s="1">
        <v>43643</v>
      </c>
    </row>
    <row r="2264" spans="1:14" x14ac:dyDescent="0.25">
      <c r="A2264" s="1">
        <v>43644</v>
      </c>
      <c r="B2264" t="s">
        <v>1262</v>
      </c>
      <c r="C2264" s="9">
        <v>7000</v>
      </c>
      <c r="D2264" s="9">
        <v>54.5</v>
      </c>
      <c r="E2264" t="s">
        <v>21</v>
      </c>
      <c r="F2264" s="11">
        <v>0.23248673378180601</v>
      </c>
      <c r="G2264" s="9">
        <v>107.05000764642899</v>
      </c>
      <c r="H2264" s="1">
        <v>43671</v>
      </c>
      <c r="I2264">
        <v>0.25</v>
      </c>
      <c r="J2264">
        <v>1</v>
      </c>
      <c r="K2264" s="11">
        <v>41</v>
      </c>
      <c r="L2264">
        <v>0.19350433688442201</v>
      </c>
      <c r="M2264" s="9">
        <v>1342.9423459244499</v>
      </c>
      <c r="N2264" s="1">
        <v>43647</v>
      </c>
    </row>
    <row r="2265" spans="1:14" x14ac:dyDescent="0.25">
      <c r="A2265" s="1">
        <v>43647</v>
      </c>
      <c r="B2265" t="s">
        <v>1272</v>
      </c>
      <c r="C2265" s="9">
        <v>6200</v>
      </c>
      <c r="D2265" s="9">
        <v>84.65</v>
      </c>
      <c r="E2265" t="s">
        <v>19</v>
      </c>
      <c r="F2265" s="11">
        <v>-0.23806218309105501</v>
      </c>
      <c r="G2265" s="9">
        <v>107.692307692307</v>
      </c>
      <c r="H2265" s="1">
        <v>43671</v>
      </c>
      <c r="I2265">
        <v>0.25</v>
      </c>
      <c r="J2265">
        <v>0</v>
      </c>
      <c r="K2265" s="11">
        <v>132</v>
      </c>
      <c r="L2265">
        <v>-0.35841028954947701</v>
      </c>
      <c r="M2265" s="9">
        <v>-5332.5461538461504</v>
      </c>
      <c r="N2265" s="1">
        <v>43651</v>
      </c>
    </row>
    <row r="2266" spans="1:14" x14ac:dyDescent="0.25">
      <c r="A2266" s="1">
        <v>43651</v>
      </c>
      <c r="B2266" t="s">
        <v>1273</v>
      </c>
      <c r="C2266" s="9">
        <v>6700</v>
      </c>
      <c r="D2266" s="9">
        <v>41.2</v>
      </c>
      <c r="E2266" t="s">
        <v>21</v>
      </c>
      <c r="F2266" s="11">
        <v>0.22912896340033001</v>
      </c>
      <c r="G2266" s="9">
        <v>110.759493670886</v>
      </c>
      <c r="H2266" s="1">
        <v>43671</v>
      </c>
      <c r="I2266">
        <v>0.25</v>
      </c>
      <c r="J2266">
        <v>0</v>
      </c>
      <c r="K2266" s="11">
        <v>0.05</v>
      </c>
      <c r="L2266">
        <v>0</v>
      </c>
      <c r="M2266" s="9">
        <v>4512.0648734177203</v>
      </c>
      <c r="N2266" s="1">
        <v>43671</v>
      </c>
    </row>
    <row r="2267" spans="1:14" x14ac:dyDescent="0.25">
      <c r="A2267" s="1">
        <v>43672</v>
      </c>
      <c r="B2267" t="s">
        <v>1294</v>
      </c>
      <c r="C2267" s="9">
        <v>6300</v>
      </c>
      <c r="D2267" s="9">
        <v>42</v>
      </c>
      <c r="E2267" t="s">
        <v>21</v>
      </c>
      <c r="F2267" s="11">
        <v>0.22706929649390201</v>
      </c>
      <c r="G2267" s="9">
        <v>120.27491408934701</v>
      </c>
      <c r="H2267" s="1">
        <v>43706</v>
      </c>
      <c r="I2267">
        <v>0.25</v>
      </c>
      <c r="J2267">
        <v>1</v>
      </c>
      <c r="K2267" s="11">
        <v>14.3</v>
      </c>
      <c r="L2267">
        <v>0.13547745266212999</v>
      </c>
      <c r="M2267" s="9">
        <v>3263.9003436426101</v>
      </c>
      <c r="N2267" s="1">
        <v>43679</v>
      </c>
    </row>
    <row r="2268" spans="1:14" x14ac:dyDescent="0.25">
      <c r="A2268" s="1">
        <v>43679</v>
      </c>
      <c r="B2268" t="s">
        <v>1275</v>
      </c>
      <c r="C2268" s="9">
        <v>5400</v>
      </c>
      <c r="D2268" s="9">
        <v>90</v>
      </c>
      <c r="E2268" t="s">
        <v>19</v>
      </c>
      <c r="F2268" s="11">
        <v>-0.215236993644528</v>
      </c>
      <c r="G2268" s="9">
        <v>122.591943957968</v>
      </c>
      <c r="H2268" s="1">
        <v>43706</v>
      </c>
      <c r="I2268">
        <v>0.25</v>
      </c>
      <c r="J2268">
        <v>0</v>
      </c>
      <c r="K2268" s="11">
        <v>28.3</v>
      </c>
      <c r="L2268">
        <v>-3.2537292607865601E-2</v>
      </c>
      <c r="M2268" s="9">
        <v>7418.8966725043701</v>
      </c>
      <c r="N2268" s="1">
        <v>43693</v>
      </c>
    </row>
    <row r="2269" spans="1:14" x14ac:dyDescent="0.25">
      <c r="A2269" s="1">
        <v>43693</v>
      </c>
      <c r="B2269" t="s">
        <v>1276</v>
      </c>
      <c r="C2269" s="9">
        <v>6200</v>
      </c>
      <c r="D2269" s="9">
        <v>56.9</v>
      </c>
      <c r="E2269" t="s">
        <v>21</v>
      </c>
      <c r="F2269" s="11">
        <v>0.27580730313143698</v>
      </c>
      <c r="G2269" s="9">
        <v>117.25293132328299</v>
      </c>
      <c r="H2269" s="1">
        <v>43706</v>
      </c>
      <c r="I2269">
        <v>0.25</v>
      </c>
      <c r="J2269">
        <v>0</v>
      </c>
      <c r="K2269" s="11">
        <v>139.9</v>
      </c>
      <c r="L2269">
        <v>0.55519437928513604</v>
      </c>
      <c r="M2269" s="9">
        <v>-9962.7470686767192</v>
      </c>
      <c r="N2269" s="1">
        <v>43697</v>
      </c>
    </row>
    <row r="2270" spans="1:14" x14ac:dyDescent="0.25">
      <c r="A2270" s="1">
        <v>43697</v>
      </c>
      <c r="B2270" t="s">
        <v>1277</v>
      </c>
      <c r="C2270" s="9">
        <v>6000</v>
      </c>
      <c r="D2270" s="9">
        <v>75</v>
      </c>
      <c r="E2270" t="s">
        <v>19</v>
      </c>
      <c r="F2270" s="11">
        <v>-0.20190101770216901</v>
      </c>
      <c r="G2270" s="9">
        <v>112.48593925759199</v>
      </c>
      <c r="H2270" s="1">
        <v>43706</v>
      </c>
      <c r="I2270">
        <v>0.25</v>
      </c>
      <c r="J2270">
        <v>0</v>
      </c>
      <c r="K2270" s="11">
        <v>0.05</v>
      </c>
      <c r="L2270">
        <v>0</v>
      </c>
      <c r="M2270" s="9">
        <v>8346.4004499437506</v>
      </c>
      <c r="N2270" s="1">
        <v>43706</v>
      </c>
    </row>
    <row r="2271" spans="1:14" x14ac:dyDescent="0.25">
      <c r="A2271" s="1">
        <v>43707</v>
      </c>
      <c r="B2271" t="s">
        <v>1278</v>
      </c>
      <c r="C2271" s="9">
        <v>5800</v>
      </c>
      <c r="D2271" s="9">
        <v>100.4</v>
      </c>
      <c r="E2271" t="s">
        <v>19</v>
      </c>
      <c r="F2271" s="11">
        <v>-0.229924175194306</v>
      </c>
      <c r="G2271" s="9">
        <v>114.597229782228</v>
      </c>
      <c r="H2271" s="1">
        <v>43734</v>
      </c>
      <c r="I2271">
        <v>0.25</v>
      </c>
      <c r="J2271">
        <v>1</v>
      </c>
      <c r="K2271" s="11">
        <v>197.7</v>
      </c>
      <c r="L2271">
        <v>-0.45768048947341999</v>
      </c>
      <c r="M2271" s="9">
        <v>-11491.924799791601</v>
      </c>
      <c r="N2271" s="1">
        <v>43712</v>
      </c>
    </row>
    <row r="2272" spans="1:14" x14ac:dyDescent="0.25">
      <c r="A2272" s="1">
        <v>43712</v>
      </c>
      <c r="B2272" t="s">
        <v>1279</v>
      </c>
      <c r="C2272" s="9">
        <v>6100</v>
      </c>
      <c r="D2272" s="9">
        <v>91</v>
      </c>
      <c r="E2272" t="s">
        <v>21</v>
      </c>
      <c r="F2272" s="11">
        <v>0.28148473594311402</v>
      </c>
      <c r="G2272" s="9">
        <v>120.581543423773</v>
      </c>
      <c r="H2272" s="1">
        <v>43734</v>
      </c>
      <c r="I2272">
        <v>0.25</v>
      </c>
      <c r="J2272">
        <v>0</v>
      </c>
      <c r="K2272" s="11">
        <v>529</v>
      </c>
      <c r="L2272">
        <v>0.90721879060911703</v>
      </c>
      <c r="M2272" s="9">
        <v>-53562.321588840197</v>
      </c>
      <c r="N2272" s="1">
        <v>43719</v>
      </c>
    </row>
    <row r="2273" spans="1:14" x14ac:dyDescent="0.25">
      <c r="A2273" s="1">
        <v>43719</v>
      </c>
      <c r="B2273" t="s">
        <v>1280</v>
      </c>
      <c r="C2273" s="9">
        <v>6300</v>
      </c>
      <c r="D2273" s="9">
        <v>84.9</v>
      </c>
      <c r="E2273" t="s">
        <v>19</v>
      </c>
      <c r="F2273" s="11">
        <v>-0.21378471539381599</v>
      </c>
      <c r="G2273" s="9">
        <v>106.378936970479</v>
      </c>
      <c r="H2273" s="1">
        <v>43734</v>
      </c>
      <c r="I2273">
        <v>0.25</v>
      </c>
      <c r="J2273">
        <v>0</v>
      </c>
      <c r="K2273" s="11">
        <v>326.85000000000002</v>
      </c>
      <c r="L2273">
        <v>-0.87913767054967795</v>
      </c>
      <c r="M2273" s="9">
        <v>-26176.399072983499</v>
      </c>
      <c r="N2273" s="1">
        <v>43727</v>
      </c>
    </row>
    <row r="2274" spans="1:14" x14ac:dyDescent="0.25">
      <c r="A2274" s="1">
        <v>43727</v>
      </c>
      <c r="B2274" t="s">
        <v>1276</v>
      </c>
      <c r="C2274" s="9">
        <v>6200</v>
      </c>
      <c r="D2274" s="9">
        <v>49.75</v>
      </c>
      <c r="E2274" t="s">
        <v>21</v>
      </c>
      <c r="F2274" s="11">
        <v>0.21606306076853399</v>
      </c>
      <c r="G2274" s="9">
        <v>116.90632072728</v>
      </c>
      <c r="H2274" s="1">
        <v>43734</v>
      </c>
      <c r="I2274">
        <v>0.25</v>
      </c>
      <c r="J2274">
        <v>0</v>
      </c>
      <c r="K2274" s="11">
        <v>449.2</v>
      </c>
      <c r="L2274">
        <v>0.95337787677215802</v>
      </c>
      <c r="M2274" s="9">
        <v>-47281.5339017808</v>
      </c>
      <c r="N2274" s="1">
        <v>43728</v>
      </c>
    </row>
    <row r="2275" spans="1:14" x14ac:dyDescent="0.25">
      <c r="A2275" s="1">
        <v>43728</v>
      </c>
      <c r="B2275" t="s">
        <v>1266</v>
      </c>
      <c r="C2275" s="9">
        <v>6400</v>
      </c>
      <c r="D2275" s="9">
        <v>54</v>
      </c>
      <c r="E2275" t="s">
        <v>19</v>
      </c>
      <c r="F2275" s="11">
        <v>-0.196800217422753</v>
      </c>
      <c r="G2275" s="9">
        <v>106.04453870625601</v>
      </c>
      <c r="H2275" s="1">
        <v>43734</v>
      </c>
      <c r="I2275">
        <v>0.25</v>
      </c>
      <c r="J2275">
        <v>0</v>
      </c>
      <c r="K2275" s="11">
        <v>0.1</v>
      </c>
      <c r="L2275">
        <v>0</v>
      </c>
      <c r="M2275" s="9">
        <v>5658.4305408271402</v>
      </c>
      <c r="N2275" s="1">
        <v>43734</v>
      </c>
    </row>
    <row r="2276" spans="1:14" x14ac:dyDescent="0.25">
      <c r="A2276" s="1">
        <v>43735</v>
      </c>
      <c r="B2276" t="s">
        <v>1266</v>
      </c>
      <c r="C2276" s="9">
        <v>6400</v>
      </c>
      <c r="D2276" s="9">
        <v>91.1</v>
      </c>
      <c r="E2276" t="s">
        <v>19</v>
      </c>
      <c r="F2276" s="11">
        <v>-0.232443762440771</v>
      </c>
      <c r="G2276" s="9">
        <v>103.397341211225</v>
      </c>
      <c r="H2276" s="1">
        <v>43769</v>
      </c>
      <c r="I2276">
        <v>0.25</v>
      </c>
      <c r="J2276">
        <v>1</v>
      </c>
      <c r="K2276" s="11">
        <v>0.05</v>
      </c>
      <c r="L2276">
        <v>0</v>
      </c>
      <c r="M2276" s="9">
        <v>9320.0812407680896</v>
      </c>
      <c r="N2276" s="1">
        <v>43769</v>
      </c>
    </row>
    <row r="2277" spans="1:14" x14ac:dyDescent="0.25">
      <c r="A2277" s="1">
        <v>43770</v>
      </c>
      <c r="B2277" t="s">
        <v>1281</v>
      </c>
      <c r="C2277" s="9">
        <v>7300</v>
      </c>
      <c r="D2277" s="9">
        <v>139</v>
      </c>
      <c r="E2277" t="s">
        <v>19</v>
      </c>
      <c r="F2277" s="11">
        <v>-0.27389530345170998</v>
      </c>
      <c r="G2277" s="9">
        <v>92.081031307550603</v>
      </c>
      <c r="H2277" s="1">
        <v>43797</v>
      </c>
      <c r="I2277">
        <v>0.25</v>
      </c>
      <c r="J2277">
        <v>1</v>
      </c>
      <c r="K2277" s="11">
        <v>167</v>
      </c>
      <c r="L2277">
        <v>-0.39372438879235599</v>
      </c>
      <c r="M2277" s="9">
        <v>-2860.0368324125202</v>
      </c>
      <c r="N2277" s="1">
        <v>43774</v>
      </c>
    </row>
    <row r="2278" spans="1:14" x14ac:dyDescent="0.25">
      <c r="A2278" s="1">
        <v>43774</v>
      </c>
      <c r="B2278" t="s">
        <v>1259</v>
      </c>
      <c r="C2278" s="9">
        <v>7800</v>
      </c>
      <c r="D2278" s="9">
        <v>92.9</v>
      </c>
      <c r="E2278" t="s">
        <v>21</v>
      </c>
      <c r="F2278" s="11">
        <v>0.27090034064806401</v>
      </c>
      <c r="G2278" s="9">
        <v>94.646391750988201</v>
      </c>
      <c r="H2278" s="1">
        <v>43797</v>
      </c>
      <c r="I2278">
        <v>0.25</v>
      </c>
      <c r="J2278">
        <v>0</v>
      </c>
      <c r="K2278" s="11">
        <v>3.35</v>
      </c>
      <c r="L2278">
        <v>3.3169938190911801E-3</v>
      </c>
      <c r="M2278" s="9">
        <v>8384.4872292406708</v>
      </c>
      <c r="N2278" s="1">
        <v>43794</v>
      </c>
    </row>
    <row r="2279" spans="1:14" x14ac:dyDescent="0.25">
      <c r="A2279" s="1">
        <v>43794</v>
      </c>
      <c r="B2279" t="s">
        <v>1258</v>
      </c>
      <c r="C2279" s="9">
        <v>7100</v>
      </c>
      <c r="D2279" s="9">
        <v>28</v>
      </c>
      <c r="E2279" t="s">
        <v>19</v>
      </c>
      <c r="F2279" s="11">
        <v>-0.22888218034753899</v>
      </c>
      <c r="G2279" s="9">
        <v>96.711798839458396</v>
      </c>
      <c r="H2279" s="1">
        <v>43797</v>
      </c>
      <c r="I2279">
        <v>0.25</v>
      </c>
      <c r="J2279">
        <v>0</v>
      </c>
      <c r="K2279" s="11">
        <v>0.05</v>
      </c>
      <c r="L2279">
        <v>0</v>
      </c>
      <c r="M2279" s="9">
        <v>2675.9671179883899</v>
      </c>
      <c r="N2279" s="1">
        <v>43797</v>
      </c>
    </row>
    <row r="2280" spans="1:14" x14ac:dyDescent="0.25">
      <c r="A2280" s="1">
        <v>43798</v>
      </c>
      <c r="B2280" t="s">
        <v>1264</v>
      </c>
      <c r="C2280" s="9">
        <v>6900</v>
      </c>
      <c r="D2280" s="9">
        <v>95</v>
      </c>
      <c r="E2280" t="s">
        <v>19</v>
      </c>
      <c r="F2280" s="11">
        <v>-0.236890561052404</v>
      </c>
      <c r="G2280" s="9">
        <v>96.507129857140001</v>
      </c>
      <c r="H2280" s="1">
        <v>43825</v>
      </c>
      <c r="I2280">
        <v>0.25</v>
      </c>
      <c r="J2280">
        <v>1</v>
      </c>
      <c r="K2280" s="11">
        <v>92.2</v>
      </c>
      <c r="L2280">
        <v>-0.29491383066367799</v>
      </c>
      <c r="M2280" s="9">
        <v>89.558616507425697</v>
      </c>
      <c r="N2280" s="1">
        <v>43802</v>
      </c>
    </row>
    <row r="2281" spans="1:14" x14ac:dyDescent="0.25">
      <c r="A2281" s="1">
        <v>43802</v>
      </c>
      <c r="B2281" t="s">
        <v>1263</v>
      </c>
      <c r="C2281" s="9">
        <v>7600</v>
      </c>
      <c r="D2281" s="9">
        <v>59.2</v>
      </c>
      <c r="E2281" t="s">
        <v>21</v>
      </c>
      <c r="F2281" s="11">
        <v>0.228435268343399</v>
      </c>
      <c r="G2281" s="9">
        <v>98.121670871881093</v>
      </c>
      <c r="H2281" s="1">
        <v>43825</v>
      </c>
      <c r="I2281">
        <v>0.25</v>
      </c>
      <c r="J2281">
        <v>0</v>
      </c>
      <c r="K2281" s="11">
        <v>37.200000000000003</v>
      </c>
      <c r="L2281">
        <v>0.217728075178381</v>
      </c>
      <c r="M2281" s="9">
        <v>2064.0874684608898</v>
      </c>
      <c r="N2281" s="1">
        <v>43812</v>
      </c>
    </row>
    <row r="2282" spans="1:14" x14ac:dyDescent="0.25">
      <c r="A2282" s="1">
        <v>43812</v>
      </c>
      <c r="B2282" t="s">
        <v>1282</v>
      </c>
      <c r="C2282" s="9">
        <v>7000</v>
      </c>
      <c r="D2282" s="9">
        <v>59</v>
      </c>
      <c r="E2282" t="s">
        <v>19</v>
      </c>
      <c r="F2282" s="11">
        <v>-0.25058634777172401</v>
      </c>
      <c r="G2282" s="9">
        <v>96.658381662524107</v>
      </c>
      <c r="H2282" s="1">
        <v>43825</v>
      </c>
      <c r="I2282">
        <v>0.25</v>
      </c>
      <c r="J2282">
        <v>0</v>
      </c>
      <c r="K2282" s="11">
        <v>0.05</v>
      </c>
      <c r="L2282">
        <v>0</v>
      </c>
      <c r="M2282" s="9">
        <v>5640.9348246340696</v>
      </c>
      <c r="N2282" s="1">
        <v>43825</v>
      </c>
    </row>
    <row r="2283" spans="1:14" x14ac:dyDescent="0.25">
      <c r="A2283" s="1">
        <v>43826</v>
      </c>
      <c r="B2283" t="s">
        <v>1282</v>
      </c>
      <c r="C2283" s="9">
        <v>7000</v>
      </c>
      <c r="D2283" s="9">
        <v>80</v>
      </c>
      <c r="E2283" t="s">
        <v>19</v>
      </c>
      <c r="F2283" s="11">
        <v>-0.25587956138934798</v>
      </c>
      <c r="G2283" s="9">
        <v>95.183701961227499</v>
      </c>
      <c r="H2283" s="1">
        <v>43860</v>
      </c>
      <c r="I2283">
        <v>0.25</v>
      </c>
      <c r="J2283">
        <v>1</v>
      </c>
      <c r="K2283" s="11">
        <v>81.95</v>
      </c>
      <c r="L2283">
        <v>-0.29635111485276</v>
      </c>
      <c r="M2283" s="9">
        <v>-339.75822415060202</v>
      </c>
      <c r="N2283" s="1">
        <v>43833</v>
      </c>
    </row>
    <row r="2284" spans="1:14" x14ac:dyDescent="0.25">
      <c r="A2284" s="1">
        <v>43833</v>
      </c>
      <c r="B2284" t="s">
        <v>1283</v>
      </c>
      <c r="C2284" s="9">
        <v>7700</v>
      </c>
      <c r="D2284" s="9">
        <v>48.5</v>
      </c>
      <c r="E2284" t="s">
        <v>21</v>
      </c>
      <c r="F2284" s="11">
        <v>0.26330719593296198</v>
      </c>
      <c r="G2284" s="9">
        <v>96.547061913603301</v>
      </c>
      <c r="H2284" s="1">
        <v>43860</v>
      </c>
      <c r="I2284">
        <v>0.25</v>
      </c>
      <c r="J2284">
        <v>0</v>
      </c>
      <c r="K2284" s="11">
        <v>50.9</v>
      </c>
      <c r="L2284">
        <v>0.26914502101228999</v>
      </c>
      <c r="M2284" s="9">
        <v>-327.68072813476903</v>
      </c>
      <c r="N2284" s="1">
        <v>43840</v>
      </c>
    </row>
    <row r="2285" spans="1:14" x14ac:dyDescent="0.25">
      <c r="A2285" s="1">
        <v>43840</v>
      </c>
      <c r="B2285" t="s">
        <v>1282</v>
      </c>
      <c r="C2285" s="9">
        <v>7000</v>
      </c>
      <c r="D2285" s="9">
        <v>53</v>
      </c>
      <c r="E2285" t="s">
        <v>19</v>
      </c>
      <c r="F2285" s="11">
        <v>-0.22909919342670701</v>
      </c>
      <c r="G2285" s="9">
        <v>95.524017467248896</v>
      </c>
      <c r="H2285" s="1">
        <v>43860</v>
      </c>
      <c r="I2285">
        <v>0.25</v>
      </c>
      <c r="J2285">
        <v>0</v>
      </c>
      <c r="K2285" s="11">
        <v>64</v>
      </c>
      <c r="L2285">
        <v>-0.31188278584297402</v>
      </c>
      <c r="M2285" s="9">
        <v>-1162.52729257641</v>
      </c>
      <c r="N2285" s="1">
        <v>43852</v>
      </c>
    </row>
    <row r="2286" spans="1:14" x14ac:dyDescent="0.25">
      <c r="A2286" s="1">
        <v>43852</v>
      </c>
      <c r="B2286" t="s">
        <v>1284</v>
      </c>
      <c r="C2286" s="9">
        <v>7400</v>
      </c>
      <c r="D2286" s="9">
        <v>54.95</v>
      </c>
      <c r="E2286" t="s">
        <v>21</v>
      </c>
      <c r="F2286" s="11">
        <v>0.23343315402796599</v>
      </c>
      <c r="G2286" s="9">
        <v>98.039215686274503</v>
      </c>
      <c r="H2286" s="1">
        <v>43860</v>
      </c>
      <c r="I2286">
        <v>0.25</v>
      </c>
      <c r="J2286">
        <v>0</v>
      </c>
      <c r="K2286" s="11">
        <v>0.05</v>
      </c>
      <c r="L2286">
        <v>0</v>
      </c>
      <c r="M2286" s="9">
        <v>5328.4313725490201</v>
      </c>
      <c r="N2286" s="1">
        <v>43860</v>
      </c>
    </row>
    <row r="2287" spans="1:14" x14ac:dyDescent="0.25">
      <c r="A2287" s="1">
        <v>43861</v>
      </c>
      <c r="B2287" t="s">
        <v>1284</v>
      </c>
      <c r="C2287" s="9">
        <v>7400</v>
      </c>
      <c r="D2287" s="9">
        <v>119.9</v>
      </c>
      <c r="E2287" t="s">
        <v>21</v>
      </c>
      <c r="F2287" s="11">
        <v>0.25019105288861399</v>
      </c>
      <c r="G2287" s="9">
        <v>100.980957876514</v>
      </c>
      <c r="H2287" s="1">
        <v>43888</v>
      </c>
      <c r="I2287">
        <v>0.25</v>
      </c>
      <c r="J2287">
        <v>1</v>
      </c>
      <c r="K2287" s="11">
        <v>39.450000000000003</v>
      </c>
      <c r="L2287">
        <v>0.23129360227467699</v>
      </c>
      <c r="M2287" s="9">
        <v>7963.0049047893799</v>
      </c>
      <c r="N2287" s="1">
        <v>43873</v>
      </c>
    </row>
    <row r="2288" spans="1:14" x14ac:dyDescent="0.25">
      <c r="A2288" s="1">
        <v>43873</v>
      </c>
      <c r="B2288" t="s">
        <v>1268</v>
      </c>
      <c r="C2288" s="9">
        <v>6800</v>
      </c>
      <c r="D2288" s="9">
        <v>49.35</v>
      </c>
      <c r="E2288" t="s">
        <v>19</v>
      </c>
      <c r="F2288" s="11">
        <v>-0.24978212775585101</v>
      </c>
      <c r="G2288" s="9">
        <v>99.318955732122504</v>
      </c>
      <c r="H2288" s="1">
        <v>43888</v>
      </c>
      <c r="I2288">
        <v>0.25</v>
      </c>
      <c r="J2288">
        <v>0</v>
      </c>
      <c r="K2288" s="11">
        <v>109</v>
      </c>
      <c r="L2288">
        <v>-0.482676373791316</v>
      </c>
      <c r="M2288" s="9">
        <v>-6081.6472758229202</v>
      </c>
      <c r="N2288" s="1">
        <v>43879</v>
      </c>
    </row>
    <row r="2289" spans="1:14" x14ac:dyDescent="0.25">
      <c r="A2289" s="1">
        <v>43879</v>
      </c>
      <c r="B2289" t="s">
        <v>1262</v>
      </c>
      <c r="C2289" s="9">
        <v>7000</v>
      </c>
      <c r="D2289" s="9">
        <v>57.2</v>
      </c>
      <c r="E2289" t="s">
        <v>21</v>
      </c>
      <c r="F2289" s="11">
        <v>0.280648983869355</v>
      </c>
      <c r="G2289" s="9">
        <v>103.02223224187</v>
      </c>
      <c r="H2289" s="1">
        <v>43888</v>
      </c>
      <c r="I2289">
        <v>0.25</v>
      </c>
      <c r="J2289">
        <v>0</v>
      </c>
      <c r="K2289" s="11">
        <v>0.05</v>
      </c>
      <c r="L2289">
        <v>0</v>
      </c>
      <c r="M2289" s="9">
        <v>5828.7403446644003</v>
      </c>
      <c r="N2289" s="1">
        <v>43888</v>
      </c>
    </row>
    <row r="2290" spans="1:14" x14ac:dyDescent="0.25">
      <c r="A2290" s="1">
        <v>43889</v>
      </c>
      <c r="B2290" t="s">
        <v>1273</v>
      </c>
      <c r="C2290" s="9">
        <v>6700</v>
      </c>
      <c r="D2290" s="9">
        <v>50.6</v>
      </c>
      <c r="E2290" t="s">
        <v>21</v>
      </c>
      <c r="F2290" s="11">
        <v>0.25193119227696997</v>
      </c>
      <c r="G2290" s="9">
        <v>111.217032094057</v>
      </c>
      <c r="H2290" s="1">
        <v>43916</v>
      </c>
      <c r="I2290">
        <v>0.25</v>
      </c>
      <c r="J2290">
        <v>1</v>
      </c>
      <c r="K2290" s="11">
        <v>89</v>
      </c>
      <c r="L2290">
        <v>0.27967833781451001</v>
      </c>
      <c r="M2290" s="9">
        <v>-4425.9930092151199</v>
      </c>
      <c r="N2290" s="1">
        <v>43896</v>
      </c>
    </row>
    <row r="2291" spans="1:14" x14ac:dyDescent="0.25">
      <c r="A2291" s="1">
        <v>43896</v>
      </c>
      <c r="B2291" t="s">
        <v>1285</v>
      </c>
      <c r="C2291" s="9">
        <v>6100</v>
      </c>
      <c r="D2291" s="9">
        <v>100</v>
      </c>
      <c r="E2291" t="s">
        <v>19</v>
      </c>
      <c r="F2291" s="11">
        <v>-0.22236641637679799</v>
      </c>
      <c r="G2291" s="9">
        <v>109.49304547882799</v>
      </c>
      <c r="H2291" s="1">
        <v>43916</v>
      </c>
      <c r="I2291">
        <v>0.25</v>
      </c>
      <c r="J2291">
        <v>0</v>
      </c>
      <c r="K2291" s="11">
        <v>175</v>
      </c>
      <c r="L2291">
        <v>-0.345407887688985</v>
      </c>
      <c r="M2291" s="9">
        <v>-8513.08428597887</v>
      </c>
      <c r="N2291" s="1">
        <v>43899</v>
      </c>
    </row>
    <row r="2292" spans="1:14" x14ac:dyDescent="0.25">
      <c r="A2292" s="1">
        <v>43899</v>
      </c>
      <c r="B2292" t="s">
        <v>1286</v>
      </c>
      <c r="C2292" s="9">
        <v>6500</v>
      </c>
      <c r="D2292" s="9">
        <v>122</v>
      </c>
      <c r="E2292" t="s">
        <v>21</v>
      </c>
      <c r="F2292" s="11">
        <v>0.27815955462431102</v>
      </c>
      <c r="G2292" s="9">
        <v>112.449799196787</v>
      </c>
      <c r="H2292" s="1">
        <v>43916</v>
      </c>
      <c r="I2292">
        <v>0.25</v>
      </c>
      <c r="J2292">
        <v>0</v>
      </c>
      <c r="K2292" s="11">
        <v>0.05</v>
      </c>
      <c r="L2292">
        <v>0</v>
      </c>
      <c r="M2292" s="9">
        <v>13576.0080321285</v>
      </c>
      <c r="N2292" s="1">
        <v>43916</v>
      </c>
    </row>
    <row r="2293" spans="1:14" x14ac:dyDescent="0.25">
      <c r="A2293" s="1">
        <v>43917</v>
      </c>
      <c r="B2293" t="s">
        <v>4815</v>
      </c>
      <c r="C2293" s="9">
        <v>5200</v>
      </c>
      <c r="D2293" s="9">
        <v>380.8</v>
      </c>
      <c r="E2293" t="s">
        <v>21</v>
      </c>
      <c r="F2293" s="11">
        <v>0.22605367479031699</v>
      </c>
      <c r="G2293" s="9">
        <v>150.37593984962399</v>
      </c>
      <c r="H2293" s="1">
        <v>43951</v>
      </c>
      <c r="I2293">
        <v>0.25</v>
      </c>
      <c r="J2293">
        <v>1</v>
      </c>
      <c r="K2293" s="11">
        <v>114.95</v>
      </c>
      <c r="L2293">
        <v>0.20283879384141301</v>
      </c>
      <c r="M2293" s="9">
        <v>39231.954887218002</v>
      </c>
      <c r="N2293" s="1">
        <v>43929</v>
      </c>
    </row>
    <row r="2294" spans="1:14" x14ac:dyDescent="0.25">
      <c r="A2294" s="1">
        <v>43929</v>
      </c>
      <c r="B2294" t="s">
        <v>1287</v>
      </c>
      <c r="C2294" s="9">
        <v>4400</v>
      </c>
      <c r="D2294" s="9">
        <v>212</v>
      </c>
      <c r="E2294" t="s">
        <v>19</v>
      </c>
      <c r="F2294" s="11">
        <v>-0.24302454440856</v>
      </c>
      <c r="G2294" s="9">
        <v>148.93617021276501</v>
      </c>
      <c r="H2294" s="1">
        <v>43951</v>
      </c>
      <c r="I2294">
        <v>0.25</v>
      </c>
      <c r="J2294">
        <v>0</v>
      </c>
      <c r="K2294" s="11">
        <v>0.2</v>
      </c>
      <c r="L2294">
        <v>0</v>
      </c>
      <c r="M2294" s="9">
        <v>31228.638297872301</v>
      </c>
      <c r="N2294" s="1">
        <v>43951</v>
      </c>
    </row>
    <row r="2295" spans="1:14" x14ac:dyDescent="0.25">
      <c r="A2295" s="1">
        <v>43955</v>
      </c>
      <c r="B2295" t="s">
        <v>1288</v>
      </c>
      <c r="C2295" s="9">
        <v>4600</v>
      </c>
      <c r="D2295" s="9">
        <v>130</v>
      </c>
      <c r="E2295" t="s">
        <v>19</v>
      </c>
      <c r="F2295" s="11">
        <v>-0.267230238703066</v>
      </c>
      <c r="G2295" s="9">
        <v>142.566191446028</v>
      </c>
      <c r="H2295" s="1">
        <v>43979</v>
      </c>
      <c r="I2295">
        <v>0.25</v>
      </c>
      <c r="J2295">
        <v>1</v>
      </c>
      <c r="K2295" s="11">
        <v>201.8</v>
      </c>
      <c r="L2295">
        <v>-0.30347500477744999</v>
      </c>
      <c r="M2295" s="9">
        <v>-10709.2871690427</v>
      </c>
      <c r="N2295" s="1">
        <v>43956</v>
      </c>
    </row>
    <row r="2296" spans="1:14" x14ac:dyDescent="0.25">
      <c r="A2296" s="1">
        <v>43956</v>
      </c>
      <c r="B2296" t="s">
        <v>1289</v>
      </c>
      <c r="C2296" s="9">
        <v>5300</v>
      </c>
      <c r="D2296" s="9">
        <v>140.85</v>
      </c>
      <c r="E2296" t="s">
        <v>21</v>
      </c>
      <c r="F2296" s="11">
        <v>0.25992335879468698</v>
      </c>
      <c r="G2296" s="9">
        <v>144.60270108343099</v>
      </c>
      <c r="H2296" s="1">
        <v>43979</v>
      </c>
      <c r="I2296">
        <v>0.25</v>
      </c>
      <c r="J2296">
        <v>0</v>
      </c>
      <c r="K2296" s="11">
        <v>152</v>
      </c>
      <c r="L2296">
        <v>0.30518615058272103</v>
      </c>
      <c r="M2296" s="9">
        <v>-2035.7891272030899</v>
      </c>
      <c r="N2296" s="1">
        <v>43964</v>
      </c>
    </row>
    <row r="2297" spans="1:14" x14ac:dyDescent="0.25">
      <c r="A2297" s="1">
        <v>43964</v>
      </c>
      <c r="B2297" t="s">
        <v>1290</v>
      </c>
      <c r="C2297" s="9">
        <v>4700</v>
      </c>
      <c r="D2297" s="9">
        <v>126.15</v>
      </c>
      <c r="E2297" t="s">
        <v>19</v>
      </c>
      <c r="F2297" s="11">
        <v>-0.24099974533883001</v>
      </c>
      <c r="G2297" s="9">
        <v>140</v>
      </c>
      <c r="H2297" s="1">
        <v>43979</v>
      </c>
      <c r="I2297">
        <v>0.25</v>
      </c>
      <c r="J2297">
        <v>0</v>
      </c>
      <c r="K2297" s="11">
        <v>0.05</v>
      </c>
      <c r="L2297">
        <v>0</v>
      </c>
      <c r="M2297" s="9">
        <v>17477.32</v>
      </c>
      <c r="N2297" s="1">
        <v>43979</v>
      </c>
    </row>
    <row r="2298" spans="1:14" x14ac:dyDescent="0.25">
      <c r="A2298" s="1">
        <v>43980</v>
      </c>
      <c r="B2298" t="s">
        <v>1291</v>
      </c>
      <c r="C2298" s="9">
        <v>5200</v>
      </c>
      <c r="D2298" s="9">
        <v>195.05</v>
      </c>
      <c r="E2298" t="s">
        <v>19</v>
      </c>
      <c r="F2298" s="11">
        <v>-0.26486161811214398</v>
      </c>
      <c r="G2298" s="9">
        <v>125.42555097652701</v>
      </c>
      <c r="H2298" s="1">
        <v>44007</v>
      </c>
      <c r="I2298">
        <v>0.25</v>
      </c>
      <c r="J2298">
        <v>1</v>
      </c>
      <c r="K2298" s="11">
        <v>74.099999999999994</v>
      </c>
      <c r="L2298">
        <v>-0.22560903973808399</v>
      </c>
      <c r="M2298" s="9">
        <v>14832.637520157599</v>
      </c>
      <c r="N2298" s="1">
        <v>43994</v>
      </c>
    </row>
    <row r="2299" spans="1:14" x14ac:dyDescent="0.25">
      <c r="A2299" s="1">
        <v>43994</v>
      </c>
      <c r="B2299" t="s">
        <v>1274</v>
      </c>
      <c r="C2299" s="9">
        <v>5900</v>
      </c>
      <c r="D2299" s="9">
        <v>71.45</v>
      </c>
      <c r="E2299" t="s">
        <v>21</v>
      </c>
      <c r="F2299" s="11">
        <v>0.27673226308157101</v>
      </c>
      <c r="G2299" s="9">
        <v>126.295662693008</v>
      </c>
      <c r="H2299" s="1">
        <v>44007</v>
      </c>
      <c r="I2299">
        <v>0.25</v>
      </c>
      <c r="J2299">
        <v>0</v>
      </c>
      <c r="K2299" s="11">
        <v>123</v>
      </c>
      <c r="L2299">
        <v>0.51146533520100501</v>
      </c>
      <c r="M2299" s="9">
        <v>-6756.12332793112</v>
      </c>
      <c r="N2299" s="1">
        <v>44001</v>
      </c>
    </row>
    <row r="2300" spans="1:14" x14ac:dyDescent="0.25">
      <c r="A2300" s="1">
        <v>44001</v>
      </c>
      <c r="B2300" t="s">
        <v>1292</v>
      </c>
      <c r="C2300" s="9">
        <v>5700</v>
      </c>
      <c r="D2300" s="9">
        <v>49.1</v>
      </c>
      <c r="E2300" t="s">
        <v>19</v>
      </c>
      <c r="F2300" s="11">
        <v>-0.28497300733674302</v>
      </c>
      <c r="G2300" s="9">
        <v>118.805159538357</v>
      </c>
      <c r="H2300" s="1">
        <v>44007</v>
      </c>
      <c r="I2300">
        <v>0.25</v>
      </c>
      <c r="J2300">
        <v>0</v>
      </c>
      <c r="K2300" s="11">
        <v>0.05</v>
      </c>
      <c r="L2300">
        <v>0</v>
      </c>
      <c r="M2300" s="9">
        <v>5769.0003394433097</v>
      </c>
      <c r="N2300" s="1">
        <v>44007</v>
      </c>
    </row>
    <row r="2301" spans="1:14" x14ac:dyDescent="0.25">
      <c r="A2301" s="1">
        <v>44008</v>
      </c>
      <c r="B2301" t="s">
        <v>1293</v>
      </c>
      <c r="C2301" s="9">
        <v>5300</v>
      </c>
      <c r="D2301" s="9">
        <v>130</v>
      </c>
      <c r="E2301" t="s">
        <v>19</v>
      </c>
      <c r="F2301" s="11">
        <v>-0.25814178565823398</v>
      </c>
      <c r="G2301" s="9">
        <v>121.84508268059101</v>
      </c>
      <c r="H2301" s="1">
        <v>44042</v>
      </c>
      <c r="I2301">
        <v>0.25</v>
      </c>
      <c r="J2301">
        <v>1</v>
      </c>
      <c r="K2301" s="11">
        <v>49.05</v>
      </c>
      <c r="L2301">
        <v>-0.18364255500280599</v>
      </c>
      <c r="M2301" s="9">
        <v>9645.1958224542996</v>
      </c>
      <c r="N2301" s="1">
        <v>44026</v>
      </c>
    </row>
    <row r="2302" spans="1:14" x14ac:dyDescent="0.25">
      <c r="A2302" s="1">
        <v>44026</v>
      </c>
      <c r="B2302" t="s">
        <v>1294</v>
      </c>
      <c r="C2302" s="9">
        <v>6300</v>
      </c>
      <c r="D2302" s="9">
        <v>63</v>
      </c>
      <c r="E2302" t="s">
        <v>21</v>
      </c>
      <c r="F2302" s="11">
        <v>0.226767574885337</v>
      </c>
      <c r="G2302" s="9">
        <v>121.212121212121</v>
      </c>
      <c r="H2302" s="1">
        <v>44042</v>
      </c>
      <c r="I2302">
        <v>0.25</v>
      </c>
      <c r="J2302">
        <v>0</v>
      </c>
      <c r="K2302" s="11">
        <v>92</v>
      </c>
      <c r="L2302">
        <v>0.45492711504609101</v>
      </c>
      <c r="M2302" s="9">
        <v>-3703.0303030302998</v>
      </c>
      <c r="N2302" s="1">
        <v>44040</v>
      </c>
    </row>
    <row r="2303" spans="1:14" x14ac:dyDescent="0.25">
      <c r="A2303" s="1">
        <v>44040</v>
      </c>
      <c r="B2303" t="s">
        <v>1285</v>
      </c>
      <c r="C2303" s="9">
        <v>6100</v>
      </c>
      <c r="D2303" s="9">
        <v>42.5</v>
      </c>
      <c r="E2303" t="s">
        <v>19</v>
      </c>
      <c r="F2303" s="11">
        <v>-0.22376321168787799</v>
      </c>
      <c r="G2303" s="9">
        <v>111.696186373065</v>
      </c>
      <c r="H2303" s="1">
        <v>44042</v>
      </c>
      <c r="I2303">
        <v>0.25</v>
      </c>
      <c r="J2303">
        <v>0</v>
      </c>
      <c r="K2303" s="11">
        <v>0.45</v>
      </c>
      <c r="L2303">
        <v>0</v>
      </c>
      <c r="M2303" s="9">
        <v>4648.8511249401599</v>
      </c>
      <c r="N2303" s="1">
        <v>44042</v>
      </c>
    </row>
    <row r="2304" spans="1:14" x14ac:dyDescent="0.25">
      <c r="A2304" s="1">
        <v>44043</v>
      </c>
      <c r="B2304" t="s">
        <v>1278</v>
      </c>
      <c r="C2304" s="9">
        <v>5800</v>
      </c>
      <c r="D2304" s="9">
        <v>116.05</v>
      </c>
      <c r="E2304" t="s">
        <v>19</v>
      </c>
      <c r="F2304" s="11">
        <v>-0.25156447993201803</v>
      </c>
      <c r="G2304" s="9">
        <v>111.82108626198</v>
      </c>
      <c r="H2304" s="1">
        <v>44070</v>
      </c>
      <c r="I2304">
        <v>0.25</v>
      </c>
      <c r="J2304">
        <v>1</v>
      </c>
      <c r="K2304" s="11">
        <v>0.05</v>
      </c>
      <c r="L2304">
        <v>0</v>
      </c>
      <c r="M2304" s="9">
        <v>12841.421725239599</v>
      </c>
      <c r="N2304" s="1">
        <v>44070</v>
      </c>
    </row>
    <row r="2305" spans="1:14" x14ac:dyDescent="0.25">
      <c r="A2305" s="1">
        <v>44071</v>
      </c>
      <c r="B2305" t="s">
        <v>1261</v>
      </c>
      <c r="C2305" s="9">
        <v>6600</v>
      </c>
      <c r="D2305" s="9">
        <v>67.400000000000006</v>
      </c>
      <c r="E2305" t="s">
        <v>19</v>
      </c>
      <c r="F2305" s="11">
        <v>-0.25692578917550002</v>
      </c>
      <c r="G2305" s="9">
        <v>98.584606717836706</v>
      </c>
      <c r="H2305" s="1">
        <v>44098</v>
      </c>
      <c r="I2305">
        <v>0.25</v>
      </c>
      <c r="J2305">
        <v>1</v>
      </c>
      <c r="K2305" s="11">
        <v>156</v>
      </c>
      <c r="L2305">
        <v>-0.362340907299737</v>
      </c>
      <c r="M2305" s="9">
        <v>-8954.8341666079796</v>
      </c>
      <c r="N2305" s="1">
        <v>44074</v>
      </c>
    </row>
    <row r="2306" spans="1:14" x14ac:dyDescent="0.25">
      <c r="A2306" s="1">
        <v>44074</v>
      </c>
      <c r="B2306" t="s">
        <v>1260</v>
      </c>
      <c r="C2306" s="9">
        <v>7500</v>
      </c>
      <c r="D2306" s="9">
        <v>62</v>
      </c>
      <c r="E2306" t="s">
        <v>21</v>
      </c>
      <c r="F2306" s="11">
        <v>0.25478089363721701</v>
      </c>
      <c r="G2306" s="9">
        <v>102.728923407633</v>
      </c>
      <c r="H2306" s="1">
        <v>44098</v>
      </c>
      <c r="I2306">
        <v>0.25</v>
      </c>
      <c r="J2306">
        <v>0</v>
      </c>
      <c r="K2306" s="11">
        <v>123.1</v>
      </c>
      <c r="L2306">
        <v>0.40099919224013802</v>
      </c>
      <c r="M2306" s="9">
        <v>-6466.8884574339299</v>
      </c>
      <c r="N2306" s="1">
        <v>44078</v>
      </c>
    </row>
    <row r="2307" spans="1:14" x14ac:dyDescent="0.25">
      <c r="A2307" s="1">
        <v>44078</v>
      </c>
      <c r="B2307" t="s">
        <v>1295</v>
      </c>
      <c r="C2307" s="9">
        <v>6700</v>
      </c>
      <c r="D2307" s="9">
        <v>62</v>
      </c>
      <c r="E2307" t="s">
        <v>19</v>
      </c>
      <c r="F2307" s="11">
        <v>-0.23372839597407299</v>
      </c>
      <c r="G2307" s="9">
        <v>97.087378640776706</v>
      </c>
      <c r="H2307" s="1">
        <v>44098</v>
      </c>
      <c r="I2307">
        <v>0.25</v>
      </c>
      <c r="J2307">
        <v>0</v>
      </c>
      <c r="K2307" s="11">
        <v>45.6</v>
      </c>
      <c r="L2307">
        <v>-0.26382717832275798</v>
      </c>
      <c r="M2307" s="9">
        <v>1487.7669902912601</v>
      </c>
      <c r="N2307" s="1">
        <v>44092</v>
      </c>
    </row>
    <row r="2308" spans="1:14" x14ac:dyDescent="0.25">
      <c r="A2308" s="1">
        <v>44092</v>
      </c>
      <c r="B2308" t="s">
        <v>1267</v>
      </c>
      <c r="C2308" s="9">
        <v>7300</v>
      </c>
      <c r="D2308" s="9">
        <v>38</v>
      </c>
      <c r="E2308" t="s">
        <v>21</v>
      </c>
      <c r="F2308" s="11">
        <v>0.22915998566530299</v>
      </c>
      <c r="G2308" s="9">
        <v>100.748416810592</v>
      </c>
      <c r="H2308" s="1">
        <v>44098</v>
      </c>
      <c r="I2308">
        <v>0.25</v>
      </c>
      <c r="J2308">
        <v>0</v>
      </c>
      <c r="K2308" s="11">
        <v>0.05</v>
      </c>
      <c r="L2308">
        <v>0</v>
      </c>
      <c r="M2308" s="9">
        <v>3785.0676453655701</v>
      </c>
      <c r="N2308" s="1">
        <v>44098</v>
      </c>
    </row>
    <row r="2309" spans="1:14" x14ac:dyDescent="0.25">
      <c r="A2309" s="1">
        <v>44099</v>
      </c>
      <c r="B2309" t="s">
        <v>1267</v>
      </c>
      <c r="C2309" s="9">
        <v>7300</v>
      </c>
      <c r="D2309" s="9">
        <v>55.55</v>
      </c>
      <c r="E2309" t="s">
        <v>21</v>
      </c>
      <c r="F2309" s="11">
        <v>0.246604181574997</v>
      </c>
      <c r="G2309" s="9">
        <v>107.858243451463</v>
      </c>
      <c r="H2309" s="1">
        <v>44133</v>
      </c>
      <c r="I2309">
        <v>0.25</v>
      </c>
      <c r="J2309">
        <v>1</v>
      </c>
      <c r="K2309" s="11">
        <v>79.05</v>
      </c>
      <c r="L2309">
        <v>0.330493228375693</v>
      </c>
      <c r="M2309" s="9">
        <v>-2679.84591679506</v>
      </c>
      <c r="N2309" s="1">
        <v>44105</v>
      </c>
    </row>
    <row r="2310" spans="1:14" x14ac:dyDescent="0.25">
      <c r="A2310" s="1">
        <v>44105</v>
      </c>
      <c r="B2310" t="s">
        <v>1280</v>
      </c>
      <c r="C2310" s="9">
        <v>6300</v>
      </c>
      <c r="D2310" s="9">
        <v>67.25</v>
      </c>
      <c r="E2310" t="s">
        <v>19</v>
      </c>
      <c r="F2310" s="11">
        <v>-0.24835473714109299</v>
      </c>
      <c r="G2310" s="9">
        <v>103.03133191634799</v>
      </c>
      <c r="H2310" s="1">
        <v>44133</v>
      </c>
      <c r="I2310">
        <v>0.25</v>
      </c>
      <c r="J2310">
        <v>0</v>
      </c>
      <c r="K2310" s="11">
        <v>25.95</v>
      </c>
      <c r="L2310">
        <v>-0.118940469652299</v>
      </c>
      <c r="M2310" s="9">
        <v>4159.1688067991499</v>
      </c>
      <c r="N2310" s="1">
        <v>44124</v>
      </c>
    </row>
    <row r="2311" spans="1:14" x14ac:dyDescent="0.25">
      <c r="A2311" s="1">
        <v>44124</v>
      </c>
      <c r="B2311" t="s">
        <v>1269</v>
      </c>
      <c r="C2311" s="9">
        <v>7200</v>
      </c>
      <c r="D2311" s="9">
        <v>57.7</v>
      </c>
      <c r="E2311" t="s">
        <v>21</v>
      </c>
      <c r="F2311" s="11">
        <v>0.27054545568455801</v>
      </c>
      <c r="G2311" s="9">
        <v>102.212906505474</v>
      </c>
      <c r="H2311" s="1">
        <v>44133</v>
      </c>
      <c r="I2311">
        <v>0.25</v>
      </c>
      <c r="J2311">
        <v>0</v>
      </c>
      <c r="K2311" s="11">
        <v>57</v>
      </c>
      <c r="L2311">
        <v>0.33248572115583402</v>
      </c>
      <c r="M2311" s="9">
        <v>-45.689169207946698</v>
      </c>
      <c r="N2311" s="1">
        <v>44130</v>
      </c>
    </row>
    <row r="2312" spans="1:14" x14ac:dyDescent="0.25">
      <c r="A2312" s="1">
        <v>44130</v>
      </c>
      <c r="B2312" t="s">
        <v>1264</v>
      </c>
      <c r="C2312" s="9">
        <v>6900</v>
      </c>
      <c r="D2312" s="9">
        <v>49</v>
      </c>
      <c r="E2312" t="s">
        <v>19</v>
      </c>
      <c r="F2312" s="11">
        <v>-0.28903902769321899</v>
      </c>
      <c r="G2312" s="9">
        <v>99.199319776092906</v>
      </c>
      <c r="H2312" s="1">
        <v>44133</v>
      </c>
      <c r="I2312">
        <v>0.25</v>
      </c>
      <c r="J2312">
        <v>0</v>
      </c>
      <c r="K2312" s="11">
        <v>0.05</v>
      </c>
      <c r="L2312">
        <v>0</v>
      </c>
      <c r="M2312" s="9">
        <v>4807.1494366895704</v>
      </c>
      <c r="N2312" s="1">
        <v>44133</v>
      </c>
    </row>
    <row r="2313" spans="1:14" x14ac:dyDescent="0.25">
      <c r="A2313" s="1">
        <v>44134</v>
      </c>
      <c r="B2313" t="s">
        <v>1266</v>
      </c>
      <c r="C2313" s="9">
        <v>6400</v>
      </c>
      <c r="D2313" s="9">
        <v>57.05</v>
      </c>
      <c r="E2313" t="s">
        <v>19</v>
      </c>
      <c r="F2313" s="11">
        <v>-0.23489828617216699</v>
      </c>
      <c r="G2313" s="9">
        <v>101.009375141864</v>
      </c>
      <c r="H2313" s="1">
        <v>44161</v>
      </c>
      <c r="I2313">
        <v>0.25</v>
      </c>
      <c r="J2313">
        <v>1</v>
      </c>
      <c r="K2313" s="11">
        <v>78.5</v>
      </c>
      <c r="L2313">
        <v>-0.24538864371112601</v>
      </c>
      <c r="M2313" s="9">
        <v>-2303.5693047977802</v>
      </c>
      <c r="N2313" s="1">
        <v>44137</v>
      </c>
    </row>
    <row r="2314" spans="1:14" x14ac:dyDescent="0.25">
      <c r="A2314" s="1">
        <v>44137</v>
      </c>
      <c r="B2314" t="s">
        <v>1263</v>
      </c>
      <c r="C2314" s="9">
        <v>7600</v>
      </c>
      <c r="D2314" s="9">
        <v>60.3</v>
      </c>
      <c r="E2314" t="s">
        <v>21</v>
      </c>
      <c r="F2314" s="11">
        <v>0.233624586076258</v>
      </c>
      <c r="G2314" s="9">
        <v>101.811514829967</v>
      </c>
      <c r="H2314" s="1">
        <v>44161</v>
      </c>
      <c r="I2314">
        <v>0.25</v>
      </c>
      <c r="J2314">
        <v>0</v>
      </c>
      <c r="K2314" s="11">
        <v>16.95</v>
      </c>
      <c r="L2314">
        <v>9.5022682085741605E-2</v>
      </c>
      <c r="M2314" s="9">
        <v>4334.8797726729199</v>
      </c>
      <c r="N2314" s="1">
        <v>44154</v>
      </c>
    </row>
    <row r="2315" spans="1:14" x14ac:dyDescent="0.25">
      <c r="A2315" s="1">
        <v>44154</v>
      </c>
      <c r="B2315" t="s">
        <v>1295</v>
      </c>
      <c r="C2315" s="9">
        <v>6700</v>
      </c>
      <c r="D2315" s="9">
        <v>49</v>
      </c>
      <c r="E2315" t="s">
        <v>19</v>
      </c>
      <c r="F2315" s="11">
        <v>-0.27127235603319</v>
      </c>
      <c r="G2315" s="9">
        <v>100.733918549431</v>
      </c>
      <c r="H2315" s="1">
        <v>44161</v>
      </c>
      <c r="I2315">
        <v>0.25</v>
      </c>
      <c r="J2315">
        <v>0</v>
      </c>
      <c r="K2315" s="11">
        <v>0.2</v>
      </c>
      <c r="L2315">
        <v>0</v>
      </c>
      <c r="M2315" s="9">
        <v>4866.2541372859396</v>
      </c>
      <c r="N2315" s="1">
        <v>44161</v>
      </c>
    </row>
    <row r="2316" spans="1:14" x14ac:dyDescent="0.25">
      <c r="A2316" s="1">
        <v>44162</v>
      </c>
      <c r="B2316" t="s">
        <v>1266</v>
      </c>
      <c r="C2316" s="9">
        <v>6400</v>
      </c>
      <c r="D2316" s="9">
        <v>56.25</v>
      </c>
      <c r="E2316" t="s">
        <v>19</v>
      </c>
      <c r="F2316" s="11">
        <v>-0.23476711178797699</v>
      </c>
      <c r="G2316" s="9">
        <v>100.214745884037</v>
      </c>
      <c r="H2316" s="1">
        <v>44196</v>
      </c>
      <c r="I2316">
        <v>0.25</v>
      </c>
      <c r="J2316">
        <v>1</v>
      </c>
      <c r="K2316" s="11">
        <v>8.9499999999999993</v>
      </c>
      <c r="L2316">
        <v>-2.2437896130668801E-2</v>
      </c>
      <c r="M2316" s="9">
        <v>4674.8174659985598</v>
      </c>
      <c r="N2316" s="1">
        <v>44182</v>
      </c>
    </row>
    <row r="2317" spans="1:14" x14ac:dyDescent="0.25">
      <c r="A2317" s="1">
        <v>44182</v>
      </c>
      <c r="B2317" t="s">
        <v>1296</v>
      </c>
      <c r="C2317" s="9">
        <v>8200</v>
      </c>
      <c r="D2317" s="9">
        <v>54.85</v>
      </c>
      <c r="E2317" t="s">
        <v>21</v>
      </c>
      <c r="F2317" s="11">
        <v>0.25830662372927499</v>
      </c>
      <c r="G2317" s="9">
        <v>91.336116910229606</v>
      </c>
      <c r="H2317" s="1">
        <v>44196</v>
      </c>
      <c r="I2317">
        <v>0.25</v>
      </c>
      <c r="J2317">
        <v>0</v>
      </c>
      <c r="K2317" s="11">
        <v>0.05</v>
      </c>
      <c r="L2317">
        <v>0</v>
      </c>
      <c r="M2317" s="9">
        <v>4955.0756784968598</v>
      </c>
      <c r="N2317" s="1">
        <v>44196</v>
      </c>
    </row>
    <row r="2318" spans="1:14" x14ac:dyDescent="0.25">
      <c r="A2318" s="1">
        <v>44197</v>
      </c>
      <c r="B2318" t="s">
        <v>1258</v>
      </c>
      <c r="C2318" s="9">
        <v>7100</v>
      </c>
      <c r="D2318" s="9">
        <v>72.650000000000006</v>
      </c>
      <c r="E2318" t="s">
        <v>19</v>
      </c>
      <c r="F2318" s="11">
        <v>-0.23690439136594599</v>
      </c>
      <c r="G2318" s="9">
        <v>91.062833355014902</v>
      </c>
      <c r="H2318" s="1">
        <v>44224</v>
      </c>
      <c r="I2318">
        <v>0.25</v>
      </c>
      <c r="J2318">
        <v>1</v>
      </c>
      <c r="K2318" s="11">
        <v>26</v>
      </c>
      <c r="L2318">
        <v>-0.116590107499599</v>
      </c>
      <c r="M2318" s="9">
        <v>4158.24769090672</v>
      </c>
      <c r="N2318" s="1">
        <v>44214</v>
      </c>
    </row>
    <row r="2319" spans="1:14" x14ac:dyDescent="0.25">
      <c r="A2319" s="1">
        <v>44214</v>
      </c>
      <c r="B2319" t="s">
        <v>1296</v>
      </c>
      <c r="C2319" s="9">
        <v>8200</v>
      </c>
      <c r="D2319" s="9">
        <v>55.25</v>
      </c>
      <c r="E2319" t="s">
        <v>21</v>
      </c>
      <c r="F2319" s="11">
        <v>0.26834203651622301</v>
      </c>
      <c r="G2319" s="9">
        <v>90.124887343890805</v>
      </c>
      <c r="H2319" s="1">
        <v>44224</v>
      </c>
      <c r="I2319">
        <v>0.25</v>
      </c>
      <c r="J2319">
        <v>0</v>
      </c>
      <c r="K2319" s="11">
        <v>78</v>
      </c>
      <c r="L2319">
        <v>0.37899076779618301</v>
      </c>
      <c r="M2319" s="9">
        <v>-2170.43259945925</v>
      </c>
      <c r="N2319" s="1">
        <v>44218</v>
      </c>
    </row>
    <row r="2320" spans="1:14" x14ac:dyDescent="0.25">
      <c r="A2320" s="1">
        <v>44218</v>
      </c>
      <c r="B2320" t="s">
        <v>1297</v>
      </c>
      <c r="C2320" s="9">
        <v>7700</v>
      </c>
      <c r="D2320" s="9">
        <v>36</v>
      </c>
      <c r="E2320" t="s">
        <v>19</v>
      </c>
      <c r="F2320" s="11">
        <v>-0.23835999327942201</v>
      </c>
      <c r="G2320" s="9">
        <v>87.270372015393804</v>
      </c>
      <c r="H2320" s="1">
        <v>44224</v>
      </c>
      <c r="I2320">
        <v>0.25</v>
      </c>
      <c r="J2320">
        <v>0</v>
      </c>
      <c r="K2320" s="11">
        <v>100</v>
      </c>
      <c r="L2320">
        <v>-1</v>
      </c>
      <c r="M2320" s="9">
        <v>-5703.9915149261296</v>
      </c>
      <c r="N2320" s="1">
        <v>44224</v>
      </c>
    </row>
    <row r="2321" spans="1:14" x14ac:dyDescent="0.25">
      <c r="A2321" s="1">
        <v>44225</v>
      </c>
      <c r="B2321" t="s">
        <v>4816</v>
      </c>
      <c r="C2321" s="9">
        <v>8000</v>
      </c>
      <c r="D2321" s="9">
        <v>223.05</v>
      </c>
      <c r="E2321" t="s">
        <v>21</v>
      </c>
      <c r="F2321" s="11">
        <v>0.251306018020926</v>
      </c>
      <c r="G2321" s="9">
        <v>96.926059263361907</v>
      </c>
      <c r="H2321" s="1">
        <v>44252</v>
      </c>
      <c r="I2321">
        <v>0.25</v>
      </c>
      <c r="J2321">
        <v>1</v>
      </c>
      <c r="K2321" s="11">
        <v>82.65</v>
      </c>
      <c r="L2321">
        <v>0.32294485047757099</v>
      </c>
      <c r="M2321" s="9">
        <v>13312.115757407901</v>
      </c>
      <c r="N2321" s="1">
        <v>44243</v>
      </c>
    </row>
    <row r="2322" spans="1:14" x14ac:dyDescent="0.25">
      <c r="A2322" s="1">
        <v>44243</v>
      </c>
      <c r="B2322" t="s">
        <v>1281</v>
      </c>
      <c r="C2322" s="9">
        <v>7300</v>
      </c>
      <c r="D2322" s="9">
        <v>47.5</v>
      </c>
      <c r="E2322" t="s">
        <v>19</v>
      </c>
      <c r="F2322" s="11">
        <v>-0.227906698865567</v>
      </c>
      <c r="G2322" s="9">
        <v>91.027308192457696</v>
      </c>
      <c r="H2322" s="1">
        <v>44252</v>
      </c>
      <c r="I2322">
        <v>0.25</v>
      </c>
      <c r="J2322">
        <v>0</v>
      </c>
      <c r="K2322" s="11">
        <v>260</v>
      </c>
      <c r="L2322">
        <v>-0.76522266705352904</v>
      </c>
      <c r="M2322" s="9">
        <v>-19623.211963589001</v>
      </c>
      <c r="N2322" s="1">
        <v>44249</v>
      </c>
    </row>
    <row r="2323" spans="1:14" x14ac:dyDescent="0.25">
      <c r="A2323" s="1">
        <v>44249</v>
      </c>
      <c r="B2323" t="s">
        <v>1267</v>
      </c>
      <c r="C2323" s="9">
        <v>7300</v>
      </c>
      <c r="D2323" s="9">
        <v>26.65</v>
      </c>
      <c r="E2323" t="s">
        <v>21</v>
      </c>
      <c r="F2323" s="11">
        <v>0.23477733294646999</v>
      </c>
      <c r="G2323" s="9">
        <v>99.150141643059399</v>
      </c>
      <c r="H2323" s="1">
        <v>44252</v>
      </c>
      <c r="I2323">
        <v>0.25</v>
      </c>
      <c r="J2323">
        <v>0</v>
      </c>
      <c r="K2323" s="11">
        <v>0.35</v>
      </c>
      <c r="L2323">
        <v>0</v>
      </c>
      <c r="M2323" s="9">
        <v>2580.8781869688301</v>
      </c>
      <c r="N2323" s="1">
        <v>44252</v>
      </c>
    </row>
    <row r="2324" spans="1:14" x14ac:dyDescent="0.25">
      <c r="A2324" s="1">
        <v>44253</v>
      </c>
      <c r="B2324" t="s">
        <v>1263</v>
      </c>
      <c r="C2324" s="9">
        <v>7600</v>
      </c>
      <c r="D2324" s="9">
        <v>98.05</v>
      </c>
      <c r="E2324" t="s">
        <v>21</v>
      </c>
      <c r="F2324" s="11">
        <v>0.245704240361662</v>
      </c>
      <c r="G2324" s="9">
        <v>102.25471799251601</v>
      </c>
      <c r="H2324" s="1">
        <v>44280</v>
      </c>
      <c r="I2324">
        <v>0.25</v>
      </c>
      <c r="J2324">
        <v>1</v>
      </c>
      <c r="K2324" s="11">
        <v>116.9</v>
      </c>
      <c r="L2324">
        <v>0.35611322415574598</v>
      </c>
      <c r="M2324" s="9">
        <v>-2147.2979504838499</v>
      </c>
      <c r="N2324" s="1">
        <v>44263</v>
      </c>
    </row>
    <row r="2325" spans="1:14" x14ac:dyDescent="0.25">
      <c r="A2325" s="1">
        <v>44263</v>
      </c>
      <c r="B2325" t="s">
        <v>1268</v>
      </c>
      <c r="C2325" s="9">
        <v>6800</v>
      </c>
      <c r="D2325" s="9">
        <v>72.5</v>
      </c>
      <c r="E2325" t="s">
        <v>19</v>
      </c>
      <c r="F2325" s="11">
        <v>-0.244327070080956</v>
      </c>
      <c r="G2325" s="9">
        <v>96.577032648873001</v>
      </c>
      <c r="H2325" s="1">
        <v>44280</v>
      </c>
      <c r="I2325">
        <v>0.25</v>
      </c>
      <c r="J2325">
        <v>0</v>
      </c>
      <c r="K2325" s="11">
        <v>18.25</v>
      </c>
      <c r="L2325">
        <v>-0.223351324801153</v>
      </c>
      <c r="M2325" s="9">
        <v>5151.6603640725098</v>
      </c>
      <c r="N2325" s="1">
        <v>44274</v>
      </c>
    </row>
    <row r="2326" spans="1:14" x14ac:dyDescent="0.25">
      <c r="A2326" s="1">
        <v>44274</v>
      </c>
      <c r="B2326" t="s">
        <v>1284</v>
      </c>
      <c r="C2326" s="9">
        <v>7400</v>
      </c>
      <c r="D2326" s="9">
        <v>27</v>
      </c>
      <c r="E2326" t="s">
        <v>21</v>
      </c>
      <c r="F2326" s="11">
        <v>0.25962115840641897</v>
      </c>
      <c r="G2326" s="9">
        <v>98.626276858048598</v>
      </c>
      <c r="H2326" s="1">
        <v>44280</v>
      </c>
      <c r="I2326">
        <v>0.25</v>
      </c>
      <c r="J2326">
        <v>0</v>
      </c>
      <c r="K2326" s="11">
        <v>0.05</v>
      </c>
      <c r="L2326">
        <v>0</v>
      </c>
      <c r="M2326" s="9">
        <v>2631.2997534342999</v>
      </c>
      <c r="N2326" s="1">
        <v>44280</v>
      </c>
    </row>
    <row r="2327" spans="1:14" x14ac:dyDescent="0.25">
      <c r="A2327" s="1">
        <v>44281</v>
      </c>
      <c r="B2327" t="s">
        <v>1260</v>
      </c>
      <c r="C2327" s="9">
        <v>7500</v>
      </c>
      <c r="D2327" s="9">
        <v>80</v>
      </c>
      <c r="E2327" t="s">
        <v>21</v>
      </c>
      <c r="F2327" s="11">
        <v>0.246332431692425</v>
      </c>
      <c r="G2327" s="9">
        <v>103.107968773015</v>
      </c>
      <c r="H2327" s="1">
        <v>44315</v>
      </c>
      <c r="I2327">
        <v>0.25</v>
      </c>
      <c r="J2327">
        <v>1</v>
      </c>
      <c r="K2327" s="11">
        <v>3.4</v>
      </c>
      <c r="L2327">
        <v>2.9574812094201601E-3</v>
      </c>
      <c r="M2327" s="9">
        <v>7812.0783620562597</v>
      </c>
      <c r="N2327" s="1">
        <v>44309</v>
      </c>
    </row>
    <row r="2328" spans="1:14" x14ac:dyDescent="0.25">
      <c r="A2328" s="1">
        <v>44309</v>
      </c>
      <c r="B2328" t="s">
        <v>1270</v>
      </c>
      <c r="C2328" s="9">
        <v>6500</v>
      </c>
      <c r="D2328" s="9">
        <v>51</v>
      </c>
      <c r="E2328" t="s">
        <v>19</v>
      </c>
      <c r="F2328" s="11">
        <v>-0.23350836395652899</v>
      </c>
      <c r="G2328" s="9">
        <v>104.72770795930499</v>
      </c>
      <c r="H2328" s="1">
        <v>44315</v>
      </c>
      <c r="I2328">
        <v>0.25</v>
      </c>
      <c r="J2328">
        <v>0</v>
      </c>
      <c r="K2328" s="11">
        <v>1.4</v>
      </c>
      <c r="L2328">
        <v>0</v>
      </c>
      <c r="M2328" s="9">
        <v>5139.6169958108903</v>
      </c>
      <c r="N2328" s="1">
        <v>44315</v>
      </c>
    </row>
    <row r="2329" spans="1:14" x14ac:dyDescent="0.25">
      <c r="A2329" s="1">
        <v>44316</v>
      </c>
      <c r="B2329" t="s">
        <v>1285</v>
      </c>
      <c r="C2329" s="9">
        <v>6100</v>
      </c>
      <c r="D2329" s="9">
        <v>61.25</v>
      </c>
      <c r="E2329" t="s">
        <v>19</v>
      </c>
      <c r="F2329" s="11">
        <v>-0.231661590524776</v>
      </c>
      <c r="G2329" s="9">
        <v>108.73955492496199</v>
      </c>
      <c r="H2329" s="1">
        <v>44343</v>
      </c>
      <c r="I2329">
        <v>0.25</v>
      </c>
      <c r="J2329">
        <v>1</v>
      </c>
      <c r="K2329" s="11">
        <v>51.35</v>
      </c>
      <c r="L2329">
        <v>-0.14175238630664699</v>
      </c>
      <c r="M2329" s="9">
        <v>954.08085491162296</v>
      </c>
      <c r="N2329" s="1">
        <v>44319</v>
      </c>
    </row>
    <row r="2330" spans="1:14" x14ac:dyDescent="0.25">
      <c r="A2330" s="1">
        <v>44319</v>
      </c>
      <c r="B2330" t="s">
        <v>1262</v>
      </c>
      <c r="C2330" s="9">
        <v>7000</v>
      </c>
      <c r="D2330" s="9">
        <v>81.8</v>
      </c>
      <c r="E2330" t="s">
        <v>21</v>
      </c>
      <c r="F2330" s="11">
        <v>0.26404184437074701</v>
      </c>
      <c r="G2330" s="9">
        <v>106.06060606060601</v>
      </c>
      <c r="H2330" s="1">
        <v>44343</v>
      </c>
      <c r="I2330">
        <v>0.25</v>
      </c>
      <c r="J2330">
        <v>0</v>
      </c>
      <c r="K2330" s="11">
        <v>82.5</v>
      </c>
      <c r="L2330">
        <v>0.29149503331057602</v>
      </c>
      <c r="M2330" s="9">
        <v>-248.5</v>
      </c>
      <c r="N2330" s="1">
        <v>44323</v>
      </c>
    </row>
    <row r="2331" spans="1:14" x14ac:dyDescent="0.25">
      <c r="A2331" s="1">
        <v>44323</v>
      </c>
      <c r="B2331" t="s">
        <v>1266</v>
      </c>
      <c r="C2331" s="9">
        <v>6400</v>
      </c>
      <c r="D2331" s="9">
        <v>69.8</v>
      </c>
      <c r="E2331" t="s">
        <v>19</v>
      </c>
      <c r="F2331" s="11">
        <v>-0.23210801780909901</v>
      </c>
      <c r="G2331" s="9">
        <v>104.57047989096201</v>
      </c>
      <c r="H2331" s="1">
        <v>44343</v>
      </c>
      <c r="I2331">
        <v>0.25</v>
      </c>
      <c r="J2331">
        <v>0</v>
      </c>
      <c r="K2331" s="11">
        <v>0.05</v>
      </c>
      <c r="L2331">
        <v>0</v>
      </c>
      <c r="M2331" s="9">
        <v>7220.7484921907799</v>
      </c>
      <c r="N2331" s="1">
        <v>44343</v>
      </c>
    </row>
    <row r="2332" spans="1:14" x14ac:dyDescent="0.25">
      <c r="A2332" s="1">
        <v>44344</v>
      </c>
      <c r="B2332" t="s">
        <v>1295</v>
      </c>
      <c r="C2332" s="9">
        <v>6700</v>
      </c>
      <c r="D2332" s="9">
        <v>90</v>
      </c>
      <c r="E2332" t="s">
        <v>19</v>
      </c>
      <c r="F2332" s="11">
        <v>-0.26943191284264401</v>
      </c>
      <c r="G2332" s="9">
        <v>100.502512562814</v>
      </c>
      <c r="H2332" s="1">
        <v>44371</v>
      </c>
      <c r="I2332">
        <v>0.25</v>
      </c>
      <c r="J2332">
        <v>1</v>
      </c>
      <c r="K2332" s="11">
        <v>16.95</v>
      </c>
      <c r="L2332">
        <v>-7.6078063364775295E-2</v>
      </c>
      <c r="M2332" s="9">
        <v>7234.2211055276302</v>
      </c>
      <c r="N2332" s="1">
        <v>44357</v>
      </c>
    </row>
    <row r="2333" spans="1:14" x14ac:dyDescent="0.25">
      <c r="A2333" s="1">
        <v>44357</v>
      </c>
      <c r="B2333" t="s">
        <v>1260</v>
      </c>
      <c r="C2333" s="9">
        <v>7500</v>
      </c>
      <c r="D2333" s="9">
        <v>51</v>
      </c>
      <c r="E2333" t="s">
        <v>21</v>
      </c>
      <c r="F2333" s="11">
        <v>0.25286602397723501</v>
      </c>
      <c r="G2333" s="9">
        <v>97.1345313258863</v>
      </c>
      <c r="H2333" s="1">
        <v>44371</v>
      </c>
      <c r="I2333">
        <v>0.25</v>
      </c>
      <c r="J2333">
        <v>0</v>
      </c>
      <c r="K2333" s="11">
        <v>13.85</v>
      </c>
      <c r="L2333">
        <v>5.4573250115945597E-2</v>
      </c>
      <c r="M2333" s="9">
        <v>3545.5560951918401</v>
      </c>
      <c r="N2333" s="1">
        <v>44369</v>
      </c>
    </row>
    <row r="2334" spans="1:14" x14ac:dyDescent="0.25">
      <c r="A2334" s="1">
        <v>44369</v>
      </c>
      <c r="B2334" t="s">
        <v>1298</v>
      </c>
      <c r="C2334" s="9">
        <v>7200</v>
      </c>
      <c r="D2334" s="9">
        <v>48</v>
      </c>
      <c r="E2334" t="s">
        <v>19</v>
      </c>
      <c r="F2334" s="11">
        <v>-0.33583016698524798</v>
      </c>
      <c r="G2334" s="9">
        <v>96.451946262486999</v>
      </c>
      <c r="H2334" s="1">
        <v>44371</v>
      </c>
      <c r="I2334">
        <v>0.25</v>
      </c>
      <c r="J2334">
        <v>0</v>
      </c>
      <c r="K2334" s="11">
        <v>0.05</v>
      </c>
      <c r="L2334">
        <v>0</v>
      </c>
      <c r="M2334" s="9">
        <v>4578.5256631071297</v>
      </c>
      <c r="N2334" s="1">
        <v>44371</v>
      </c>
    </row>
    <row r="2335" spans="1:14" x14ac:dyDescent="0.25">
      <c r="A2335" s="1">
        <v>44372</v>
      </c>
      <c r="B2335" t="s">
        <v>1281</v>
      </c>
      <c r="C2335" s="9">
        <v>7300</v>
      </c>
      <c r="D2335" s="9">
        <v>115.05</v>
      </c>
      <c r="E2335" t="s">
        <v>19</v>
      </c>
      <c r="F2335" s="11">
        <v>-0.26120483139474499</v>
      </c>
      <c r="G2335" s="9">
        <v>91.838812178844506</v>
      </c>
      <c r="H2335" s="1">
        <v>44406</v>
      </c>
      <c r="I2335">
        <v>0.25</v>
      </c>
      <c r="J2335">
        <v>1</v>
      </c>
      <c r="K2335" s="11">
        <v>113</v>
      </c>
      <c r="L2335">
        <v>-0.38034227748092497</v>
      </c>
      <c r="M2335" s="9">
        <v>-21.168846207224199</v>
      </c>
      <c r="N2335" s="1">
        <v>44385</v>
      </c>
    </row>
    <row r="2336" spans="1:14" x14ac:dyDescent="0.25">
      <c r="A2336" s="1">
        <v>44385</v>
      </c>
      <c r="B2336" t="s">
        <v>1259</v>
      </c>
      <c r="C2336" s="9">
        <v>7800</v>
      </c>
      <c r="D2336" s="9">
        <v>56</v>
      </c>
      <c r="E2336" t="s">
        <v>21</v>
      </c>
      <c r="F2336" s="11">
        <v>0.23360228464250099</v>
      </c>
      <c r="G2336" s="9">
        <v>94.607379375591293</v>
      </c>
      <c r="H2336" s="1">
        <v>44406</v>
      </c>
      <c r="I2336">
        <v>0.25</v>
      </c>
      <c r="J2336">
        <v>0</v>
      </c>
      <c r="K2336" s="11">
        <v>0.05</v>
      </c>
      <c r="L2336">
        <v>0</v>
      </c>
      <c r="M2336" s="9">
        <v>5240.2554399243099</v>
      </c>
      <c r="N2336" s="1">
        <v>44406</v>
      </c>
    </row>
    <row r="2337" spans="1:14" x14ac:dyDescent="0.25">
      <c r="A2337" s="1">
        <v>44407</v>
      </c>
      <c r="B2337" t="s">
        <v>1284</v>
      </c>
      <c r="C2337" s="9">
        <v>7400</v>
      </c>
      <c r="D2337" s="9">
        <v>59.3</v>
      </c>
      <c r="E2337" t="s">
        <v>21</v>
      </c>
      <c r="F2337" s="11">
        <v>0.245850640028317</v>
      </c>
      <c r="G2337" s="9">
        <v>100.08578781812901</v>
      </c>
      <c r="H2337" s="1">
        <v>44434</v>
      </c>
      <c r="I2337">
        <v>0.25</v>
      </c>
      <c r="J2337">
        <v>1</v>
      </c>
      <c r="K2337" s="11">
        <v>79.8</v>
      </c>
      <c r="L2337">
        <v>0.36832433392367497</v>
      </c>
      <c r="M2337" s="9">
        <v>-2190.9779811266799</v>
      </c>
      <c r="N2337" s="1">
        <v>44411</v>
      </c>
    </row>
    <row r="2338" spans="1:14" x14ac:dyDescent="0.25">
      <c r="A2338" s="1">
        <v>44411</v>
      </c>
      <c r="B2338" t="s">
        <v>1264</v>
      </c>
      <c r="C2338" s="9">
        <v>6900</v>
      </c>
      <c r="D2338" s="9">
        <v>53.15</v>
      </c>
      <c r="E2338" t="s">
        <v>19</v>
      </c>
      <c r="F2338" s="11">
        <v>-0.229515602051554</v>
      </c>
      <c r="G2338" s="9">
        <v>97.3168358125955</v>
      </c>
      <c r="H2338" s="1">
        <v>44434</v>
      </c>
      <c r="I2338">
        <v>0.25</v>
      </c>
      <c r="J2338">
        <v>0</v>
      </c>
      <c r="K2338" s="11">
        <v>75.150000000000006</v>
      </c>
      <c r="L2338">
        <v>-0.33072638478869298</v>
      </c>
      <c r="M2338" s="9">
        <v>-2265.82788822466</v>
      </c>
      <c r="N2338" s="1">
        <v>44419</v>
      </c>
    </row>
    <row r="2339" spans="1:14" x14ac:dyDescent="0.25">
      <c r="A2339" s="1">
        <v>44419</v>
      </c>
      <c r="B2339" t="s">
        <v>1267</v>
      </c>
      <c r="C2339" s="9">
        <v>7300</v>
      </c>
      <c r="D2339" s="9">
        <v>52.9</v>
      </c>
      <c r="E2339" t="s">
        <v>21</v>
      </c>
      <c r="F2339" s="11">
        <v>0.25886286805199399</v>
      </c>
      <c r="G2339" s="9">
        <v>99.587423531085506</v>
      </c>
      <c r="H2339" s="1">
        <v>44434</v>
      </c>
      <c r="I2339">
        <v>0.25</v>
      </c>
      <c r="J2339">
        <v>0</v>
      </c>
      <c r="K2339" s="11">
        <v>0.05</v>
      </c>
      <c r="L2339">
        <v>0</v>
      </c>
      <c r="M2339" s="9">
        <v>5210.4637928581496</v>
      </c>
      <c r="N2339" s="1">
        <v>44434</v>
      </c>
    </row>
    <row r="2340" spans="1:14" x14ac:dyDescent="0.25">
      <c r="A2340" s="1">
        <v>44435</v>
      </c>
      <c r="B2340" t="s">
        <v>1271</v>
      </c>
      <c r="C2340" s="9">
        <v>7100</v>
      </c>
      <c r="D2340" s="9">
        <v>59.5</v>
      </c>
      <c r="E2340" t="s">
        <v>21</v>
      </c>
      <c r="F2340" s="11">
        <v>0.22283646703896301</v>
      </c>
      <c r="G2340" s="9">
        <v>105.60618106339599</v>
      </c>
      <c r="H2340" s="1">
        <v>44469</v>
      </c>
      <c r="I2340">
        <v>0.25</v>
      </c>
      <c r="J2340">
        <v>1</v>
      </c>
      <c r="K2340" s="11">
        <v>68.2</v>
      </c>
      <c r="L2340">
        <v>0.29375945934200898</v>
      </c>
      <c r="M2340" s="9">
        <v>-1053.6328684695</v>
      </c>
      <c r="N2340" s="1">
        <v>44441</v>
      </c>
    </row>
    <row r="2341" spans="1:14" x14ac:dyDescent="0.25">
      <c r="A2341" s="1">
        <v>44441</v>
      </c>
      <c r="B2341" t="s">
        <v>1270</v>
      </c>
      <c r="C2341" s="9">
        <v>6500</v>
      </c>
      <c r="D2341" s="9">
        <v>57.65</v>
      </c>
      <c r="E2341" t="s">
        <v>19</v>
      </c>
      <c r="F2341" s="11">
        <v>-0.239058848150664</v>
      </c>
      <c r="G2341" s="9">
        <v>103.244837758112</v>
      </c>
      <c r="H2341" s="1">
        <v>44469</v>
      </c>
      <c r="I2341">
        <v>0.25</v>
      </c>
      <c r="J2341">
        <v>0</v>
      </c>
      <c r="K2341" s="11">
        <v>38</v>
      </c>
      <c r="L2341">
        <v>-0.12919512333576799</v>
      </c>
      <c r="M2341" s="9">
        <v>1930.0073746312601</v>
      </c>
      <c r="N2341" s="1">
        <v>44460</v>
      </c>
    </row>
    <row r="2342" spans="1:14" x14ac:dyDescent="0.25">
      <c r="A2342" s="1">
        <v>44460</v>
      </c>
      <c r="B2342" t="s">
        <v>1262</v>
      </c>
      <c r="C2342" s="9">
        <v>7000</v>
      </c>
      <c r="D2342" s="9">
        <v>64.5</v>
      </c>
      <c r="E2342" t="s">
        <v>21</v>
      </c>
      <c r="F2342" s="11">
        <v>0.22834961133447301</v>
      </c>
      <c r="G2342" s="9">
        <v>103.244837758112</v>
      </c>
      <c r="H2342" s="1">
        <v>44469</v>
      </c>
      <c r="I2342">
        <v>0.25</v>
      </c>
      <c r="J2342">
        <v>0</v>
      </c>
      <c r="K2342" s="11">
        <v>407.9</v>
      </c>
      <c r="L2342">
        <v>0.99216411211190103</v>
      </c>
      <c r="M2342" s="9">
        <v>-35942.005899705</v>
      </c>
      <c r="N2342" s="1">
        <v>44466</v>
      </c>
    </row>
    <row r="2343" spans="1:14" x14ac:dyDescent="0.25">
      <c r="A2343" s="1">
        <v>44466</v>
      </c>
      <c r="B2343" t="s">
        <v>1281</v>
      </c>
      <c r="C2343" s="9">
        <v>7300</v>
      </c>
      <c r="D2343" s="9">
        <v>65</v>
      </c>
      <c r="E2343" t="s">
        <v>19</v>
      </c>
      <c r="F2343" s="11">
        <v>-0.26509297396834802</v>
      </c>
      <c r="G2343" s="9">
        <v>94.569035395838895</v>
      </c>
      <c r="H2343" s="1">
        <v>44469</v>
      </c>
      <c r="I2343">
        <v>0.25</v>
      </c>
      <c r="J2343">
        <v>0</v>
      </c>
      <c r="K2343" s="11">
        <v>0.75</v>
      </c>
      <c r="L2343">
        <v>0</v>
      </c>
      <c r="M2343" s="9">
        <v>6013.8813834098801</v>
      </c>
      <c r="N2343" s="1">
        <v>44469</v>
      </c>
    </row>
    <row r="2344" spans="1:14" x14ac:dyDescent="0.25">
      <c r="A2344" s="1">
        <v>44470</v>
      </c>
      <c r="B2344" t="s">
        <v>1264</v>
      </c>
      <c r="C2344" s="9">
        <v>6900</v>
      </c>
      <c r="D2344" s="9">
        <v>210</v>
      </c>
      <c r="E2344" t="s">
        <v>19</v>
      </c>
      <c r="F2344" s="11">
        <v>-0.263129077181118</v>
      </c>
      <c r="G2344" s="9">
        <v>97.874720357941797</v>
      </c>
      <c r="H2344" s="1">
        <v>44497</v>
      </c>
      <c r="I2344">
        <v>0.25</v>
      </c>
      <c r="J2344">
        <v>1</v>
      </c>
      <c r="K2344" s="11">
        <v>8.5500000000000007</v>
      </c>
      <c r="L2344">
        <v>-1.26882124510364E-2</v>
      </c>
      <c r="M2344" s="9">
        <v>19502.957214765102</v>
      </c>
      <c r="N2344" s="1">
        <v>44491</v>
      </c>
    </row>
    <row r="2345" spans="1:14" x14ac:dyDescent="0.25">
      <c r="A2345" s="1">
        <v>44491</v>
      </c>
      <c r="B2345" t="s">
        <v>1263</v>
      </c>
      <c r="C2345" s="9">
        <v>7600</v>
      </c>
      <c r="D2345" s="9">
        <v>58.8</v>
      </c>
      <c r="E2345" t="s">
        <v>21</v>
      </c>
      <c r="F2345" s="11">
        <v>0.23457379754201799</v>
      </c>
      <c r="G2345" s="9">
        <v>94.4669365721997</v>
      </c>
      <c r="H2345" s="1">
        <v>44497</v>
      </c>
      <c r="I2345">
        <v>0.25</v>
      </c>
      <c r="J2345">
        <v>0</v>
      </c>
      <c r="K2345" s="11">
        <v>0.2</v>
      </c>
      <c r="L2345">
        <v>0</v>
      </c>
      <c r="M2345" s="9">
        <v>5480.0269905532996</v>
      </c>
      <c r="N2345" s="1">
        <v>44497</v>
      </c>
    </row>
    <row r="2346" spans="1:14" x14ac:dyDescent="0.25">
      <c r="A2346" s="1">
        <v>44498</v>
      </c>
      <c r="B2346" t="s">
        <v>4817</v>
      </c>
      <c r="C2346" s="9">
        <v>7900</v>
      </c>
      <c r="D2346" s="9">
        <v>101.7</v>
      </c>
      <c r="E2346" t="s">
        <v>21</v>
      </c>
      <c r="F2346" s="11">
        <v>0.234999091511119</v>
      </c>
      <c r="G2346" s="9">
        <v>93.883493106497198</v>
      </c>
      <c r="H2346" s="1">
        <v>44525</v>
      </c>
      <c r="I2346">
        <v>0.25</v>
      </c>
      <c r="J2346">
        <v>1</v>
      </c>
      <c r="K2346" s="11">
        <v>120.45</v>
      </c>
      <c r="L2346">
        <v>0.31274041626239502</v>
      </c>
      <c r="M2346" s="9">
        <v>-1968.8776756829</v>
      </c>
      <c r="N2346" s="1">
        <v>44501</v>
      </c>
    </row>
    <row r="2347" spans="1:14" x14ac:dyDescent="0.25">
      <c r="A2347" s="1">
        <v>44501</v>
      </c>
      <c r="B2347" t="s">
        <v>4818</v>
      </c>
      <c r="C2347" s="9">
        <v>7350</v>
      </c>
      <c r="D2347" s="9">
        <v>91.75</v>
      </c>
      <c r="E2347" t="s">
        <v>19</v>
      </c>
      <c r="F2347" s="11">
        <v>-0.266170640547712</v>
      </c>
      <c r="G2347" s="9">
        <v>92.073159912308995</v>
      </c>
      <c r="H2347" s="1">
        <v>44525</v>
      </c>
      <c r="I2347">
        <v>0.25</v>
      </c>
      <c r="J2347">
        <v>0</v>
      </c>
      <c r="K2347" s="11">
        <v>1.75</v>
      </c>
      <c r="L2347">
        <v>-2.4210304582596401E-3</v>
      </c>
      <c r="M2347" s="9">
        <v>8200.4959875898003</v>
      </c>
      <c r="N2347" s="1">
        <v>44524</v>
      </c>
    </row>
    <row r="2348" spans="1:14" x14ac:dyDescent="0.25">
      <c r="A2348" s="1">
        <v>44524</v>
      </c>
      <c r="B2348" t="s">
        <v>1283</v>
      </c>
      <c r="C2348" s="9">
        <v>7700</v>
      </c>
      <c r="D2348" s="9">
        <v>16.2</v>
      </c>
      <c r="E2348" t="s">
        <v>21</v>
      </c>
      <c r="F2348" s="11">
        <v>0.29302977144207498</v>
      </c>
      <c r="G2348" s="9">
        <v>91.623036649214598</v>
      </c>
      <c r="H2348" s="1">
        <v>44525</v>
      </c>
      <c r="I2348">
        <v>0.25</v>
      </c>
      <c r="J2348">
        <v>0</v>
      </c>
      <c r="K2348" s="11">
        <v>0.05</v>
      </c>
      <c r="L2348">
        <v>0</v>
      </c>
      <c r="M2348" s="9">
        <v>1464.8232984293099</v>
      </c>
      <c r="N2348" s="1">
        <v>44525</v>
      </c>
    </row>
    <row r="2349" spans="1:14" x14ac:dyDescent="0.25">
      <c r="A2349" s="1">
        <v>44526</v>
      </c>
      <c r="B2349" t="s">
        <v>4819</v>
      </c>
      <c r="C2349" s="9">
        <v>7650</v>
      </c>
      <c r="D2349" s="9">
        <v>165.45</v>
      </c>
      <c r="E2349" t="s">
        <v>21</v>
      </c>
      <c r="F2349" s="11">
        <v>0.24158403490166999</v>
      </c>
      <c r="G2349" s="9">
        <v>97.902097902097907</v>
      </c>
      <c r="H2349" s="1">
        <v>44560</v>
      </c>
      <c r="I2349">
        <v>0.25</v>
      </c>
      <c r="J2349">
        <v>1</v>
      </c>
      <c r="K2349" s="11">
        <v>116.6</v>
      </c>
      <c r="L2349">
        <v>0.39563019456411302</v>
      </c>
      <c r="M2349" s="9">
        <v>4506.3846153846098</v>
      </c>
      <c r="N2349" s="1">
        <v>44543</v>
      </c>
    </row>
    <row r="2350" spans="1:14" x14ac:dyDescent="0.25">
      <c r="A2350" s="1">
        <v>44543</v>
      </c>
      <c r="B2350" t="s">
        <v>1299</v>
      </c>
      <c r="C2350" s="9">
        <v>7250</v>
      </c>
      <c r="D2350" s="9">
        <v>64.150000000000006</v>
      </c>
      <c r="E2350" t="s">
        <v>19</v>
      </c>
      <c r="F2350" s="11">
        <v>-0.24857643664211801</v>
      </c>
      <c r="G2350" s="9">
        <v>93.3463993400036</v>
      </c>
      <c r="H2350" s="1">
        <v>44560</v>
      </c>
      <c r="I2350">
        <v>0.25</v>
      </c>
      <c r="J2350">
        <v>0</v>
      </c>
      <c r="K2350" s="11">
        <v>126</v>
      </c>
      <c r="L2350">
        <v>-0.42192085487678599</v>
      </c>
      <c r="M2350" s="9">
        <v>-5950.9729775242404</v>
      </c>
      <c r="N2350" s="1">
        <v>44550</v>
      </c>
    </row>
    <row r="2351" spans="1:14" x14ac:dyDescent="0.25">
      <c r="A2351" s="1">
        <v>44550</v>
      </c>
      <c r="B2351" t="s">
        <v>1300</v>
      </c>
      <c r="C2351" s="9">
        <v>7550</v>
      </c>
      <c r="D2351" s="9">
        <v>56</v>
      </c>
      <c r="E2351" t="s">
        <v>21</v>
      </c>
      <c r="F2351" s="11">
        <v>0.23329718749445999</v>
      </c>
      <c r="G2351" s="9">
        <v>95.997585029895205</v>
      </c>
      <c r="H2351" s="1">
        <v>44560</v>
      </c>
      <c r="I2351">
        <v>0.25</v>
      </c>
      <c r="J2351">
        <v>0</v>
      </c>
      <c r="K2351" s="11">
        <v>0.05</v>
      </c>
      <c r="L2351">
        <v>0</v>
      </c>
      <c r="M2351" s="9">
        <v>5317.2582360133802</v>
      </c>
      <c r="N2351" s="1">
        <v>44560</v>
      </c>
    </row>
    <row r="2352" spans="1:14" x14ac:dyDescent="0.25">
      <c r="A2352" s="1">
        <v>44561</v>
      </c>
      <c r="B2352" t="s">
        <v>4820</v>
      </c>
      <c r="C2352" s="9">
        <v>7850</v>
      </c>
      <c r="D2352" s="9">
        <v>75</v>
      </c>
      <c r="E2352" t="s">
        <v>21</v>
      </c>
      <c r="F2352" s="11">
        <v>0.249059388822783</v>
      </c>
      <c r="G2352" s="9">
        <v>94.339622641509393</v>
      </c>
      <c r="H2352" s="1">
        <v>44588</v>
      </c>
      <c r="I2352">
        <v>0.25</v>
      </c>
      <c r="J2352">
        <v>1</v>
      </c>
      <c r="K2352" s="11">
        <v>86.45</v>
      </c>
      <c r="L2352">
        <v>0.304033517044901</v>
      </c>
      <c r="M2352" s="9">
        <v>-1232.5</v>
      </c>
      <c r="N2352" s="1">
        <v>44564</v>
      </c>
    </row>
    <row r="2353" spans="1:14" x14ac:dyDescent="0.25">
      <c r="A2353" s="1">
        <v>44564</v>
      </c>
      <c r="B2353" t="s">
        <v>1299</v>
      </c>
      <c r="C2353" s="9">
        <v>7250</v>
      </c>
      <c r="D2353" s="9">
        <v>87.2</v>
      </c>
      <c r="E2353" t="s">
        <v>19</v>
      </c>
      <c r="F2353" s="11">
        <v>-0.25421351543402998</v>
      </c>
      <c r="G2353" s="9">
        <v>92.962102192920199</v>
      </c>
      <c r="H2353" s="1">
        <v>44588</v>
      </c>
      <c r="I2353">
        <v>0.25</v>
      </c>
      <c r="J2353">
        <v>0</v>
      </c>
      <c r="K2353" s="11">
        <v>10</v>
      </c>
      <c r="L2353">
        <v>-3.3400533892095101E-3</v>
      </c>
      <c r="M2353" s="9">
        <v>7086.3151259619199</v>
      </c>
      <c r="N2353" s="1">
        <v>44580</v>
      </c>
    </row>
    <row r="2354" spans="1:14" x14ac:dyDescent="0.25">
      <c r="A2354" s="1">
        <v>44580</v>
      </c>
      <c r="B2354" t="s">
        <v>1301</v>
      </c>
      <c r="C2354" s="9">
        <v>8250</v>
      </c>
      <c r="D2354" s="9">
        <v>75.650000000000006</v>
      </c>
      <c r="E2354" t="s">
        <v>21</v>
      </c>
      <c r="F2354" s="11">
        <v>0.27040359747652598</v>
      </c>
      <c r="G2354" s="9">
        <v>87.089048552144504</v>
      </c>
      <c r="H2354" s="1">
        <v>44588</v>
      </c>
      <c r="I2354">
        <v>0.25</v>
      </c>
      <c r="J2354">
        <v>0</v>
      </c>
      <c r="K2354" s="11">
        <v>50</v>
      </c>
      <c r="L2354">
        <v>0.14610646515744</v>
      </c>
      <c r="M2354" s="9">
        <v>2124.4067058567298</v>
      </c>
      <c r="N2354" s="1">
        <v>44585</v>
      </c>
    </row>
    <row r="2355" spans="1:14" x14ac:dyDescent="0.25">
      <c r="A2355" s="1">
        <v>44585</v>
      </c>
      <c r="B2355" t="s">
        <v>1302</v>
      </c>
      <c r="C2355" s="9">
        <v>7900</v>
      </c>
      <c r="D2355" s="9">
        <v>44.05</v>
      </c>
      <c r="E2355" t="s">
        <v>19</v>
      </c>
      <c r="F2355" s="11">
        <v>-0.22225433407425599</v>
      </c>
      <c r="G2355" s="9">
        <v>87.081462543613199</v>
      </c>
      <c r="H2355" s="1">
        <v>44588</v>
      </c>
      <c r="I2355">
        <v>0.25</v>
      </c>
      <c r="J2355">
        <v>0</v>
      </c>
      <c r="K2355" s="11">
        <v>0.05</v>
      </c>
      <c r="L2355">
        <v>0</v>
      </c>
      <c r="M2355" s="9">
        <v>3793.1814269372398</v>
      </c>
      <c r="N2355" s="1">
        <v>44588</v>
      </c>
    </row>
    <row r="2356" spans="1:14" x14ac:dyDescent="0.25">
      <c r="A2356" s="1">
        <v>44589</v>
      </c>
      <c r="B2356" t="s">
        <v>1303</v>
      </c>
      <c r="C2356" s="9">
        <v>8200</v>
      </c>
      <c r="D2356" s="9">
        <v>130.05000000000001</v>
      </c>
      <c r="E2356" t="s">
        <v>19</v>
      </c>
      <c r="F2356" s="11">
        <v>-0.255022503010293</v>
      </c>
      <c r="G2356" s="9">
        <v>81.960493122097802</v>
      </c>
      <c r="H2356" s="1">
        <v>44616</v>
      </c>
      <c r="I2356">
        <v>0.25</v>
      </c>
      <c r="J2356">
        <v>1</v>
      </c>
      <c r="K2356" s="11">
        <v>137.94999999999999</v>
      </c>
      <c r="L2356">
        <v>-0.306728205723176</v>
      </c>
      <c r="M2356" s="9">
        <v>-867.14201723179394</v>
      </c>
      <c r="N2356" s="1">
        <v>44606</v>
      </c>
    </row>
    <row r="2357" spans="1:14" x14ac:dyDescent="0.25">
      <c r="A2357" s="1">
        <v>44606</v>
      </c>
      <c r="B2357" t="s">
        <v>1304</v>
      </c>
      <c r="C2357" s="9">
        <v>8650</v>
      </c>
      <c r="D2357" s="9">
        <v>103.9</v>
      </c>
      <c r="E2357" t="s">
        <v>21</v>
      </c>
      <c r="F2357" s="11">
        <v>0.241055228856323</v>
      </c>
      <c r="G2357" s="9">
        <v>83.722042817844695</v>
      </c>
      <c r="H2357" s="1">
        <v>44616</v>
      </c>
      <c r="I2357">
        <v>0.25</v>
      </c>
      <c r="J2357">
        <v>0</v>
      </c>
      <c r="K2357" s="11">
        <v>0.1</v>
      </c>
      <c r="L2357">
        <v>0</v>
      </c>
      <c r="M2357" s="9">
        <v>8603.27711996172</v>
      </c>
      <c r="N2357" s="1">
        <v>44616</v>
      </c>
    </row>
    <row r="2358" spans="1:14" x14ac:dyDescent="0.25">
      <c r="A2358" s="1">
        <v>44617</v>
      </c>
      <c r="B2358" t="s">
        <v>4821</v>
      </c>
      <c r="C2358" s="9">
        <v>8900</v>
      </c>
      <c r="D2358" s="9">
        <v>139.94999999999999</v>
      </c>
      <c r="E2358" t="s">
        <v>21</v>
      </c>
      <c r="F2358" s="11">
        <v>0.26234520870507499</v>
      </c>
      <c r="G2358" s="9">
        <v>83.785672228726597</v>
      </c>
      <c r="H2358" s="1">
        <v>44651</v>
      </c>
      <c r="I2358">
        <v>0.25</v>
      </c>
      <c r="J2358">
        <v>1</v>
      </c>
      <c r="K2358" s="11">
        <v>12.95</v>
      </c>
      <c r="L2358">
        <v>1.7222756527606499E-3</v>
      </c>
      <c r="M2358" s="9">
        <v>10512.672080210499</v>
      </c>
      <c r="N2358" s="1">
        <v>44635</v>
      </c>
    </row>
    <row r="2359" spans="1:14" x14ac:dyDescent="0.25">
      <c r="A2359" s="1">
        <v>44635</v>
      </c>
      <c r="B2359" t="s">
        <v>1258</v>
      </c>
      <c r="C2359" s="9">
        <v>7100</v>
      </c>
      <c r="D2359" s="9">
        <v>151.30000000000001</v>
      </c>
      <c r="E2359" t="s">
        <v>19</v>
      </c>
      <c r="F2359" s="11">
        <v>-0.21874892740924101</v>
      </c>
      <c r="G2359" s="9">
        <v>94.492440604751593</v>
      </c>
      <c r="H2359" s="1">
        <v>44651</v>
      </c>
      <c r="I2359">
        <v>0.25</v>
      </c>
      <c r="J2359">
        <v>0</v>
      </c>
      <c r="K2359" s="11">
        <v>0.1</v>
      </c>
      <c r="L2359">
        <v>0</v>
      </c>
      <c r="M2359" s="9">
        <v>14144.1954643628</v>
      </c>
      <c r="N2359" s="1">
        <v>44651</v>
      </c>
    </row>
    <row r="2360" spans="1:14" x14ac:dyDescent="0.25">
      <c r="A2360" s="1">
        <v>44652</v>
      </c>
      <c r="B2360" t="s">
        <v>1281</v>
      </c>
      <c r="C2360" s="9">
        <v>7300</v>
      </c>
      <c r="D2360" s="9">
        <v>180</v>
      </c>
      <c r="E2360" t="s">
        <v>19</v>
      </c>
      <c r="F2360" s="11">
        <v>-0.23189941202002201</v>
      </c>
      <c r="G2360" s="9">
        <v>91.205211726384306</v>
      </c>
      <c r="H2360" s="1">
        <v>44679</v>
      </c>
      <c r="I2360">
        <v>0.25</v>
      </c>
      <c r="J2360">
        <v>1</v>
      </c>
      <c r="K2360" s="11">
        <v>115</v>
      </c>
      <c r="L2360">
        <v>-0.34019738843433101</v>
      </c>
      <c r="M2360" s="9">
        <v>5659.2833876221403</v>
      </c>
      <c r="N2360" s="1">
        <v>44664</v>
      </c>
    </row>
    <row r="2361" spans="1:14" x14ac:dyDescent="0.25">
      <c r="A2361" s="1">
        <v>44664</v>
      </c>
      <c r="B2361" t="s">
        <v>1259</v>
      </c>
      <c r="C2361" s="9">
        <v>7800</v>
      </c>
      <c r="D2361" s="9">
        <v>58.05</v>
      </c>
      <c r="E2361" t="s">
        <v>21</v>
      </c>
      <c r="F2361" s="11">
        <v>0.23825757568258599</v>
      </c>
      <c r="G2361" s="9">
        <v>94.022834116856899</v>
      </c>
      <c r="H2361" s="1">
        <v>44679</v>
      </c>
      <c r="I2361">
        <v>0.25</v>
      </c>
      <c r="J2361">
        <v>0</v>
      </c>
      <c r="K2361" s="11">
        <v>180</v>
      </c>
      <c r="L2361">
        <v>0.60272559923261804</v>
      </c>
      <c r="M2361" s="9">
        <v>-11689.905977165799</v>
      </c>
      <c r="N2361" s="1">
        <v>44672</v>
      </c>
    </row>
    <row r="2362" spans="1:14" x14ac:dyDescent="0.25">
      <c r="A2362" s="1">
        <v>44672</v>
      </c>
      <c r="B2362" t="s">
        <v>1297</v>
      </c>
      <c r="C2362" s="9">
        <v>7700</v>
      </c>
      <c r="D2362" s="9">
        <v>58</v>
      </c>
      <c r="E2362" t="s">
        <v>19</v>
      </c>
      <c r="F2362" s="11">
        <v>-0.28025522880280501</v>
      </c>
      <c r="G2362" s="9">
        <v>89.001907183725294</v>
      </c>
      <c r="H2362" s="1">
        <v>44679</v>
      </c>
      <c r="I2362">
        <v>0.25</v>
      </c>
      <c r="J2362">
        <v>0</v>
      </c>
      <c r="K2362" s="11">
        <v>0.05</v>
      </c>
      <c r="L2362">
        <v>0</v>
      </c>
      <c r="M2362" s="9">
        <v>5105.9949141767302</v>
      </c>
      <c r="N2362" s="1">
        <v>44679</v>
      </c>
    </row>
    <row r="2363" spans="1:14" x14ac:dyDescent="0.25">
      <c r="A2363" s="1">
        <v>44680</v>
      </c>
      <c r="B2363" t="s">
        <v>1307</v>
      </c>
      <c r="C2363" s="9">
        <v>7400</v>
      </c>
      <c r="D2363" s="9">
        <v>110.15</v>
      </c>
      <c r="E2363" t="s">
        <v>19</v>
      </c>
      <c r="F2363" s="11">
        <v>-0.27699717818707098</v>
      </c>
      <c r="G2363" s="9">
        <v>91.039146833138204</v>
      </c>
      <c r="H2363" s="1">
        <v>44707</v>
      </c>
      <c r="I2363">
        <v>0.25</v>
      </c>
      <c r="J2363">
        <v>1</v>
      </c>
      <c r="K2363" s="11">
        <v>147</v>
      </c>
      <c r="L2363">
        <v>-0.303901605799271</v>
      </c>
      <c r="M2363" s="9">
        <v>-3588.8997268825501</v>
      </c>
      <c r="N2363" s="1">
        <v>44683</v>
      </c>
    </row>
    <row r="2364" spans="1:14" x14ac:dyDescent="0.25">
      <c r="A2364" s="1">
        <v>44683</v>
      </c>
      <c r="B2364" t="s">
        <v>1308</v>
      </c>
      <c r="C2364" s="9">
        <v>8100</v>
      </c>
      <c r="D2364" s="9">
        <v>88</v>
      </c>
      <c r="E2364" t="s">
        <v>21</v>
      </c>
      <c r="F2364" s="11">
        <v>0.24060010096706999</v>
      </c>
      <c r="G2364" s="9">
        <v>91.731096841829299</v>
      </c>
      <c r="H2364" s="1">
        <v>44707</v>
      </c>
      <c r="I2364">
        <v>0.25</v>
      </c>
      <c r="J2364">
        <v>0</v>
      </c>
      <c r="K2364" s="11">
        <v>13.5</v>
      </c>
      <c r="L2364">
        <v>6.4770008419543904E-2</v>
      </c>
      <c r="M2364" s="9">
        <v>6740.8596514218298</v>
      </c>
      <c r="N2364" s="1">
        <v>44699</v>
      </c>
    </row>
    <row r="2365" spans="1:14" x14ac:dyDescent="0.25">
      <c r="A2365" s="1">
        <v>44699</v>
      </c>
      <c r="B2365" t="s">
        <v>1307</v>
      </c>
      <c r="C2365" s="9">
        <v>7400</v>
      </c>
      <c r="D2365" s="9">
        <v>59</v>
      </c>
      <c r="E2365" t="s">
        <v>19</v>
      </c>
      <c r="F2365" s="11">
        <v>-0.28614894121179701</v>
      </c>
      <c r="G2365" s="9">
        <v>92.531394580303996</v>
      </c>
      <c r="H2365" s="1">
        <v>44707</v>
      </c>
      <c r="I2365">
        <v>0.25</v>
      </c>
      <c r="J2365">
        <v>0</v>
      </c>
      <c r="K2365" s="11">
        <v>0.05</v>
      </c>
      <c r="L2365">
        <v>0</v>
      </c>
      <c r="M2365" s="9">
        <v>5400.0859220092498</v>
      </c>
      <c r="N2365" s="1">
        <v>44707</v>
      </c>
    </row>
    <row r="2366" spans="1:14" x14ac:dyDescent="0.25">
      <c r="A2366" s="1">
        <v>44708</v>
      </c>
      <c r="B2366" t="s">
        <v>1309</v>
      </c>
      <c r="C2366" s="9">
        <v>7500</v>
      </c>
      <c r="D2366" s="9">
        <v>135</v>
      </c>
      <c r="E2366" t="s">
        <v>19</v>
      </c>
      <c r="F2366" s="11">
        <v>-0.22996561734109899</v>
      </c>
      <c r="G2366" s="9">
        <v>88.216761184625</v>
      </c>
      <c r="H2366" s="1">
        <v>44742</v>
      </c>
      <c r="I2366">
        <v>0.25</v>
      </c>
      <c r="J2366">
        <v>1</v>
      </c>
      <c r="K2366" s="11">
        <v>126</v>
      </c>
      <c r="L2366">
        <v>-0.32021897952768402</v>
      </c>
      <c r="M2366" s="9">
        <v>563.70510396975396</v>
      </c>
      <c r="N2366" s="1">
        <v>44718</v>
      </c>
    </row>
    <row r="2367" spans="1:14" x14ac:dyDescent="0.25">
      <c r="A2367" s="1">
        <v>44718</v>
      </c>
      <c r="B2367" t="s">
        <v>1296</v>
      </c>
      <c r="C2367" s="9">
        <v>8200</v>
      </c>
      <c r="D2367" s="9">
        <v>76</v>
      </c>
      <c r="E2367" t="s">
        <v>21</v>
      </c>
      <c r="F2367" s="11">
        <v>0.24132429752085</v>
      </c>
      <c r="G2367" s="9">
        <v>90.744101633393797</v>
      </c>
      <c r="H2367" s="1">
        <v>44742</v>
      </c>
      <c r="I2367">
        <v>0.25</v>
      </c>
      <c r="J2367">
        <v>0</v>
      </c>
      <c r="K2367" s="11">
        <v>75.75</v>
      </c>
      <c r="L2367">
        <v>0.22616719521585801</v>
      </c>
      <c r="M2367" s="9">
        <v>-115.018148820327</v>
      </c>
      <c r="N2367" s="1">
        <v>44728</v>
      </c>
    </row>
    <row r="2368" spans="1:14" x14ac:dyDescent="0.25">
      <c r="A2368" s="1">
        <v>44728</v>
      </c>
      <c r="B2368" t="s">
        <v>1309</v>
      </c>
      <c r="C2368" s="9">
        <v>7500</v>
      </c>
      <c r="D2368" s="9">
        <v>82</v>
      </c>
      <c r="E2368" t="s">
        <v>19</v>
      </c>
      <c r="F2368" s="11">
        <v>-0.217855830427408</v>
      </c>
      <c r="G2368" s="9">
        <v>89.579934094762706</v>
      </c>
      <c r="H2368" s="1">
        <v>44742</v>
      </c>
      <c r="I2368">
        <v>0.25</v>
      </c>
      <c r="J2368">
        <v>0</v>
      </c>
      <c r="K2368" s="11">
        <v>0.05</v>
      </c>
      <c r="L2368">
        <v>0</v>
      </c>
      <c r="M2368" s="9">
        <v>7267.5752631410496</v>
      </c>
      <c r="N2368" s="1">
        <v>44742</v>
      </c>
    </row>
    <row r="2369" spans="1:14" x14ac:dyDescent="0.25">
      <c r="A2369" s="1">
        <v>44743</v>
      </c>
      <c r="B2369" t="s">
        <v>1305</v>
      </c>
      <c r="C2369" s="9">
        <v>8000</v>
      </c>
      <c r="D2369" s="9">
        <v>137.69999999999999</v>
      </c>
      <c r="E2369" t="s">
        <v>19</v>
      </c>
      <c r="F2369" s="11">
        <v>-0.24182983706651001</v>
      </c>
      <c r="G2369" s="9">
        <v>83.359130999636506</v>
      </c>
      <c r="H2369" s="1">
        <v>44770</v>
      </c>
      <c r="I2369">
        <v>0.25</v>
      </c>
      <c r="J2369">
        <v>1</v>
      </c>
      <c r="K2369" s="11">
        <v>65</v>
      </c>
      <c r="L2369">
        <v>-0.20095381014969699</v>
      </c>
      <c r="M2369" s="9">
        <v>5891.2398651372996</v>
      </c>
      <c r="N2369" s="1">
        <v>44754</v>
      </c>
    </row>
    <row r="2370" spans="1:14" x14ac:dyDescent="0.25">
      <c r="A2370" s="1">
        <v>44754</v>
      </c>
      <c r="B2370" t="s">
        <v>1306</v>
      </c>
      <c r="C2370" s="9">
        <v>8800</v>
      </c>
      <c r="D2370" s="9">
        <v>78.400000000000006</v>
      </c>
      <c r="E2370" t="s">
        <v>21</v>
      </c>
      <c r="F2370" s="11">
        <v>0.25076353928700101</v>
      </c>
      <c r="G2370" s="9">
        <v>83.412774070543307</v>
      </c>
      <c r="H2370" s="1">
        <v>44770</v>
      </c>
      <c r="I2370">
        <v>0.25</v>
      </c>
      <c r="J2370">
        <v>0</v>
      </c>
      <c r="K2370" s="11">
        <v>166.7</v>
      </c>
      <c r="L2370">
        <v>0.52085564519319505</v>
      </c>
      <c r="M2370" s="9">
        <v>-7569.7926596758798</v>
      </c>
      <c r="N2370" s="1">
        <v>44757</v>
      </c>
    </row>
    <row r="2371" spans="1:14" x14ac:dyDescent="0.25">
      <c r="A2371" s="1">
        <v>44757</v>
      </c>
      <c r="B2371" t="s">
        <v>1310</v>
      </c>
      <c r="C2371" s="9">
        <v>8500</v>
      </c>
      <c r="D2371" s="9">
        <v>70</v>
      </c>
      <c r="E2371" t="s">
        <v>19</v>
      </c>
      <c r="F2371" s="11">
        <v>-0.25474259680453898</v>
      </c>
      <c r="G2371" s="9">
        <v>79.635949943117097</v>
      </c>
      <c r="H2371" s="1">
        <v>44770</v>
      </c>
      <c r="I2371">
        <v>0.25</v>
      </c>
      <c r="J2371">
        <v>0</v>
      </c>
      <c r="K2371" s="11">
        <v>86.1</v>
      </c>
      <c r="L2371">
        <v>-0.30757289575653002</v>
      </c>
      <c r="M2371" s="9">
        <v>-1406.45051194539</v>
      </c>
      <c r="N2371" s="1">
        <v>44767</v>
      </c>
    </row>
    <row r="2372" spans="1:14" x14ac:dyDescent="0.25">
      <c r="A2372" s="1">
        <v>44767</v>
      </c>
      <c r="B2372" t="s">
        <v>1306</v>
      </c>
      <c r="C2372" s="9">
        <v>8800</v>
      </c>
      <c r="D2372" s="9">
        <v>56.95</v>
      </c>
      <c r="E2372" t="s">
        <v>21</v>
      </c>
      <c r="F2372" s="11">
        <v>0.22366248429266999</v>
      </c>
      <c r="G2372" s="9">
        <v>81.300813008130007</v>
      </c>
      <c r="H2372" s="1">
        <v>44770</v>
      </c>
      <c r="I2372">
        <v>0.25</v>
      </c>
      <c r="J2372">
        <v>0</v>
      </c>
      <c r="K2372" s="11">
        <v>0.1</v>
      </c>
      <c r="L2372">
        <v>0</v>
      </c>
      <c r="M2372" s="9">
        <v>4575.56910569105</v>
      </c>
      <c r="N2372" s="1">
        <v>44770</v>
      </c>
    </row>
    <row r="2373" spans="1:14" x14ac:dyDescent="0.25">
      <c r="A2373" s="1">
        <v>44771</v>
      </c>
      <c r="B2373" t="s">
        <v>4822</v>
      </c>
      <c r="C2373" s="9">
        <v>9400</v>
      </c>
      <c r="D2373" s="9">
        <v>53.85</v>
      </c>
      <c r="E2373" t="s">
        <v>21</v>
      </c>
      <c r="F2373" s="11">
        <v>0.229636744503671</v>
      </c>
      <c r="G2373" s="9">
        <v>79.842142503214006</v>
      </c>
      <c r="H2373" s="1">
        <v>44798</v>
      </c>
      <c r="I2373">
        <v>0.25</v>
      </c>
      <c r="J2373">
        <v>1</v>
      </c>
      <c r="K2373" s="11">
        <v>98.5</v>
      </c>
      <c r="L2373">
        <v>0.32049661207249502</v>
      </c>
      <c r="M2373" s="9">
        <v>-3686.5911668721501</v>
      </c>
      <c r="N2373" s="1">
        <v>44774</v>
      </c>
    </row>
    <row r="2374" spans="1:14" x14ac:dyDescent="0.25">
      <c r="A2374" s="1">
        <v>44774</v>
      </c>
      <c r="B2374" t="s">
        <v>1315</v>
      </c>
      <c r="C2374" s="9">
        <v>8600</v>
      </c>
      <c r="D2374" s="9">
        <v>115</v>
      </c>
      <c r="E2374" t="s">
        <v>19</v>
      </c>
      <c r="F2374" s="11">
        <v>-0.25058299445368099</v>
      </c>
      <c r="G2374" s="9">
        <v>77.823174629644996</v>
      </c>
      <c r="H2374" s="1">
        <v>44798</v>
      </c>
      <c r="I2374">
        <v>0.25</v>
      </c>
      <c r="J2374">
        <v>0</v>
      </c>
      <c r="K2374" s="11">
        <v>119.9</v>
      </c>
      <c r="L2374">
        <v>-0.39532938351603603</v>
      </c>
      <c r="M2374" s="9">
        <v>-564.14019289029704</v>
      </c>
      <c r="N2374" s="1">
        <v>44785</v>
      </c>
    </row>
    <row r="2375" spans="1:14" x14ac:dyDescent="0.25">
      <c r="A2375" s="1">
        <v>44785</v>
      </c>
      <c r="B2375" t="s">
        <v>1312</v>
      </c>
      <c r="C2375" s="9">
        <v>9100</v>
      </c>
      <c r="D2375" s="9">
        <v>52.05</v>
      </c>
      <c r="E2375" t="s">
        <v>21</v>
      </c>
      <c r="F2375" s="11">
        <v>0.23601133245744799</v>
      </c>
      <c r="G2375" s="9">
        <v>80.497241118055101</v>
      </c>
      <c r="H2375" s="1">
        <v>44798</v>
      </c>
      <c r="I2375">
        <v>0.25</v>
      </c>
      <c r="J2375">
        <v>0</v>
      </c>
      <c r="K2375" s="11">
        <v>0.05</v>
      </c>
      <c r="L2375">
        <v>0</v>
      </c>
      <c r="M2375" s="9">
        <v>4143.9174755163604</v>
      </c>
      <c r="N2375" s="1">
        <v>44798</v>
      </c>
    </row>
    <row r="2376" spans="1:14" x14ac:dyDescent="0.25">
      <c r="A2376" s="1">
        <v>44799</v>
      </c>
      <c r="B2376" t="s">
        <v>4822</v>
      </c>
      <c r="C2376" s="9">
        <v>9400</v>
      </c>
      <c r="D2376" s="9">
        <v>99</v>
      </c>
      <c r="E2376" t="s">
        <v>21</v>
      </c>
      <c r="F2376" s="11">
        <v>0.24887107222712099</v>
      </c>
      <c r="G2376" s="9">
        <v>80.201649862511402</v>
      </c>
      <c r="H2376" s="1">
        <v>44833</v>
      </c>
      <c r="I2376">
        <v>0.25</v>
      </c>
      <c r="J2376">
        <v>1</v>
      </c>
      <c r="K2376" s="11">
        <v>164.5</v>
      </c>
      <c r="L2376">
        <v>0.37422095325759303</v>
      </c>
      <c r="M2376" s="9">
        <v>-5464.5394133822101</v>
      </c>
      <c r="N2376" s="1">
        <v>44803</v>
      </c>
    </row>
    <row r="2377" spans="1:14" x14ac:dyDescent="0.25">
      <c r="A2377" s="1">
        <v>44803</v>
      </c>
      <c r="B2377" t="s">
        <v>1315</v>
      </c>
      <c r="C2377" s="9">
        <v>8600</v>
      </c>
      <c r="D2377" s="9">
        <v>99.15</v>
      </c>
      <c r="E2377" t="s">
        <v>19</v>
      </c>
      <c r="F2377" s="11">
        <v>-0.244967378570039</v>
      </c>
      <c r="G2377" s="9">
        <v>77.339520494972902</v>
      </c>
      <c r="H2377" s="1">
        <v>44833</v>
      </c>
      <c r="I2377">
        <v>0.25</v>
      </c>
      <c r="J2377">
        <v>0</v>
      </c>
      <c r="K2377" s="11">
        <v>43.05</v>
      </c>
      <c r="L2377">
        <v>-0.19771462391248301</v>
      </c>
      <c r="M2377" s="9">
        <v>4228.7703016241303</v>
      </c>
      <c r="N2377" s="1">
        <v>44830</v>
      </c>
    </row>
    <row r="2378" spans="1:14" x14ac:dyDescent="0.25">
      <c r="A2378" s="1">
        <v>44830</v>
      </c>
      <c r="B2378" t="s">
        <v>1316</v>
      </c>
      <c r="C2378" s="9">
        <v>9000</v>
      </c>
      <c r="D2378" s="9">
        <v>47</v>
      </c>
      <c r="E2378" t="s">
        <v>21</v>
      </c>
      <c r="F2378" s="11">
        <v>0.225240336611091</v>
      </c>
      <c r="G2378" s="9">
        <v>79.536416316327603</v>
      </c>
      <c r="H2378" s="1">
        <v>44833</v>
      </c>
      <c r="I2378">
        <v>0.25</v>
      </c>
      <c r="J2378">
        <v>0</v>
      </c>
      <c r="K2378" s="11">
        <v>0.05</v>
      </c>
      <c r="L2378">
        <v>0</v>
      </c>
      <c r="M2378" s="9">
        <v>3696.8128621747501</v>
      </c>
      <c r="N2378" s="1">
        <v>44833</v>
      </c>
    </row>
    <row r="2379" spans="1:14" x14ac:dyDescent="0.25">
      <c r="A2379" s="1">
        <v>44834</v>
      </c>
      <c r="B2379" t="s">
        <v>4822</v>
      </c>
      <c r="C2379" s="9">
        <v>9400</v>
      </c>
      <c r="D2379" s="9">
        <v>99.85</v>
      </c>
      <c r="E2379" t="s">
        <v>21</v>
      </c>
      <c r="F2379" s="11">
        <v>0.26572073828807302</v>
      </c>
      <c r="G2379" s="9">
        <v>79.221367134449906</v>
      </c>
      <c r="H2379" s="1">
        <v>44861</v>
      </c>
      <c r="I2379">
        <v>0.25</v>
      </c>
      <c r="J2379">
        <v>1</v>
      </c>
      <c r="K2379" s="11">
        <v>17</v>
      </c>
      <c r="L2379">
        <v>9.2034752287714905E-2</v>
      </c>
      <c r="M2379" s="9">
        <v>6470.9200995925703</v>
      </c>
      <c r="N2379" s="1">
        <v>44852</v>
      </c>
    </row>
    <row r="2380" spans="1:14" x14ac:dyDescent="0.25">
      <c r="A2380" s="1">
        <v>44852</v>
      </c>
      <c r="B2380" t="s">
        <v>1310</v>
      </c>
      <c r="C2380" s="9">
        <v>8500</v>
      </c>
      <c r="D2380" s="9">
        <v>34.5</v>
      </c>
      <c r="E2380" t="s">
        <v>19</v>
      </c>
      <c r="F2380" s="11">
        <v>-0.21470065953387801</v>
      </c>
      <c r="G2380" s="9">
        <v>79.545454545454504</v>
      </c>
      <c r="H2380" s="1">
        <v>44861</v>
      </c>
      <c r="I2380">
        <v>0.25</v>
      </c>
      <c r="J2380">
        <v>0</v>
      </c>
      <c r="K2380" s="11">
        <v>0.05</v>
      </c>
      <c r="L2380">
        <v>0</v>
      </c>
      <c r="M2380" s="9">
        <v>2712.85795454545</v>
      </c>
      <c r="N2380" s="1">
        <v>44861</v>
      </c>
    </row>
    <row r="2381" spans="1:14" x14ac:dyDescent="0.25">
      <c r="A2381" s="1">
        <v>44862</v>
      </c>
      <c r="B2381" t="s">
        <v>1317</v>
      </c>
      <c r="C2381" s="9">
        <v>9100</v>
      </c>
      <c r="D2381" s="9">
        <v>275.05</v>
      </c>
      <c r="E2381" t="s">
        <v>19</v>
      </c>
      <c r="F2381" s="11">
        <v>-0.248911180376195</v>
      </c>
      <c r="G2381" s="9">
        <v>73.320697314187399</v>
      </c>
      <c r="H2381" s="1">
        <v>44889</v>
      </c>
      <c r="I2381">
        <v>0.25</v>
      </c>
      <c r="J2381">
        <v>1</v>
      </c>
      <c r="K2381" s="11">
        <v>145</v>
      </c>
      <c r="L2381">
        <v>-0.46293574302380802</v>
      </c>
      <c r="M2381" s="9">
        <v>9227.3730966418298</v>
      </c>
      <c r="N2381" s="1">
        <v>44875</v>
      </c>
    </row>
    <row r="2382" spans="1:14" x14ac:dyDescent="0.25">
      <c r="A2382" s="1">
        <v>44875</v>
      </c>
      <c r="B2382" t="s">
        <v>1314</v>
      </c>
      <c r="C2382" s="9">
        <v>9500</v>
      </c>
      <c r="D2382" s="9">
        <v>63.05</v>
      </c>
      <c r="E2382" t="s">
        <v>21</v>
      </c>
      <c r="F2382" s="11">
        <v>0.26643718185745302</v>
      </c>
      <c r="G2382" s="9">
        <v>76.838638858397303</v>
      </c>
      <c r="H2382" s="1">
        <v>44889</v>
      </c>
      <c r="I2382">
        <v>0.25</v>
      </c>
      <c r="J2382">
        <v>0</v>
      </c>
      <c r="K2382" s="11">
        <v>0.05</v>
      </c>
      <c r="L2382">
        <v>0</v>
      </c>
      <c r="M2382" s="9">
        <v>4792.3490669593803</v>
      </c>
      <c r="N2382" s="1">
        <v>44889</v>
      </c>
    </row>
    <row r="2383" spans="1:14" x14ac:dyDescent="0.25">
      <c r="A2383" s="1">
        <v>44890</v>
      </c>
      <c r="B2383" t="s">
        <v>4823</v>
      </c>
      <c r="C2383" s="9">
        <v>9700</v>
      </c>
      <c r="D2383" s="9">
        <v>52.65</v>
      </c>
      <c r="E2383" t="s">
        <v>21</v>
      </c>
      <c r="F2383" s="11">
        <v>0.24821780631235399</v>
      </c>
      <c r="G2383" s="9">
        <v>77.5623268698061</v>
      </c>
      <c r="H2383" s="1">
        <v>44924</v>
      </c>
      <c r="I2383">
        <v>0.25</v>
      </c>
      <c r="J2383">
        <v>1</v>
      </c>
      <c r="K2383" s="11">
        <v>6.4</v>
      </c>
      <c r="L2383">
        <v>2.7550137499145099E-2</v>
      </c>
      <c r="M2383" s="9">
        <v>3541.45706371191</v>
      </c>
      <c r="N2383" s="1">
        <v>44909</v>
      </c>
    </row>
    <row r="2384" spans="1:14" x14ac:dyDescent="0.25">
      <c r="A2384" s="1">
        <v>44909</v>
      </c>
      <c r="B2384" t="s">
        <v>1311</v>
      </c>
      <c r="C2384" s="9">
        <v>8400</v>
      </c>
      <c r="D2384" s="9">
        <v>48.9</v>
      </c>
      <c r="E2384" t="s">
        <v>19</v>
      </c>
      <c r="F2384" s="11">
        <v>-0.27844866370766402</v>
      </c>
      <c r="G2384" s="9">
        <v>80.934212047635498</v>
      </c>
      <c r="H2384" s="1">
        <v>44924</v>
      </c>
      <c r="I2384">
        <v>0.25</v>
      </c>
      <c r="J2384">
        <v>0</v>
      </c>
      <c r="K2384" s="11">
        <v>83.4</v>
      </c>
      <c r="L2384">
        <v>-0.40285518514615998</v>
      </c>
      <c r="M2384" s="9">
        <v>-2899.3062781824401</v>
      </c>
      <c r="N2384" s="1">
        <v>44911</v>
      </c>
    </row>
    <row r="2385" spans="1:14" x14ac:dyDescent="0.25">
      <c r="A2385" s="1">
        <v>44911</v>
      </c>
      <c r="B2385" t="s">
        <v>1306</v>
      </c>
      <c r="C2385" s="9">
        <v>8800</v>
      </c>
      <c r="D2385" s="9">
        <v>39.25</v>
      </c>
      <c r="E2385" t="s">
        <v>21</v>
      </c>
      <c r="F2385" s="11">
        <v>0.266679438267585</v>
      </c>
      <c r="G2385" s="9">
        <v>82.566643076197195</v>
      </c>
      <c r="H2385" s="1">
        <v>44924</v>
      </c>
      <c r="I2385">
        <v>0.25</v>
      </c>
      <c r="J2385">
        <v>0</v>
      </c>
      <c r="K2385" s="11">
        <v>0.8</v>
      </c>
      <c r="L2385">
        <v>1.4388522498409301E-3</v>
      </c>
      <c r="M2385" s="9">
        <v>3141.6194857277601</v>
      </c>
      <c r="N2385" s="1">
        <v>44923</v>
      </c>
    </row>
    <row r="2386" spans="1:14" x14ac:dyDescent="0.25">
      <c r="A2386" s="1">
        <v>44923</v>
      </c>
      <c r="B2386" t="s">
        <v>1313</v>
      </c>
      <c r="C2386" s="9">
        <v>8300</v>
      </c>
      <c r="D2386" s="9">
        <v>8</v>
      </c>
      <c r="E2386" t="s">
        <v>19</v>
      </c>
      <c r="F2386" s="11">
        <v>-0.17275285811538399</v>
      </c>
      <c r="G2386" s="9">
        <v>83.184789067142006</v>
      </c>
      <c r="H2386" s="1">
        <v>44924</v>
      </c>
      <c r="I2386">
        <v>0.25</v>
      </c>
      <c r="J2386">
        <v>0</v>
      </c>
      <c r="K2386" s="11">
        <v>0.05</v>
      </c>
      <c r="L2386">
        <v>0</v>
      </c>
      <c r="M2386" s="9">
        <v>654.622697563874</v>
      </c>
      <c r="N2386" s="1">
        <v>44924</v>
      </c>
    </row>
    <row r="2387" spans="1:14" x14ac:dyDescent="0.25">
      <c r="A2387" s="1">
        <v>44925</v>
      </c>
      <c r="B2387" t="s">
        <v>1305</v>
      </c>
      <c r="C2387" s="9">
        <v>8000</v>
      </c>
      <c r="D2387" s="9">
        <v>44.45</v>
      </c>
      <c r="E2387" t="s">
        <v>19</v>
      </c>
      <c r="F2387" s="11">
        <v>-0.224831130923522</v>
      </c>
      <c r="G2387" s="9">
        <v>83.204564364673701</v>
      </c>
      <c r="H2387" s="1">
        <v>44952</v>
      </c>
      <c r="I2387">
        <v>0.25</v>
      </c>
      <c r="J2387">
        <v>1</v>
      </c>
      <c r="K2387" s="11">
        <v>25.55</v>
      </c>
      <c r="L2387">
        <v>-0.18885988531978701</v>
      </c>
      <c r="M2387" s="9">
        <v>1514.32307143706</v>
      </c>
      <c r="N2387" s="1">
        <v>44938</v>
      </c>
    </row>
    <row r="2388" spans="1:14" x14ac:dyDescent="0.25">
      <c r="A2388" s="1">
        <v>44938</v>
      </c>
      <c r="B2388" t="s">
        <v>1318</v>
      </c>
      <c r="C2388" s="9">
        <v>8700</v>
      </c>
      <c r="D2388" s="9">
        <v>38.25</v>
      </c>
      <c r="E2388" t="s">
        <v>21</v>
      </c>
      <c r="F2388" s="11">
        <v>0.26332215978538898</v>
      </c>
      <c r="G2388" s="9">
        <v>83.682008368200798</v>
      </c>
      <c r="H2388" s="1">
        <v>44952</v>
      </c>
      <c r="I2388">
        <v>0.25</v>
      </c>
      <c r="J2388">
        <v>0</v>
      </c>
      <c r="K2388" s="11">
        <v>31.9</v>
      </c>
      <c r="L2388">
        <v>0.30391897331221102</v>
      </c>
      <c r="M2388" s="9">
        <v>472.677824267782</v>
      </c>
      <c r="N2388" s="1">
        <v>44944</v>
      </c>
    </row>
    <row r="2389" spans="1:14" x14ac:dyDescent="0.25">
      <c r="A2389" s="1">
        <v>44944</v>
      </c>
      <c r="B2389" t="s">
        <v>1313</v>
      </c>
      <c r="C2389" s="9">
        <v>8300</v>
      </c>
      <c r="D2389" s="9">
        <v>29.1</v>
      </c>
      <c r="E2389" t="s">
        <v>19</v>
      </c>
      <c r="F2389" s="11">
        <v>-0.26978108954471902</v>
      </c>
      <c r="G2389" s="9">
        <v>82.401412595644501</v>
      </c>
      <c r="H2389" s="1">
        <v>44952</v>
      </c>
      <c r="I2389">
        <v>0.25</v>
      </c>
      <c r="J2389">
        <v>0</v>
      </c>
      <c r="K2389" s="11">
        <v>0.1</v>
      </c>
      <c r="L2389" s="2">
        <v>-5.7122839904072798E-5</v>
      </c>
      <c r="M2389" s="9">
        <v>2365.5797527957602</v>
      </c>
      <c r="N2389" s="1">
        <v>44952</v>
      </c>
    </row>
    <row r="2390" spans="1:14" x14ac:dyDescent="0.25">
      <c r="A2390" s="1">
        <v>44953</v>
      </c>
      <c r="B2390" t="s">
        <v>1311</v>
      </c>
      <c r="C2390" s="9">
        <v>8400</v>
      </c>
      <c r="D2390" s="9">
        <v>59.95</v>
      </c>
      <c r="E2390" t="s">
        <v>19</v>
      </c>
      <c r="F2390" s="11">
        <v>-0.25838567770353799</v>
      </c>
      <c r="G2390" s="9">
        <v>79.963445282156698</v>
      </c>
      <c r="H2390" s="1">
        <v>44980</v>
      </c>
      <c r="I2390">
        <v>0.25</v>
      </c>
      <c r="J2390">
        <v>1</v>
      </c>
      <c r="K2390" s="11">
        <v>25.9</v>
      </c>
      <c r="L2390">
        <v>-0.15439052428762101</v>
      </c>
      <c r="M2390" s="9">
        <v>2654.1066940827</v>
      </c>
      <c r="N2390" s="1">
        <v>44965</v>
      </c>
    </row>
    <row r="2391" spans="1:14" x14ac:dyDescent="0.25">
      <c r="A2391" s="1">
        <v>44965</v>
      </c>
      <c r="B2391" t="s">
        <v>1319</v>
      </c>
      <c r="C2391" s="9">
        <v>9200</v>
      </c>
      <c r="D2391" s="9">
        <v>30.6</v>
      </c>
      <c r="E2391" t="s">
        <v>21</v>
      </c>
      <c r="F2391" s="11">
        <v>0.25685099485982199</v>
      </c>
      <c r="G2391" s="9">
        <v>79.185520361990896</v>
      </c>
      <c r="H2391" s="1">
        <v>44980</v>
      </c>
      <c r="I2391">
        <v>0.25</v>
      </c>
      <c r="J2391">
        <v>0</v>
      </c>
      <c r="K2391" s="11">
        <v>0.05</v>
      </c>
      <c r="L2391">
        <v>0</v>
      </c>
      <c r="M2391" s="9">
        <v>2394.84728506787</v>
      </c>
      <c r="N2391" s="1">
        <v>44980</v>
      </c>
    </row>
    <row r="2392" spans="1:14" x14ac:dyDescent="0.25">
      <c r="A2392" s="1">
        <v>44981</v>
      </c>
      <c r="B2392" t="s">
        <v>1319</v>
      </c>
      <c r="C2392" s="9">
        <v>9200</v>
      </c>
      <c r="D2392" s="9">
        <v>57.75</v>
      </c>
      <c r="E2392" t="s">
        <v>21</v>
      </c>
      <c r="F2392" s="11">
        <v>0.246943898171399</v>
      </c>
      <c r="G2392" s="9">
        <v>81.112398609501696</v>
      </c>
      <c r="H2392" s="1">
        <v>45015</v>
      </c>
      <c r="I2392">
        <v>0.25</v>
      </c>
      <c r="J2392">
        <v>1</v>
      </c>
      <c r="K2392" s="11">
        <v>12.85</v>
      </c>
      <c r="L2392">
        <v>0.12766036298634001</v>
      </c>
      <c r="M2392" s="9">
        <v>3584.68134414832</v>
      </c>
      <c r="N2392" s="1">
        <v>44994</v>
      </c>
    </row>
    <row r="2393" spans="1:14" x14ac:dyDescent="0.25">
      <c r="A2393" s="1">
        <v>44994</v>
      </c>
      <c r="B2393" t="s">
        <v>1313</v>
      </c>
      <c r="C2393" s="9">
        <v>8300</v>
      </c>
      <c r="D2393" s="9">
        <v>52.85</v>
      </c>
      <c r="E2393" t="s">
        <v>19</v>
      </c>
      <c r="F2393" s="11">
        <v>-0.27117308112178401</v>
      </c>
      <c r="G2393" s="9">
        <v>81.833060556464801</v>
      </c>
      <c r="H2393" s="1">
        <v>45015</v>
      </c>
      <c r="I2393">
        <v>0.25</v>
      </c>
      <c r="J2393">
        <v>0</v>
      </c>
      <c r="K2393" s="11">
        <v>43.25</v>
      </c>
      <c r="L2393">
        <v>-0.23354296730705401</v>
      </c>
      <c r="M2393" s="9">
        <v>706.95581014729896</v>
      </c>
      <c r="N2393" s="1">
        <v>44995</v>
      </c>
    </row>
    <row r="2394" spans="1:14" x14ac:dyDescent="0.25">
      <c r="A2394" s="1">
        <v>44995</v>
      </c>
      <c r="B2394" t="s">
        <v>1316</v>
      </c>
      <c r="C2394" s="9">
        <v>9000</v>
      </c>
      <c r="D2394" s="9">
        <v>29.85</v>
      </c>
      <c r="E2394" t="s">
        <v>21</v>
      </c>
      <c r="F2394" s="11">
        <v>0.23837310355661601</v>
      </c>
      <c r="G2394" s="9">
        <v>81.395348837209298</v>
      </c>
      <c r="H2394" s="1">
        <v>45015</v>
      </c>
      <c r="I2394">
        <v>0.25</v>
      </c>
      <c r="J2394">
        <v>0</v>
      </c>
      <c r="K2394" s="11">
        <v>0.05</v>
      </c>
      <c r="L2394" s="2">
        <v>5.3189634555490799E-13</v>
      </c>
      <c r="M2394" s="9">
        <v>2401.2441860465101</v>
      </c>
      <c r="N2394" s="1">
        <v>45015</v>
      </c>
    </row>
    <row r="2395" spans="1:14" x14ac:dyDescent="0.25">
      <c r="A2395" s="1">
        <v>45016</v>
      </c>
      <c r="B2395" t="s">
        <v>1318</v>
      </c>
      <c r="C2395" s="9">
        <v>8700</v>
      </c>
      <c r="D2395" s="9">
        <v>50.75</v>
      </c>
      <c r="E2395" t="s">
        <v>21</v>
      </c>
      <c r="F2395" s="11">
        <v>0.256846546032863</v>
      </c>
      <c r="G2395" s="9">
        <v>84.3170320404721</v>
      </c>
      <c r="H2395" s="1">
        <v>45043</v>
      </c>
      <c r="I2395">
        <v>0.25</v>
      </c>
      <c r="J2395">
        <v>1</v>
      </c>
      <c r="K2395" s="11">
        <v>103</v>
      </c>
      <c r="L2395">
        <v>0.39056175657153802</v>
      </c>
      <c r="M2395" s="9">
        <v>-4535.2023608768905</v>
      </c>
      <c r="N2395" s="1">
        <v>45019</v>
      </c>
    </row>
    <row r="2396" spans="1:14" x14ac:dyDescent="0.25">
      <c r="A2396" s="1">
        <v>45019</v>
      </c>
      <c r="B2396" t="s">
        <v>1303</v>
      </c>
      <c r="C2396" s="9">
        <v>8200</v>
      </c>
      <c r="D2396" s="9">
        <v>45.1</v>
      </c>
      <c r="E2396" t="s">
        <v>19</v>
      </c>
      <c r="F2396" s="11">
        <v>-0.22750909697084501</v>
      </c>
      <c r="G2396" s="9">
        <v>82.275505406676004</v>
      </c>
      <c r="H2396" s="1">
        <v>45043</v>
      </c>
      <c r="I2396">
        <v>0.25</v>
      </c>
      <c r="J2396">
        <v>0</v>
      </c>
      <c r="K2396" s="11">
        <v>12</v>
      </c>
      <c r="L2396">
        <v>-4.9914767962966997E-2</v>
      </c>
      <c r="M2396" s="9">
        <v>2676.33991537376</v>
      </c>
      <c r="N2396" s="1">
        <v>45040</v>
      </c>
    </row>
    <row r="2397" spans="1:14" x14ac:dyDescent="0.25">
      <c r="A2397" s="1">
        <v>45040</v>
      </c>
      <c r="B2397" t="s">
        <v>1320</v>
      </c>
      <c r="C2397" s="9">
        <v>8600</v>
      </c>
      <c r="D2397" s="9">
        <v>44.5</v>
      </c>
      <c r="E2397" t="s">
        <v>21</v>
      </c>
      <c r="F2397" s="11">
        <v>0.24194341851800799</v>
      </c>
      <c r="G2397" s="9">
        <v>82.625118035882906</v>
      </c>
      <c r="H2397" s="1">
        <v>45043</v>
      </c>
      <c r="I2397">
        <v>0.25</v>
      </c>
      <c r="J2397">
        <v>0</v>
      </c>
      <c r="K2397" s="11">
        <v>0.05</v>
      </c>
      <c r="L2397">
        <v>0</v>
      </c>
      <c r="M2397" s="9">
        <v>3635.8770066100001</v>
      </c>
      <c r="N2397" s="1">
        <v>45043</v>
      </c>
    </row>
    <row r="2398" spans="1:14" x14ac:dyDescent="0.25">
      <c r="A2398" s="1">
        <v>45044</v>
      </c>
      <c r="B2398" t="s">
        <v>1316</v>
      </c>
      <c r="C2398" s="9">
        <v>9000</v>
      </c>
      <c r="D2398" s="9">
        <v>48</v>
      </c>
      <c r="E2398" t="s">
        <v>21</v>
      </c>
      <c r="F2398" s="11">
        <v>0.26025213037153799</v>
      </c>
      <c r="G2398" s="9">
        <v>81.338600976063205</v>
      </c>
      <c r="H2398" s="1">
        <v>45071</v>
      </c>
      <c r="I2398">
        <v>0.25</v>
      </c>
      <c r="J2398">
        <v>1</v>
      </c>
      <c r="K2398" s="11">
        <v>78.25</v>
      </c>
      <c r="L2398">
        <v>0.35327307024052901</v>
      </c>
      <c r="M2398" s="9">
        <v>-2563.1826632581901</v>
      </c>
      <c r="N2398" s="1">
        <v>45048</v>
      </c>
    </row>
    <row r="2399" spans="1:14" x14ac:dyDescent="0.25">
      <c r="A2399" s="1">
        <v>45048</v>
      </c>
      <c r="B2399" t="s">
        <v>1310</v>
      </c>
      <c r="C2399" s="9">
        <v>8500</v>
      </c>
      <c r="D2399" s="9">
        <v>40.65</v>
      </c>
      <c r="E2399" t="s">
        <v>19</v>
      </c>
      <c r="F2399" s="11">
        <v>-0.25098623680552801</v>
      </c>
      <c r="G2399" s="9">
        <v>79.861267743776096</v>
      </c>
      <c r="H2399" s="1">
        <v>45071</v>
      </c>
      <c r="I2399">
        <v>0.25</v>
      </c>
      <c r="J2399">
        <v>0</v>
      </c>
      <c r="K2399" s="11">
        <v>6.05</v>
      </c>
      <c r="L2399">
        <v>-1.1750999334521299E-2</v>
      </c>
      <c r="M2399" s="9">
        <v>2725.90465189831</v>
      </c>
      <c r="N2399" s="1">
        <v>45064</v>
      </c>
    </row>
    <row r="2400" spans="1:14" x14ac:dyDescent="0.25">
      <c r="A2400" s="1">
        <v>45064</v>
      </c>
      <c r="B2400" t="s">
        <v>1321</v>
      </c>
      <c r="C2400" s="9">
        <v>9300</v>
      </c>
      <c r="D2400" s="9">
        <v>21.95</v>
      </c>
      <c r="E2400" t="s">
        <v>21</v>
      </c>
      <c r="F2400" s="11">
        <v>0.213091870385162</v>
      </c>
      <c r="G2400" s="9">
        <v>77.186442152918602</v>
      </c>
      <c r="H2400" s="1">
        <v>45071</v>
      </c>
      <c r="I2400">
        <v>0.25</v>
      </c>
      <c r="J2400">
        <v>0</v>
      </c>
      <c r="K2400" s="11">
        <v>14</v>
      </c>
      <c r="L2400">
        <v>0.41857429160007298</v>
      </c>
      <c r="M2400" s="9">
        <v>585.88368916172897</v>
      </c>
      <c r="N2400" s="1">
        <v>45070</v>
      </c>
    </row>
    <row r="2401" spans="1:14" x14ac:dyDescent="0.25">
      <c r="A2401" s="1">
        <v>45070</v>
      </c>
      <c r="B2401" t="s">
        <v>1322</v>
      </c>
      <c r="C2401" s="9">
        <v>9200</v>
      </c>
      <c r="D2401" s="9">
        <v>6.8</v>
      </c>
      <c r="E2401" t="s">
        <v>19</v>
      </c>
      <c r="F2401" s="11">
        <v>-0.21394465139392699</v>
      </c>
      <c r="G2401" s="9">
        <v>75.455427401099499</v>
      </c>
      <c r="H2401" s="1">
        <v>45071</v>
      </c>
      <c r="I2401">
        <v>0.25</v>
      </c>
      <c r="J2401">
        <v>0</v>
      </c>
      <c r="K2401" s="11">
        <v>0.05</v>
      </c>
      <c r="L2401">
        <v>0</v>
      </c>
      <c r="M2401" s="9">
        <v>504.15543818044603</v>
      </c>
      <c r="N2401" s="1">
        <v>45071</v>
      </c>
    </row>
    <row r="2402" spans="1:14" x14ac:dyDescent="0.25">
      <c r="A2402" s="1">
        <v>45072</v>
      </c>
      <c r="B2402" t="s">
        <v>1317</v>
      </c>
      <c r="C2402" s="9">
        <v>9100</v>
      </c>
      <c r="D2402" s="9">
        <v>90</v>
      </c>
      <c r="E2402" t="s">
        <v>19</v>
      </c>
      <c r="F2402" s="11">
        <v>-0.25738762669013399</v>
      </c>
      <c r="G2402" s="9">
        <v>74.468085106382901</v>
      </c>
      <c r="H2402" s="1">
        <v>45106</v>
      </c>
      <c r="I2402">
        <v>0.25</v>
      </c>
      <c r="J2402">
        <v>1</v>
      </c>
      <c r="K2402" s="11">
        <v>25.6</v>
      </c>
      <c r="L2402">
        <v>-0.108988001229353</v>
      </c>
      <c r="M2402" s="9">
        <v>4709.6595744680799</v>
      </c>
      <c r="N2402" s="1">
        <v>45091</v>
      </c>
    </row>
    <row r="2403" spans="1:14" x14ac:dyDescent="0.25">
      <c r="A2403" s="1">
        <v>45091</v>
      </c>
      <c r="B2403" t="s">
        <v>1323</v>
      </c>
      <c r="C2403" s="9">
        <v>9800</v>
      </c>
      <c r="D2403" s="9">
        <v>63.05</v>
      </c>
      <c r="E2403" t="s">
        <v>21</v>
      </c>
      <c r="F2403" s="11">
        <v>0.27462553923070598</v>
      </c>
      <c r="G2403" s="9">
        <v>73.452256033578095</v>
      </c>
      <c r="H2403" s="1">
        <v>45106</v>
      </c>
      <c r="I2403">
        <v>0.25</v>
      </c>
      <c r="J2403">
        <v>0</v>
      </c>
      <c r="K2403" s="11">
        <v>0.05</v>
      </c>
      <c r="L2403">
        <v>3.9628105416336804E-3</v>
      </c>
      <c r="M2403" s="9">
        <v>4581.1437565582301</v>
      </c>
      <c r="N2403" s="1">
        <v>45106</v>
      </c>
    </row>
    <row r="2404" spans="1:14" x14ac:dyDescent="0.25">
      <c r="A2404" s="1">
        <v>45107</v>
      </c>
      <c r="B2404" t="s">
        <v>4824</v>
      </c>
      <c r="C2404" s="9">
        <v>10200</v>
      </c>
      <c r="D2404" s="9">
        <v>50.5</v>
      </c>
      <c r="E2404" t="s">
        <v>21</v>
      </c>
      <c r="F2404" s="11">
        <v>0.25725457760866799</v>
      </c>
      <c r="G2404" s="9">
        <v>71.581961345740794</v>
      </c>
      <c r="H2404" s="1">
        <v>45134</v>
      </c>
      <c r="I2404">
        <v>0.25</v>
      </c>
      <c r="J2404">
        <v>1</v>
      </c>
      <c r="K2404" s="11">
        <v>57.25</v>
      </c>
      <c r="L2404">
        <v>0.18140657157967399</v>
      </c>
      <c r="M2404" s="9">
        <v>-560.30780243378604</v>
      </c>
      <c r="N2404" s="1">
        <v>45110</v>
      </c>
    </row>
    <row r="2405" spans="1:14" x14ac:dyDescent="0.25">
      <c r="A2405" s="1">
        <v>45110</v>
      </c>
      <c r="B2405" t="s">
        <v>1324</v>
      </c>
      <c r="C2405" s="9">
        <v>9400</v>
      </c>
      <c r="D2405" s="9">
        <v>78</v>
      </c>
      <c r="E2405" t="s">
        <v>19</v>
      </c>
      <c r="F2405" s="11">
        <v>-0.248702712168059</v>
      </c>
      <c r="G2405" s="9">
        <v>72.342074667355604</v>
      </c>
      <c r="H2405" s="1">
        <v>45134</v>
      </c>
      <c r="I2405">
        <v>0.25</v>
      </c>
      <c r="J2405">
        <v>0</v>
      </c>
      <c r="K2405" s="11">
        <v>31</v>
      </c>
      <c r="L2405">
        <v>-0.189738365620434</v>
      </c>
      <c r="M2405" s="9">
        <v>3321.2246479782898</v>
      </c>
      <c r="N2405" s="1">
        <v>45126</v>
      </c>
    </row>
    <row r="2406" spans="1:14" x14ac:dyDescent="0.25">
      <c r="A2406" s="1">
        <v>45126</v>
      </c>
      <c r="B2406" t="s">
        <v>1323</v>
      </c>
      <c r="C2406" s="9">
        <v>9800</v>
      </c>
      <c r="D2406" s="9">
        <v>61.5</v>
      </c>
      <c r="E2406" t="s">
        <v>21</v>
      </c>
      <c r="F2406" s="11">
        <v>0.27412524330287202</v>
      </c>
      <c r="G2406" s="9">
        <v>72.787394737209297</v>
      </c>
      <c r="H2406" s="1">
        <v>45134</v>
      </c>
      <c r="I2406">
        <v>0.25</v>
      </c>
      <c r="J2406">
        <v>0</v>
      </c>
      <c r="K2406" s="11">
        <v>0.05</v>
      </c>
      <c r="L2406">
        <v>0</v>
      </c>
      <c r="M2406" s="9">
        <v>4427.9847651407599</v>
      </c>
      <c r="N2406" s="1">
        <v>45134</v>
      </c>
    </row>
    <row r="2407" spans="1:14" x14ac:dyDescent="0.25">
      <c r="A2407" s="1">
        <v>45135</v>
      </c>
      <c r="B2407" t="s">
        <v>4825</v>
      </c>
      <c r="C2407" s="9">
        <v>10100</v>
      </c>
      <c r="D2407" s="9">
        <v>148.94999999999999</v>
      </c>
      <c r="E2407" t="s">
        <v>21</v>
      </c>
      <c r="F2407" s="11">
        <v>0.26361305652303302</v>
      </c>
      <c r="G2407" s="9">
        <v>72.463768115942003</v>
      </c>
      <c r="H2407" s="1">
        <v>45169</v>
      </c>
      <c r="I2407">
        <v>0.25</v>
      </c>
      <c r="J2407">
        <v>1</v>
      </c>
      <c r="K2407" s="11">
        <v>8</v>
      </c>
      <c r="L2407">
        <v>1.56416463288182E-2</v>
      </c>
      <c r="M2407" s="9">
        <v>10100.036231884</v>
      </c>
      <c r="N2407" s="1">
        <v>45159</v>
      </c>
    </row>
    <row r="2408" spans="1:14" x14ac:dyDescent="0.25">
      <c r="A2408" s="1">
        <v>45159</v>
      </c>
      <c r="B2408" t="s">
        <v>1326</v>
      </c>
      <c r="C2408" s="9">
        <v>9300</v>
      </c>
      <c r="D2408" s="9">
        <v>47.7</v>
      </c>
      <c r="E2408" t="s">
        <v>19</v>
      </c>
      <c r="F2408" s="11">
        <v>-0.29253491206352</v>
      </c>
      <c r="G2408" s="9">
        <v>74.199703201187106</v>
      </c>
      <c r="H2408" s="1">
        <v>45169</v>
      </c>
      <c r="I2408">
        <v>0.25</v>
      </c>
      <c r="J2408">
        <v>0</v>
      </c>
      <c r="K2408" s="11">
        <v>0.25</v>
      </c>
      <c r="L2408">
        <v>0</v>
      </c>
      <c r="M2408" s="9">
        <v>3485.19715921136</v>
      </c>
      <c r="N2408" s="1">
        <v>45169</v>
      </c>
    </row>
    <row r="2409" spans="1:14" x14ac:dyDescent="0.25">
      <c r="A2409" s="1">
        <v>45170</v>
      </c>
      <c r="B2409" t="s">
        <v>1327</v>
      </c>
      <c r="C2409" s="9">
        <v>10100</v>
      </c>
      <c r="D2409" s="9">
        <v>265.14999999999998</v>
      </c>
      <c r="E2409" t="s">
        <v>19</v>
      </c>
      <c r="F2409" s="11">
        <v>-0.281170886239691</v>
      </c>
      <c r="G2409" s="9">
        <v>67.763138788588606</v>
      </c>
      <c r="H2409" s="1">
        <v>45197</v>
      </c>
      <c r="I2409">
        <v>0.25</v>
      </c>
      <c r="J2409">
        <v>1</v>
      </c>
      <c r="K2409" s="11">
        <v>34.299999999999997</v>
      </c>
      <c r="L2409">
        <v>-0.14431893511027</v>
      </c>
      <c r="M2409" s="9">
        <v>15440.2038702432</v>
      </c>
      <c r="N2409" s="1">
        <v>45189</v>
      </c>
    </row>
    <row r="2410" spans="1:14" x14ac:dyDescent="0.25">
      <c r="A2410" s="1">
        <v>45189</v>
      </c>
      <c r="B2410" t="s">
        <v>1328</v>
      </c>
      <c r="C2410" s="9">
        <v>10600</v>
      </c>
      <c r="D2410" s="9">
        <v>45.95</v>
      </c>
      <c r="E2410" t="s">
        <v>21</v>
      </c>
      <c r="F2410" s="11">
        <v>0.232153291287264</v>
      </c>
      <c r="G2410" s="9">
        <v>67.480936635400496</v>
      </c>
      <c r="H2410" s="1">
        <v>45197</v>
      </c>
      <c r="I2410">
        <v>0.25</v>
      </c>
      <c r="J2410">
        <v>0</v>
      </c>
      <c r="K2410" s="11">
        <v>48.3</v>
      </c>
      <c r="L2410">
        <v>0.490452671640979</v>
      </c>
      <c r="M2410" s="9">
        <v>-222.18098387205501</v>
      </c>
      <c r="N2410" s="1">
        <v>45194</v>
      </c>
    </row>
    <row r="2411" spans="1:14" x14ac:dyDescent="0.25">
      <c r="A2411" s="1">
        <v>45194</v>
      </c>
      <c r="B2411" t="s">
        <v>1329</v>
      </c>
      <c r="C2411" s="9">
        <v>10500</v>
      </c>
      <c r="D2411" s="9">
        <v>23.55</v>
      </c>
      <c r="E2411" t="s">
        <v>19</v>
      </c>
      <c r="F2411" s="11">
        <v>-0.29315030275172599</v>
      </c>
      <c r="G2411" s="9">
        <v>66.111331482216002</v>
      </c>
      <c r="H2411" s="1">
        <v>45197</v>
      </c>
      <c r="I2411">
        <v>0.25</v>
      </c>
      <c r="J2411">
        <v>0</v>
      </c>
      <c r="K2411" s="11">
        <v>0.05</v>
      </c>
      <c r="L2411">
        <v>0</v>
      </c>
      <c r="M2411" s="9">
        <v>1538.0140156022701</v>
      </c>
      <c r="N2411" s="1">
        <v>45197</v>
      </c>
    </row>
    <row r="2412" spans="1:14" x14ac:dyDescent="0.25">
      <c r="A2412" s="1">
        <v>45198</v>
      </c>
      <c r="B2412" t="s">
        <v>1330</v>
      </c>
      <c r="C2412" s="9">
        <v>10300</v>
      </c>
      <c r="D2412" s="9">
        <v>100.45</v>
      </c>
      <c r="E2412" t="s">
        <v>19</v>
      </c>
      <c r="F2412" s="11">
        <v>-0.247268381851031</v>
      </c>
      <c r="G2412" s="9">
        <v>66.120698612409896</v>
      </c>
      <c r="H2412" s="1">
        <v>45225</v>
      </c>
      <c r="I2412">
        <v>0.25</v>
      </c>
      <c r="J2412">
        <v>1</v>
      </c>
      <c r="K2412" s="11">
        <v>264.10000000000002</v>
      </c>
      <c r="L2412">
        <v>-0.59531192532403698</v>
      </c>
      <c r="M2412" s="9">
        <v>-11061.6953347124</v>
      </c>
      <c r="N2412" s="1">
        <v>45203</v>
      </c>
    </row>
    <row r="2413" spans="1:14" x14ac:dyDescent="0.25">
      <c r="A2413" s="1">
        <v>45203</v>
      </c>
      <c r="B2413" t="s">
        <v>1331</v>
      </c>
      <c r="C2413" s="9">
        <v>10500</v>
      </c>
      <c r="D2413" s="9">
        <v>80.75</v>
      </c>
      <c r="E2413" t="s">
        <v>21</v>
      </c>
      <c r="F2413" s="11">
        <v>0.25253092291840701</v>
      </c>
      <c r="G2413" s="9">
        <v>69.067587567834195</v>
      </c>
      <c r="H2413" s="1">
        <v>45225</v>
      </c>
      <c r="I2413">
        <v>0.25</v>
      </c>
      <c r="J2413">
        <v>0</v>
      </c>
      <c r="K2413" s="11">
        <v>280</v>
      </c>
      <c r="L2413">
        <v>0.78268815745065301</v>
      </c>
      <c r="M2413" s="9">
        <v>-14010.878145041899</v>
      </c>
      <c r="N2413" s="1">
        <v>45212</v>
      </c>
    </row>
    <row r="2414" spans="1:14" x14ac:dyDescent="0.25">
      <c r="A2414" s="1">
        <v>45212</v>
      </c>
      <c r="B2414" t="s">
        <v>1329</v>
      </c>
      <c r="C2414" s="9">
        <v>10500</v>
      </c>
      <c r="D2414" s="9">
        <v>54</v>
      </c>
      <c r="E2414" t="s">
        <v>19</v>
      </c>
      <c r="F2414" s="11">
        <v>-0.21731184254934599</v>
      </c>
      <c r="G2414" s="9">
        <v>65.189048239895698</v>
      </c>
      <c r="H2414" s="1">
        <v>45225</v>
      </c>
      <c r="I2414">
        <v>0.25</v>
      </c>
      <c r="J2414">
        <v>0</v>
      </c>
      <c r="K2414" s="11">
        <v>50</v>
      </c>
      <c r="L2414">
        <v>-1</v>
      </c>
      <c r="M2414" s="9">
        <v>192.95958279009099</v>
      </c>
      <c r="N2414" s="1">
        <v>45225</v>
      </c>
    </row>
    <row r="2415" spans="1:14" x14ac:dyDescent="0.25">
      <c r="A2415" s="1">
        <v>45226</v>
      </c>
      <c r="B2415" t="s">
        <v>1332</v>
      </c>
      <c r="C2415" s="9">
        <v>10200</v>
      </c>
      <c r="D2415" s="9">
        <v>120</v>
      </c>
      <c r="E2415" t="s">
        <v>19</v>
      </c>
      <c r="F2415" s="11">
        <v>-0.22238003409808799</v>
      </c>
      <c r="G2415" s="9">
        <v>66.445182724252405</v>
      </c>
      <c r="H2415" s="1">
        <v>45260</v>
      </c>
      <c r="I2415">
        <v>0.25</v>
      </c>
      <c r="J2415">
        <v>1</v>
      </c>
      <c r="K2415" s="11">
        <v>114</v>
      </c>
      <c r="L2415">
        <v>-0.299222385294033</v>
      </c>
      <c r="M2415" s="9">
        <v>243.189368770763</v>
      </c>
      <c r="N2415" s="1">
        <v>45229</v>
      </c>
    </row>
    <row r="2416" spans="1:14" x14ac:dyDescent="0.25">
      <c r="A2416" s="1">
        <v>45229</v>
      </c>
      <c r="B2416" t="s">
        <v>1333</v>
      </c>
      <c r="C2416" s="9">
        <v>10800</v>
      </c>
      <c r="D2416" s="9">
        <v>84.85</v>
      </c>
      <c r="E2416" t="s">
        <v>21</v>
      </c>
      <c r="F2416" s="11">
        <v>0.27168976883611001</v>
      </c>
      <c r="G2416" s="9">
        <v>67.314164823540693</v>
      </c>
      <c r="H2416" s="1">
        <v>45260</v>
      </c>
      <c r="I2416">
        <v>0.25</v>
      </c>
      <c r="J2416">
        <v>0</v>
      </c>
      <c r="K2416" s="11">
        <v>50.2</v>
      </c>
      <c r="L2416">
        <v>0.22910167240357801</v>
      </c>
      <c r="M2416" s="9">
        <v>2241.5280315414898</v>
      </c>
      <c r="N2416" s="1">
        <v>45247</v>
      </c>
    </row>
    <row r="2417" spans="1:14" x14ac:dyDescent="0.25">
      <c r="A2417" s="1">
        <v>45247</v>
      </c>
      <c r="B2417" t="s">
        <v>1330</v>
      </c>
      <c r="C2417" s="9">
        <v>10300</v>
      </c>
      <c r="D2417" s="9">
        <v>37</v>
      </c>
      <c r="E2417" t="s">
        <v>19</v>
      </c>
      <c r="F2417" s="11">
        <v>-0.20442017185557201</v>
      </c>
      <c r="G2417" s="9">
        <v>66.480836898763897</v>
      </c>
      <c r="H2417" s="1">
        <v>45260</v>
      </c>
      <c r="I2417">
        <v>0.25</v>
      </c>
      <c r="J2417">
        <v>0</v>
      </c>
      <c r="K2417" s="11">
        <v>0.05</v>
      </c>
      <c r="L2417">
        <v>0</v>
      </c>
      <c r="M2417" s="9">
        <v>2431.83577333833</v>
      </c>
      <c r="N2417" s="1">
        <v>45260</v>
      </c>
    </row>
    <row r="2418" spans="1:14" x14ac:dyDescent="0.25">
      <c r="A2418" s="1">
        <v>45261</v>
      </c>
      <c r="B2418" t="s">
        <v>1330</v>
      </c>
      <c r="C2418" s="9">
        <v>10300</v>
      </c>
      <c r="D2418" s="9">
        <v>82.9</v>
      </c>
      <c r="E2418" t="s">
        <v>19</v>
      </c>
      <c r="F2418" s="11">
        <v>-0.23624980980382501</v>
      </c>
      <c r="G2418" s="9">
        <v>66.294156643621506</v>
      </c>
      <c r="H2418" s="1">
        <v>45288</v>
      </c>
      <c r="I2418">
        <v>0.25</v>
      </c>
      <c r="J2418">
        <v>1</v>
      </c>
      <c r="K2418" s="11">
        <v>67.25</v>
      </c>
      <c r="L2418">
        <v>-0.16639587779905901</v>
      </c>
      <c r="M2418" s="9">
        <v>937.96287527227901</v>
      </c>
      <c r="N2418" s="1">
        <v>45268</v>
      </c>
    </row>
    <row r="2419" spans="1:14" x14ac:dyDescent="0.25">
      <c r="A2419" s="1">
        <v>45268</v>
      </c>
      <c r="B2419" t="s">
        <v>1334</v>
      </c>
      <c r="C2419" s="9">
        <v>10900</v>
      </c>
      <c r="D2419" s="9">
        <v>110.3</v>
      </c>
      <c r="E2419" t="s">
        <v>21</v>
      </c>
      <c r="F2419" s="11">
        <v>0.288791467051146</v>
      </c>
      <c r="G2419" s="9">
        <v>65.858798735511002</v>
      </c>
      <c r="H2419" s="1">
        <v>45288</v>
      </c>
      <c r="I2419">
        <v>0.25</v>
      </c>
      <c r="J2419">
        <v>0</v>
      </c>
      <c r="K2419" s="11">
        <v>0.7</v>
      </c>
      <c r="L2419" s="2">
        <v>1.9763856935173502E-12</v>
      </c>
      <c r="M2419" s="9">
        <v>7145.0210748155896</v>
      </c>
      <c r="N2419" s="1">
        <v>45287</v>
      </c>
    </row>
    <row r="2420" spans="1:14" x14ac:dyDescent="0.25">
      <c r="A2420" s="1">
        <v>45287</v>
      </c>
      <c r="B2420" t="s">
        <v>1332</v>
      </c>
      <c r="C2420" s="9">
        <v>10200</v>
      </c>
      <c r="D2420" s="9">
        <v>8.1999999999999993</v>
      </c>
      <c r="E2420" t="s">
        <v>19</v>
      </c>
      <c r="F2420" s="11">
        <v>-0.16929468716566501</v>
      </c>
      <c r="G2420" s="9">
        <v>68.093054022110707</v>
      </c>
      <c r="H2420" s="1">
        <v>45288</v>
      </c>
      <c r="I2420">
        <v>0.25</v>
      </c>
      <c r="J2420">
        <v>0</v>
      </c>
      <c r="K2420" s="11">
        <v>0.05</v>
      </c>
      <c r="L2420">
        <v>0</v>
      </c>
      <c r="M2420" s="9">
        <v>549.34071332337805</v>
      </c>
      <c r="N2420" s="1">
        <v>45288</v>
      </c>
    </row>
    <row r="2421" spans="1:14" x14ac:dyDescent="0.25">
      <c r="A2421" s="1">
        <v>45289</v>
      </c>
      <c r="B2421" t="s">
        <v>1327</v>
      </c>
      <c r="C2421" s="9">
        <v>10100</v>
      </c>
      <c r="D2421" s="9">
        <v>186.6</v>
      </c>
      <c r="E2421" t="s">
        <v>19</v>
      </c>
      <c r="F2421" s="11">
        <v>-0.27493695724516998</v>
      </c>
      <c r="G2421" s="9">
        <v>67.948960623577307</v>
      </c>
      <c r="H2421" s="1">
        <v>45316</v>
      </c>
      <c r="I2421">
        <v>0.25</v>
      </c>
      <c r="J2421">
        <v>1</v>
      </c>
      <c r="K2421" s="11">
        <v>241.15</v>
      </c>
      <c r="L2421">
        <v>-0.559277725595546</v>
      </c>
      <c r="M2421" s="9">
        <v>-3997.2674810834901</v>
      </c>
      <c r="N2421" s="1">
        <v>45296</v>
      </c>
    </row>
    <row r="2422" spans="1:14" x14ac:dyDescent="0.25">
      <c r="A2422" s="1">
        <v>45296</v>
      </c>
      <c r="B2422" t="s">
        <v>1325</v>
      </c>
      <c r="C2422" s="9">
        <v>10300</v>
      </c>
      <c r="D2422" s="9">
        <v>136</v>
      </c>
      <c r="E2422" t="s">
        <v>21</v>
      </c>
      <c r="F2422" s="11">
        <v>0.24637008336602501</v>
      </c>
      <c r="G2422" s="9">
        <v>70</v>
      </c>
      <c r="H2422" s="1">
        <v>45316</v>
      </c>
      <c r="I2422">
        <v>0.25</v>
      </c>
      <c r="J2422">
        <v>0</v>
      </c>
      <c r="K2422" s="11">
        <v>0.05</v>
      </c>
      <c r="L2422">
        <v>0</v>
      </c>
      <c r="M2422" s="9">
        <v>9421.2649999999994</v>
      </c>
      <c r="N2422" s="1">
        <v>45316</v>
      </c>
    </row>
    <row r="2423" spans="1:14" x14ac:dyDescent="0.25">
      <c r="A2423" s="1">
        <v>45320</v>
      </c>
      <c r="B2423" t="s">
        <v>4826</v>
      </c>
      <c r="C2423" s="9">
        <v>10400</v>
      </c>
      <c r="D2423" s="9">
        <v>137</v>
      </c>
      <c r="E2423" t="s">
        <v>21</v>
      </c>
      <c r="F2423" s="11">
        <v>0.228867802276601</v>
      </c>
      <c r="G2423" s="9">
        <v>70.140280561122196</v>
      </c>
      <c r="H2423" s="1">
        <v>45351</v>
      </c>
      <c r="I2423">
        <v>0.25</v>
      </c>
      <c r="J2423">
        <v>1</v>
      </c>
      <c r="K2423" s="11">
        <v>140</v>
      </c>
      <c r="L2423">
        <v>0.203508602106409</v>
      </c>
      <c r="M2423" s="9">
        <v>-404.70941883767603</v>
      </c>
      <c r="N2423" s="1">
        <v>45321</v>
      </c>
    </row>
    <row r="2424" spans="1:14" x14ac:dyDescent="0.25">
      <c r="A2424" s="1">
        <v>45321</v>
      </c>
      <c r="B2424" t="s">
        <v>1335</v>
      </c>
      <c r="C2424" s="9">
        <v>9700</v>
      </c>
      <c r="D2424" s="9">
        <v>152.1</v>
      </c>
      <c r="E2424" t="s">
        <v>19</v>
      </c>
      <c r="F2424" s="11">
        <v>-0.237862134143938</v>
      </c>
      <c r="G2424" s="9">
        <v>70.351758793969793</v>
      </c>
      <c r="H2424" s="1">
        <v>45351</v>
      </c>
      <c r="I2424">
        <v>0.25</v>
      </c>
      <c r="J2424">
        <v>0</v>
      </c>
      <c r="K2424" s="11">
        <v>1.05</v>
      </c>
      <c r="L2424" s="2">
        <v>-3.2081662322178701E-40</v>
      </c>
      <c r="M2424" s="9">
        <v>10518.889447236101</v>
      </c>
      <c r="N2424" s="1">
        <v>45349</v>
      </c>
    </row>
    <row r="2425" spans="1:14" x14ac:dyDescent="0.25">
      <c r="A2425" s="1">
        <v>45349</v>
      </c>
      <c r="B2425" t="s">
        <v>1336</v>
      </c>
      <c r="C2425" s="9">
        <v>11600</v>
      </c>
      <c r="D2425" s="9">
        <v>46</v>
      </c>
      <c r="E2425" t="s">
        <v>21</v>
      </c>
      <c r="F2425" s="11">
        <v>0.170503984898244</v>
      </c>
      <c r="G2425" s="9">
        <v>61.1025519044356</v>
      </c>
      <c r="H2425" s="1">
        <v>45351</v>
      </c>
      <c r="I2425">
        <v>0.25</v>
      </c>
      <c r="J2425">
        <v>0</v>
      </c>
      <c r="K2425" s="11">
        <v>0.1</v>
      </c>
      <c r="L2425">
        <v>0</v>
      </c>
      <c r="M2425" s="9">
        <v>2776.4388559856402</v>
      </c>
      <c r="N2425" s="1">
        <v>45351</v>
      </c>
    </row>
    <row r="2426" spans="1:14" x14ac:dyDescent="0.25">
      <c r="A2426" s="1">
        <v>45352</v>
      </c>
      <c r="B2426" t="s">
        <v>4827</v>
      </c>
      <c r="C2426" s="9">
        <v>12100</v>
      </c>
      <c r="D2426" s="9">
        <v>73</v>
      </c>
      <c r="E2426" t="s">
        <v>21</v>
      </c>
      <c r="F2426" s="11">
        <v>0.243992067579995</v>
      </c>
      <c r="G2426" s="9">
        <v>60.162524763324903</v>
      </c>
      <c r="H2426" s="1">
        <v>45379</v>
      </c>
      <c r="I2426">
        <v>0.25</v>
      </c>
      <c r="J2426">
        <v>1</v>
      </c>
      <c r="K2426" s="11">
        <v>101</v>
      </c>
      <c r="L2426">
        <v>0.204924178711719</v>
      </c>
      <c r="M2426" s="9">
        <v>-1789.2334864612801</v>
      </c>
      <c r="N2426" s="1">
        <v>45355</v>
      </c>
    </row>
    <row r="2427" spans="1:14" x14ac:dyDescent="0.25">
      <c r="A2427" s="1">
        <v>45355</v>
      </c>
      <c r="B2427" t="s">
        <v>1337</v>
      </c>
      <c r="C2427" s="9">
        <v>11300</v>
      </c>
      <c r="D2427" s="9">
        <v>126</v>
      </c>
      <c r="E2427" t="s">
        <v>19</v>
      </c>
      <c r="F2427" s="11">
        <v>-0.240273667257351</v>
      </c>
      <c r="G2427" s="9">
        <v>60.360438044321803</v>
      </c>
      <c r="H2427" s="1">
        <v>45379</v>
      </c>
      <c r="I2427">
        <v>0.25</v>
      </c>
      <c r="J2427">
        <v>0</v>
      </c>
      <c r="K2427" s="11">
        <v>145.6</v>
      </c>
      <c r="L2427">
        <v>-0.36542656152849801</v>
      </c>
      <c r="M2427" s="9">
        <v>-1347.00353539708</v>
      </c>
      <c r="N2427" s="1">
        <v>45364</v>
      </c>
    </row>
    <row r="2428" spans="1:14" x14ac:dyDescent="0.25">
      <c r="A2428" s="1">
        <v>45364</v>
      </c>
      <c r="B2428" t="s">
        <v>1338</v>
      </c>
      <c r="C2428" s="9">
        <v>11700</v>
      </c>
      <c r="D2428" s="9">
        <v>81</v>
      </c>
      <c r="E2428" t="s">
        <v>21</v>
      </c>
      <c r="F2428" s="11">
        <v>0.25869926957700101</v>
      </c>
      <c r="G2428" s="9">
        <v>61.417785713345602</v>
      </c>
      <c r="H2428" s="1">
        <v>45379</v>
      </c>
      <c r="I2428">
        <v>0.25</v>
      </c>
      <c r="J2428">
        <v>0</v>
      </c>
      <c r="K2428" s="11">
        <v>286</v>
      </c>
      <c r="L2428">
        <v>0.79031146643459405</v>
      </c>
      <c r="M2428" s="9">
        <v>-12816.0493448038</v>
      </c>
      <c r="N2428" s="1">
        <v>45371</v>
      </c>
    </row>
    <row r="2429" spans="1:14" x14ac:dyDescent="0.25">
      <c r="A2429" s="1">
        <v>45371</v>
      </c>
      <c r="B2429" t="s">
        <v>1339</v>
      </c>
      <c r="C2429" s="9">
        <v>11700</v>
      </c>
      <c r="D2429" s="9">
        <v>58.05</v>
      </c>
      <c r="E2429" t="s">
        <v>19</v>
      </c>
      <c r="F2429" s="11">
        <v>-0.20968853356540501</v>
      </c>
      <c r="G2429" s="9">
        <v>58.698979057042799</v>
      </c>
      <c r="H2429" s="1">
        <v>45379</v>
      </c>
      <c r="I2429">
        <v>0.25</v>
      </c>
      <c r="J2429">
        <v>0</v>
      </c>
      <c r="K2429" s="11">
        <v>0.35</v>
      </c>
      <c r="L2429">
        <v>0</v>
      </c>
      <c r="M2429" s="9">
        <v>3352.6508878220502</v>
      </c>
      <c r="N2429" s="1">
        <v>45379</v>
      </c>
    </row>
    <row r="2430" spans="1:14" x14ac:dyDescent="0.25">
      <c r="A2430" s="1">
        <v>45383</v>
      </c>
      <c r="B2430" t="s">
        <v>1340</v>
      </c>
      <c r="C2430" s="9">
        <v>12300</v>
      </c>
      <c r="D2430" s="9">
        <v>147.5</v>
      </c>
      <c r="E2430" t="s">
        <v>19</v>
      </c>
      <c r="F2430" s="11">
        <v>-0.26830939342887999</v>
      </c>
      <c r="G2430" s="9">
        <v>55.643879173290898</v>
      </c>
      <c r="H2430" s="1">
        <v>45407</v>
      </c>
      <c r="I2430">
        <v>0.25</v>
      </c>
      <c r="J2430">
        <v>1</v>
      </c>
      <c r="K2430" s="11">
        <v>216.2</v>
      </c>
      <c r="L2430">
        <v>-0.493434155383843</v>
      </c>
      <c r="M2430" s="9">
        <v>-4025.11128775834</v>
      </c>
      <c r="N2430" s="1">
        <v>45394</v>
      </c>
    </row>
    <row r="2431" spans="1:14" x14ac:dyDescent="0.25">
      <c r="A2431" s="1">
        <v>45394</v>
      </c>
      <c r="B2431" t="s">
        <v>1341</v>
      </c>
      <c r="C2431" s="9">
        <v>12600</v>
      </c>
      <c r="D2431" s="9">
        <v>110.75</v>
      </c>
      <c r="E2431" t="s">
        <v>21</v>
      </c>
      <c r="F2431" s="11">
        <v>0.24869018808245999</v>
      </c>
      <c r="G2431" s="9">
        <v>57.054364658896397</v>
      </c>
      <c r="H2431" s="1">
        <v>45407</v>
      </c>
      <c r="I2431">
        <v>0.25</v>
      </c>
      <c r="J2431">
        <v>0</v>
      </c>
      <c r="K2431" s="11">
        <v>211.95</v>
      </c>
      <c r="L2431">
        <v>0.83775693301364895</v>
      </c>
      <c r="M2431" s="9">
        <v>-5958.0161382345696</v>
      </c>
      <c r="N2431" s="1">
        <v>45404</v>
      </c>
    </row>
    <row r="2432" spans="1:14" x14ac:dyDescent="0.25">
      <c r="A2432" s="1">
        <v>45404</v>
      </c>
      <c r="B2432" t="s">
        <v>1342</v>
      </c>
      <c r="C2432" s="9">
        <v>12700</v>
      </c>
      <c r="D2432" s="9">
        <v>80.2</v>
      </c>
      <c r="E2432" t="s">
        <v>19</v>
      </c>
      <c r="F2432" s="11">
        <v>-0.305106821815672</v>
      </c>
      <c r="G2432" s="9">
        <v>54.691986452013602</v>
      </c>
      <c r="H2432" s="1">
        <v>45407</v>
      </c>
      <c r="I2432">
        <v>0.25</v>
      </c>
      <c r="J2432">
        <v>0</v>
      </c>
      <c r="K2432" s="11">
        <v>0.05</v>
      </c>
      <c r="L2432">
        <v>0</v>
      </c>
      <c r="M2432" s="9">
        <v>4339.6723950011501</v>
      </c>
      <c r="N2432" s="1">
        <v>45407</v>
      </c>
    </row>
    <row r="2433" spans="1:14" x14ac:dyDescent="0.25">
      <c r="A2433" s="1">
        <v>45408</v>
      </c>
      <c r="B2433" t="s">
        <v>1343</v>
      </c>
      <c r="C2433" s="9">
        <v>12400</v>
      </c>
      <c r="D2433" s="9">
        <v>174.75</v>
      </c>
      <c r="E2433" t="s">
        <v>19</v>
      </c>
      <c r="F2433" s="11">
        <v>-0.25675305456896802</v>
      </c>
      <c r="G2433" s="9">
        <v>54.858934169278903</v>
      </c>
      <c r="H2433" s="1">
        <v>45442</v>
      </c>
      <c r="I2433">
        <v>0.25</v>
      </c>
      <c r="J2433">
        <v>1</v>
      </c>
      <c r="K2433" s="11">
        <v>245</v>
      </c>
      <c r="L2433">
        <v>-0.41509821464580199</v>
      </c>
      <c r="M2433" s="9">
        <v>-4084.1105015673902</v>
      </c>
      <c r="N2433" s="1">
        <v>45418</v>
      </c>
    </row>
    <row r="2434" spans="1:14" x14ac:dyDescent="0.25">
      <c r="A2434" s="1">
        <v>45418</v>
      </c>
      <c r="B2434" t="s">
        <v>1344</v>
      </c>
      <c r="C2434" s="9">
        <v>12900</v>
      </c>
      <c r="D2434" s="9">
        <v>163.4</v>
      </c>
      <c r="E2434" t="s">
        <v>21</v>
      </c>
      <c r="F2434" s="11">
        <v>0.267326834056758</v>
      </c>
      <c r="G2434" s="9">
        <v>56.2023283821758</v>
      </c>
      <c r="H2434" s="1">
        <v>45442</v>
      </c>
      <c r="I2434">
        <v>0.25</v>
      </c>
      <c r="J2434">
        <v>0</v>
      </c>
      <c r="K2434" s="11">
        <v>151.05000000000001</v>
      </c>
      <c r="L2434">
        <v>0.52578859271256095</v>
      </c>
      <c r="M2434" s="9">
        <v>517.37053392211806</v>
      </c>
      <c r="N2434" s="1">
        <v>45435</v>
      </c>
    </row>
    <row r="2435" spans="1:14" x14ac:dyDescent="0.25">
      <c r="A2435" s="1">
        <v>45435</v>
      </c>
      <c r="B2435" t="s">
        <v>1342</v>
      </c>
      <c r="C2435" s="9">
        <v>12700</v>
      </c>
      <c r="D2435" s="9">
        <v>70</v>
      </c>
      <c r="E2435" t="s">
        <v>19</v>
      </c>
      <c r="F2435" s="11">
        <v>-0.25254449011639102</v>
      </c>
      <c r="G2435" s="9">
        <v>54.263565891472801</v>
      </c>
      <c r="H2435" s="1">
        <v>45442</v>
      </c>
      <c r="I2435">
        <v>0.25</v>
      </c>
      <c r="J2435">
        <v>0</v>
      </c>
      <c r="K2435" s="11">
        <v>115</v>
      </c>
      <c r="L2435">
        <v>-1</v>
      </c>
      <c r="M2435" s="9">
        <v>-2542.2480620155002</v>
      </c>
      <c r="N2435" s="1">
        <v>45442</v>
      </c>
    </row>
    <row r="2436" spans="1:14" x14ac:dyDescent="0.25">
      <c r="A2436" s="1">
        <v>45443</v>
      </c>
      <c r="B2436" t="s">
        <v>1345</v>
      </c>
      <c r="C2436" s="9">
        <v>12100</v>
      </c>
      <c r="D2436" s="9">
        <v>190</v>
      </c>
      <c r="E2436" t="s">
        <v>19</v>
      </c>
      <c r="F2436" s="11">
        <v>-0.259577238986058</v>
      </c>
      <c r="G2436" s="9">
        <v>56.338028169014002</v>
      </c>
      <c r="H2436" s="1">
        <v>45470</v>
      </c>
      <c r="I2436">
        <v>0.25</v>
      </c>
      <c r="J2436">
        <v>1</v>
      </c>
      <c r="K2436" s="11">
        <v>158.55000000000001</v>
      </c>
      <c r="L2436">
        <v>-0.218609068695342</v>
      </c>
      <c r="M2436" s="9">
        <v>1575.4647887323899</v>
      </c>
      <c r="N2436" s="1">
        <v>45446</v>
      </c>
    </row>
    <row r="2437" spans="1:14" x14ac:dyDescent="0.25">
      <c r="A2437" s="1">
        <v>45446</v>
      </c>
      <c r="B2437" t="s">
        <v>1346</v>
      </c>
      <c r="C2437" s="9">
        <v>13000</v>
      </c>
      <c r="D2437" s="9">
        <v>171.4</v>
      </c>
      <c r="E2437" t="s">
        <v>21</v>
      </c>
      <c r="F2437" s="11">
        <v>0.238901274127063</v>
      </c>
      <c r="G2437" s="9">
        <v>56.044835868694904</v>
      </c>
      <c r="H2437" s="1">
        <v>45470</v>
      </c>
      <c r="I2437">
        <v>0.25</v>
      </c>
      <c r="J2437">
        <v>0</v>
      </c>
      <c r="K2437" s="11">
        <v>109.95</v>
      </c>
      <c r="L2437">
        <v>0.34879361377589702</v>
      </c>
      <c r="M2437" s="9">
        <v>3286.2730184147299</v>
      </c>
      <c r="N2437" s="1">
        <v>45453</v>
      </c>
    </row>
    <row r="2438" spans="1:14" x14ac:dyDescent="0.25">
      <c r="A2438" s="1">
        <v>45453</v>
      </c>
      <c r="B2438" t="s">
        <v>1343</v>
      </c>
      <c r="C2438" s="9">
        <v>12400</v>
      </c>
      <c r="D2438" s="9">
        <v>102.25</v>
      </c>
      <c r="E2438" t="s">
        <v>19</v>
      </c>
      <c r="F2438" s="11">
        <v>-0.22423656486059401</v>
      </c>
      <c r="G2438" s="9">
        <v>54.940742484891203</v>
      </c>
      <c r="H2438" s="1">
        <v>45470</v>
      </c>
      <c r="I2438">
        <v>0.25</v>
      </c>
      <c r="J2438">
        <v>0</v>
      </c>
      <c r="K2438" s="11">
        <v>257.95</v>
      </c>
      <c r="L2438">
        <v>-0.82788516844235205</v>
      </c>
      <c r="M2438" s="9">
        <v>-8752.1701593281505</v>
      </c>
      <c r="N2438" s="1">
        <v>45467</v>
      </c>
    </row>
    <row r="2439" spans="1:14" x14ac:dyDescent="0.25">
      <c r="A2439" s="1">
        <v>45467</v>
      </c>
      <c r="B2439" t="s">
        <v>1347</v>
      </c>
      <c r="C2439" s="9">
        <v>12300</v>
      </c>
      <c r="D2439" s="9">
        <v>86.95</v>
      </c>
      <c r="E2439" t="s">
        <v>21</v>
      </c>
      <c r="F2439" s="11">
        <v>0.31484931138414501</v>
      </c>
      <c r="G2439" s="9">
        <v>57.433541188053802</v>
      </c>
      <c r="H2439" s="1">
        <v>45470</v>
      </c>
      <c r="I2439">
        <v>0.25</v>
      </c>
      <c r="J2439">
        <v>0</v>
      </c>
      <c r="K2439" s="11">
        <v>0.15</v>
      </c>
      <c r="L2439">
        <v>0</v>
      </c>
      <c r="M2439" s="9">
        <v>4935.2067607482704</v>
      </c>
      <c r="N2439" s="1">
        <v>45470</v>
      </c>
    </row>
    <row r="2440" spans="1:14" x14ac:dyDescent="0.25">
      <c r="A2440" s="1">
        <v>45471</v>
      </c>
      <c r="B2440" t="s">
        <v>4828</v>
      </c>
      <c r="C2440" s="9">
        <v>12500</v>
      </c>
      <c r="D2440" s="9">
        <v>200.05</v>
      </c>
      <c r="E2440" t="s">
        <v>21</v>
      </c>
      <c r="F2440" s="11">
        <v>0.26997882695256598</v>
      </c>
      <c r="G2440" s="9">
        <v>58.212058212058203</v>
      </c>
      <c r="H2440" s="1">
        <v>45498</v>
      </c>
      <c r="I2440">
        <v>0.25</v>
      </c>
      <c r="J2440">
        <v>1</v>
      </c>
      <c r="K2440" s="11">
        <v>444</v>
      </c>
      <c r="L2440">
        <v>0.748162150704901</v>
      </c>
      <c r="M2440" s="9">
        <v>-14575.7463617463</v>
      </c>
      <c r="N2440" s="1">
        <v>45482</v>
      </c>
    </row>
    <row r="2441" spans="1:14" x14ac:dyDescent="0.25">
      <c r="A2441" s="1">
        <v>45482</v>
      </c>
      <c r="B2441" t="s">
        <v>1348</v>
      </c>
      <c r="C2441" s="9">
        <v>12500</v>
      </c>
      <c r="D2441" s="9">
        <v>116.05</v>
      </c>
      <c r="E2441" t="s">
        <v>19</v>
      </c>
      <c r="F2441" s="11">
        <v>-0.251837849295098</v>
      </c>
      <c r="G2441" s="9">
        <v>54.657609120012403</v>
      </c>
      <c r="H2441" s="1">
        <v>45498</v>
      </c>
      <c r="I2441">
        <v>0.25</v>
      </c>
      <c r="J2441">
        <v>0</v>
      </c>
      <c r="K2441" s="11">
        <v>0.05</v>
      </c>
      <c r="L2441">
        <v>-1</v>
      </c>
      <c r="M2441" s="9">
        <v>6276.8251737331102</v>
      </c>
      <c r="N2441" s="1">
        <v>45498</v>
      </c>
    </row>
    <row r="2442" spans="1:14" x14ac:dyDescent="0.25">
      <c r="A2442" s="1">
        <v>43466</v>
      </c>
      <c r="B2442" t="s">
        <v>1349</v>
      </c>
      <c r="C2442" s="9">
        <v>600</v>
      </c>
      <c r="D2442" s="9">
        <v>10.75</v>
      </c>
      <c r="E2442" t="s">
        <v>19</v>
      </c>
      <c r="F2442" s="11">
        <v>-0.26162089015989098</v>
      </c>
      <c r="G2442" s="9">
        <v>1114.8272017837201</v>
      </c>
      <c r="H2442" s="1">
        <v>43496</v>
      </c>
      <c r="I2442">
        <v>0.25</v>
      </c>
      <c r="J2442">
        <v>1</v>
      </c>
      <c r="K2442" s="11">
        <v>11.3</v>
      </c>
      <c r="L2442">
        <v>-0.319506317996477</v>
      </c>
      <c r="M2442" s="9">
        <v>-858.97435897435901</v>
      </c>
      <c r="N2442" s="1">
        <v>43467</v>
      </c>
    </row>
    <row r="2443" spans="1:14" x14ac:dyDescent="0.25">
      <c r="A2443" s="1">
        <v>43467</v>
      </c>
      <c r="B2443" t="s">
        <v>1350</v>
      </c>
      <c r="C2443" s="9">
        <v>660</v>
      </c>
      <c r="D2443" s="9">
        <v>7.4</v>
      </c>
      <c r="E2443" t="s">
        <v>21</v>
      </c>
      <c r="F2443" s="11">
        <v>0.25526004204258401</v>
      </c>
      <c r="G2443" s="9">
        <v>1131.5874555447699</v>
      </c>
      <c r="H2443" s="1">
        <v>43496</v>
      </c>
      <c r="I2443">
        <v>0.25</v>
      </c>
      <c r="J2443">
        <v>0</v>
      </c>
      <c r="K2443" s="11">
        <v>11.05</v>
      </c>
      <c r="L2443">
        <v>0.36794263851531001</v>
      </c>
      <c r="M2443" s="9">
        <v>-4339.0720982864495</v>
      </c>
      <c r="N2443" s="1">
        <v>43472</v>
      </c>
    </row>
    <row r="2444" spans="1:14" x14ac:dyDescent="0.25">
      <c r="A2444" s="1">
        <v>43472</v>
      </c>
      <c r="B2444" t="s">
        <v>1351</v>
      </c>
      <c r="C2444" s="9">
        <v>610</v>
      </c>
      <c r="D2444" s="9">
        <v>8.6</v>
      </c>
      <c r="E2444" t="s">
        <v>19</v>
      </c>
      <c r="F2444" s="11">
        <v>-0.246108158512477</v>
      </c>
      <c r="G2444" s="9">
        <v>1096.74892283587</v>
      </c>
      <c r="H2444" s="1">
        <v>43496</v>
      </c>
      <c r="I2444">
        <v>0.25</v>
      </c>
      <c r="J2444">
        <v>0</v>
      </c>
      <c r="K2444" s="11">
        <v>1.6</v>
      </c>
      <c r="L2444" s="2">
        <v>-1.28021250311331E-5</v>
      </c>
      <c r="M2444" s="9">
        <v>7565.37406972189</v>
      </c>
      <c r="N2444" s="1">
        <v>43494</v>
      </c>
    </row>
    <row r="2445" spans="1:14" x14ac:dyDescent="0.25">
      <c r="A2445" s="1">
        <v>43494</v>
      </c>
      <c r="B2445" t="s">
        <v>1352</v>
      </c>
      <c r="C2445" s="9">
        <v>680</v>
      </c>
      <c r="D2445" s="9">
        <v>11.2</v>
      </c>
      <c r="E2445" t="s">
        <v>21</v>
      </c>
      <c r="F2445" s="11">
        <v>0.24747146980319601</v>
      </c>
      <c r="G2445" s="9">
        <v>1045.7906924628301</v>
      </c>
      <c r="H2445" s="1">
        <v>43496</v>
      </c>
      <c r="I2445">
        <v>0.25</v>
      </c>
      <c r="J2445">
        <v>0</v>
      </c>
      <c r="K2445" s="11">
        <v>11.35</v>
      </c>
      <c r="L2445">
        <v>0.85129212726336301</v>
      </c>
      <c r="M2445" s="9">
        <v>-392.694405019795</v>
      </c>
      <c r="N2445" s="1">
        <v>43495</v>
      </c>
    </row>
    <row r="2446" spans="1:14" x14ac:dyDescent="0.25">
      <c r="A2446" s="1">
        <v>43495</v>
      </c>
      <c r="B2446" t="s">
        <v>1353</v>
      </c>
      <c r="C2446" s="9">
        <v>680</v>
      </c>
      <c r="D2446" s="9">
        <v>2.75</v>
      </c>
      <c r="E2446" t="s">
        <v>19</v>
      </c>
      <c r="F2446" s="11">
        <v>-0.14870787273663599</v>
      </c>
      <c r="G2446" s="9">
        <v>1013.02460202604</v>
      </c>
      <c r="H2446" s="1">
        <v>43496</v>
      </c>
      <c r="I2446">
        <v>0.25</v>
      </c>
      <c r="J2446">
        <v>0</v>
      </c>
      <c r="K2446" s="11">
        <v>0.05</v>
      </c>
      <c r="L2446">
        <v>0</v>
      </c>
      <c r="M2446" s="9">
        <v>2706.8017366136</v>
      </c>
      <c r="N2446" s="1">
        <v>43496</v>
      </c>
    </row>
    <row r="2447" spans="1:14" x14ac:dyDescent="0.25">
      <c r="A2447" s="1">
        <v>43497</v>
      </c>
      <c r="B2447" t="s">
        <v>1353</v>
      </c>
      <c r="C2447" s="9">
        <v>680</v>
      </c>
      <c r="D2447" s="9">
        <v>11.9</v>
      </c>
      <c r="E2447" t="s">
        <v>19</v>
      </c>
      <c r="F2447" s="11">
        <v>-0.22400478766179499</v>
      </c>
      <c r="G2447" s="9">
        <v>975.88177889307099</v>
      </c>
      <c r="H2447" s="1">
        <v>43524</v>
      </c>
      <c r="I2447">
        <v>0.25</v>
      </c>
      <c r="J2447">
        <v>1</v>
      </c>
      <c r="K2447" s="11">
        <v>11.85</v>
      </c>
      <c r="L2447">
        <v>-0.42005981373183998</v>
      </c>
      <c r="M2447" s="9">
        <v>-182.97783354245001</v>
      </c>
      <c r="N2447" s="1">
        <v>43511</v>
      </c>
    </row>
    <row r="2448" spans="1:14" x14ac:dyDescent="0.25">
      <c r="A2448" s="1">
        <v>43511</v>
      </c>
      <c r="B2448" t="s">
        <v>1354</v>
      </c>
      <c r="C2448" s="9">
        <v>710</v>
      </c>
      <c r="D2448" s="9">
        <v>6.6</v>
      </c>
      <c r="E2448" t="s">
        <v>21</v>
      </c>
      <c r="F2448" s="11">
        <v>0.287470232665061</v>
      </c>
      <c r="G2448" s="9">
        <v>1021.89781021897</v>
      </c>
      <c r="H2448" s="1">
        <v>43524</v>
      </c>
      <c r="I2448">
        <v>0.25</v>
      </c>
      <c r="J2448">
        <v>0</v>
      </c>
      <c r="K2448" s="11">
        <v>8</v>
      </c>
      <c r="L2448">
        <v>0.74048865956049403</v>
      </c>
      <c r="M2448" s="9">
        <v>-1579.8540145985401</v>
      </c>
      <c r="N2448" s="1">
        <v>43523</v>
      </c>
    </row>
    <row r="2449" spans="1:14" x14ac:dyDescent="0.25">
      <c r="A2449" s="1">
        <v>43523</v>
      </c>
      <c r="B2449" t="s">
        <v>1355</v>
      </c>
      <c r="C2449" s="9">
        <v>710</v>
      </c>
      <c r="D2449" s="9">
        <v>2.95</v>
      </c>
      <c r="E2449" t="s">
        <v>19</v>
      </c>
      <c r="F2449" s="11">
        <v>-0.25951134043950502</v>
      </c>
      <c r="G2449" s="9">
        <v>976.29009762900898</v>
      </c>
      <c r="H2449" s="1">
        <v>43524</v>
      </c>
      <c r="I2449">
        <v>0.25</v>
      </c>
      <c r="J2449">
        <v>0</v>
      </c>
      <c r="K2449" s="11">
        <v>0.6</v>
      </c>
      <c r="L2449">
        <v>-1</v>
      </c>
      <c r="M2449" s="9">
        <v>2259.6234309623401</v>
      </c>
      <c r="N2449" s="1">
        <v>43524</v>
      </c>
    </row>
    <row r="2450" spans="1:14" x14ac:dyDescent="0.25">
      <c r="A2450" s="1">
        <v>43525</v>
      </c>
      <c r="B2450" t="s">
        <v>1356</v>
      </c>
      <c r="C2450" s="9">
        <v>660</v>
      </c>
      <c r="D2450" s="9">
        <v>6</v>
      </c>
      <c r="E2450" t="s">
        <v>19</v>
      </c>
      <c r="F2450" s="11">
        <v>-0.19263714227314099</v>
      </c>
      <c r="G2450" s="9">
        <v>996.51220727453904</v>
      </c>
      <c r="H2450" s="1">
        <v>43552</v>
      </c>
      <c r="I2450">
        <v>0.25</v>
      </c>
      <c r="J2450">
        <v>1</v>
      </c>
      <c r="K2450" s="11">
        <v>0.35</v>
      </c>
      <c r="L2450" s="2">
        <v>-9.4197831358711304E-5</v>
      </c>
      <c r="M2450" s="9">
        <v>5567.0154459392097</v>
      </c>
      <c r="N2450" s="1">
        <v>43546</v>
      </c>
    </row>
    <row r="2451" spans="1:14" x14ac:dyDescent="0.25">
      <c r="A2451" s="1">
        <v>43546</v>
      </c>
      <c r="B2451" t="s">
        <v>1357</v>
      </c>
      <c r="C2451" s="9">
        <v>780</v>
      </c>
      <c r="D2451" s="9">
        <v>3.4</v>
      </c>
      <c r="E2451" t="s">
        <v>21</v>
      </c>
      <c r="F2451" s="11">
        <v>0.27123605493981201</v>
      </c>
      <c r="G2451" s="9">
        <v>920.44707429322796</v>
      </c>
      <c r="H2451" s="1">
        <v>43552</v>
      </c>
      <c r="I2451">
        <v>0.25</v>
      </c>
      <c r="J2451">
        <v>0</v>
      </c>
      <c r="K2451" s="11">
        <v>0.95</v>
      </c>
      <c r="L2451">
        <v>5.5663647207480897E-2</v>
      </c>
      <c r="M2451" s="9">
        <v>2215.0558842866499</v>
      </c>
      <c r="N2451" s="1">
        <v>43551</v>
      </c>
    </row>
    <row r="2452" spans="1:14" x14ac:dyDescent="0.25">
      <c r="A2452" s="1">
        <v>43551</v>
      </c>
      <c r="B2452" t="s">
        <v>1358</v>
      </c>
      <c r="C2452" s="9">
        <v>740</v>
      </c>
      <c r="D2452" s="9">
        <v>0.7</v>
      </c>
      <c r="E2452" t="s">
        <v>19</v>
      </c>
      <c r="F2452" s="11">
        <v>-3.9181174802679401E-2</v>
      </c>
      <c r="G2452" s="9">
        <v>920.44707429322796</v>
      </c>
      <c r="H2452" s="1">
        <v>43552</v>
      </c>
      <c r="I2452">
        <v>0.25</v>
      </c>
      <c r="J2452">
        <v>0</v>
      </c>
      <c r="K2452" s="11">
        <v>0.05</v>
      </c>
      <c r="L2452">
        <v>0</v>
      </c>
      <c r="M2452" s="9">
        <v>591.38724523339897</v>
      </c>
      <c r="N2452" s="1">
        <v>43552</v>
      </c>
    </row>
    <row r="2453" spans="1:14" x14ac:dyDescent="0.25">
      <c r="A2453" s="1">
        <v>43553</v>
      </c>
      <c r="B2453" t="s">
        <v>1358</v>
      </c>
      <c r="C2453" s="9">
        <v>740</v>
      </c>
      <c r="D2453" s="9">
        <v>10.050000000000001</v>
      </c>
      <c r="E2453" t="s">
        <v>19</v>
      </c>
      <c r="F2453" s="11">
        <v>-0.25072264573187703</v>
      </c>
      <c r="G2453" s="9">
        <v>903.10927622242195</v>
      </c>
      <c r="H2453" s="1">
        <v>43580</v>
      </c>
      <c r="I2453">
        <v>0.25</v>
      </c>
      <c r="J2453">
        <v>1</v>
      </c>
      <c r="K2453" s="11">
        <v>10.7</v>
      </c>
      <c r="L2453">
        <v>-0.34727753527296001</v>
      </c>
      <c r="M2453" s="9">
        <v>-774.41620436072503</v>
      </c>
      <c r="N2453" s="1">
        <v>43563</v>
      </c>
    </row>
    <row r="2454" spans="1:14" x14ac:dyDescent="0.25">
      <c r="A2454" s="1">
        <v>43563</v>
      </c>
      <c r="B2454" t="s">
        <v>1359</v>
      </c>
      <c r="C2454" s="9">
        <v>790</v>
      </c>
      <c r="D2454" s="9">
        <v>7.3</v>
      </c>
      <c r="E2454" t="s">
        <v>21</v>
      </c>
      <c r="F2454" s="11">
        <v>0.26855620824762899</v>
      </c>
      <c r="G2454" s="9">
        <v>927.15231788079404</v>
      </c>
      <c r="H2454" s="1">
        <v>43580</v>
      </c>
      <c r="I2454">
        <v>0.25</v>
      </c>
      <c r="J2454">
        <v>0</v>
      </c>
      <c r="K2454" s="11">
        <v>0.05</v>
      </c>
      <c r="L2454">
        <v>0</v>
      </c>
      <c r="M2454" s="9">
        <v>6653.7086092715199</v>
      </c>
      <c r="N2454" s="1">
        <v>43580</v>
      </c>
    </row>
    <row r="2455" spans="1:14" x14ac:dyDescent="0.25">
      <c r="A2455" s="1">
        <v>43581</v>
      </c>
      <c r="B2455" t="s">
        <v>1361</v>
      </c>
      <c r="C2455" s="9">
        <v>820</v>
      </c>
      <c r="D2455" s="9">
        <v>12</v>
      </c>
      <c r="E2455" t="s">
        <v>21</v>
      </c>
      <c r="F2455" s="11">
        <v>0.228925429903826</v>
      </c>
      <c r="G2455" s="9">
        <v>923.54376937792699</v>
      </c>
      <c r="H2455" s="1">
        <v>43615</v>
      </c>
      <c r="I2455">
        <v>0.25</v>
      </c>
      <c r="J2455">
        <v>1</v>
      </c>
      <c r="K2455" s="11">
        <v>4.55</v>
      </c>
      <c r="L2455">
        <v>7.2118678654099003E-2</v>
      </c>
      <c r="M2455" s="9">
        <v>6727.5545880335103</v>
      </c>
      <c r="N2455" s="1">
        <v>43602</v>
      </c>
    </row>
    <row r="2456" spans="1:14" x14ac:dyDescent="0.25">
      <c r="A2456" s="1">
        <v>43602</v>
      </c>
      <c r="B2456" t="s">
        <v>1362</v>
      </c>
      <c r="C2456" s="9">
        <v>730</v>
      </c>
      <c r="D2456" s="9">
        <v>16.95</v>
      </c>
      <c r="E2456" t="s">
        <v>19</v>
      </c>
      <c r="F2456" s="11">
        <v>-0.27650583778176002</v>
      </c>
      <c r="G2456" s="9">
        <v>931.03677595265003</v>
      </c>
      <c r="H2456" s="1">
        <v>43615</v>
      </c>
      <c r="I2456">
        <v>0.25</v>
      </c>
      <c r="J2456">
        <v>0</v>
      </c>
      <c r="K2456" s="11">
        <v>0.05</v>
      </c>
      <c r="L2456">
        <v>0</v>
      </c>
      <c r="M2456" s="9">
        <v>15576.2452616878</v>
      </c>
      <c r="N2456" s="1">
        <v>43615</v>
      </c>
    </row>
    <row r="2457" spans="1:14" x14ac:dyDescent="0.25">
      <c r="A2457" s="1">
        <v>43616</v>
      </c>
      <c r="B2457" t="s">
        <v>1363</v>
      </c>
      <c r="C2457" s="9">
        <v>770</v>
      </c>
      <c r="D2457" s="9">
        <v>7.7</v>
      </c>
      <c r="E2457" t="s">
        <v>19</v>
      </c>
      <c r="F2457" s="11">
        <v>-0.229631257958442</v>
      </c>
      <c r="G2457" s="9">
        <v>863.13193588162699</v>
      </c>
      <c r="H2457" s="1">
        <v>43643</v>
      </c>
      <c r="I2457">
        <v>0.25</v>
      </c>
      <c r="J2457">
        <v>1</v>
      </c>
      <c r="K2457" s="11">
        <v>4.7</v>
      </c>
      <c r="L2457">
        <v>-0.22080049052768799</v>
      </c>
      <c r="M2457" s="9">
        <v>2482.36744759556</v>
      </c>
      <c r="N2457" s="1">
        <v>43630</v>
      </c>
    </row>
    <row r="2458" spans="1:14" x14ac:dyDescent="0.25">
      <c r="A2458" s="1">
        <v>43630</v>
      </c>
      <c r="B2458" t="s">
        <v>1364</v>
      </c>
      <c r="C2458" s="9">
        <v>840</v>
      </c>
      <c r="D2458" s="9">
        <v>2.8</v>
      </c>
      <c r="E2458" t="s">
        <v>21</v>
      </c>
      <c r="F2458" s="11">
        <v>0.22143654077431099</v>
      </c>
      <c r="G2458" s="9">
        <v>873.90761548064904</v>
      </c>
      <c r="H2458" s="1">
        <v>43643</v>
      </c>
      <c r="I2458">
        <v>0.25</v>
      </c>
      <c r="J2458">
        <v>0</v>
      </c>
      <c r="K2458" s="11">
        <v>0.05</v>
      </c>
      <c r="L2458">
        <v>0</v>
      </c>
      <c r="M2458" s="9">
        <v>2378.3395755305801</v>
      </c>
      <c r="N2458" s="1">
        <v>43643</v>
      </c>
    </row>
    <row r="2459" spans="1:14" x14ac:dyDescent="0.25">
      <c r="A2459" s="1">
        <v>43644</v>
      </c>
      <c r="B2459" t="s">
        <v>1363</v>
      </c>
      <c r="C2459" s="9">
        <v>770</v>
      </c>
      <c r="D2459" s="9">
        <v>12</v>
      </c>
      <c r="E2459" t="s">
        <v>19</v>
      </c>
      <c r="F2459" s="11">
        <v>-0.23193067533817999</v>
      </c>
      <c r="G2459" s="9">
        <v>863.66440468846395</v>
      </c>
      <c r="H2459" s="1">
        <v>43671</v>
      </c>
      <c r="I2459">
        <v>0.25</v>
      </c>
      <c r="J2459">
        <v>1</v>
      </c>
      <c r="K2459" s="11">
        <v>8</v>
      </c>
      <c r="L2459">
        <v>-0.34175058394402302</v>
      </c>
      <c r="M2459" s="9">
        <v>3281.9247378161599</v>
      </c>
      <c r="N2459" s="1">
        <v>43655</v>
      </c>
    </row>
    <row r="2460" spans="1:14" x14ac:dyDescent="0.25">
      <c r="A2460" s="1">
        <v>43655</v>
      </c>
      <c r="B2460" t="s">
        <v>1361</v>
      </c>
      <c r="C2460" s="9">
        <v>820</v>
      </c>
      <c r="D2460" s="9">
        <v>5.2</v>
      </c>
      <c r="E2460" t="s">
        <v>21</v>
      </c>
      <c r="F2460" s="11">
        <v>0.27627312234858198</v>
      </c>
      <c r="G2460" s="9">
        <v>890.58524173027899</v>
      </c>
      <c r="H2460" s="1">
        <v>43671</v>
      </c>
      <c r="I2460">
        <v>0.25</v>
      </c>
      <c r="J2460">
        <v>0</v>
      </c>
      <c r="K2460" s="11">
        <v>0.05</v>
      </c>
      <c r="L2460">
        <v>0</v>
      </c>
      <c r="M2460" s="9">
        <v>4539.7582697200996</v>
      </c>
      <c r="N2460" s="1">
        <v>43671</v>
      </c>
    </row>
    <row r="2461" spans="1:14" x14ac:dyDescent="0.25">
      <c r="A2461" s="1">
        <v>43672</v>
      </c>
      <c r="B2461" t="s">
        <v>1359</v>
      </c>
      <c r="C2461" s="9">
        <v>790</v>
      </c>
      <c r="D2461" s="9">
        <v>6.05</v>
      </c>
      <c r="E2461" t="s">
        <v>21</v>
      </c>
      <c r="F2461" s="11">
        <v>0.22883429384085499</v>
      </c>
      <c r="G2461" s="9">
        <v>958.64146809093302</v>
      </c>
      <c r="H2461" s="1">
        <v>43706</v>
      </c>
      <c r="I2461">
        <v>0.25</v>
      </c>
      <c r="J2461">
        <v>1</v>
      </c>
      <c r="K2461" s="11">
        <v>4.45</v>
      </c>
      <c r="L2461">
        <v>0.17936682864706899</v>
      </c>
      <c r="M2461" s="9">
        <v>1433.1689947959401</v>
      </c>
      <c r="N2461" s="1">
        <v>43675</v>
      </c>
    </row>
    <row r="2462" spans="1:14" x14ac:dyDescent="0.25">
      <c r="A2462" s="1">
        <v>43675</v>
      </c>
      <c r="B2462" t="s">
        <v>1365</v>
      </c>
      <c r="C2462" s="9">
        <v>690</v>
      </c>
      <c r="D2462" s="9">
        <v>11.85</v>
      </c>
      <c r="E2462" t="s">
        <v>19</v>
      </c>
      <c r="F2462" s="11">
        <v>-0.26427106249473598</v>
      </c>
      <c r="G2462" s="9">
        <v>969.52908587257605</v>
      </c>
      <c r="H2462" s="1">
        <v>43706</v>
      </c>
      <c r="I2462">
        <v>0.25</v>
      </c>
      <c r="J2462">
        <v>0</v>
      </c>
      <c r="K2462" s="11">
        <v>20.85</v>
      </c>
      <c r="L2462">
        <v>-0.37814083159695</v>
      </c>
      <c r="M2462" s="9">
        <v>-9042.7977839335199</v>
      </c>
      <c r="N2462" s="1">
        <v>43676</v>
      </c>
    </row>
    <row r="2463" spans="1:14" x14ac:dyDescent="0.25">
      <c r="A2463" s="1">
        <v>43676</v>
      </c>
      <c r="B2463" t="s">
        <v>1366</v>
      </c>
      <c r="C2463" s="9">
        <v>750</v>
      </c>
      <c r="D2463" s="9">
        <v>10.1</v>
      </c>
      <c r="E2463" t="s">
        <v>21</v>
      </c>
      <c r="F2463" s="11">
        <v>0.254914588640752</v>
      </c>
      <c r="G2463" s="9">
        <v>997.150997150997</v>
      </c>
      <c r="H2463" s="1">
        <v>43706</v>
      </c>
      <c r="I2463">
        <v>0.25</v>
      </c>
      <c r="J2463">
        <v>0</v>
      </c>
      <c r="K2463" s="11">
        <v>0.45</v>
      </c>
      <c r="L2463">
        <v>3.67343307542607E-4</v>
      </c>
      <c r="M2463" s="9">
        <v>9517.3076923076896</v>
      </c>
      <c r="N2463" s="1">
        <v>43703</v>
      </c>
    </row>
    <row r="2464" spans="1:14" x14ac:dyDescent="0.25">
      <c r="A2464" s="1">
        <v>43703</v>
      </c>
      <c r="B2464" t="s">
        <v>1367</v>
      </c>
      <c r="C2464" s="9">
        <v>670</v>
      </c>
      <c r="D2464" s="9">
        <v>3.6</v>
      </c>
      <c r="E2464" t="s">
        <v>19</v>
      </c>
      <c r="F2464" s="11">
        <v>-0.22037836716111001</v>
      </c>
      <c r="G2464" s="9">
        <v>1024.0655401945701</v>
      </c>
      <c r="H2464" s="1">
        <v>43706</v>
      </c>
      <c r="I2464">
        <v>0.25</v>
      </c>
      <c r="J2464">
        <v>0</v>
      </c>
      <c r="K2464" s="11">
        <v>8.1999999999999993</v>
      </c>
      <c r="L2464">
        <v>-1</v>
      </c>
      <c r="M2464" s="9">
        <v>-4831.5412186379899</v>
      </c>
      <c r="N2464" s="1">
        <v>43706</v>
      </c>
    </row>
    <row r="2465" spans="1:14" x14ac:dyDescent="0.25">
      <c r="A2465" s="1">
        <v>43707</v>
      </c>
      <c r="B2465" t="s">
        <v>1368</v>
      </c>
      <c r="C2465" s="9">
        <v>640</v>
      </c>
      <c r="D2465" s="9">
        <v>12.3</v>
      </c>
      <c r="E2465" t="s">
        <v>19</v>
      </c>
      <c r="F2465" s="11">
        <v>-0.279912926408378</v>
      </c>
      <c r="G2465" s="9">
        <v>1051.8407212622001</v>
      </c>
      <c r="H2465" s="1">
        <v>43734</v>
      </c>
      <c r="I2465">
        <v>0.25</v>
      </c>
      <c r="J2465">
        <v>1</v>
      </c>
      <c r="K2465" s="11">
        <v>18.100000000000001</v>
      </c>
      <c r="L2465">
        <v>-0.42615342341554402</v>
      </c>
      <c r="M2465" s="9">
        <v>-6420.4357625845196</v>
      </c>
      <c r="N2465" s="1">
        <v>43711</v>
      </c>
    </row>
    <row r="2466" spans="1:14" x14ac:dyDescent="0.25">
      <c r="A2466" s="1">
        <v>43711</v>
      </c>
      <c r="B2466" t="s">
        <v>1352</v>
      </c>
      <c r="C2466" s="9">
        <v>680</v>
      </c>
      <c r="D2466" s="9">
        <v>7.85</v>
      </c>
      <c r="E2466" t="s">
        <v>21</v>
      </c>
      <c r="F2466" s="11">
        <v>0.26800730565693198</v>
      </c>
      <c r="G2466" s="9">
        <v>1086.3661053775099</v>
      </c>
      <c r="H2466" s="1">
        <v>43734</v>
      </c>
      <c r="I2466">
        <v>0.25</v>
      </c>
      <c r="J2466">
        <v>0</v>
      </c>
      <c r="K2466" s="11">
        <v>9</v>
      </c>
      <c r="L2466">
        <v>0.46612522115649802</v>
      </c>
      <c r="M2466" s="9">
        <v>-1432.3737099402499</v>
      </c>
      <c r="N2466" s="1">
        <v>43728</v>
      </c>
    </row>
    <row r="2467" spans="1:14" x14ac:dyDescent="0.25">
      <c r="A2467" s="1">
        <v>43728</v>
      </c>
      <c r="B2467" t="s">
        <v>1356</v>
      </c>
      <c r="C2467" s="9">
        <v>660</v>
      </c>
      <c r="D2467" s="9">
        <v>4.0999999999999996</v>
      </c>
      <c r="E2467" t="s">
        <v>19</v>
      </c>
      <c r="F2467" s="11">
        <v>-0.244744832674468</v>
      </c>
      <c r="G2467" s="9">
        <v>1034.7376201034699</v>
      </c>
      <c r="H2467" s="1">
        <v>43734</v>
      </c>
      <c r="I2467">
        <v>0.25</v>
      </c>
      <c r="J2467">
        <v>0</v>
      </c>
      <c r="K2467" s="11">
        <v>0.05</v>
      </c>
      <c r="L2467">
        <v>0</v>
      </c>
      <c r="M2467" s="9">
        <v>4147.7457501847703</v>
      </c>
      <c r="N2467" s="1">
        <v>43734</v>
      </c>
    </row>
    <row r="2468" spans="1:14" x14ac:dyDescent="0.25">
      <c r="A2468" s="1">
        <v>43735</v>
      </c>
      <c r="B2468" t="s">
        <v>1367</v>
      </c>
      <c r="C2468" s="9">
        <v>670</v>
      </c>
      <c r="D2468" s="9">
        <v>16.95</v>
      </c>
      <c r="E2468" t="s">
        <v>19</v>
      </c>
      <c r="F2468" s="11">
        <v>-0.26293407196850799</v>
      </c>
      <c r="G2468" s="9">
        <v>996.44128113879003</v>
      </c>
      <c r="H2468" s="1">
        <v>43769</v>
      </c>
      <c r="I2468">
        <v>0.25</v>
      </c>
      <c r="J2468">
        <v>1</v>
      </c>
      <c r="K2468" s="11">
        <v>26.6</v>
      </c>
      <c r="L2468">
        <v>-0.48135685315194499</v>
      </c>
      <c r="M2468" s="9">
        <v>-10049.608540925199</v>
      </c>
      <c r="N2468" s="1">
        <v>43741</v>
      </c>
    </row>
    <row r="2469" spans="1:14" x14ac:dyDescent="0.25">
      <c r="A2469" s="1">
        <v>43741</v>
      </c>
      <c r="B2469" t="s">
        <v>1354</v>
      </c>
      <c r="C2469" s="9">
        <v>710</v>
      </c>
      <c r="D2469" s="9">
        <v>13.3</v>
      </c>
      <c r="E2469" t="s">
        <v>21</v>
      </c>
      <c r="F2469" s="11">
        <v>0.25748183705024702</v>
      </c>
      <c r="G2469" s="9">
        <v>1049.9475026248599</v>
      </c>
      <c r="H2469" s="1">
        <v>43769</v>
      </c>
      <c r="I2469">
        <v>0.25</v>
      </c>
      <c r="J2469">
        <v>0</v>
      </c>
      <c r="K2469" s="11">
        <v>22</v>
      </c>
      <c r="L2469">
        <v>0.56243325613973705</v>
      </c>
      <c r="M2469" s="9">
        <v>-9505.1747412629302</v>
      </c>
      <c r="N2469" s="1">
        <v>43760</v>
      </c>
    </row>
    <row r="2470" spans="1:14" x14ac:dyDescent="0.25">
      <c r="A2470" s="1">
        <v>43760</v>
      </c>
      <c r="B2470" t="s">
        <v>1365</v>
      </c>
      <c r="C2470" s="9">
        <v>690</v>
      </c>
      <c r="D2470" s="9">
        <v>9.4499999999999993</v>
      </c>
      <c r="E2470" t="s">
        <v>19</v>
      </c>
      <c r="F2470" s="11">
        <v>-0.22252610478145299</v>
      </c>
      <c r="G2470" s="9">
        <v>981.42306344199005</v>
      </c>
      <c r="H2470" s="1">
        <v>43769</v>
      </c>
      <c r="I2470">
        <v>0.25</v>
      </c>
      <c r="J2470">
        <v>0</v>
      </c>
      <c r="K2470" s="11">
        <v>0.05</v>
      </c>
      <c r="L2470">
        <v>0</v>
      </c>
      <c r="M2470" s="9">
        <v>9132.1416053277208</v>
      </c>
      <c r="N2470" s="1">
        <v>43769</v>
      </c>
    </row>
    <row r="2471" spans="1:14" x14ac:dyDescent="0.25">
      <c r="A2471" s="1">
        <v>43770</v>
      </c>
      <c r="B2471" t="s">
        <v>1360</v>
      </c>
      <c r="C2471" s="9">
        <v>720</v>
      </c>
      <c r="D2471" s="9">
        <v>18.75</v>
      </c>
      <c r="E2471" t="s">
        <v>19</v>
      </c>
      <c r="F2471" s="11">
        <v>-0.27600258519646298</v>
      </c>
      <c r="G2471" s="9">
        <v>934.08059781158204</v>
      </c>
      <c r="H2471" s="1">
        <v>43797</v>
      </c>
      <c r="I2471">
        <v>0.25</v>
      </c>
      <c r="J2471">
        <v>1</v>
      </c>
      <c r="K2471" s="11">
        <v>21.55</v>
      </c>
      <c r="L2471">
        <v>-0.55868419607575004</v>
      </c>
      <c r="M2471" s="9">
        <v>-2991.86015479049</v>
      </c>
      <c r="N2471" s="1">
        <v>43782</v>
      </c>
    </row>
    <row r="2472" spans="1:14" x14ac:dyDescent="0.25">
      <c r="A2472" s="1">
        <v>43782</v>
      </c>
      <c r="B2472" t="s">
        <v>1369</v>
      </c>
      <c r="C2472" s="9">
        <v>740</v>
      </c>
      <c r="D2472" s="9">
        <v>8.4</v>
      </c>
      <c r="E2472" t="s">
        <v>21</v>
      </c>
      <c r="F2472" s="11">
        <v>0.27486866284453199</v>
      </c>
      <c r="G2472" s="9">
        <v>985.63784849338197</v>
      </c>
      <c r="H2472" s="1">
        <v>43797</v>
      </c>
      <c r="I2472">
        <v>0.25</v>
      </c>
      <c r="J2472">
        <v>0</v>
      </c>
      <c r="K2472" s="11">
        <v>19.5</v>
      </c>
      <c r="L2472">
        <v>0.63287319130437203</v>
      </c>
      <c r="M2472" s="9">
        <v>-11215.5730780061</v>
      </c>
      <c r="N2472" s="1">
        <v>43788</v>
      </c>
    </row>
    <row r="2473" spans="1:14" x14ac:dyDescent="0.25">
      <c r="A2473" s="1">
        <v>43788</v>
      </c>
      <c r="B2473" t="s">
        <v>1362</v>
      </c>
      <c r="C2473" s="9">
        <v>730</v>
      </c>
      <c r="D2473" s="9">
        <v>6.8</v>
      </c>
      <c r="E2473" t="s">
        <v>19</v>
      </c>
      <c r="F2473" s="11">
        <v>-0.26490695500864703</v>
      </c>
      <c r="G2473" s="9">
        <v>933.58228861029602</v>
      </c>
      <c r="H2473" s="1">
        <v>43797</v>
      </c>
      <c r="I2473">
        <v>0.25</v>
      </c>
      <c r="J2473">
        <v>0</v>
      </c>
      <c r="K2473" s="11">
        <v>0.05</v>
      </c>
      <c r="L2473">
        <v>0</v>
      </c>
      <c r="M2473" s="9">
        <v>6237.73006134969</v>
      </c>
      <c r="N2473" s="1">
        <v>43797</v>
      </c>
    </row>
    <row r="2474" spans="1:14" x14ac:dyDescent="0.25">
      <c r="A2474" s="1">
        <v>43798</v>
      </c>
      <c r="B2474" t="s">
        <v>1355</v>
      </c>
      <c r="C2474" s="9">
        <v>710</v>
      </c>
      <c r="D2474" s="9">
        <v>7.5</v>
      </c>
      <c r="E2474" t="s">
        <v>19</v>
      </c>
      <c r="F2474" s="11">
        <v>-0.27678856822168202</v>
      </c>
      <c r="G2474" s="9">
        <v>947.41828517290298</v>
      </c>
      <c r="H2474" s="1">
        <v>43825</v>
      </c>
      <c r="I2474">
        <v>0.25</v>
      </c>
      <c r="J2474">
        <v>1</v>
      </c>
      <c r="K2474" s="11">
        <v>10.15</v>
      </c>
      <c r="L2474">
        <v>-0.30263080428489297</v>
      </c>
      <c r="M2474" s="9">
        <v>-2677.87778304121</v>
      </c>
      <c r="N2474" s="1">
        <v>43802</v>
      </c>
    </row>
    <row r="2475" spans="1:14" x14ac:dyDescent="0.25">
      <c r="A2475" s="1">
        <v>43802</v>
      </c>
      <c r="B2475" t="s">
        <v>1357</v>
      </c>
      <c r="C2475" s="9">
        <v>780</v>
      </c>
      <c r="D2475" s="9">
        <v>5.35</v>
      </c>
      <c r="E2475" t="s">
        <v>21</v>
      </c>
      <c r="F2475" s="11">
        <v>0.23216069137027001</v>
      </c>
      <c r="G2475" s="9">
        <v>955.17500170566905</v>
      </c>
      <c r="H2475" s="1">
        <v>43825</v>
      </c>
      <c r="I2475">
        <v>0.25</v>
      </c>
      <c r="J2475">
        <v>0</v>
      </c>
      <c r="K2475" s="11">
        <v>5.0999999999999996</v>
      </c>
      <c r="L2475">
        <v>0.28519210691131602</v>
      </c>
      <c r="M2475" s="9">
        <v>138.977962748175</v>
      </c>
      <c r="N2475" s="1">
        <v>43812</v>
      </c>
    </row>
    <row r="2476" spans="1:14" x14ac:dyDescent="0.25">
      <c r="A2476" s="1">
        <v>43812</v>
      </c>
      <c r="B2476" t="s">
        <v>1362</v>
      </c>
      <c r="C2476" s="9">
        <v>730</v>
      </c>
      <c r="D2476" s="9">
        <v>6.4</v>
      </c>
      <c r="E2476" t="s">
        <v>19</v>
      </c>
      <c r="F2476" s="11">
        <v>-0.27337157087195302</v>
      </c>
      <c r="G2476" s="9">
        <v>930.54170820870695</v>
      </c>
      <c r="H2476" s="1">
        <v>43825</v>
      </c>
      <c r="I2476">
        <v>0.25</v>
      </c>
      <c r="J2476">
        <v>0</v>
      </c>
      <c r="K2476" s="11">
        <v>0.05</v>
      </c>
      <c r="L2476">
        <v>0</v>
      </c>
      <c r="M2476" s="9">
        <v>5848.91990694582</v>
      </c>
      <c r="N2476" s="1">
        <v>43825</v>
      </c>
    </row>
    <row r="2477" spans="1:14" x14ac:dyDescent="0.25">
      <c r="A2477" s="1">
        <v>43826</v>
      </c>
      <c r="B2477" t="s">
        <v>1360</v>
      </c>
      <c r="C2477" s="9">
        <v>720</v>
      </c>
      <c r="D2477" s="9">
        <v>10.25</v>
      </c>
      <c r="E2477" t="s">
        <v>19</v>
      </c>
      <c r="F2477" s="11">
        <v>-0.23563283601483001</v>
      </c>
      <c r="G2477" s="9">
        <v>919.96320147194103</v>
      </c>
      <c r="H2477" s="1">
        <v>43860</v>
      </c>
      <c r="I2477">
        <v>0.25</v>
      </c>
      <c r="J2477">
        <v>1</v>
      </c>
      <c r="K2477" s="11">
        <v>19.350000000000001</v>
      </c>
      <c r="L2477">
        <v>-0.44336047550139301</v>
      </c>
      <c r="M2477" s="9">
        <v>-8643.9742410303606</v>
      </c>
      <c r="N2477" s="1">
        <v>43836</v>
      </c>
    </row>
    <row r="2478" spans="1:14" x14ac:dyDescent="0.25">
      <c r="A2478" s="1">
        <v>43836</v>
      </c>
      <c r="B2478" t="s">
        <v>1370</v>
      </c>
      <c r="C2478" s="9">
        <v>770</v>
      </c>
      <c r="D2478" s="9">
        <v>6.55</v>
      </c>
      <c r="E2478" t="s">
        <v>21</v>
      </c>
      <c r="F2478" s="11">
        <v>0.23260080689121401</v>
      </c>
      <c r="G2478" s="9">
        <v>968.92518513391894</v>
      </c>
      <c r="H2478" s="1">
        <v>43860</v>
      </c>
      <c r="I2478">
        <v>0.25</v>
      </c>
      <c r="J2478">
        <v>0</v>
      </c>
      <c r="K2478" s="11">
        <v>8.6</v>
      </c>
      <c r="L2478">
        <v>0.32051600397933899</v>
      </c>
      <c r="M2478" s="9">
        <v>-2133.08879507232</v>
      </c>
      <c r="N2478" s="1">
        <v>43844</v>
      </c>
    </row>
    <row r="2479" spans="1:14" x14ac:dyDescent="0.25">
      <c r="A2479" s="1">
        <v>43844</v>
      </c>
      <c r="B2479" t="s">
        <v>1360</v>
      </c>
      <c r="C2479" s="9">
        <v>720</v>
      </c>
      <c r="D2479" s="9">
        <v>7.25</v>
      </c>
      <c r="E2479" t="s">
        <v>19</v>
      </c>
      <c r="F2479" s="11">
        <v>-0.23330631123648099</v>
      </c>
      <c r="G2479" s="9">
        <v>937.583712831502</v>
      </c>
      <c r="H2479" s="1">
        <v>43860</v>
      </c>
      <c r="I2479">
        <v>0.25</v>
      </c>
      <c r="J2479">
        <v>0</v>
      </c>
      <c r="K2479" s="11">
        <v>23.45</v>
      </c>
      <c r="L2479">
        <v>-0.61723041146549595</v>
      </c>
      <c r="M2479" s="9">
        <v>-15476.694347709599</v>
      </c>
      <c r="N2479" s="1">
        <v>43852</v>
      </c>
    </row>
    <row r="2480" spans="1:14" x14ac:dyDescent="0.25">
      <c r="A2480" s="1">
        <v>43852</v>
      </c>
      <c r="B2480" t="s">
        <v>1371</v>
      </c>
      <c r="C2480" s="9">
        <v>730</v>
      </c>
      <c r="D2480" s="9">
        <v>9.4499999999999993</v>
      </c>
      <c r="E2480" t="s">
        <v>21</v>
      </c>
      <c r="F2480" s="11">
        <v>0.25776399492915902</v>
      </c>
      <c r="G2480" s="9">
        <v>985.91549295774598</v>
      </c>
      <c r="H2480" s="1">
        <v>43860</v>
      </c>
      <c r="I2480">
        <v>0.25</v>
      </c>
      <c r="J2480">
        <v>0</v>
      </c>
      <c r="K2480" s="11">
        <v>3.5</v>
      </c>
      <c r="L2480">
        <v>1</v>
      </c>
      <c r="M2480" s="9">
        <v>5738.52112676056</v>
      </c>
      <c r="N2480" s="1">
        <v>43860</v>
      </c>
    </row>
    <row r="2481" spans="1:14" x14ac:dyDescent="0.25">
      <c r="A2481" s="1">
        <v>43861</v>
      </c>
      <c r="B2481" t="s">
        <v>1370</v>
      </c>
      <c r="C2481" s="9">
        <v>770</v>
      </c>
      <c r="D2481" s="9">
        <v>10.15</v>
      </c>
      <c r="E2481" t="s">
        <v>21</v>
      </c>
      <c r="F2481" s="11">
        <v>0.27299604327374399</v>
      </c>
      <c r="G2481" s="9">
        <v>957.59233926128502</v>
      </c>
      <c r="H2481" s="1">
        <v>43888</v>
      </c>
      <c r="I2481">
        <v>0.25</v>
      </c>
      <c r="J2481">
        <v>1</v>
      </c>
      <c r="K2481" s="11">
        <v>5.4</v>
      </c>
      <c r="L2481">
        <v>0.27913770388723402</v>
      </c>
      <c r="M2481" s="9">
        <v>4399.6580027359696</v>
      </c>
      <c r="N2481" s="1">
        <v>43867</v>
      </c>
    </row>
    <row r="2482" spans="1:14" x14ac:dyDescent="0.25">
      <c r="A2482" s="1">
        <v>43867</v>
      </c>
      <c r="B2482" t="s">
        <v>1355</v>
      </c>
      <c r="C2482" s="9">
        <v>710</v>
      </c>
      <c r="D2482" s="9">
        <v>6</v>
      </c>
      <c r="E2482" t="s">
        <v>19</v>
      </c>
      <c r="F2482" s="11">
        <v>-0.25394290554001497</v>
      </c>
      <c r="G2482" s="9">
        <v>950.18324962671295</v>
      </c>
      <c r="H2482" s="1">
        <v>43888</v>
      </c>
      <c r="I2482">
        <v>0.25</v>
      </c>
      <c r="J2482">
        <v>0</v>
      </c>
      <c r="K2482" s="11">
        <v>3.25</v>
      </c>
      <c r="L2482">
        <v>-0.17693401656865099</v>
      </c>
      <c r="M2482" s="9">
        <v>2525.1119858829902</v>
      </c>
      <c r="N2482" s="1">
        <v>43885</v>
      </c>
    </row>
    <row r="2483" spans="1:14" x14ac:dyDescent="0.25">
      <c r="A2483" s="1">
        <v>43885</v>
      </c>
      <c r="B2483" t="s">
        <v>1369</v>
      </c>
      <c r="C2483" s="9">
        <v>740</v>
      </c>
      <c r="D2483" s="9">
        <v>3.15</v>
      </c>
      <c r="E2483" t="s">
        <v>21</v>
      </c>
      <c r="F2483" s="11">
        <v>0.21745395071026299</v>
      </c>
      <c r="G2483" s="9">
        <v>964.85182632667102</v>
      </c>
      <c r="H2483" s="1">
        <v>43888</v>
      </c>
      <c r="I2483">
        <v>0.25</v>
      </c>
      <c r="J2483">
        <v>0</v>
      </c>
      <c r="K2483" s="11">
        <v>0.05</v>
      </c>
      <c r="L2483">
        <v>0</v>
      </c>
      <c r="M2483" s="9">
        <v>2960.1654031702201</v>
      </c>
      <c r="N2483" s="1">
        <v>43888</v>
      </c>
    </row>
    <row r="2484" spans="1:14" x14ac:dyDescent="0.25">
      <c r="A2484" s="1">
        <v>43889</v>
      </c>
      <c r="B2484" t="s">
        <v>1369</v>
      </c>
      <c r="C2484" s="9">
        <v>740</v>
      </c>
      <c r="D2484" s="9">
        <v>15.45</v>
      </c>
      <c r="E2484" t="s">
        <v>21</v>
      </c>
      <c r="F2484" s="11">
        <v>0.26566738787122401</v>
      </c>
      <c r="G2484" s="9">
        <v>998.57346647646204</v>
      </c>
      <c r="H2484" s="1">
        <v>43916</v>
      </c>
      <c r="I2484">
        <v>0.25</v>
      </c>
      <c r="J2484">
        <v>1</v>
      </c>
      <c r="K2484" s="11">
        <v>0.05</v>
      </c>
      <c r="L2484">
        <v>0</v>
      </c>
      <c r="M2484" s="9">
        <v>15223.252496433601</v>
      </c>
      <c r="N2484" s="1">
        <v>43916</v>
      </c>
    </row>
    <row r="2485" spans="1:14" x14ac:dyDescent="0.25">
      <c r="A2485" s="1">
        <v>43917</v>
      </c>
      <c r="B2485" t="s">
        <v>1374</v>
      </c>
      <c r="C2485" s="9">
        <v>340</v>
      </c>
      <c r="D2485" s="9">
        <v>25</v>
      </c>
      <c r="E2485" t="s">
        <v>19</v>
      </c>
      <c r="F2485" s="11">
        <v>-0.29088592884391301</v>
      </c>
      <c r="G2485" s="9">
        <v>1931.03448275862</v>
      </c>
      <c r="H2485" s="1">
        <v>43951</v>
      </c>
      <c r="I2485">
        <v>0.25</v>
      </c>
      <c r="J2485">
        <v>1</v>
      </c>
      <c r="K2485" s="11">
        <v>2.25</v>
      </c>
      <c r="L2485">
        <v>-5.8283643793421202E-3</v>
      </c>
      <c r="M2485" s="9">
        <v>43404.827586206899</v>
      </c>
      <c r="N2485" s="1">
        <v>43945</v>
      </c>
    </row>
    <row r="2486" spans="1:14" x14ac:dyDescent="0.25">
      <c r="A2486" s="1">
        <v>43945</v>
      </c>
      <c r="B2486" t="s">
        <v>1375</v>
      </c>
      <c r="C2486" s="9">
        <v>420</v>
      </c>
      <c r="D2486" s="9">
        <v>13</v>
      </c>
      <c r="E2486" t="s">
        <v>21</v>
      </c>
      <c r="F2486" s="11">
        <v>0.33718536103415098</v>
      </c>
      <c r="G2486" s="9">
        <v>1724.1379310344801</v>
      </c>
      <c r="H2486" s="1">
        <v>43951</v>
      </c>
      <c r="I2486">
        <v>0.25</v>
      </c>
      <c r="J2486">
        <v>0</v>
      </c>
      <c r="K2486" s="11">
        <v>26.5</v>
      </c>
      <c r="L2486">
        <v>1</v>
      </c>
      <c r="M2486" s="9">
        <v>-23956.896551724101</v>
      </c>
      <c r="N2486" s="1">
        <v>43951</v>
      </c>
    </row>
    <row r="2487" spans="1:14" x14ac:dyDescent="0.25">
      <c r="A2487" s="1">
        <v>43955</v>
      </c>
      <c r="B2487" t="s">
        <v>1380</v>
      </c>
      <c r="C2487" s="9">
        <v>460</v>
      </c>
      <c r="D2487" s="9">
        <v>1.7</v>
      </c>
      <c r="E2487" t="s">
        <v>21</v>
      </c>
      <c r="F2487" s="11">
        <v>0.23271155108995001</v>
      </c>
      <c r="G2487" s="9">
        <v>1720.95881991395</v>
      </c>
      <c r="H2487" s="1">
        <v>43979</v>
      </c>
      <c r="I2487">
        <v>0.25</v>
      </c>
      <c r="J2487">
        <v>1</v>
      </c>
      <c r="K2487" s="11">
        <v>0.35</v>
      </c>
      <c r="L2487" s="2">
        <v>8.3148030745631497E-8</v>
      </c>
      <c r="M2487" s="9">
        <v>2288.0147510755901</v>
      </c>
      <c r="N2487" s="1">
        <v>43978</v>
      </c>
    </row>
    <row r="2488" spans="1:14" x14ac:dyDescent="0.25">
      <c r="A2488" s="1">
        <v>43978</v>
      </c>
      <c r="B2488" t="s">
        <v>1376</v>
      </c>
      <c r="C2488" s="9">
        <v>380</v>
      </c>
      <c r="D2488" s="9">
        <v>2.9</v>
      </c>
      <c r="E2488" t="s">
        <v>19</v>
      </c>
      <c r="F2488" s="11">
        <v>-0.211296737267226</v>
      </c>
      <c r="G2488" s="9">
        <v>1797.1758664955</v>
      </c>
      <c r="H2488" s="1">
        <v>43979</v>
      </c>
      <c r="I2488">
        <v>0.25</v>
      </c>
      <c r="J2488">
        <v>0</v>
      </c>
      <c r="K2488" s="11">
        <v>0.05</v>
      </c>
      <c r="L2488">
        <v>0</v>
      </c>
      <c r="M2488" s="9">
        <v>5068.9345314505699</v>
      </c>
      <c r="N2488" s="1">
        <v>43979</v>
      </c>
    </row>
    <row r="2489" spans="1:14" x14ac:dyDescent="0.25">
      <c r="A2489" s="1">
        <v>43980</v>
      </c>
      <c r="B2489" t="s">
        <v>1378</v>
      </c>
      <c r="C2489" s="9">
        <v>350</v>
      </c>
      <c r="D2489" s="9">
        <v>13</v>
      </c>
      <c r="E2489" t="s">
        <v>19</v>
      </c>
      <c r="F2489" s="11">
        <v>-0.25961187589340701</v>
      </c>
      <c r="G2489" s="9">
        <v>1832.9405603561099</v>
      </c>
      <c r="H2489" s="1">
        <v>44007</v>
      </c>
      <c r="I2489">
        <v>0.25</v>
      </c>
      <c r="J2489">
        <v>1</v>
      </c>
      <c r="K2489" s="11">
        <v>5.2</v>
      </c>
      <c r="L2489">
        <v>-8.3975708913584093E-2</v>
      </c>
      <c r="M2489" s="9">
        <v>13963.3411887928</v>
      </c>
      <c r="N2489" s="1">
        <v>43994</v>
      </c>
    </row>
    <row r="2490" spans="1:14" x14ac:dyDescent="0.25">
      <c r="A2490" s="1">
        <v>43994</v>
      </c>
      <c r="B2490" t="s">
        <v>1377</v>
      </c>
      <c r="C2490" s="9">
        <v>440</v>
      </c>
      <c r="D2490" s="9">
        <v>11.8</v>
      </c>
      <c r="E2490" t="s">
        <v>21</v>
      </c>
      <c r="F2490" s="11">
        <v>0.27365986592932501</v>
      </c>
      <c r="G2490" s="9">
        <v>1721.1703958691901</v>
      </c>
      <c r="H2490" s="1">
        <v>44007</v>
      </c>
      <c r="I2490">
        <v>0.25</v>
      </c>
      <c r="J2490">
        <v>0</v>
      </c>
      <c r="K2490" s="11">
        <v>7.8</v>
      </c>
      <c r="L2490">
        <v>0.36248896817895898</v>
      </c>
      <c r="M2490" s="9">
        <v>6547.3321858864001</v>
      </c>
      <c r="N2490" s="1">
        <v>44004</v>
      </c>
    </row>
    <row r="2491" spans="1:14" x14ac:dyDescent="0.25">
      <c r="A2491" s="1">
        <v>44004</v>
      </c>
      <c r="B2491" t="s">
        <v>1379</v>
      </c>
      <c r="C2491" s="9">
        <v>420</v>
      </c>
      <c r="D2491" s="9">
        <v>7.5</v>
      </c>
      <c r="E2491" t="s">
        <v>19</v>
      </c>
      <c r="F2491" s="11">
        <v>-0.31577788037370103</v>
      </c>
      <c r="G2491" s="9">
        <v>1626.0162601626</v>
      </c>
      <c r="H2491" s="1">
        <v>44007</v>
      </c>
      <c r="I2491">
        <v>0.25</v>
      </c>
      <c r="J2491">
        <v>0</v>
      </c>
      <c r="K2491" s="11">
        <v>0.05</v>
      </c>
      <c r="L2491">
        <v>-1</v>
      </c>
      <c r="M2491" s="9">
        <v>11991.056910569099</v>
      </c>
      <c r="N2491" s="1">
        <v>44007</v>
      </c>
    </row>
    <row r="2492" spans="1:14" x14ac:dyDescent="0.25">
      <c r="A2492" s="1">
        <v>44008</v>
      </c>
      <c r="B2492" t="s">
        <v>1376</v>
      </c>
      <c r="C2492" s="9">
        <v>380</v>
      </c>
      <c r="D2492" s="9">
        <v>13.6</v>
      </c>
      <c r="E2492" t="s">
        <v>19</v>
      </c>
      <c r="F2492" s="11">
        <v>-0.23153985007913899</v>
      </c>
      <c r="G2492" s="9">
        <v>1643.19248826291</v>
      </c>
      <c r="H2492" s="1">
        <v>44042</v>
      </c>
      <c r="I2492">
        <v>0.25</v>
      </c>
      <c r="J2492">
        <v>1</v>
      </c>
      <c r="K2492" s="11">
        <v>8.0500000000000007</v>
      </c>
      <c r="L2492">
        <v>-0.20510815987865599</v>
      </c>
      <c r="M2492" s="9">
        <v>8763.9671361502296</v>
      </c>
      <c r="N2492" s="1">
        <v>44026</v>
      </c>
    </row>
    <row r="2493" spans="1:14" x14ac:dyDescent="0.25">
      <c r="A2493" s="1">
        <v>44026</v>
      </c>
      <c r="B2493" t="s">
        <v>1380</v>
      </c>
      <c r="C2493" s="9">
        <v>460</v>
      </c>
      <c r="D2493" s="9">
        <v>9.1</v>
      </c>
      <c r="E2493" t="s">
        <v>21</v>
      </c>
      <c r="F2493" s="11">
        <v>0.26417584160123297</v>
      </c>
      <c r="G2493" s="9">
        <v>1672.6403823178</v>
      </c>
      <c r="H2493" s="1">
        <v>44042</v>
      </c>
      <c r="I2493">
        <v>0.25</v>
      </c>
      <c r="J2493">
        <v>0</v>
      </c>
      <c r="K2493" s="11">
        <v>25.95</v>
      </c>
      <c r="L2493">
        <v>0.66433023128861601</v>
      </c>
      <c r="M2493" s="9">
        <v>-28770.2508960573</v>
      </c>
      <c r="N2493" s="1">
        <v>44034</v>
      </c>
    </row>
    <row r="2494" spans="1:14" x14ac:dyDescent="0.25">
      <c r="A2494" s="1">
        <v>44034</v>
      </c>
      <c r="B2494" t="s">
        <v>1381</v>
      </c>
      <c r="C2494" s="9">
        <v>450</v>
      </c>
      <c r="D2494" s="9">
        <v>6.3</v>
      </c>
      <c r="E2494" t="s">
        <v>19</v>
      </c>
      <c r="F2494" s="11">
        <v>-0.254834732915597</v>
      </c>
      <c r="G2494" s="9">
        <v>1471.20638923917</v>
      </c>
      <c r="H2494" s="1">
        <v>44042</v>
      </c>
      <c r="I2494">
        <v>0.25</v>
      </c>
      <c r="J2494">
        <v>0</v>
      </c>
      <c r="K2494" s="11">
        <v>25</v>
      </c>
      <c r="L2494">
        <v>-1</v>
      </c>
      <c r="M2494" s="9">
        <v>-27972.047078604399</v>
      </c>
      <c r="N2494" s="1">
        <v>44042</v>
      </c>
    </row>
    <row r="2495" spans="1:14" x14ac:dyDescent="0.25">
      <c r="A2495" s="1">
        <v>44043</v>
      </c>
      <c r="B2495" t="s">
        <v>1382</v>
      </c>
      <c r="C2495" s="9">
        <v>390</v>
      </c>
      <c r="D2495" s="9">
        <v>12.25</v>
      </c>
      <c r="E2495" t="s">
        <v>19</v>
      </c>
      <c r="F2495" s="11">
        <v>-0.23538508571241801</v>
      </c>
      <c r="G2495" s="9">
        <v>1617.0016170016099</v>
      </c>
      <c r="H2495" s="1">
        <v>44070</v>
      </c>
      <c r="I2495">
        <v>0.25</v>
      </c>
      <c r="J2495">
        <v>1</v>
      </c>
      <c r="K2495" s="11">
        <v>10.6</v>
      </c>
      <c r="L2495">
        <v>-0.29110167045449498</v>
      </c>
      <c r="M2495" s="9">
        <v>2298.5677985677899</v>
      </c>
      <c r="N2495" s="1">
        <v>44046</v>
      </c>
    </row>
    <row r="2496" spans="1:14" x14ac:dyDescent="0.25">
      <c r="A2496" s="1">
        <v>44046</v>
      </c>
      <c r="B2496" t="s">
        <v>1383</v>
      </c>
      <c r="C2496" s="9">
        <v>480</v>
      </c>
      <c r="D2496" s="9">
        <v>6.2</v>
      </c>
      <c r="E2496" t="s">
        <v>21</v>
      </c>
      <c r="F2496" s="11">
        <v>0.234217295039711</v>
      </c>
      <c r="G2496" s="9">
        <v>1670.6443914081101</v>
      </c>
      <c r="H2496" s="1">
        <v>44070</v>
      </c>
      <c r="I2496">
        <v>0.25</v>
      </c>
      <c r="J2496">
        <v>0</v>
      </c>
      <c r="K2496" s="11">
        <v>0.6</v>
      </c>
      <c r="L2496">
        <v>0.10225008395769999</v>
      </c>
      <c r="M2496" s="9">
        <v>9242.0047732696894</v>
      </c>
      <c r="N2496" s="1">
        <v>44068</v>
      </c>
    </row>
    <row r="2497" spans="1:14" x14ac:dyDescent="0.25">
      <c r="A2497" s="1">
        <v>44068</v>
      </c>
      <c r="B2497" t="s">
        <v>1384</v>
      </c>
      <c r="C2497" s="9">
        <v>440</v>
      </c>
      <c r="D2497" s="9">
        <v>1.5</v>
      </c>
      <c r="E2497" t="s">
        <v>19</v>
      </c>
      <c r="F2497" s="11">
        <v>-0.27877253080416797</v>
      </c>
      <c r="G2497" s="9">
        <v>1550.04428697962</v>
      </c>
      <c r="H2497" s="1">
        <v>44070</v>
      </c>
      <c r="I2497">
        <v>0.25</v>
      </c>
      <c r="J2497">
        <v>0</v>
      </c>
      <c r="K2497" s="11">
        <v>0.05</v>
      </c>
      <c r="L2497">
        <v>0</v>
      </c>
      <c r="M2497" s="9">
        <v>2223.5385296722702</v>
      </c>
      <c r="N2497" s="1">
        <v>44070</v>
      </c>
    </row>
    <row r="2498" spans="1:14" x14ac:dyDescent="0.25">
      <c r="A2498" s="1">
        <v>44071</v>
      </c>
      <c r="B2498" t="s">
        <v>1385</v>
      </c>
      <c r="C2498" s="9">
        <v>460</v>
      </c>
      <c r="D2498" s="9">
        <v>13.6</v>
      </c>
      <c r="E2498" t="s">
        <v>19</v>
      </c>
      <c r="F2498" s="11">
        <v>-0.23811483211238299</v>
      </c>
      <c r="G2498" s="9">
        <v>1372.14544741742</v>
      </c>
      <c r="H2498" s="1">
        <v>44098</v>
      </c>
      <c r="I2498">
        <v>0.25</v>
      </c>
      <c r="J2498">
        <v>1</v>
      </c>
      <c r="K2498" s="11">
        <v>22.8</v>
      </c>
      <c r="L2498">
        <v>-0.47615926415763699</v>
      </c>
      <c r="M2498" s="9">
        <v>-13123.1990591002</v>
      </c>
      <c r="N2498" s="1">
        <v>44078</v>
      </c>
    </row>
    <row r="2499" spans="1:14" x14ac:dyDescent="0.25">
      <c r="A2499" s="1">
        <v>44078</v>
      </c>
      <c r="B2499" t="s">
        <v>1386</v>
      </c>
      <c r="C2499" s="9">
        <v>510</v>
      </c>
      <c r="D2499" s="9">
        <v>6.8</v>
      </c>
      <c r="E2499" t="s">
        <v>21</v>
      </c>
      <c r="F2499" s="11">
        <v>0.26479038244754</v>
      </c>
      <c r="G2499" s="9">
        <v>1531.05861767279</v>
      </c>
      <c r="H2499" s="1">
        <v>44098</v>
      </c>
      <c r="I2499">
        <v>0.25</v>
      </c>
      <c r="J2499">
        <v>0</v>
      </c>
      <c r="K2499" s="11">
        <v>0.05</v>
      </c>
      <c r="L2499">
        <v>0</v>
      </c>
      <c r="M2499" s="9">
        <v>10229.7681539807</v>
      </c>
      <c r="N2499" s="1">
        <v>44098</v>
      </c>
    </row>
    <row r="2500" spans="1:14" x14ac:dyDescent="0.25">
      <c r="A2500" s="1">
        <v>44099</v>
      </c>
      <c r="B2500" t="s">
        <v>1383</v>
      </c>
      <c r="C2500" s="9">
        <v>480</v>
      </c>
      <c r="D2500" s="9">
        <v>5.4</v>
      </c>
      <c r="E2500" t="s">
        <v>21</v>
      </c>
      <c r="F2500" s="11">
        <v>0.26302802398758601</v>
      </c>
      <c r="G2500" s="9">
        <v>1693.88989715668</v>
      </c>
      <c r="H2500" s="1">
        <v>44133</v>
      </c>
      <c r="I2500">
        <v>0.25</v>
      </c>
      <c r="J2500">
        <v>1</v>
      </c>
      <c r="K2500" s="11">
        <v>7.7</v>
      </c>
      <c r="L2500">
        <v>0.36140352806548998</v>
      </c>
      <c r="M2500" s="9">
        <v>-4117.8463399879001</v>
      </c>
      <c r="N2500" s="1">
        <v>44102</v>
      </c>
    </row>
    <row r="2501" spans="1:14" x14ac:dyDescent="0.25">
      <c r="A2501" s="1">
        <v>44102</v>
      </c>
      <c r="B2501" t="s">
        <v>4829</v>
      </c>
      <c r="C2501" s="9">
        <v>400</v>
      </c>
      <c r="D2501" s="9">
        <v>7.15</v>
      </c>
      <c r="E2501" t="s">
        <v>19</v>
      </c>
      <c r="F2501" s="11">
        <v>-0.266396009776044</v>
      </c>
      <c r="G2501" s="9">
        <v>1594.7146599840501</v>
      </c>
      <c r="H2501" s="1">
        <v>44133</v>
      </c>
      <c r="I2501">
        <v>0.25</v>
      </c>
      <c r="J2501">
        <v>0</v>
      </c>
      <c r="K2501" s="11">
        <v>0.25</v>
      </c>
      <c r="L2501">
        <v>-1.4238749834296301E-4</v>
      </c>
      <c r="M2501" s="9">
        <v>10885.5222690511</v>
      </c>
      <c r="N2501" s="1">
        <v>44130</v>
      </c>
    </row>
    <row r="2502" spans="1:14" x14ac:dyDescent="0.25">
      <c r="A2502" s="1">
        <v>44130</v>
      </c>
      <c r="B2502" t="s">
        <v>1386</v>
      </c>
      <c r="C2502" s="9">
        <v>510</v>
      </c>
      <c r="D2502" s="9">
        <v>4.2</v>
      </c>
      <c r="E2502" t="s">
        <v>21</v>
      </c>
      <c r="F2502" s="11">
        <v>0.29350625647554501</v>
      </c>
      <c r="G2502" s="9">
        <v>1419.8782961460399</v>
      </c>
      <c r="H2502" s="1">
        <v>44133</v>
      </c>
      <c r="I2502">
        <v>0.25</v>
      </c>
      <c r="J2502">
        <v>0</v>
      </c>
      <c r="K2502" s="11">
        <v>9.3000000000000007</v>
      </c>
      <c r="L2502">
        <v>0.413981215973376</v>
      </c>
      <c r="M2502" s="9">
        <v>-7433.0628803245399</v>
      </c>
      <c r="N2502" s="1">
        <v>44132</v>
      </c>
    </row>
    <row r="2503" spans="1:14" x14ac:dyDescent="0.25">
      <c r="A2503" s="1">
        <v>44132</v>
      </c>
      <c r="B2503" t="s">
        <v>1387</v>
      </c>
      <c r="C2503" s="9">
        <v>490</v>
      </c>
      <c r="D2503" s="9">
        <v>5.5</v>
      </c>
      <c r="E2503" t="s">
        <v>19</v>
      </c>
      <c r="F2503" s="11">
        <v>-0.165675485867714</v>
      </c>
      <c r="G2503" s="9">
        <v>1383.6726625815299</v>
      </c>
      <c r="H2503" s="1">
        <v>44133</v>
      </c>
      <c r="I2503">
        <v>0.25</v>
      </c>
      <c r="J2503">
        <v>0</v>
      </c>
      <c r="K2503" s="11">
        <v>0.05</v>
      </c>
      <c r="L2503">
        <v>0</v>
      </c>
      <c r="M2503" s="9">
        <v>7464.2221782960996</v>
      </c>
      <c r="N2503" s="1">
        <v>44133</v>
      </c>
    </row>
    <row r="2504" spans="1:14" x14ac:dyDescent="0.25">
      <c r="A2504" s="1">
        <v>44134</v>
      </c>
      <c r="B2504" t="s">
        <v>1381</v>
      </c>
      <c r="C2504" s="9">
        <v>450</v>
      </c>
      <c r="D2504" s="9">
        <v>10.75</v>
      </c>
      <c r="E2504" t="s">
        <v>19</v>
      </c>
      <c r="F2504" s="11">
        <v>-0.26687938032111402</v>
      </c>
      <c r="G2504" s="9">
        <v>1424.21159715157</v>
      </c>
      <c r="H2504" s="1">
        <v>44161</v>
      </c>
      <c r="I2504">
        <v>0.25</v>
      </c>
      <c r="J2504">
        <v>1</v>
      </c>
      <c r="K2504" s="11">
        <v>0.2</v>
      </c>
      <c r="L2504" s="2">
        <v>-6.5975179890521805E-7</v>
      </c>
      <c r="M2504" s="9">
        <v>14869.481180061</v>
      </c>
      <c r="N2504" s="1">
        <v>44158</v>
      </c>
    </row>
    <row r="2505" spans="1:14" x14ac:dyDescent="0.25">
      <c r="A2505" s="1">
        <v>44158</v>
      </c>
      <c r="B2505" t="s">
        <v>1388</v>
      </c>
      <c r="C2505" s="9">
        <v>620</v>
      </c>
      <c r="D2505" s="9">
        <v>3.7</v>
      </c>
      <c r="E2505" t="s">
        <v>21</v>
      </c>
      <c r="F2505" s="11">
        <v>0.27238709332259597</v>
      </c>
      <c r="G2505" s="9">
        <v>1172.7257497068099</v>
      </c>
      <c r="H2505" s="1">
        <v>44161</v>
      </c>
      <c r="I2505">
        <v>0.25</v>
      </c>
      <c r="J2505">
        <v>0</v>
      </c>
      <c r="K2505" s="11">
        <v>0.05</v>
      </c>
      <c r="L2505">
        <v>0</v>
      </c>
      <c r="M2505" s="9">
        <v>4236.4717708158796</v>
      </c>
      <c r="N2505" s="1">
        <v>44161</v>
      </c>
    </row>
    <row r="2506" spans="1:14" x14ac:dyDescent="0.25">
      <c r="A2506" s="1">
        <v>44162</v>
      </c>
      <c r="B2506" t="s">
        <v>1354</v>
      </c>
      <c r="C2506" s="9">
        <v>710</v>
      </c>
      <c r="D2506" s="9">
        <v>6</v>
      </c>
      <c r="E2506" t="s">
        <v>21</v>
      </c>
      <c r="F2506" s="11">
        <v>0.25146681040535701</v>
      </c>
      <c r="G2506" s="9">
        <v>1156.2603237528899</v>
      </c>
      <c r="H2506" s="1">
        <v>44196</v>
      </c>
      <c r="I2506">
        <v>0.25</v>
      </c>
      <c r="J2506">
        <v>1</v>
      </c>
      <c r="K2506" s="11">
        <v>5.15</v>
      </c>
      <c r="L2506">
        <v>0.27364187805908902</v>
      </c>
      <c r="M2506" s="9">
        <v>853.89824909150798</v>
      </c>
      <c r="N2506" s="1">
        <v>44174</v>
      </c>
    </row>
    <row r="2507" spans="1:14" x14ac:dyDescent="0.25">
      <c r="A2507" s="1">
        <v>44174</v>
      </c>
      <c r="B2507" t="s">
        <v>1390</v>
      </c>
      <c r="C2507" s="9">
        <v>580</v>
      </c>
      <c r="D2507" s="9">
        <v>6.6</v>
      </c>
      <c r="E2507" t="s">
        <v>19</v>
      </c>
      <c r="F2507" s="11">
        <v>-0.25361727858411798</v>
      </c>
      <c r="G2507" s="9">
        <v>1104.1009463722301</v>
      </c>
      <c r="H2507" s="1">
        <v>44196</v>
      </c>
      <c r="I2507">
        <v>0.25</v>
      </c>
      <c r="J2507">
        <v>0</v>
      </c>
      <c r="K2507" s="11">
        <v>6.75</v>
      </c>
      <c r="L2507">
        <v>-0.31765479689125398</v>
      </c>
      <c r="M2507" s="9">
        <v>-313.01261829652998</v>
      </c>
      <c r="N2507" s="1">
        <v>44183</v>
      </c>
    </row>
    <row r="2508" spans="1:14" x14ac:dyDescent="0.25">
      <c r="A2508" s="1">
        <v>44183</v>
      </c>
      <c r="B2508" t="s">
        <v>1391</v>
      </c>
      <c r="C2508" s="9">
        <v>670</v>
      </c>
      <c r="D2508" s="9">
        <v>2.75</v>
      </c>
      <c r="E2508" t="s">
        <v>21</v>
      </c>
      <c r="F2508" s="11">
        <v>0.241210259478842</v>
      </c>
      <c r="G2508" s="9">
        <v>1150.1807426881301</v>
      </c>
      <c r="H2508" s="1">
        <v>44196</v>
      </c>
      <c r="I2508">
        <v>0.25</v>
      </c>
      <c r="J2508">
        <v>0</v>
      </c>
      <c r="K2508" s="11">
        <v>0.4</v>
      </c>
      <c r="L2508">
        <v>0.109023146456112</v>
      </c>
      <c r="M2508" s="9">
        <v>2666.6940519224399</v>
      </c>
      <c r="N2508" s="1">
        <v>44194</v>
      </c>
    </row>
    <row r="2509" spans="1:14" x14ac:dyDescent="0.25">
      <c r="A2509" s="1">
        <v>44194</v>
      </c>
      <c r="B2509" t="s">
        <v>1351</v>
      </c>
      <c r="C2509" s="9">
        <v>610</v>
      </c>
      <c r="D2509" s="9">
        <v>1.35</v>
      </c>
      <c r="E2509" t="s">
        <v>19</v>
      </c>
      <c r="F2509" s="11">
        <v>-0.239019531814785</v>
      </c>
      <c r="G2509" s="9">
        <v>1110.5822624147199</v>
      </c>
      <c r="H2509" s="1">
        <v>44196</v>
      </c>
      <c r="I2509">
        <v>0.25</v>
      </c>
      <c r="J2509">
        <v>0</v>
      </c>
      <c r="K2509" s="11">
        <v>0.05</v>
      </c>
      <c r="L2509">
        <v>0</v>
      </c>
      <c r="M2509" s="9">
        <v>1428.20878946533</v>
      </c>
      <c r="N2509" s="1">
        <v>44196</v>
      </c>
    </row>
    <row r="2510" spans="1:14" x14ac:dyDescent="0.25">
      <c r="A2510" s="1">
        <v>44197</v>
      </c>
      <c r="B2510" t="s">
        <v>1392</v>
      </c>
      <c r="C2510" s="9">
        <v>560</v>
      </c>
      <c r="D2510" s="9">
        <v>7.2</v>
      </c>
      <c r="E2510" t="s">
        <v>19</v>
      </c>
      <c r="F2510" s="11">
        <v>-0.235034598763432</v>
      </c>
      <c r="G2510" s="9">
        <v>1122.8745588707</v>
      </c>
      <c r="H2510" s="1">
        <v>44224</v>
      </c>
      <c r="I2510">
        <v>0.25</v>
      </c>
      <c r="J2510">
        <v>1</v>
      </c>
      <c r="K2510" s="11">
        <v>0.9</v>
      </c>
      <c r="L2510">
        <v>-4.1860613920781803E-2</v>
      </c>
      <c r="M2510" s="9">
        <v>6983.1568816169402</v>
      </c>
      <c r="N2510" s="1">
        <v>44218</v>
      </c>
    </row>
    <row r="2511" spans="1:14" x14ac:dyDescent="0.25">
      <c r="A2511" s="1">
        <v>44218</v>
      </c>
      <c r="B2511" t="s">
        <v>1393</v>
      </c>
      <c r="C2511" s="9">
        <v>690</v>
      </c>
      <c r="D2511" s="9">
        <v>3</v>
      </c>
      <c r="E2511" t="s">
        <v>21</v>
      </c>
      <c r="F2511" s="11">
        <v>0.22877265998159499</v>
      </c>
      <c r="G2511" s="9">
        <v>1085.27131782945</v>
      </c>
      <c r="H2511" s="1">
        <v>44224</v>
      </c>
      <c r="I2511">
        <v>0.25</v>
      </c>
      <c r="J2511">
        <v>0</v>
      </c>
      <c r="K2511" s="11">
        <v>0.05</v>
      </c>
      <c r="L2511">
        <v>0</v>
      </c>
      <c r="M2511" s="9">
        <v>3168.4496124031002</v>
      </c>
      <c r="N2511" s="1">
        <v>44224</v>
      </c>
    </row>
    <row r="2512" spans="1:14" x14ac:dyDescent="0.25">
      <c r="A2512" s="1">
        <v>44225</v>
      </c>
      <c r="B2512" t="s">
        <v>1370</v>
      </c>
      <c r="C2512" s="9">
        <v>770</v>
      </c>
      <c r="D2512" s="9">
        <v>7</v>
      </c>
      <c r="E2512" t="s">
        <v>21</v>
      </c>
      <c r="F2512" s="11">
        <v>0.24574524050621599</v>
      </c>
      <c r="G2512" s="9">
        <v>1051.0510510510501</v>
      </c>
      <c r="H2512" s="1">
        <v>44252</v>
      </c>
      <c r="I2512">
        <v>0.25</v>
      </c>
      <c r="J2512">
        <v>1</v>
      </c>
      <c r="K2512" s="11">
        <v>11.85</v>
      </c>
      <c r="L2512">
        <v>0.37050519371357299</v>
      </c>
      <c r="M2512" s="9">
        <v>-5295.7207207207202</v>
      </c>
      <c r="N2512" s="1">
        <v>44228</v>
      </c>
    </row>
    <row r="2513" spans="1:14" x14ac:dyDescent="0.25">
      <c r="A2513" s="1">
        <v>44228</v>
      </c>
      <c r="B2513" t="s">
        <v>1398</v>
      </c>
      <c r="C2513" s="9">
        <v>650</v>
      </c>
      <c r="D2513" s="9">
        <v>7.6</v>
      </c>
      <c r="E2513" t="s">
        <v>19</v>
      </c>
      <c r="F2513" s="11">
        <v>-0.25368315990418799</v>
      </c>
      <c r="G2513" s="9">
        <v>980.39215686274497</v>
      </c>
      <c r="H2513" s="1">
        <v>44252</v>
      </c>
      <c r="I2513">
        <v>0.25</v>
      </c>
      <c r="J2513">
        <v>0</v>
      </c>
      <c r="K2513" s="11">
        <v>0.5</v>
      </c>
      <c r="L2513">
        <v>-4.2057318904410099E-2</v>
      </c>
      <c r="M2513" s="9">
        <v>6881.3725490196002</v>
      </c>
      <c r="N2513" s="1">
        <v>44249</v>
      </c>
    </row>
    <row r="2514" spans="1:14" x14ac:dyDescent="0.25">
      <c r="A2514" s="1">
        <v>44249</v>
      </c>
      <c r="B2514" t="s">
        <v>1366</v>
      </c>
      <c r="C2514" s="9">
        <v>750</v>
      </c>
      <c r="D2514" s="9">
        <v>2.6</v>
      </c>
      <c r="E2514" t="s">
        <v>21</v>
      </c>
      <c r="F2514" s="11">
        <v>0.26313038407670197</v>
      </c>
      <c r="G2514" s="9">
        <v>972.22222222222194</v>
      </c>
      <c r="H2514" s="1">
        <v>44252</v>
      </c>
      <c r="I2514">
        <v>0.25</v>
      </c>
      <c r="J2514">
        <v>0</v>
      </c>
      <c r="K2514" s="11">
        <v>21</v>
      </c>
      <c r="L2514">
        <v>1</v>
      </c>
      <c r="M2514" s="9">
        <v>-18118.333333333299</v>
      </c>
      <c r="N2514" s="1">
        <v>44252</v>
      </c>
    </row>
    <row r="2515" spans="1:14" x14ac:dyDescent="0.25">
      <c r="A2515" s="1">
        <v>44253</v>
      </c>
      <c r="B2515" t="s">
        <v>1364</v>
      </c>
      <c r="C2515" s="9">
        <v>840</v>
      </c>
      <c r="D2515" s="9">
        <v>7.2</v>
      </c>
      <c r="E2515" t="s">
        <v>21</v>
      </c>
      <c r="F2515" s="11">
        <v>0.24876247239850299</v>
      </c>
      <c r="G2515" s="9">
        <v>964.71885336273397</v>
      </c>
      <c r="H2515" s="1">
        <v>44280</v>
      </c>
      <c r="I2515">
        <v>0.25</v>
      </c>
      <c r="J2515">
        <v>1</v>
      </c>
      <c r="K2515" s="11">
        <v>2.2000000000000002</v>
      </c>
      <c r="L2515">
        <v>0.20635817621056801</v>
      </c>
      <c r="M2515" s="9">
        <v>4732.91069459757</v>
      </c>
      <c r="N2515" s="1">
        <v>44267</v>
      </c>
    </row>
    <row r="2516" spans="1:14" x14ac:dyDescent="0.25">
      <c r="A2516" s="1">
        <v>44267</v>
      </c>
      <c r="B2516" t="s">
        <v>1365</v>
      </c>
      <c r="C2516" s="9">
        <v>690</v>
      </c>
      <c r="D2516" s="9">
        <v>5.85</v>
      </c>
      <c r="E2516" t="s">
        <v>19</v>
      </c>
      <c r="F2516" s="11">
        <v>-0.23253918027870801</v>
      </c>
      <c r="G2516" s="9">
        <v>934.45467894807098</v>
      </c>
      <c r="H2516" s="1">
        <v>44280</v>
      </c>
      <c r="I2516">
        <v>0.25</v>
      </c>
      <c r="J2516">
        <v>0</v>
      </c>
      <c r="K2516" s="11">
        <v>6.25</v>
      </c>
      <c r="L2516">
        <v>-0.307338108291491</v>
      </c>
      <c r="M2516" s="9">
        <v>-486.85088773194502</v>
      </c>
      <c r="N2516" s="1">
        <v>44273</v>
      </c>
    </row>
    <row r="2517" spans="1:14" x14ac:dyDescent="0.25">
      <c r="A2517" s="1">
        <v>44273</v>
      </c>
      <c r="B2517" t="s">
        <v>1370</v>
      </c>
      <c r="C2517" s="9">
        <v>770</v>
      </c>
      <c r="D2517" s="9">
        <v>3</v>
      </c>
      <c r="E2517" t="s">
        <v>21</v>
      </c>
      <c r="F2517" s="11">
        <v>0.240695394507356</v>
      </c>
      <c r="G2517" s="9">
        <v>974.45534906382602</v>
      </c>
      <c r="H2517" s="1">
        <v>44280</v>
      </c>
      <c r="I2517">
        <v>0.25</v>
      </c>
      <c r="J2517">
        <v>0</v>
      </c>
      <c r="K2517" s="11">
        <v>0.05</v>
      </c>
      <c r="L2517">
        <v>0</v>
      </c>
      <c r="M2517" s="9">
        <v>2844.9223915918401</v>
      </c>
      <c r="N2517" s="1">
        <v>44280</v>
      </c>
    </row>
    <row r="2518" spans="1:14" x14ac:dyDescent="0.25">
      <c r="A2518" s="1">
        <v>44281</v>
      </c>
      <c r="B2518" t="s">
        <v>1396</v>
      </c>
      <c r="C2518" s="9">
        <v>800</v>
      </c>
      <c r="D2518" s="9">
        <v>8.25</v>
      </c>
      <c r="E2518" t="s">
        <v>21</v>
      </c>
      <c r="F2518" s="11">
        <v>0.253080063805038</v>
      </c>
      <c r="G2518" s="9">
        <v>997.50623441396499</v>
      </c>
      <c r="H2518" s="1">
        <v>44315</v>
      </c>
      <c r="I2518">
        <v>0.25</v>
      </c>
      <c r="J2518">
        <v>1</v>
      </c>
      <c r="K2518" s="11">
        <v>0.75</v>
      </c>
      <c r="L2518">
        <v>3.0584064958854101E-2</v>
      </c>
      <c r="M2518" s="9">
        <v>7391.5211970074797</v>
      </c>
      <c r="N2518" s="1">
        <v>44302</v>
      </c>
    </row>
    <row r="2519" spans="1:14" x14ac:dyDescent="0.25">
      <c r="A2519" s="1">
        <v>44302</v>
      </c>
      <c r="B2519" t="s">
        <v>1394</v>
      </c>
      <c r="C2519" s="9">
        <v>630</v>
      </c>
      <c r="D2519" s="9">
        <v>6.85</v>
      </c>
      <c r="E2519" t="s">
        <v>19</v>
      </c>
      <c r="F2519" s="11">
        <v>-0.24168008454175999</v>
      </c>
      <c r="G2519" s="9">
        <v>1048.2180293501001</v>
      </c>
      <c r="H2519" s="1">
        <v>44315</v>
      </c>
      <c r="I2519">
        <v>0.25</v>
      </c>
      <c r="J2519">
        <v>0</v>
      </c>
      <c r="K2519" s="11">
        <v>0.05</v>
      </c>
      <c r="L2519">
        <v>0</v>
      </c>
      <c r="M2519" s="9">
        <v>7055.5555555555502</v>
      </c>
      <c r="N2519" s="1">
        <v>44315</v>
      </c>
    </row>
    <row r="2520" spans="1:14" x14ac:dyDescent="0.25">
      <c r="A2520" s="1">
        <v>44316</v>
      </c>
      <c r="B2520" t="s">
        <v>1356</v>
      </c>
      <c r="C2520" s="9">
        <v>660</v>
      </c>
      <c r="D2520" s="9">
        <v>10.9</v>
      </c>
      <c r="E2520" t="s">
        <v>19</v>
      </c>
      <c r="F2520" s="11">
        <v>-0.241949716041158</v>
      </c>
      <c r="G2520" s="9">
        <v>983.83696416022406</v>
      </c>
      <c r="H2520" s="1">
        <v>44343</v>
      </c>
      <c r="I2520">
        <v>0.25</v>
      </c>
      <c r="J2520">
        <v>1</v>
      </c>
      <c r="K2520" s="11">
        <v>4.5</v>
      </c>
      <c r="L2520">
        <v>-0.20763932663745199</v>
      </c>
      <c r="M2520" s="9">
        <v>6145.0456781447601</v>
      </c>
      <c r="N2520" s="1">
        <v>44327</v>
      </c>
    </row>
    <row r="2521" spans="1:14" x14ac:dyDescent="0.25">
      <c r="A2521" s="1">
        <v>44327</v>
      </c>
      <c r="B2521" t="s">
        <v>1395</v>
      </c>
      <c r="C2521" s="9">
        <v>760</v>
      </c>
      <c r="D2521" s="9">
        <v>4.45</v>
      </c>
      <c r="E2521" t="s">
        <v>21</v>
      </c>
      <c r="F2521" s="11">
        <v>0.24271425512771599</v>
      </c>
      <c r="G2521" s="9">
        <v>990.30911791752101</v>
      </c>
      <c r="H2521" s="1">
        <v>44343</v>
      </c>
      <c r="I2521">
        <v>0.25</v>
      </c>
      <c r="J2521">
        <v>0</v>
      </c>
      <c r="K2521" s="11">
        <v>2.4500000000000002</v>
      </c>
      <c r="L2521">
        <v>0.188344246845327</v>
      </c>
      <c r="M2521" s="9">
        <v>1912.28690669873</v>
      </c>
      <c r="N2521" s="1">
        <v>44334</v>
      </c>
    </row>
    <row r="2522" spans="1:14" x14ac:dyDescent="0.25">
      <c r="A2522" s="1">
        <v>44334</v>
      </c>
      <c r="B2522" t="s">
        <v>1353</v>
      </c>
      <c r="C2522" s="9">
        <v>680</v>
      </c>
      <c r="D2522" s="9">
        <v>4.5</v>
      </c>
      <c r="E2522" t="s">
        <v>19</v>
      </c>
      <c r="F2522" s="11">
        <v>-0.234348696948465</v>
      </c>
      <c r="G2522" s="9">
        <v>983.14606741573004</v>
      </c>
      <c r="H2522" s="1">
        <v>44343</v>
      </c>
      <c r="I2522">
        <v>0.25</v>
      </c>
      <c r="J2522">
        <v>0</v>
      </c>
      <c r="K2522" s="11">
        <v>0.05</v>
      </c>
      <c r="L2522">
        <v>0</v>
      </c>
      <c r="M2522" s="9">
        <v>4330.2668539325796</v>
      </c>
      <c r="N2522" s="1">
        <v>44343</v>
      </c>
    </row>
    <row r="2523" spans="1:14" x14ac:dyDescent="0.25">
      <c r="A2523" s="1">
        <v>44344</v>
      </c>
      <c r="B2523" t="s">
        <v>1372</v>
      </c>
      <c r="C2523" s="9">
        <v>700</v>
      </c>
      <c r="D2523" s="9">
        <v>7.8</v>
      </c>
      <c r="E2523" t="s">
        <v>19</v>
      </c>
      <c r="F2523" s="11">
        <v>-0.26426358226804603</v>
      </c>
      <c r="G2523" s="9">
        <v>940.480988848582</v>
      </c>
      <c r="H2523" s="1">
        <v>44371</v>
      </c>
      <c r="I2523">
        <v>0.25</v>
      </c>
      <c r="J2523">
        <v>1</v>
      </c>
      <c r="K2523" s="11">
        <v>6.2</v>
      </c>
      <c r="L2523">
        <v>-0.23941755227240399</v>
      </c>
      <c r="M2523" s="9">
        <v>1373.1022437189199</v>
      </c>
      <c r="N2523" s="1">
        <v>44356</v>
      </c>
    </row>
    <row r="2524" spans="1:14" x14ac:dyDescent="0.25">
      <c r="A2524" s="1">
        <v>44356</v>
      </c>
      <c r="B2524" t="s">
        <v>1357</v>
      </c>
      <c r="C2524" s="9">
        <v>780</v>
      </c>
      <c r="D2524" s="9">
        <v>5.35</v>
      </c>
      <c r="E2524" t="s">
        <v>21</v>
      </c>
      <c r="F2524" s="11">
        <v>0.267666977018373</v>
      </c>
      <c r="G2524" s="9">
        <v>949.79647218453101</v>
      </c>
      <c r="H2524" s="1">
        <v>44371</v>
      </c>
      <c r="I2524">
        <v>0.25</v>
      </c>
      <c r="J2524">
        <v>0</v>
      </c>
      <c r="K2524" s="11">
        <v>4.5999999999999996</v>
      </c>
      <c r="L2524">
        <v>0.245930248440207</v>
      </c>
      <c r="M2524" s="9">
        <v>617.84260515603796</v>
      </c>
      <c r="N2524" s="1">
        <v>44363</v>
      </c>
    </row>
    <row r="2525" spans="1:14" x14ac:dyDescent="0.25">
      <c r="A2525" s="1">
        <v>44363</v>
      </c>
      <c r="B2525" t="s">
        <v>1360</v>
      </c>
      <c r="C2525" s="9">
        <v>720</v>
      </c>
      <c r="D2525" s="9">
        <v>4.25</v>
      </c>
      <c r="E2525" t="s">
        <v>19</v>
      </c>
      <c r="F2525" s="11">
        <v>-0.24571111239128701</v>
      </c>
      <c r="G2525" s="9">
        <v>937.08165997322601</v>
      </c>
      <c r="H2525" s="1">
        <v>44371</v>
      </c>
      <c r="I2525">
        <v>0.25</v>
      </c>
      <c r="J2525">
        <v>0</v>
      </c>
      <c r="K2525" s="11">
        <v>2.85</v>
      </c>
      <c r="L2525">
        <v>-0.29387840290549599</v>
      </c>
      <c r="M2525" s="9">
        <v>1245.3815261044101</v>
      </c>
      <c r="N2525" s="1">
        <v>44365</v>
      </c>
    </row>
    <row r="2526" spans="1:14" x14ac:dyDescent="0.25">
      <c r="A2526" s="1">
        <v>44365</v>
      </c>
      <c r="B2526" t="s">
        <v>1370</v>
      </c>
      <c r="C2526" s="9">
        <v>770</v>
      </c>
      <c r="D2526" s="9">
        <v>1.3</v>
      </c>
      <c r="E2526" t="s">
        <v>21</v>
      </c>
      <c r="F2526" s="11">
        <v>0.21147698574576401</v>
      </c>
      <c r="G2526" s="9">
        <v>948.50948509484999</v>
      </c>
      <c r="H2526" s="1">
        <v>44371</v>
      </c>
      <c r="I2526">
        <v>0.25</v>
      </c>
      <c r="J2526">
        <v>0</v>
      </c>
      <c r="K2526" s="11">
        <v>0.05</v>
      </c>
      <c r="L2526">
        <v>0</v>
      </c>
      <c r="M2526" s="9">
        <v>1172.8319783197801</v>
      </c>
      <c r="N2526" s="1">
        <v>44371</v>
      </c>
    </row>
    <row r="2527" spans="1:14" x14ac:dyDescent="0.25">
      <c r="A2527" s="1">
        <v>44372</v>
      </c>
      <c r="B2527" t="s">
        <v>1364</v>
      </c>
      <c r="C2527" s="9">
        <v>840</v>
      </c>
      <c r="D2527" s="9">
        <v>3.2</v>
      </c>
      <c r="E2527" t="s">
        <v>21</v>
      </c>
      <c r="F2527" s="11">
        <v>0.23413161754818201</v>
      </c>
      <c r="G2527" s="9">
        <v>919.84231274638603</v>
      </c>
      <c r="H2527" s="1">
        <v>44406</v>
      </c>
      <c r="I2527">
        <v>0.25</v>
      </c>
      <c r="J2527">
        <v>1</v>
      </c>
      <c r="K2527" s="11">
        <v>3.15</v>
      </c>
      <c r="L2527">
        <v>0.22589682846835801</v>
      </c>
      <c r="M2527" s="9">
        <v>-12.417871222075799</v>
      </c>
      <c r="N2527" s="1">
        <v>44375</v>
      </c>
    </row>
    <row r="2528" spans="1:14" x14ac:dyDescent="0.25">
      <c r="A2528" s="1">
        <v>44375</v>
      </c>
      <c r="B2528" t="s">
        <v>1360</v>
      </c>
      <c r="C2528" s="9">
        <v>720</v>
      </c>
      <c r="D2528" s="9">
        <v>5.9</v>
      </c>
      <c r="E2528" t="s">
        <v>19</v>
      </c>
      <c r="F2528" s="11">
        <v>-0.26411027731011899</v>
      </c>
      <c r="G2528" s="9">
        <v>917.31096841829299</v>
      </c>
      <c r="H2528" s="1">
        <v>44406</v>
      </c>
      <c r="I2528">
        <v>0.25</v>
      </c>
      <c r="J2528">
        <v>0</v>
      </c>
      <c r="K2528" s="11">
        <v>2.2000000000000002</v>
      </c>
      <c r="L2528">
        <v>-0.202770099564415</v>
      </c>
      <c r="M2528" s="9">
        <v>3319.7483947057999</v>
      </c>
      <c r="N2528" s="1">
        <v>44396</v>
      </c>
    </row>
    <row r="2529" spans="1:14" x14ac:dyDescent="0.25">
      <c r="A2529" s="1">
        <v>44396</v>
      </c>
      <c r="B2529" t="s">
        <v>1359</v>
      </c>
      <c r="C2529" s="9">
        <v>790</v>
      </c>
      <c r="D2529" s="9">
        <v>2.8</v>
      </c>
      <c r="E2529" t="s">
        <v>21</v>
      </c>
      <c r="F2529" s="11">
        <v>0.243750439850974</v>
      </c>
      <c r="G2529" s="9">
        <v>927.76673293571901</v>
      </c>
      <c r="H2529" s="1">
        <v>44406</v>
      </c>
      <c r="I2529">
        <v>0.25</v>
      </c>
      <c r="J2529">
        <v>0</v>
      </c>
      <c r="K2529" s="11">
        <v>0.05</v>
      </c>
      <c r="L2529">
        <v>0</v>
      </c>
      <c r="M2529" s="9">
        <v>2524.9171636845499</v>
      </c>
      <c r="N2529" s="1">
        <v>44406</v>
      </c>
    </row>
    <row r="2530" spans="1:14" x14ac:dyDescent="0.25">
      <c r="A2530" s="1">
        <v>44407</v>
      </c>
      <c r="B2530" t="s">
        <v>1370</v>
      </c>
      <c r="C2530" s="9">
        <v>770</v>
      </c>
      <c r="D2530" s="9">
        <v>6.4</v>
      </c>
      <c r="E2530" t="s">
        <v>21</v>
      </c>
      <c r="F2530" s="11">
        <v>0.22974858648723001</v>
      </c>
      <c r="G2530" s="9">
        <v>986.88848160157897</v>
      </c>
      <c r="H2530" s="1">
        <v>44434</v>
      </c>
      <c r="I2530">
        <v>0.25</v>
      </c>
      <c r="J2530">
        <v>1</v>
      </c>
      <c r="K2530" s="11">
        <v>10.35</v>
      </c>
      <c r="L2530">
        <v>0.42971056178891498</v>
      </c>
      <c r="M2530" s="9">
        <v>-4063.5133229945</v>
      </c>
      <c r="N2530" s="1">
        <v>44412</v>
      </c>
    </row>
    <row r="2531" spans="1:14" x14ac:dyDescent="0.25">
      <c r="A2531" s="1">
        <v>44412</v>
      </c>
      <c r="B2531" t="s">
        <v>1355</v>
      </c>
      <c r="C2531" s="9">
        <v>710</v>
      </c>
      <c r="D2531" s="9">
        <v>3.95</v>
      </c>
      <c r="E2531" t="s">
        <v>19</v>
      </c>
      <c r="F2531" s="11">
        <v>-0.22793320008487</v>
      </c>
      <c r="G2531" s="9">
        <v>930.85106382978699</v>
      </c>
      <c r="H2531" s="1">
        <v>44434</v>
      </c>
      <c r="I2531">
        <v>0.25</v>
      </c>
      <c r="J2531">
        <v>0</v>
      </c>
      <c r="K2531" s="11">
        <v>1.4</v>
      </c>
      <c r="L2531">
        <v>-0.175310116718458</v>
      </c>
      <c r="M2531" s="9">
        <v>2323.8696808510599</v>
      </c>
      <c r="N2531" s="1">
        <v>44428</v>
      </c>
    </row>
    <row r="2532" spans="1:14" x14ac:dyDescent="0.25">
      <c r="A2532" s="1">
        <v>44428</v>
      </c>
      <c r="B2532" t="s">
        <v>1395</v>
      </c>
      <c r="C2532" s="9">
        <v>760</v>
      </c>
      <c r="D2532" s="9">
        <v>2.1</v>
      </c>
      <c r="E2532" t="s">
        <v>21</v>
      </c>
      <c r="F2532" s="11">
        <v>0.28464850744236603</v>
      </c>
      <c r="G2532" s="9">
        <v>947.16189702997099</v>
      </c>
      <c r="H2532" s="1">
        <v>44434</v>
      </c>
      <c r="I2532">
        <v>0.25</v>
      </c>
      <c r="J2532">
        <v>0</v>
      </c>
      <c r="K2532" s="11">
        <v>0.05</v>
      </c>
      <c r="L2532">
        <v>0</v>
      </c>
      <c r="M2532" s="9">
        <v>1921.3179081252899</v>
      </c>
      <c r="N2532" s="1">
        <v>44434</v>
      </c>
    </row>
    <row r="2533" spans="1:14" x14ac:dyDescent="0.25">
      <c r="A2533" s="1">
        <v>44435</v>
      </c>
      <c r="B2533" t="s">
        <v>1361</v>
      </c>
      <c r="C2533" s="9">
        <v>820</v>
      </c>
      <c r="D2533" s="9">
        <v>2.4500000000000002</v>
      </c>
      <c r="E2533" t="s">
        <v>21</v>
      </c>
      <c r="F2533" s="11">
        <v>0.246372471810484</v>
      </c>
      <c r="G2533" s="9">
        <v>930.41802352628395</v>
      </c>
      <c r="H2533" s="1">
        <v>44469</v>
      </c>
      <c r="I2533">
        <v>0.25</v>
      </c>
      <c r="J2533">
        <v>1</v>
      </c>
      <c r="K2533" s="11">
        <v>8.5</v>
      </c>
      <c r="L2533">
        <v>0.36753057262779498</v>
      </c>
      <c r="M2533" s="9">
        <v>-5730.9098159101404</v>
      </c>
      <c r="N2533" s="1">
        <v>44438</v>
      </c>
    </row>
    <row r="2534" spans="1:14" x14ac:dyDescent="0.25">
      <c r="A2534" s="1">
        <v>44438</v>
      </c>
      <c r="B2534" t="s">
        <v>1358</v>
      </c>
      <c r="C2534" s="9">
        <v>740</v>
      </c>
      <c r="D2534" s="9">
        <v>6.5</v>
      </c>
      <c r="E2534" t="s">
        <v>19</v>
      </c>
      <c r="F2534" s="11">
        <v>-0.25610848145444898</v>
      </c>
      <c r="G2534" s="9">
        <v>894.05453732677597</v>
      </c>
      <c r="H2534" s="1">
        <v>44469</v>
      </c>
      <c r="I2534">
        <v>0.25</v>
      </c>
      <c r="J2534">
        <v>0</v>
      </c>
      <c r="K2534" s="11">
        <v>0.4</v>
      </c>
      <c r="L2534">
        <v>-4.2584778505570398E-3</v>
      </c>
      <c r="M2534" s="9">
        <v>5392.0429146177903</v>
      </c>
      <c r="N2534" s="1">
        <v>44467</v>
      </c>
    </row>
    <row r="2535" spans="1:14" x14ac:dyDescent="0.25">
      <c r="A2535" s="1">
        <v>44467</v>
      </c>
      <c r="B2535" t="s">
        <v>1396</v>
      </c>
      <c r="C2535" s="9">
        <v>800</v>
      </c>
      <c r="D2535" s="9">
        <v>4.05</v>
      </c>
      <c r="E2535" t="s">
        <v>21</v>
      </c>
      <c r="F2535" s="11">
        <v>0.29659998880758998</v>
      </c>
      <c r="G2535" s="9">
        <v>887.19898605830099</v>
      </c>
      <c r="H2535" s="1">
        <v>44469</v>
      </c>
      <c r="I2535">
        <v>0.25</v>
      </c>
      <c r="J2535">
        <v>0</v>
      </c>
      <c r="K2535" s="11">
        <v>0.05</v>
      </c>
      <c r="L2535">
        <v>0</v>
      </c>
      <c r="M2535" s="9">
        <v>3512.4207858048098</v>
      </c>
      <c r="N2535" s="1">
        <v>44469</v>
      </c>
    </row>
    <row r="2536" spans="1:14" x14ac:dyDescent="0.25">
      <c r="A2536" s="1">
        <v>44470</v>
      </c>
      <c r="B2536" t="s">
        <v>1361</v>
      </c>
      <c r="C2536" s="9">
        <v>820</v>
      </c>
      <c r="D2536" s="9">
        <v>15</v>
      </c>
      <c r="E2536" t="s">
        <v>21</v>
      </c>
      <c r="F2536" s="11">
        <v>0.26316781343124501</v>
      </c>
      <c r="G2536" s="9">
        <v>911.69575410263099</v>
      </c>
      <c r="H2536" s="1">
        <v>44497</v>
      </c>
      <c r="I2536">
        <v>0.25</v>
      </c>
      <c r="J2536">
        <v>1</v>
      </c>
      <c r="K2536" s="11">
        <v>13.9</v>
      </c>
      <c r="L2536">
        <v>0.35954137818591297</v>
      </c>
      <c r="M2536" s="9">
        <v>739.38525657723301</v>
      </c>
      <c r="N2536" s="1">
        <v>44481</v>
      </c>
    </row>
    <row r="2537" spans="1:14" x14ac:dyDescent="0.25">
      <c r="A2537" s="1">
        <v>44481</v>
      </c>
      <c r="B2537" t="s">
        <v>1363</v>
      </c>
      <c r="C2537" s="9">
        <v>770</v>
      </c>
      <c r="D2537" s="9">
        <v>10.199999999999999</v>
      </c>
      <c r="E2537" t="s">
        <v>19</v>
      </c>
      <c r="F2537" s="11">
        <v>-0.28025634598812998</v>
      </c>
      <c r="G2537" s="9">
        <v>879.06567876428403</v>
      </c>
      <c r="H2537" s="1">
        <v>44497</v>
      </c>
      <c r="I2537">
        <v>0.25</v>
      </c>
      <c r="J2537">
        <v>0</v>
      </c>
      <c r="K2537" s="11">
        <v>2.95</v>
      </c>
      <c r="L2537">
        <v>-8.9938637957843903E-2</v>
      </c>
      <c r="M2537" s="9">
        <v>6257.62903428356</v>
      </c>
      <c r="N2537" s="1">
        <v>44496</v>
      </c>
    </row>
    <row r="2538" spans="1:14" x14ac:dyDescent="0.25">
      <c r="A2538" s="1">
        <v>44496</v>
      </c>
      <c r="B2538" t="s">
        <v>1396</v>
      </c>
      <c r="C2538" s="9">
        <v>800</v>
      </c>
      <c r="D2538" s="9">
        <v>3.9</v>
      </c>
      <c r="E2538" t="s">
        <v>21</v>
      </c>
      <c r="F2538" s="11">
        <v>0.177389688463122</v>
      </c>
      <c r="G2538" s="9">
        <v>889.05823331428201</v>
      </c>
      <c r="H2538" s="1">
        <v>44497</v>
      </c>
      <c r="I2538">
        <v>0.25</v>
      </c>
      <c r="J2538">
        <v>0</v>
      </c>
      <c r="K2538" s="11">
        <v>0.05</v>
      </c>
      <c r="L2538">
        <v>0</v>
      </c>
      <c r="M2538" s="9">
        <v>3387.75639804407</v>
      </c>
      <c r="N2538" s="1">
        <v>44497</v>
      </c>
    </row>
    <row r="2539" spans="1:14" x14ac:dyDescent="0.25">
      <c r="A2539" s="1">
        <v>44498</v>
      </c>
      <c r="B2539" t="s">
        <v>1396</v>
      </c>
      <c r="C2539" s="9">
        <v>800</v>
      </c>
      <c r="D2539" s="9">
        <v>18.149999999999999</v>
      </c>
      <c r="E2539" t="s">
        <v>21</v>
      </c>
      <c r="F2539" s="11">
        <v>0.242808947648363</v>
      </c>
      <c r="G2539" s="9">
        <v>938.96713615023396</v>
      </c>
      <c r="H2539" s="1">
        <v>44525</v>
      </c>
      <c r="I2539">
        <v>0.25</v>
      </c>
      <c r="J2539">
        <v>1</v>
      </c>
      <c r="K2539" s="11">
        <v>0.05</v>
      </c>
      <c r="L2539">
        <v>0</v>
      </c>
      <c r="M2539" s="9">
        <v>16824.4131455399</v>
      </c>
      <c r="N2539" s="1">
        <v>44525</v>
      </c>
    </row>
    <row r="2540" spans="1:14" x14ac:dyDescent="0.25">
      <c r="A2540" s="1">
        <v>44526</v>
      </c>
      <c r="B2540" t="s">
        <v>1354</v>
      </c>
      <c r="C2540" s="9">
        <v>710</v>
      </c>
      <c r="D2540" s="9">
        <v>11.05</v>
      </c>
      <c r="E2540" t="s">
        <v>21</v>
      </c>
      <c r="F2540" s="11">
        <v>0.25832308497690099</v>
      </c>
      <c r="G2540" s="9">
        <v>1059.0015128593</v>
      </c>
      <c r="H2540" s="1">
        <v>44560</v>
      </c>
      <c r="I2540">
        <v>0.25</v>
      </c>
      <c r="J2540">
        <v>1</v>
      </c>
      <c r="K2540" s="11">
        <v>8.3000000000000007</v>
      </c>
      <c r="L2540">
        <v>0.29228431558989199</v>
      </c>
      <c r="M2540" s="9">
        <v>2707.3373676248102</v>
      </c>
      <c r="N2540" s="1">
        <v>44533</v>
      </c>
    </row>
    <row r="2541" spans="1:14" x14ac:dyDescent="0.25">
      <c r="A2541" s="1">
        <v>44533</v>
      </c>
      <c r="B2541" t="s">
        <v>1368</v>
      </c>
      <c r="C2541" s="9">
        <v>640</v>
      </c>
      <c r="D2541" s="9">
        <v>8.9</v>
      </c>
      <c r="E2541" t="s">
        <v>19</v>
      </c>
      <c r="F2541" s="11">
        <v>-0.23994949048330799</v>
      </c>
      <c r="G2541" s="9">
        <v>1040.5053883314699</v>
      </c>
      <c r="H2541" s="1">
        <v>44560</v>
      </c>
      <c r="I2541">
        <v>0.25</v>
      </c>
      <c r="J2541">
        <v>0</v>
      </c>
      <c r="K2541" s="11">
        <v>5.05</v>
      </c>
      <c r="L2541">
        <v>-0.14393241192881501</v>
      </c>
      <c r="M2541" s="9">
        <v>3860.7952434039298</v>
      </c>
      <c r="N2541" s="1">
        <v>44550</v>
      </c>
    </row>
    <row r="2542" spans="1:14" x14ac:dyDescent="0.25">
      <c r="A2542" s="1">
        <v>44550</v>
      </c>
      <c r="B2542" t="s">
        <v>1389</v>
      </c>
      <c r="C2542" s="9">
        <v>700</v>
      </c>
      <c r="D2542" s="9">
        <v>7.1</v>
      </c>
      <c r="E2542" t="s">
        <v>21</v>
      </c>
      <c r="F2542" s="11">
        <v>0.23935118621590001</v>
      </c>
      <c r="G2542" s="9">
        <v>1039.8098633392699</v>
      </c>
      <c r="H2542" s="1">
        <v>44560</v>
      </c>
      <c r="I2542">
        <v>0.25</v>
      </c>
      <c r="J2542">
        <v>0</v>
      </c>
      <c r="K2542" s="11">
        <v>0.05</v>
      </c>
      <c r="L2542">
        <v>0</v>
      </c>
      <c r="M2542" s="9">
        <v>7256.3131313131298</v>
      </c>
      <c r="N2542" s="1">
        <v>44560</v>
      </c>
    </row>
    <row r="2543" spans="1:14" x14ac:dyDescent="0.25">
      <c r="A2543" s="1">
        <v>44561</v>
      </c>
      <c r="B2543" t="s">
        <v>1373</v>
      </c>
      <c r="C2543" s="9">
        <v>720</v>
      </c>
      <c r="D2543" s="9">
        <v>7.15</v>
      </c>
      <c r="E2543" t="s">
        <v>21</v>
      </c>
      <c r="F2543" s="11">
        <v>0.27477507758580699</v>
      </c>
      <c r="G2543" s="9">
        <v>1029.63889093182</v>
      </c>
      <c r="H2543" s="1">
        <v>44588</v>
      </c>
      <c r="I2543">
        <v>0.25</v>
      </c>
      <c r="J2543">
        <v>1</v>
      </c>
      <c r="K2543" s="11">
        <v>14</v>
      </c>
      <c r="L2543">
        <v>0.46073766685967599</v>
      </c>
      <c r="M2543" s="9">
        <v>-7270.7950283150703</v>
      </c>
      <c r="N2543" s="1">
        <v>44565</v>
      </c>
    </row>
    <row r="2544" spans="1:14" x14ac:dyDescent="0.25">
      <c r="A2544" s="1">
        <v>44565</v>
      </c>
      <c r="B2544" t="s">
        <v>1353</v>
      </c>
      <c r="C2544" s="9">
        <v>680</v>
      </c>
      <c r="D2544" s="9">
        <v>6.75</v>
      </c>
      <c r="E2544" t="s">
        <v>19</v>
      </c>
      <c r="F2544" s="11">
        <v>-0.254874420728957</v>
      </c>
      <c r="G2544" s="9">
        <v>986.61028893587002</v>
      </c>
      <c r="H2544" s="1">
        <v>44588</v>
      </c>
      <c r="I2544">
        <v>0.25</v>
      </c>
      <c r="J2544">
        <v>0</v>
      </c>
      <c r="K2544" s="11">
        <v>3.85</v>
      </c>
      <c r="L2544">
        <v>-0.15269047054517099</v>
      </c>
      <c r="M2544" s="9">
        <v>2756.5891472868202</v>
      </c>
      <c r="N2544" s="1">
        <v>44578</v>
      </c>
    </row>
    <row r="2545" spans="1:14" x14ac:dyDescent="0.25">
      <c r="A2545" s="1">
        <v>44578</v>
      </c>
      <c r="B2545" t="s">
        <v>1369</v>
      </c>
      <c r="C2545" s="9">
        <v>740</v>
      </c>
      <c r="D2545" s="9">
        <v>6.3</v>
      </c>
      <c r="E2545" t="s">
        <v>21</v>
      </c>
      <c r="F2545" s="11">
        <v>0.238614857517919</v>
      </c>
      <c r="G2545" s="9">
        <v>982.31827111984205</v>
      </c>
      <c r="H2545" s="1">
        <v>44588</v>
      </c>
      <c r="I2545">
        <v>0.25</v>
      </c>
      <c r="J2545">
        <v>0</v>
      </c>
      <c r="K2545" s="11">
        <v>10</v>
      </c>
      <c r="L2545">
        <v>0.74830838288823198</v>
      </c>
      <c r="M2545" s="9">
        <v>-3794.6954813359498</v>
      </c>
      <c r="N2545" s="1">
        <v>44586</v>
      </c>
    </row>
    <row r="2546" spans="1:14" x14ac:dyDescent="0.25">
      <c r="A2546" s="1">
        <v>44586</v>
      </c>
      <c r="B2546" t="s">
        <v>1358</v>
      </c>
      <c r="C2546" s="9">
        <v>740</v>
      </c>
      <c r="D2546" s="9">
        <v>1.95</v>
      </c>
      <c r="E2546" t="s">
        <v>19</v>
      </c>
      <c r="F2546" s="11">
        <v>-0.25169161711176702</v>
      </c>
      <c r="G2546" s="9">
        <v>932.58726352251495</v>
      </c>
      <c r="H2546" s="1">
        <v>44588</v>
      </c>
      <c r="I2546">
        <v>0.25</v>
      </c>
      <c r="J2546">
        <v>0</v>
      </c>
      <c r="K2546" s="11">
        <v>0.05</v>
      </c>
      <c r="L2546">
        <v>0</v>
      </c>
      <c r="M2546" s="9">
        <v>1753.2640554223201</v>
      </c>
      <c r="N2546" s="1">
        <v>44588</v>
      </c>
    </row>
    <row r="2547" spans="1:14" x14ac:dyDescent="0.25">
      <c r="A2547" s="1">
        <v>44589</v>
      </c>
      <c r="B2547" t="s">
        <v>1362</v>
      </c>
      <c r="C2547" s="9">
        <v>730</v>
      </c>
      <c r="D2547" s="9">
        <v>9.85</v>
      </c>
      <c r="E2547" t="s">
        <v>19</v>
      </c>
      <c r="F2547" s="11">
        <v>-0.25453599722440501</v>
      </c>
      <c r="G2547" s="9">
        <v>916.230366492146</v>
      </c>
      <c r="H2547" s="1">
        <v>44616</v>
      </c>
      <c r="I2547">
        <v>0.25</v>
      </c>
      <c r="J2547">
        <v>1</v>
      </c>
      <c r="K2547" s="11">
        <v>3.9</v>
      </c>
      <c r="L2547">
        <v>-0.101504506737086</v>
      </c>
      <c r="M2547" s="9">
        <v>5325.5890052355999</v>
      </c>
      <c r="N2547" s="1">
        <v>44606</v>
      </c>
    </row>
    <row r="2548" spans="1:14" x14ac:dyDescent="0.25">
      <c r="A2548" s="1">
        <v>44606</v>
      </c>
      <c r="B2548" t="s">
        <v>1396</v>
      </c>
      <c r="C2548" s="9">
        <v>800</v>
      </c>
      <c r="D2548" s="9">
        <v>5.6</v>
      </c>
      <c r="E2548" t="s">
        <v>21</v>
      </c>
      <c r="F2548" s="11">
        <v>0.24598428978200901</v>
      </c>
      <c r="G2548" s="9">
        <v>906.26618332470196</v>
      </c>
      <c r="H2548" s="1">
        <v>44616</v>
      </c>
      <c r="I2548">
        <v>0.25</v>
      </c>
      <c r="J2548">
        <v>0</v>
      </c>
      <c r="K2548" s="11">
        <v>0.05</v>
      </c>
      <c r="L2548">
        <v>0</v>
      </c>
      <c r="M2548" s="9">
        <v>4978.5732780942499</v>
      </c>
      <c r="N2548" s="1">
        <v>44616</v>
      </c>
    </row>
    <row r="2549" spans="1:14" x14ac:dyDescent="0.25">
      <c r="A2549" s="1">
        <v>44617</v>
      </c>
      <c r="B2549" t="s">
        <v>1361</v>
      </c>
      <c r="C2549" s="9">
        <v>820</v>
      </c>
      <c r="D2549" s="9">
        <v>7.75</v>
      </c>
      <c r="E2549" t="s">
        <v>21</v>
      </c>
      <c r="F2549" s="11">
        <v>0.227793833923357</v>
      </c>
      <c r="G2549" s="9">
        <v>920.81031307550597</v>
      </c>
      <c r="H2549" s="1">
        <v>44651</v>
      </c>
      <c r="I2549">
        <v>0.25</v>
      </c>
      <c r="J2549">
        <v>1</v>
      </c>
      <c r="K2549" s="11">
        <v>1.45</v>
      </c>
      <c r="L2549">
        <v>1.15154381933892E-2</v>
      </c>
      <c r="M2549" s="9">
        <v>5716.3904235727396</v>
      </c>
      <c r="N2549" s="1">
        <v>44634</v>
      </c>
    </row>
    <row r="2550" spans="1:14" x14ac:dyDescent="0.25">
      <c r="A2550" s="1">
        <v>44634</v>
      </c>
      <c r="B2550" t="s">
        <v>1365</v>
      </c>
      <c r="C2550" s="9">
        <v>690</v>
      </c>
      <c r="D2550" s="9">
        <v>15.4</v>
      </c>
      <c r="E2550" t="s">
        <v>19</v>
      </c>
      <c r="F2550" s="11">
        <v>-0.27678453241172302</v>
      </c>
      <c r="G2550" s="9">
        <v>983.90610724576504</v>
      </c>
      <c r="H2550" s="1">
        <v>44651</v>
      </c>
      <c r="I2550">
        <v>0.25</v>
      </c>
      <c r="J2550">
        <v>0</v>
      </c>
      <c r="K2550" s="11">
        <v>0.05</v>
      </c>
      <c r="L2550">
        <v>0</v>
      </c>
      <c r="M2550" s="9">
        <v>14950.945252653</v>
      </c>
      <c r="N2550" s="1">
        <v>44651</v>
      </c>
    </row>
    <row r="2551" spans="1:14" x14ac:dyDescent="0.25">
      <c r="A2551" s="1">
        <v>44652</v>
      </c>
      <c r="B2551" t="s">
        <v>1358</v>
      </c>
      <c r="C2551" s="9">
        <v>740</v>
      </c>
      <c r="D2551" s="9">
        <v>19.600000000000001</v>
      </c>
      <c r="E2551" t="s">
        <v>19</v>
      </c>
      <c r="F2551" s="11">
        <v>-0.24928341094575501</v>
      </c>
      <c r="G2551" s="9">
        <v>905.50417178707698</v>
      </c>
      <c r="H2551" s="1">
        <v>44679</v>
      </c>
      <c r="I2551">
        <v>0.25</v>
      </c>
      <c r="J2551">
        <v>1</v>
      </c>
      <c r="K2551" s="11">
        <v>2.8</v>
      </c>
      <c r="L2551">
        <v>-4.3010372718044303E-2</v>
      </c>
      <c r="M2551" s="9">
        <v>15009.6371515425</v>
      </c>
      <c r="N2551" s="1">
        <v>44669</v>
      </c>
    </row>
    <row r="2552" spans="1:14" x14ac:dyDescent="0.25">
      <c r="A2552" s="1">
        <v>44669</v>
      </c>
      <c r="B2552" t="s">
        <v>1397</v>
      </c>
      <c r="C2552" s="9">
        <v>830</v>
      </c>
      <c r="D2552" s="9">
        <v>5.6</v>
      </c>
      <c r="E2552" t="s">
        <v>21</v>
      </c>
      <c r="F2552" s="11">
        <v>0.21963309132153599</v>
      </c>
      <c r="G2552" s="9">
        <v>876.58881723123102</v>
      </c>
      <c r="H2552" s="1">
        <v>44679</v>
      </c>
      <c r="I2552">
        <v>0.25</v>
      </c>
      <c r="J2552">
        <v>0</v>
      </c>
      <c r="K2552" s="11">
        <v>3.35</v>
      </c>
      <c r="L2552">
        <v>0.139236047388164</v>
      </c>
      <c r="M2552" s="9">
        <v>1893.8701396280701</v>
      </c>
      <c r="N2552" s="1">
        <v>44670</v>
      </c>
    </row>
    <row r="2553" spans="1:14" x14ac:dyDescent="0.25">
      <c r="A2553" s="1">
        <v>44670</v>
      </c>
      <c r="B2553" t="s">
        <v>1363</v>
      </c>
      <c r="C2553" s="9">
        <v>770</v>
      </c>
      <c r="D2553" s="9">
        <v>5.35</v>
      </c>
      <c r="E2553" t="s">
        <v>19</v>
      </c>
      <c r="F2553" s="11">
        <v>-0.26237629461524498</v>
      </c>
      <c r="G2553" s="9">
        <v>886.58096384016198</v>
      </c>
      <c r="H2553" s="1">
        <v>44679</v>
      </c>
      <c r="I2553">
        <v>0.25</v>
      </c>
      <c r="J2553">
        <v>0</v>
      </c>
      <c r="K2553" s="11">
        <v>7.4</v>
      </c>
      <c r="L2553">
        <v>-0.34493457717980902</v>
      </c>
      <c r="M2553" s="9">
        <v>-1930.53004876195</v>
      </c>
      <c r="N2553" s="1">
        <v>44673</v>
      </c>
    </row>
    <row r="2554" spans="1:14" x14ac:dyDescent="0.25">
      <c r="A2554" s="1">
        <v>44673</v>
      </c>
      <c r="B2554" t="s">
        <v>1396</v>
      </c>
      <c r="C2554" s="9">
        <v>800</v>
      </c>
      <c r="D2554" s="9">
        <v>4.9000000000000004</v>
      </c>
      <c r="E2554" t="s">
        <v>21</v>
      </c>
      <c r="F2554" s="11">
        <v>0.245742452826961</v>
      </c>
      <c r="G2554" s="9">
        <v>898.01154586273196</v>
      </c>
      <c r="H2554" s="1">
        <v>44679</v>
      </c>
      <c r="I2554">
        <v>0.25</v>
      </c>
      <c r="J2554">
        <v>0</v>
      </c>
      <c r="K2554" s="11">
        <v>0.05</v>
      </c>
      <c r="L2554">
        <v>0</v>
      </c>
      <c r="M2554" s="9">
        <v>4310.9044259140401</v>
      </c>
      <c r="N2554" s="1">
        <v>44679</v>
      </c>
    </row>
    <row r="2555" spans="1:14" x14ac:dyDescent="0.25">
      <c r="A2555" s="1">
        <v>44680</v>
      </c>
      <c r="B2555" t="s">
        <v>1370</v>
      </c>
      <c r="C2555" s="9">
        <v>770</v>
      </c>
      <c r="D2555" s="9">
        <v>26.95</v>
      </c>
      <c r="E2555" t="s">
        <v>21</v>
      </c>
      <c r="F2555" s="11">
        <v>0.276045748969933</v>
      </c>
      <c r="G2555" s="9">
        <v>958.90410958904101</v>
      </c>
      <c r="H2555" s="1">
        <v>44707</v>
      </c>
      <c r="I2555">
        <v>0.25</v>
      </c>
      <c r="J2555">
        <v>1</v>
      </c>
      <c r="K2555" s="11">
        <v>0.6</v>
      </c>
      <c r="L2555">
        <v>1.5232912243853499E-4</v>
      </c>
      <c r="M2555" s="9">
        <v>25002.945205479398</v>
      </c>
      <c r="N2555" s="1">
        <v>44699</v>
      </c>
    </row>
    <row r="2556" spans="1:14" x14ac:dyDescent="0.25">
      <c r="A2556" s="1">
        <v>44699</v>
      </c>
      <c r="B2556" t="s">
        <v>1368</v>
      </c>
      <c r="C2556" s="9">
        <v>640</v>
      </c>
      <c r="D2556" s="9">
        <v>5.8</v>
      </c>
      <c r="E2556" t="s">
        <v>19</v>
      </c>
      <c r="F2556" s="11">
        <v>-0.21542827254623301</v>
      </c>
      <c r="G2556" s="9">
        <v>1060.68641563754</v>
      </c>
      <c r="H2556" s="1">
        <v>44707</v>
      </c>
      <c r="I2556">
        <v>0.25</v>
      </c>
      <c r="J2556">
        <v>0</v>
      </c>
      <c r="K2556" s="11">
        <v>0.05</v>
      </c>
      <c r="L2556">
        <v>0</v>
      </c>
      <c r="M2556" s="9">
        <v>6036.8967346011004</v>
      </c>
      <c r="N2556" s="1">
        <v>44707</v>
      </c>
    </row>
    <row r="2557" spans="1:14" x14ac:dyDescent="0.25">
      <c r="A2557" s="1">
        <v>44708</v>
      </c>
      <c r="B2557" t="s">
        <v>1356</v>
      </c>
      <c r="C2557" s="9">
        <v>660</v>
      </c>
      <c r="D2557" s="9">
        <v>13.1</v>
      </c>
      <c r="E2557" t="s">
        <v>19</v>
      </c>
      <c r="F2557" s="11">
        <v>-0.27454860711510898</v>
      </c>
      <c r="G2557" s="9">
        <v>1017.51580783487</v>
      </c>
      <c r="H2557" s="1">
        <v>44742</v>
      </c>
      <c r="I2557">
        <v>0.25</v>
      </c>
      <c r="J2557">
        <v>1</v>
      </c>
      <c r="K2557" s="11">
        <v>12.85</v>
      </c>
      <c r="L2557">
        <v>-0.360833749937648</v>
      </c>
      <c r="M2557" s="9">
        <v>-9.6664001744322494</v>
      </c>
      <c r="N2557" s="1">
        <v>44718</v>
      </c>
    </row>
    <row r="2558" spans="1:14" x14ac:dyDescent="0.25">
      <c r="A2558" s="1">
        <v>44718</v>
      </c>
      <c r="B2558" t="s">
        <v>1354</v>
      </c>
      <c r="C2558" s="9">
        <v>710</v>
      </c>
      <c r="D2558" s="9">
        <v>5.55</v>
      </c>
      <c r="E2558" t="s">
        <v>21</v>
      </c>
      <c r="F2558" s="11">
        <v>0.25779855075324498</v>
      </c>
      <c r="G2558" s="9">
        <v>1041.0469958358101</v>
      </c>
      <c r="H2558" s="1">
        <v>44742</v>
      </c>
      <c r="I2558">
        <v>0.25</v>
      </c>
      <c r="J2558">
        <v>0</v>
      </c>
      <c r="K2558" s="11">
        <v>0.15</v>
      </c>
      <c r="L2558">
        <v>1.06253303509023E-3</v>
      </c>
      <c r="M2558" s="9">
        <v>5562.3140987507404</v>
      </c>
      <c r="N2558" s="1">
        <v>44736</v>
      </c>
    </row>
    <row r="2559" spans="1:14" x14ac:dyDescent="0.25">
      <c r="A2559" s="1">
        <v>44736</v>
      </c>
      <c r="B2559" t="s">
        <v>1399</v>
      </c>
      <c r="C2559" s="9">
        <v>620</v>
      </c>
      <c r="D2559" s="9">
        <v>3.9</v>
      </c>
      <c r="E2559" t="s">
        <v>19</v>
      </c>
      <c r="F2559" s="11">
        <v>-0.25282738619654499</v>
      </c>
      <c r="G2559" s="9">
        <v>1104.1009463722301</v>
      </c>
      <c r="H2559" s="1">
        <v>44742</v>
      </c>
      <c r="I2559">
        <v>0.25</v>
      </c>
      <c r="J2559">
        <v>0</v>
      </c>
      <c r="K2559" s="11">
        <v>0.05</v>
      </c>
      <c r="L2559">
        <v>0</v>
      </c>
      <c r="M2559" s="9">
        <v>4207.1766561514196</v>
      </c>
      <c r="N2559" s="1">
        <v>44742</v>
      </c>
    </row>
    <row r="2560" spans="1:14" x14ac:dyDescent="0.25">
      <c r="A2560" s="1">
        <v>44743</v>
      </c>
      <c r="B2560" t="s">
        <v>1399</v>
      </c>
      <c r="C2560" s="9">
        <v>620</v>
      </c>
      <c r="D2560" s="9">
        <v>16.05</v>
      </c>
      <c r="E2560" t="s">
        <v>19</v>
      </c>
      <c r="F2560" s="11">
        <v>-0.27493301381795199</v>
      </c>
      <c r="G2560" s="9">
        <v>1086.95652173913</v>
      </c>
      <c r="H2560" s="1">
        <v>44770</v>
      </c>
      <c r="I2560">
        <v>0.25</v>
      </c>
      <c r="J2560">
        <v>1</v>
      </c>
      <c r="K2560" s="11">
        <v>1.85</v>
      </c>
      <c r="L2560">
        <v>-9.5985332108257604E-2</v>
      </c>
      <c r="M2560" s="9">
        <v>15240.217391304301</v>
      </c>
      <c r="N2560" s="1">
        <v>44757</v>
      </c>
    </row>
    <row r="2561" spans="1:14" x14ac:dyDescent="0.25">
      <c r="A2561" s="1">
        <v>44757</v>
      </c>
      <c r="B2561" t="s">
        <v>1393</v>
      </c>
      <c r="C2561" s="9">
        <v>690</v>
      </c>
      <c r="D2561" s="9">
        <v>4.55</v>
      </c>
      <c r="E2561" t="s">
        <v>21</v>
      </c>
      <c r="F2561" s="11">
        <v>0.24754460028608799</v>
      </c>
      <c r="G2561" s="9">
        <v>1056.6037735849</v>
      </c>
      <c r="H2561" s="1">
        <v>44770</v>
      </c>
      <c r="I2561">
        <v>0.25</v>
      </c>
      <c r="J2561">
        <v>0</v>
      </c>
      <c r="K2561" s="11">
        <v>10.1</v>
      </c>
      <c r="L2561">
        <v>0.44684756370865902</v>
      </c>
      <c r="M2561" s="9">
        <v>-6018.9433962264102</v>
      </c>
      <c r="N2561" s="1">
        <v>44760</v>
      </c>
    </row>
    <row r="2562" spans="1:14" x14ac:dyDescent="0.25">
      <c r="A2562" s="1">
        <v>44760</v>
      </c>
      <c r="B2562" t="s">
        <v>1356</v>
      </c>
      <c r="C2562" s="9">
        <v>660</v>
      </c>
      <c r="D2562" s="9">
        <v>3.7</v>
      </c>
      <c r="E2562" t="s">
        <v>19</v>
      </c>
      <c r="F2562" s="11">
        <v>-0.211170280657241</v>
      </c>
      <c r="G2562" s="9">
        <v>1024.0655401945701</v>
      </c>
      <c r="H2562" s="1">
        <v>44770</v>
      </c>
      <c r="I2562">
        <v>0.25</v>
      </c>
      <c r="J2562">
        <v>0</v>
      </c>
      <c r="K2562" s="11">
        <v>0.05</v>
      </c>
      <c r="L2562">
        <v>0</v>
      </c>
      <c r="M2562" s="9">
        <v>3699.43676395289</v>
      </c>
      <c r="N2562" s="1">
        <v>44770</v>
      </c>
    </row>
    <row r="2563" spans="1:14" x14ac:dyDescent="0.25">
      <c r="A2563" s="1">
        <v>44771</v>
      </c>
      <c r="B2563" t="s">
        <v>1365</v>
      </c>
      <c r="C2563" s="9">
        <v>690</v>
      </c>
      <c r="D2563" s="9">
        <v>5.85</v>
      </c>
      <c r="E2563" t="s">
        <v>19</v>
      </c>
      <c r="F2563" s="11">
        <v>-0.234070745974366</v>
      </c>
      <c r="G2563" s="9">
        <v>966.18357487922697</v>
      </c>
      <c r="H2563" s="1">
        <v>44798</v>
      </c>
      <c r="I2563">
        <v>0.25</v>
      </c>
      <c r="J2563">
        <v>1</v>
      </c>
      <c r="K2563" s="11">
        <v>8</v>
      </c>
      <c r="L2563">
        <v>-0.23318554063956801</v>
      </c>
      <c r="M2563" s="9">
        <v>-2211.1111111111099</v>
      </c>
      <c r="N2563" s="1">
        <v>44777</v>
      </c>
    </row>
    <row r="2564" spans="1:14" x14ac:dyDescent="0.25">
      <c r="A2564" s="1">
        <v>44777</v>
      </c>
      <c r="B2564" t="s">
        <v>1395</v>
      </c>
      <c r="C2564" s="9">
        <v>760</v>
      </c>
      <c r="D2564" s="9">
        <v>6.6</v>
      </c>
      <c r="E2564" t="s">
        <v>21</v>
      </c>
      <c r="F2564" s="11">
        <v>0.25037654409140803</v>
      </c>
      <c r="G2564" s="9">
        <v>971.00846164516497</v>
      </c>
      <c r="H2564" s="1">
        <v>44798</v>
      </c>
      <c r="I2564">
        <v>0.25</v>
      </c>
      <c r="J2564">
        <v>0</v>
      </c>
      <c r="K2564" s="11">
        <v>11.35</v>
      </c>
      <c r="L2564">
        <v>0.41431525637236399</v>
      </c>
      <c r="M2564" s="9">
        <v>-4786.5862116798398</v>
      </c>
      <c r="N2564" s="1">
        <v>44781</v>
      </c>
    </row>
    <row r="2565" spans="1:14" x14ac:dyDescent="0.25">
      <c r="A2565" s="1">
        <v>44781</v>
      </c>
      <c r="B2565" t="s">
        <v>1360</v>
      </c>
      <c r="C2565" s="9">
        <v>720</v>
      </c>
      <c r="D2565" s="9">
        <v>7.05</v>
      </c>
      <c r="E2565" t="s">
        <v>19</v>
      </c>
      <c r="F2565" s="11">
        <v>-0.25588252186092703</v>
      </c>
      <c r="G2565" s="9">
        <v>938.33780160857896</v>
      </c>
      <c r="H2565" s="1">
        <v>44798</v>
      </c>
      <c r="I2565">
        <v>0.25</v>
      </c>
      <c r="J2565">
        <v>0</v>
      </c>
      <c r="K2565" s="11">
        <v>1.6</v>
      </c>
      <c r="L2565">
        <v>-9.2931591909932096E-2</v>
      </c>
      <c r="M2565" s="9">
        <v>5032.7747989276104</v>
      </c>
      <c r="N2565" s="1">
        <v>44795</v>
      </c>
    </row>
    <row r="2566" spans="1:14" x14ac:dyDescent="0.25">
      <c r="A2566" s="1">
        <v>44795</v>
      </c>
      <c r="B2566" t="s">
        <v>1395</v>
      </c>
      <c r="C2566" s="9">
        <v>760</v>
      </c>
      <c r="D2566" s="9">
        <v>2.4500000000000002</v>
      </c>
      <c r="E2566" t="s">
        <v>21</v>
      </c>
      <c r="F2566" s="11">
        <v>0.227981011256748</v>
      </c>
      <c r="G2566" s="9">
        <v>940.03894447055598</v>
      </c>
      <c r="H2566" s="1">
        <v>44798</v>
      </c>
      <c r="I2566">
        <v>0.25</v>
      </c>
      <c r="J2566">
        <v>0</v>
      </c>
      <c r="K2566" s="11">
        <v>0.05</v>
      </c>
      <c r="L2566">
        <v>0</v>
      </c>
      <c r="M2566" s="9">
        <v>2232.59249311757</v>
      </c>
      <c r="N2566" s="1">
        <v>44798</v>
      </c>
    </row>
    <row r="2567" spans="1:14" x14ac:dyDescent="0.25">
      <c r="A2567" s="1">
        <v>44799</v>
      </c>
      <c r="B2567" t="s">
        <v>1396</v>
      </c>
      <c r="C2567" s="9">
        <v>800</v>
      </c>
      <c r="D2567" s="9">
        <v>7.35</v>
      </c>
      <c r="E2567" t="s">
        <v>21</v>
      </c>
      <c r="F2567" s="11">
        <v>0.24944866409184899</v>
      </c>
      <c r="G2567" s="9">
        <v>938.33780160857896</v>
      </c>
      <c r="H2567" s="1">
        <v>44833</v>
      </c>
      <c r="I2567">
        <v>0.25</v>
      </c>
      <c r="J2567">
        <v>1</v>
      </c>
      <c r="K2567" s="11">
        <v>6.4</v>
      </c>
      <c r="L2567">
        <v>0.245724965994461</v>
      </c>
      <c r="M2567" s="9">
        <v>762.39946380696904</v>
      </c>
      <c r="N2567" s="1">
        <v>44809</v>
      </c>
    </row>
    <row r="2568" spans="1:14" x14ac:dyDescent="0.25">
      <c r="A2568" s="1">
        <v>44809</v>
      </c>
      <c r="B2568" t="s">
        <v>1360</v>
      </c>
      <c r="C2568" s="9">
        <v>720</v>
      </c>
      <c r="D2568" s="9">
        <v>7</v>
      </c>
      <c r="E2568" t="s">
        <v>19</v>
      </c>
      <c r="F2568" s="11">
        <v>-0.23325505135864799</v>
      </c>
      <c r="G2568" s="9">
        <v>927.76673293571901</v>
      </c>
      <c r="H2568" s="1">
        <v>44833</v>
      </c>
      <c r="I2568">
        <v>0.25</v>
      </c>
      <c r="J2568">
        <v>0</v>
      </c>
      <c r="K2568" s="11">
        <v>0.6</v>
      </c>
      <c r="L2568">
        <v>-9.3939298921341396E-3</v>
      </c>
      <c r="M2568" s="9">
        <v>5867.1968190854795</v>
      </c>
      <c r="N2568" s="1">
        <v>44826</v>
      </c>
    </row>
    <row r="2569" spans="1:14" x14ac:dyDescent="0.25">
      <c r="A2569" s="1">
        <v>44826</v>
      </c>
      <c r="B2569" t="s">
        <v>1400</v>
      </c>
      <c r="C2569" s="9">
        <v>810</v>
      </c>
      <c r="D2569" s="9">
        <v>5.5</v>
      </c>
      <c r="E2569" t="s">
        <v>21</v>
      </c>
      <c r="F2569" s="11">
        <v>0.28323117272360798</v>
      </c>
      <c r="G2569" s="9">
        <v>886.300329197265</v>
      </c>
      <c r="H2569" s="1">
        <v>44833</v>
      </c>
      <c r="I2569">
        <v>0.25</v>
      </c>
      <c r="J2569">
        <v>0</v>
      </c>
      <c r="K2569" s="11">
        <v>0.05</v>
      </c>
      <c r="L2569">
        <v>0</v>
      </c>
      <c r="M2569" s="9">
        <v>4781.1471258546399</v>
      </c>
      <c r="N2569" s="1">
        <v>44833</v>
      </c>
    </row>
    <row r="2570" spans="1:14" x14ac:dyDescent="0.25">
      <c r="A2570" s="1">
        <v>44834</v>
      </c>
      <c r="B2570" t="s">
        <v>1357</v>
      </c>
      <c r="C2570" s="9">
        <v>780</v>
      </c>
      <c r="D2570" s="9">
        <v>7.5</v>
      </c>
      <c r="E2570" t="s">
        <v>21</v>
      </c>
      <c r="F2570" s="11">
        <v>0.26441636494014897</v>
      </c>
      <c r="G2570" s="9">
        <v>951.73351461590698</v>
      </c>
      <c r="H2570" s="1">
        <v>44861</v>
      </c>
      <c r="I2570">
        <v>0.25</v>
      </c>
      <c r="J2570">
        <v>1</v>
      </c>
      <c r="K2570" s="11">
        <v>19.55</v>
      </c>
      <c r="L2570">
        <v>0.52267944100628305</v>
      </c>
      <c r="M2570" s="9">
        <v>-11725.8327668252</v>
      </c>
      <c r="N2570" s="1">
        <v>44844</v>
      </c>
    </row>
    <row r="2571" spans="1:14" x14ac:dyDescent="0.25">
      <c r="A2571" s="1">
        <v>44844</v>
      </c>
      <c r="B2571" t="s">
        <v>1401</v>
      </c>
      <c r="C2571" s="9">
        <v>750</v>
      </c>
      <c r="D2571" s="9">
        <v>9.9499999999999993</v>
      </c>
      <c r="E2571" t="s">
        <v>19</v>
      </c>
      <c r="F2571" s="11">
        <v>-0.25155625286811001</v>
      </c>
      <c r="G2571" s="9">
        <v>898.93412097084797</v>
      </c>
      <c r="H2571" s="1">
        <v>44861</v>
      </c>
      <c r="I2571">
        <v>0.25</v>
      </c>
      <c r="J2571">
        <v>0</v>
      </c>
      <c r="K2571" s="11">
        <v>0.05</v>
      </c>
      <c r="L2571">
        <v>0</v>
      </c>
      <c r="M2571" s="9">
        <v>8809.5543855143096</v>
      </c>
      <c r="N2571" s="1">
        <v>44861</v>
      </c>
    </row>
    <row r="2572" spans="1:14" x14ac:dyDescent="0.25">
      <c r="A2572" s="1">
        <v>44862</v>
      </c>
      <c r="B2572" t="s">
        <v>1402</v>
      </c>
      <c r="C2572" s="9">
        <v>860</v>
      </c>
      <c r="D2572" s="9">
        <v>9.1</v>
      </c>
      <c r="E2572" t="s">
        <v>19</v>
      </c>
      <c r="F2572" s="11">
        <v>-0.24286972685067601</v>
      </c>
      <c r="G2572" s="9">
        <v>773.90823659480304</v>
      </c>
      <c r="H2572" s="1">
        <v>44889</v>
      </c>
      <c r="I2572">
        <v>0.25</v>
      </c>
      <c r="J2572">
        <v>1</v>
      </c>
      <c r="K2572" s="11">
        <v>17.25</v>
      </c>
      <c r="L2572">
        <v>-0.43893127380927799</v>
      </c>
      <c r="M2572" s="9">
        <v>-6511.27694859038</v>
      </c>
      <c r="N2572" s="1">
        <v>44867</v>
      </c>
    </row>
    <row r="2573" spans="1:14" x14ac:dyDescent="0.25">
      <c r="A2573" s="1">
        <v>44867</v>
      </c>
      <c r="B2573" t="s">
        <v>1403</v>
      </c>
      <c r="C2573" s="9">
        <v>920</v>
      </c>
      <c r="D2573" s="9">
        <v>5.75</v>
      </c>
      <c r="E2573" t="s">
        <v>21</v>
      </c>
      <c r="F2573" s="11">
        <v>0.23466939953603699</v>
      </c>
      <c r="G2573" s="9">
        <v>810.18518518518499</v>
      </c>
      <c r="H2573" s="1">
        <v>44889</v>
      </c>
      <c r="I2573">
        <v>0.25</v>
      </c>
      <c r="J2573">
        <v>0</v>
      </c>
      <c r="K2573" s="11">
        <v>0.05</v>
      </c>
      <c r="L2573">
        <v>0</v>
      </c>
      <c r="M2573" s="9">
        <v>4571.0648148148102</v>
      </c>
      <c r="N2573" s="1">
        <v>44889</v>
      </c>
    </row>
    <row r="2574" spans="1:14" x14ac:dyDescent="0.25">
      <c r="A2574" s="1">
        <v>44890</v>
      </c>
      <c r="B2574" t="s">
        <v>1404</v>
      </c>
      <c r="C2574" s="9">
        <v>840</v>
      </c>
      <c r="D2574" s="9">
        <v>5.35</v>
      </c>
      <c r="E2574" t="s">
        <v>19</v>
      </c>
      <c r="F2574" s="11">
        <v>-0.24035304767993301</v>
      </c>
      <c r="G2574" s="9">
        <v>789.17700112739499</v>
      </c>
      <c r="H2574" s="1">
        <v>44924</v>
      </c>
      <c r="I2574">
        <v>0.25</v>
      </c>
      <c r="J2574">
        <v>1</v>
      </c>
      <c r="K2574" s="11">
        <v>0.55000000000000004</v>
      </c>
      <c r="L2574">
        <v>-2.3379413474991301E-2</v>
      </c>
      <c r="M2574" s="9">
        <v>3741.4881623449801</v>
      </c>
      <c r="N2574" s="1">
        <v>44911</v>
      </c>
    </row>
    <row r="2575" spans="1:14" x14ac:dyDescent="0.25">
      <c r="A2575" s="1">
        <v>44911</v>
      </c>
      <c r="B2575" t="s">
        <v>1405</v>
      </c>
      <c r="C2575" s="9">
        <v>980</v>
      </c>
      <c r="D2575" s="9">
        <v>1.75</v>
      </c>
      <c r="E2575" t="s">
        <v>21</v>
      </c>
      <c r="F2575" s="11">
        <v>0.22124137888408399</v>
      </c>
      <c r="G2575" s="9">
        <v>748.66310160427804</v>
      </c>
      <c r="H2575" s="1">
        <v>44924</v>
      </c>
      <c r="I2575">
        <v>0.25</v>
      </c>
      <c r="J2575">
        <v>0</v>
      </c>
      <c r="K2575" s="11">
        <v>3.1</v>
      </c>
      <c r="L2575">
        <v>0.28627168169767703</v>
      </c>
      <c r="M2575" s="9">
        <v>-1047.0053475935799</v>
      </c>
      <c r="N2575" s="1">
        <v>44915</v>
      </c>
    </row>
    <row r="2576" spans="1:14" x14ac:dyDescent="0.25">
      <c r="A2576" s="1">
        <v>44915</v>
      </c>
      <c r="B2576" t="s">
        <v>1406</v>
      </c>
      <c r="C2576" s="9">
        <v>930</v>
      </c>
      <c r="D2576" s="9">
        <v>4.9000000000000004</v>
      </c>
      <c r="E2576" t="s">
        <v>19</v>
      </c>
      <c r="F2576" s="11">
        <v>-0.28628570543146498</v>
      </c>
      <c r="G2576" s="9">
        <v>735.29411764705799</v>
      </c>
      <c r="H2576" s="1">
        <v>44924</v>
      </c>
      <c r="I2576">
        <v>0.25</v>
      </c>
      <c r="J2576">
        <v>0</v>
      </c>
      <c r="K2576" s="11">
        <v>10</v>
      </c>
      <c r="L2576">
        <v>-0.46318543487248298</v>
      </c>
      <c r="M2576" s="9">
        <v>-3859.5588235294099</v>
      </c>
      <c r="N2576" s="1">
        <v>44916</v>
      </c>
    </row>
    <row r="2577" spans="1:14" x14ac:dyDescent="0.25">
      <c r="A2577" s="1">
        <v>44916</v>
      </c>
      <c r="B2577" t="s">
        <v>1407</v>
      </c>
      <c r="C2577" s="9">
        <v>960</v>
      </c>
      <c r="D2577" s="9">
        <v>3.55</v>
      </c>
      <c r="E2577" t="s">
        <v>21</v>
      </c>
      <c r="F2577" s="11">
        <v>0.26396566106245101</v>
      </c>
      <c r="G2577" s="9">
        <v>751.51645284234201</v>
      </c>
      <c r="H2577" s="1">
        <v>44924</v>
      </c>
      <c r="I2577">
        <v>0.25</v>
      </c>
      <c r="J2577">
        <v>0</v>
      </c>
      <c r="K2577" s="11">
        <v>0.05</v>
      </c>
      <c r="L2577">
        <v>0</v>
      </c>
      <c r="M2577" s="9">
        <v>2603.2529926458701</v>
      </c>
      <c r="N2577" s="1">
        <v>44924</v>
      </c>
    </row>
    <row r="2578" spans="1:14" x14ac:dyDescent="0.25">
      <c r="A2578" s="1">
        <v>44925</v>
      </c>
      <c r="B2578" t="s">
        <v>1418</v>
      </c>
      <c r="C2578" s="9">
        <v>990</v>
      </c>
      <c r="D2578" s="9">
        <v>9.15</v>
      </c>
      <c r="E2578" t="s">
        <v>21</v>
      </c>
      <c r="F2578" s="11">
        <v>0.26877026094552198</v>
      </c>
      <c r="G2578" s="9">
        <v>749.26411560074905</v>
      </c>
      <c r="H2578" s="1">
        <v>44952</v>
      </c>
      <c r="I2578">
        <v>0.25</v>
      </c>
      <c r="J2578">
        <v>1</v>
      </c>
      <c r="K2578" s="11">
        <v>6.35</v>
      </c>
      <c r="L2578">
        <v>0.30300497605585103</v>
      </c>
      <c r="M2578" s="9">
        <v>1981.80358576398</v>
      </c>
      <c r="N2578" s="1">
        <v>44928</v>
      </c>
    </row>
    <row r="2579" spans="1:14" x14ac:dyDescent="0.25">
      <c r="A2579" s="1">
        <v>44928</v>
      </c>
      <c r="B2579" t="s">
        <v>4830</v>
      </c>
      <c r="C2579" s="9">
        <v>900</v>
      </c>
      <c r="D2579" s="9">
        <v>6.1</v>
      </c>
      <c r="E2579" t="s">
        <v>19</v>
      </c>
      <c r="F2579" s="11">
        <v>-0.22917324268151101</v>
      </c>
      <c r="G2579" s="9">
        <v>740.77993544631897</v>
      </c>
      <c r="H2579" s="1">
        <v>44952</v>
      </c>
      <c r="I2579">
        <v>0.25</v>
      </c>
      <c r="J2579">
        <v>0</v>
      </c>
      <c r="K2579" s="11">
        <v>5.15</v>
      </c>
      <c r="L2579">
        <v>-0.23076133373183599</v>
      </c>
      <c r="M2579" s="9">
        <v>620.40319593629204</v>
      </c>
      <c r="N2579" s="1">
        <v>44938</v>
      </c>
    </row>
    <row r="2580" spans="1:14" x14ac:dyDescent="0.25">
      <c r="A2580" s="1">
        <v>44938</v>
      </c>
      <c r="B2580" t="s">
        <v>1405</v>
      </c>
      <c r="C2580" s="9">
        <v>980</v>
      </c>
      <c r="D2580" s="9">
        <v>3.85</v>
      </c>
      <c r="E2580" t="s">
        <v>21</v>
      </c>
      <c r="F2580" s="11">
        <v>0.229957489491768</v>
      </c>
      <c r="G2580" s="9">
        <v>748.66310160427804</v>
      </c>
      <c r="H2580" s="1">
        <v>44952</v>
      </c>
      <c r="I2580">
        <v>0.25</v>
      </c>
      <c r="J2580">
        <v>0</v>
      </c>
      <c r="K2580" s="11">
        <v>0.05</v>
      </c>
      <c r="L2580" s="2">
        <v>7.4599207811347098E-10</v>
      </c>
      <c r="M2580" s="9">
        <v>2815.7219251336801</v>
      </c>
      <c r="N2580" s="1">
        <v>44952</v>
      </c>
    </row>
    <row r="2581" spans="1:14" x14ac:dyDescent="0.25">
      <c r="A2581" s="1">
        <v>44953</v>
      </c>
      <c r="B2581" t="s">
        <v>1410</v>
      </c>
      <c r="C2581" s="9">
        <v>930</v>
      </c>
      <c r="D2581" s="9">
        <v>10.4</v>
      </c>
      <c r="E2581" t="s">
        <v>21</v>
      </c>
      <c r="F2581" s="11">
        <v>0.25207459639505497</v>
      </c>
      <c r="G2581" s="9">
        <v>800.91533180778003</v>
      </c>
      <c r="H2581" s="1">
        <v>44980</v>
      </c>
      <c r="I2581">
        <v>0.25</v>
      </c>
      <c r="J2581">
        <v>1</v>
      </c>
      <c r="K2581" s="11">
        <v>5.75</v>
      </c>
      <c r="L2581">
        <v>0.24147715479895299</v>
      </c>
      <c r="M2581" s="9">
        <v>3594.9084668192199</v>
      </c>
      <c r="N2581" s="1">
        <v>44960</v>
      </c>
    </row>
    <row r="2582" spans="1:14" x14ac:dyDescent="0.25">
      <c r="A2582" s="1">
        <v>44960</v>
      </c>
      <c r="B2582" t="s">
        <v>1411</v>
      </c>
      <c r="C2582" s="9">
        <v>850</v>
      </c>
      <c r="D2582" s="9">
        <v>8.5500000000000007</v>
      </c>
      <c r="E2582" t="s">
        <v>19</v>
      </c>
      <c r="F2582" s="11">
        <v>-0.26047745240925302</v>
      </c>
      <c r="G2582" s="9">
        <v>793.69578774306899</v>
      </c>
      <c r="H2582" s="1">
        <v>44980</v>
      </c>
      <c r="I2582">
        <v>0.25</v>
      </c>
      <c r="J2582">
        <v>0</v>
      </c>
      <c r="K2582" s="11">
        <v>5.9</v>
      </c>
      <c r="L2582">
        <v>-0.39801531270481899</v>
      </c>
      <c r="M2582" s="9">
        <v>1988.60479619026</v>
      </c>
      <c r="N2582" s="1">
        <v>44974</v>
      </c>
    </row>
    <row r="2583" spans="1:14" x14ac:dyDescent="0.25">
      <c r="A2583" s="1">
        <v>44974</v>
      </c>
      <c r="B2583" t="s">
        <v>1412</v>
      </c>
      <c r="C2583" s="9">
        <v>880</v>
      </c>
      <c r="D2583" s="9">
        <v>1.9</v>
      </c>
      <c r="E2583" t="s">
        <v>21</v>
      </c>
      <c r="F2583" s="11">
        <v>0.244530250701602</v>
      </c>
      <c r="G2583" s="9">
        <v>817.27962638645602</v>
      </c>
      <c r="H2583" s="1">
        <v>44980</v>
      </c>
      <c r="I2583">
        <v>0.25</v>
      </c>
      <c r="J2583">
        <v>0</v>
      </c>
      <c r="K2583" s="11">
        <v>0.05</v>
      </c>
      <c r="L2583">
        <v>0</v>
      </c>
      <c r="M2583" s="9">
        <v>1496.0303561004</v>
      </c>
      <c r="N2583" s="1">
        <v>44980</v>
      </c>
    </row>
    <row r="2584" spans="1:14" x14ac:dyDescent="0.25">
      <c r="A2584" s="1">
        <v>44981</v>
      </c>
      <c r="B2584" t="s">
        <v>1413</v>
      </c>
      <c r="C2584" s="9">
        <v>910</v>
      </c>
      <c r="D2584" s="9">
        <v>4.5</v>
      </c>
      <c r="E2584" t="s">
        <v>21</v>
      </c>
      <c r="F2584" s="11">
        <v>0.248734827988222</v>
      </c>
      <c r="G2584" s="9">
        <v>823.72322899505696</v>
      </c>
      <c r="H2584" s="1">
        <v>45015</v>
      </c>
      <c r="I2584">
        <v>0.25</v>
      </c>
      <c r="J2584">
        <v>1</v>
      </c>
      <c r="K2584" s="11">
        <v>2.9</v>
      </c>
      <c r="L2584">
        <v>0.23204470232111099</v>
      </c>
      <c r="M2584" s="9">
        <v>1257.0016474464501</v>
      </c>
      <c r="N2584" s="1">
        <v>44993</v>
      </c>
    </row>
    <row r="2585" spans="1:14" x14ac:dyDescent="0.25">
      <c r="A2585" s="1">
        <v>44993</v>
      </c>
      <c r="B2585" t="s">
        <v>1409</v>
      </c>
      <c r="C2585" s="9">
        <v>830</v>
      </c>
      <c r="D2585" s="9">
        <v>4.9000000000000004</v>
      </c>
      <c r="E2585" t="s">
        <v>19</v>
      </c>
      <c r="F2585" s="11">
        <v>-0.25635571617233099</v>
      </c>
      <c r="G2585" s="9">
        <v>812.72495065598503</v>
      </c>
      <c r="H2585" s="1">
        <v>45015</v>
      </c>
      <c r="I2585">
        <v>0.25</v>
      </c>
      <c r="J2585">
        <v>0</v>
      </c>
      <c r="K2585" s="11">
        <v>14.4</v>
      </c>
      <c r="L2585">
        <v>-0.44875165696923902</v>
      </c>
      <c r="M2585" s="9">
        <v>-7877.7429467084603</v>
      </c>
      <c r="N2585" s="1">
        <v>44998</v>
      </c>
    </row>
    <row r="2586" spans="1:14" x14ac:dyDescent="0.25">
      <c r="A2586" s="1">
        <v>44998</v>
      </c>
      <c r="B2586" t="s">
        <v>1414</v>
      </c>
      <c r="C2586" s="9">
        <v>870</v>
      </c>
      <c r="D2586" s="9">
        <v>5.05</v>
      </c>
      <c r="E2586" t="s">
        <v>21</v>
      </c>
      <c r="F2586" s="11">
        <v>0.23969178097977401</v>
      </c>
      <c r="G2586" s="9">
        <v>841.34615384615302</v>
      </c>
      <c r="H2586" s="1">
        <v>45015</v>
      </c>
      <c r="I2586">
        <v>0.25</v>
      </c>
      <c r="J2586">
        <v>0</v>
      </c>
      <c r="K2586" s="11">
        <v>4.1500000000000004</v>
      </c>
      <c r="L2586">
        <v>0.28714665245739601</v>
      </c>
      <c r="M2586" s="9">
        <v>679.80769230769101</v>
      </c>
      <c r="N2586" s="1">
        <v>45007</v>
      </c>
    </row>
    <row r="2587" spans="1:14" x14ac:dyDescent="0.25">
      <c r="A2587" s="1">
        <v>45007</v>
      </c>
      <c r="B2587" t="s">
        <v>1409</v>
      </c>
      <c r="C2587" s="9">
        <v>830</v>
      </c>
      <c r="D2587" s="9">
        <v>3.5</v>
      </c>
      <c r="E2587" t="s">
        <v>19</v>
      </c>
      <c r="F2587" s="11">
        <v>-0.24733601844175701</v>
      </c>
      <c r="G2587" s="9">
        <v>823.72322899505696</v>
      </c>
      <c r="H2587" s="1">
        <v>45015</v>
      </c>
      <c r="I2587">
        <v>0.25</v>
      </c>
      <c r="J2587">
        <v>0</v>
      </c>
      <c r="K2587" s="11">
        <v>0.05</v>
      </c>
      <c r="L2587">
        <v>-7.1584123710185299E-2</v>
      </c>
      <c r="M2587" s="9">
        <v>2812.6029654036201</v>
      </c>
      <c r="N2587" s="1">
        <v>45015</v>
      </c>
    </row>
    <row r="2588" spans="1:14" x14ac:dyDescent="0.25">
      <c r="A2588" s="1">
        <v>45016</v>
      </c>
      <c r="B2588" t="s">
        <v>1415</v>
      </c>
      <c r="C2588" s="9">
        <v>820</v>
      </c>
      <c r="D2588" s="9">
        <v>7.05</v>
      </c>
      <c r="E2588" t="s">
        <v>19</v>
      </c>
      <c r="F2588" s="11">
        <v>-0.22712610939481201</v>
      </c>
      <c r="G2588" s="9">
        <v>816.70750204176795</v>
      </c>
      <c r="H2588" s="1">
        <v>45043</v>
      </c>
      <c r="I2588">
        <v>0.25</v>
      </c>
      <c r="J2588">
        <v>1</v>
      </c>
      <c r="K2588" s="11">
        <v>0.05</v>
      </c>
      <c r="L2588">
        <v>0</v>
      </c>
      <c r="M2588" s="9">
        <v>5658.9662816474101</v>
      </c>
      <c r="N2588" s="1">
        <v>45043</v>
      </c>
    </row>
    <row r="2589" spans="1:14" x14ac:dyDescent="0.25">
      <c r="A2589" s="1">
        <v>45044</v>
      </c>
      <c r="B2589" t="s">
        <v>1409</v>
      </c>
      <c r="C2589" s="9">
        <v>830</v>
      </c>
      <c r="D2589" s="9">
        <v>4.4000000000000004</v>
      </c>
      <c r="E2589" t="s">
        <v>19</v>
      </c>
      <c r="F2589" s="11">
        <v>-0.26664192781117102</v>
      </c>
      <c r="G2589" s="9">
        <v>813.95348837209303</v>
      </c>
      <c r="H2589" s="1">
        <v>45071</v>
      </c>
      <c r="I2589">
        <v>0.25</v>
      </c>
      <c r="J2589">
        <v>1</v>
      </c>
      <c r="K2589" s="11">
        <v>4</v>
      </c>
      <c r="L2589">
        <v>-0.20002034500836699</v>
      </c>
      <c r="M2589" s="9">
        <v>257.20930232558101</v>
      </c>
      <c r="N2589" s="1">
        <v>45048</v>
      </c>
    </row>
    <row r="2590" spans="1:14" x14ac:dyDescent="0.25">
      <c r="A2590" s="1">
        <v>45048</v>
      </c>
      <c r="B2590" t="s">
        <v>1413</v>
      </c>
      <c r="C2590" s="9">
        <v>910</v>
      </c>
      <c r="D2590" s="9">
        <v>5.35</v>
      </c>
      <c r="E2590" t="s">
        <v>21</v>
      </c>
      <c r="F2590" s="11">
        <v>0.271165691907157</v>
      </c>
      <c r="G2590" s="9">
        <v>804.69019427520402</v>
      </c>
      <c r="H2590" s="1">
        <v>45071</v>
      </c>
      <c r="I2590">
        <v>0.25</v>
      </c>
      <c r="J2590">
        <v>0</v>
      </c>
      <c r="K2590" s="11">
        <v>6.65</v>
      </c>
      <c r="L2590">
        <v>0.35264404002994398</v>
      </c>
      <c r="M2590" s="9">
        <v>-1142.66007587079</v>
      </c>
      <c r="N2590" s="1">
        <v>45056</v>
      </c>
    </row>
    <row r="2591" spans="1:14" x14ac:dyDescent="0.25">
      <c r="A2591" s="1">
        <v>45056</v>
      </c>
      <c r="B2591" t="s">
        <v>1402</v>
      </c>
      <c r="C2591" s="9">
        <v>860</v>
      </c>
      <c r="D2591" s="9">
        <v>4.3</v>
      </c>
      <c r="E2591" t="s">
        <v>19</v>
      </c>
      <c r="F2591" s="11">
        <v>-0.223797821228053</v>
      </c>
      <c r="G2591" s="9">
        <v>787.04744771756202</v>
      </c>
      <c r="H2591" s="1">
        <v>45071</v>
      </c>
      <c r="I2591">
        <v>0.25</v>
      </c>
      <c r="J2591">
        <v>0</v>
      </c>
      <c r="K2591" s="11">
        <v>0.05</v>
      </c>
      <c r="L2591">
        <v>0</v>
      </c>
      <c r="M2591" s="9">
        <v>3310.7150888239198</v>
      </c>
      <c r="N2591" s="1">
        <v>45071</v>
      </c>
    </row>
    <row r="2592" spans="1:14" x14ac:dyDescent="0.25">
      <c r="A2592" s="1">
        <v>45072</v>
      </c>
      <c r="B2592" t="s">
        <v>1408</v>
      </c>
      <c r="C2592" s="9">
        <v>890</v>
      </c>
      <c r="D2592" s="9">
        <v>7.45</v>
      </c>
      <c r="E2592" t="s">
        <v>19</v>
      </c>
      <c r="F2592" s="11">
        <v>-0.24678635662630699</v>
      </c>
      <c r="G2592" s="9">
        <v>756.02116859271996</v>
      </c>
      <c r="H2592" s="1">
        <v>45106</v>
      </c>
      <c r="I2592">
        <v>0.25</v>
      </c>
      <c r="J2592">
        <v>1</v>
      </c>
      <c r="K2592" s="11">
        <v>6.4</v>
      </c>
      <c r="L2592">
        <v>-0.27867260647448899</v>
      </c>
      <c r="M2592" s="9">
        <v>689.11329517226397</v>
      </c>
      <c r="N2592" s="1">
        <v>45077</v>
      </c>
    </row>
    <row r="2593" spans="1:14" x14ac:dyDescent="0.25">
      <c r="A2593" s="1">
        <v>45077</v>
      </c>
      <c r="B2593" t="s">
        <v>1416</v>
      </c>
      <c r="C2593" s="9">
        <v>970</v>
      </c>
      <c r="D2593" s="9">
        <v>4.0999999999999996</v>
      </c>
      <c r="E2593" t="s">
        <v>21</v>
      </c>
      <c r="F2593" s="11">
        <v>0.23000081761591801</v>
      </c>
      <c r="G2593" s="9">
        <v>762.94277929155305</v>
      </c>
      <c r="H2593" s="1">
        <v>45106</v>
      </c>
      <c r="I2593">
        <v>0.25</v>
      </c>
      <c r="J2593">
        <v>0</v>
      </c>
      <c r="K2593" s="11">
        <v>9.5500000000000007</v>
      </c>
      <c r="L2593">
        <v>0.41010551686839603</v>
      </c>
      <c r="M2593" s="9">
        <v>-4262.1798365122604</v>
      </c>
      <c r="N2593" s="1">
        <v>45082</v>
      </c>
    </row>
    <row r="2594" spans="1:14" x14ac:dyDescent="0.25">
      <c r="A2594" s="1">
        <v>45082</v>
      </c>
      <c r="B2594" t="s">
        <v>1417</v>
      </c>
      <c r="C2594" s="9">
        <v>920</v>
      </c>
      <c r="D2594" s="9">
        <v>5</v>
      </c>
      <c r="E2594" t="s">
        <v>19</v>
      </c>
      <c r="F2594" s="11">
        <v>-0.25202026412506801</v>
      </c>
      <c r="G2594" s="9">
        <v>736.06729758149299</v>
      </c>
      <c r="H2594" s="1">
        <v>45106</v>
      </c>
      <c r="I2594">
        <v>0.25</v>
      </c>
      <c r="J2594">
        <v>0</v>
      </c>
      <c r="K2594" s="11">
        <v>0.65</v>
      </c>
      <c r="L2594">
        <v>-6.5230362032938999E-2</v>
      </c>
      <c r="M2594" s="9">
        <v>3160.3049421661399</v>
      </c>
      <c r="N2594" s="1">
        <v>45099</v>
      </c>
    </row>
    <row r="2595" spans="1:14" x14ac:dyDescent="0.25">
      <c r="A2595" s="1">
        <v>45099</v>
      </c>
      <c r="B2595" t="s">
        <v>1418</v>
      </c>
      <c r="C2595" s="9">
        <v>990</v>
      </c>
      <c r="D2595" s="9">
        <v>2.8</v>
      </c>
      <c r="E2595" t="s">
        <v>21</v>
      </c>
      <c r="F2595" s="11">
        <v>0.21675050361852499</v>
      </c>
      <c r="G2595" s="9">
        <v>726.32944228274903</v>
      </c>
      <c r="H2595" s="1">
        <v>45106</v>
      </c>
      <c r="I2595">
        <v>0.25</v>
      </c>
      <c r="J2595">
        <v>0</v>
      </c>
      <c r="K2595" s="11">
        <v>0.05</v>
      </c>
      <c r="L2595">
        <v>0.21609401110055901</v>
      </c>
      <c r="M2595" s="9">
        <v>1976.7055771724999</v>
      </c>
      <c r="N2595" s="1">
        <v>45105</v>
      </c>
    </row>
    <row r="2596" spans="1:14" x14ac:dyDescent="0.25">
      <c r="A2596" s="1">
        <v>45105</v>
      </c>
      <c r="B2596" t="s">
        <v>1419</v>
      </c>
      <c r="C2596" s="9">
        <v>970</v>
      </c>
      <c r="D2596" s="9">
        <v>0.95</v>
      </c>
      <c r="E2596" t="s">
        <v>19</v>
      </c>
      <c r="F2596" s="11">
        <v>-0.18021077447359801</v>
      </c>
      <c r="G2596" s="9">
        <v>713.95787648528699</v>
      </c>
      <c r="H2596" s="1">
        <v>45106</v>
      </c>
      <c r="I2596">
        <v>0.25</v>
      </c>
      <c r="J2596">
        <v>0</v>
      </c>
      <c r="K2596" s="11">
        <v>0.95</v>
      </c>
      <c r="L2596">
        <v>-0.18021077447359801</v>
      </c>
      <c r="M2596" s="9">
        <v>0</v>
      </c>
      <c r="N2596" s="1">
        <v>45106</v>
      </c>
    </row>
    <row r="2597" spans="1:14" x14ac:dyDescent="0.25">
      <c r="A2597" s="1">
        <v>45107</v>
      </c>
      <c r="B2597" t="s">
        <v>1420</v>
      </c>
      <c r="C2597" s="9">
        <v>950</v>
      </c>
      <c r="D2597" s="9">
        <v>8.1999999999999993</v>
      </c>
      <c r="E2597" t="s">
        <v>19</v>
      </c>
      <c r="F2597" s="11">
        <v>-0.23862725132983101</v>
      </c>
      <c r="G2597" s="9">
        <v>709.93914807302201</v>
      </c>
      <c r="H2597" s="1">
        <v>45134</v>
      </c>
      <c r="I2597">
        <v>0.25</v>
      </c>
      <c r="J2597">
        <v>1</v>
      </c>
      <c r="K2597" s="11">
        <v>11.6</v>
      </c>
      <c r="L2597">
        <v>-0.34414819882227499</v>
      </c>
      <c r="M2597" s="9">
        <v>-2554.3610547667299</v>
      </c>
      <c r="N2597" s="1">
        <v>45117</v>
      </c>
    </row>
    <row r="2598" spans="1:14" x14ac:dyDescent="0.25">
      <c r="A2598" s="1">
        <v>45117</v>
      </c>
      <c r="B2598" t="s">
        <v>1421</v>
      </c>
      <c r="C2598" s="9">
        <v>1000</v>
      </c>
      <c r="D2598" s="9">
        <v>8.75</v>
      </c>
      <c r="E2598" t="s">
        <v>21</v>
      </c>
      <c r="F2598" s="11">
        <v>0.26033805273986199</v>
      </c>
      <c r="G2598" s="9">
        <v>725.68940493468699</v>
      </c>
      <c r="H2598" s="1">
        <v>45134</v>
      </c>
      <c r="I2598">
        <v>0.25</v>
      </c>
      <c r="J2598">
        <v>0</v>
      </c>
      <c r="K2598" s="11">
        <v>4.05</v>
      </c>
      <c r="L2598">
        <v>0.160180886766809</v>
      </c>
      <c r="M2598" s="9">
        <v>3317.8519593613901</v>
      </c>
      <c r="N2598" s="1">
        <v>45125</v>
      </c>
    </row>
    <row r="2599" spans="1:14" x14ac:dyDescent="0.25">
      <c r="A2599" s="1">
        <v>45125</v>
      </c>
      <c r="B2599" t="s">
        <v>1422</v>
      </c>
      <c r="C2599" s="9">
        <v>940</v>
      </c>
      <c r="D2599" s="9">
        <v>6.2</v>
      </c>
      <c r="E2599" t="s">
        <v>19</v>
      </c>
      <c r="F2599" s="11">
        <v>-0.22784076669558601</v>
      </c>
      <c r="G2599" s="9">
        <v>726.89511941848298</v>
      </c>
      <c r="H2599" s="1">
        <v>45134</v>
      </c>
      <c r="I2599">
        <v>0.25</v>
      </c>
      <c r="J2599">
        <v>0</v>
      </c>
      <c r="K2599" s="11">
        <v>0.05</v>
      </c>
      <c r="L2599">
        <v>0</v>
      </c>
      <c r="M2599" s="9">
        <v>4424.9740394600203</v>
      </c>
      <c r="N2599" s="1">
        <v>45134</v>
      </c>
    </row>
    <row r="2600" spans="1:14" x14ac:dyDescent="0.25">
      <c r="A2600" s="1">
        <v>45135</v>
      </c>
      <c r="B2600" t="s">
        <v>1417</v>
      </c>
      <c r="C2600" s="9">
        <v>920</v>
      </c>
      <c r="D2600" s="9">
        <v>8.0500000000000007</v>
      </c>
      <c r="E2600" t="s">
        <v>19</v>
      </c>
      <c r="F2600" s="11">
        <v>-0.27413081552173402</v>
      </c>
      <c r="G2600" s="9">
        <v>736.84210526315701</v>
      </c>
      <c r="H2600" s="1">
        <v>45169</v>
      </c>
      <c r="I2600">
        <v>0.25</v>
      </c>
      <c r="J2600">
        <v>1</v>
      </c>
      <c r="K2600" s="11">
        <v>6.7</v>
      </c>
      <c r="L2600">
        <v>-0.243017136713293</v>
      </c>
      <c r="M2600" s="9">
        <v>886.05263157894694</v>
      </c>
      <c r="N2600" s="1">
        <v>45138</v>
      </c>
    </row>
    <row r="2601" spans="1:14" x14ac:dyDescent="0.25">
      <c r="A2601" s="1">
        <v>45138</v>
      </c>
      <c r="B2601" t="s">
        <v>1423</v>
      </c>
      <c r="C2601" s="9">
        <v>1010</v>
      </c>
      <c r="D2601" s="9">
        <v>6.45</v>
      </c>
      <c r="E2601" t="s">
        <v>21</v>
      </c>
      <c r="F2601" s="11">
        <v>0.23053729076812701</v>
      </c>
      <c r="G2601" s="9">
        <v>733.02267134404894</v>
      </c>
      <c r="H2601" s="1">
        <v>45169</v>
      </c>
      <c r="I2601">
        <v>0.25</v>
      </c>
      <c r="J2601">
        <v>0</v>
      </c>
      <c r="K2601" s="11">
        <v>0.9</v>
      </c>
      <c r="L2601">
        <v>7.0176079407354694E-2</v>
      </c>
      <c r="M2601" s="9">
        <v>4014.3986596156801</v>
      </c>
      <c r="N2601" s="1">
        <v>45160</v>
      </c>
    </row>
    <row r="2602" spans="1:14" x14ac:dyDescent="0.25">
      <c r="A2602" s="1">
        <v>45160</v>
      </c>
      <c r="B2602" t="s">
        <v>1422</v>
      </c>
      <c r="C2602" s="9">
        <v>940</v>
      </c>
      <c r="D2602" s="9">
        <v>3.65</v>
      </c>
      <c r="E2602" t="s">
        <v>19</v>
      </c>
      <c r="F2602" s="11">
        <v>-0.26735756472627198</v>
      </c>
      <c r="G2602" s="9">
        <v>730.68893528183696</v>
      </c>
      <c r="H2602" s="1">
        <v>45169</v>
      </c>
      <c r="I2602">
        <v>0.25</v>
      </c>
      <c r="J2602">
        <v>0</v>
      </c>
      <c r="K2602" s="11">
        <v>0.05</v>
      </c>
      <c r="L2602">
        <v>0</v>
      </c>
      <c r="M2602" s="9">
        <v>2603.4446764091799</v>
      </c>
      <c r="N2602" s="1">
        <v>45169</v>
      </c>
    </row>
    <row r="2603" spans="1:14" x14ac:dyDescent="0.25">
      <c r="A2603" s="1">
        <v>45170</v>
      </c>
      <c r="B2603" t="s">
        <v>1424</v>
      </c>
      <c r="C2603" s="9">
        <v>960</v>
      </c>
      <c r="D2603" s="9">
        <v>13.75</v>
      </c>
      <c r="E2603" t="s">
        <v>19</v>
      </c>
      <c r="F2603" s="11">
        <v>-0.26078230817780901</v>
      </c>
      <c r="G2603" s="9">
        <v>706.96359137504396</v>
      </c>
      <c r="H2603" s="1">
        <v>45197</v>
      </c>
      <c r="I2603">
        <v>0.25</v>
      </c>
      <c r="J2603">
        <v>1</v>
      </c>
      <c r="K2603" s="11">
        <v>13.05</v>
      </c>
      <c r="L2603">
        <v>-0.40437555865034502</v>
      </c>
      <c r="M2603" s="9">
        <v>305.40827147401899</v>
      </c>
      <c r="N2603" s="1">
        <v>45175</v>
      </c>
    </row>
    <row r="2604" spans="1:14" x14ac:dyDescent="0.25">
      <c r="A2604" s="1">
        <v>45175</v>
      </c>
      <c r="B2604" t="s">
        <v>1423</v>
      </c>
      <c r="C2604" s="9">
        <v>1010</v>
      </c>
      <c r="D2604" s="9">
        <v>6.8</v>
      </c>
      <c r="E2604" t="s">
        <v>21</v>
      </c>
      <c r="F2604" s="11">
        <v>0.23880928331856399</v>
      </c>
      <c r="G2604" s="9">
        <v>723.88831437435294</v>
      </c>
      <c r="H2604" s="1">
        <v>45197</v>
      </c>
      <c r="I2604">
        <v>0.25</v>
      </c>
      <c r="J2604">
        <v>0</v>
      </c>
      <c r="K2604" s="11">
        <v>16</v>
      </c>
      <c r="L2604">
        <v>0.48181629638620199</v>
      </c>
      <c r="M2604" s="9">
        <v>-6824.8190279214004</v>
      </c>
      <c r="N2604" s="1">
        <v>45180</v>
      </c>
    </row>
    <row r="2605" spans="1:14" x14ac:dyDescent="0.25">
      <c r="A2605" s="1">
        <v>45180</v>
      </c>
      <c r="B2605" t="s">
        <v>1425</v>
      </c>
      <c r="C2605" s="9">
        <v>980</v>
      </c>
      <c r="D2605" s="9">
        <v>7.25</v>
      </c>
      <c r="E2605" t="s">
        <v>19</v>
      </c>
      <c r="F2605" s="11">
        <v>-0.27304213013784501</v>
      </c>
      <c r="G2605" s="9">
        <v>697.55854509217704</v>
      </c>
      <c r="H2605" s="1">
        <v>45197</v>
      </c>
      <c r="I2605">
        <v>0.25</v>
      </c>
      <c r="J2605">
        <v>0</v>
      </c>
      <c r="K2605" s="11">
        <v>0.05</v>
      </c>
      <c r="L2605" s="2">
        <v>-2.8006121184724001E-5</v>
      </c>
      <c r="M2605" s="9">
        <v>4971.4997508719398</v>
      </c>
      <c r="N2605" s="1">
        <v>45196</v>
      </c>
    </row>
    <row r="2606" spans="1:14" x14ac:dyDescent="0.25">
      <c r="A2606" s="1">
        <v>45196</v>
      </c>
      <c r="B2606" t="s">
        <v>1426</v>
      </c>
      <c r="C2606" s="9">
        <v>1030</v>
      </c>
      <c r="D2606" s="9">
        <v>3.25</v>
      </c>
      <c r="E2606" t="s">
        <v>21</v>
      </c>
      <c r="F2606" s="11">
        <v>0.32269638034619003</v>
      </c>
      <c r="G2606" s="9">
        <v>683.26012689116601</v>
      </c>
      <c r="H2606" s="1">
        <v>45197</v>
      </c>
      <c r="I2606">
        <v>0.25</v>
      </c>
      <c r="J2606">
        <v>0</v>
      </c>
      <c r="K2606" s="11">
        <v>0.4</v>
      </c>
      <c r="M2606" s="9">
        <v>1922.35236700829</v>
      </c>
      <c r="N2606" s="1">
        <v>45197</v>
      </c>
    </row>
    <row r="2607" spans="1:14" x14ac:dyDescent="0.25">
      <c r="A2607" s="1">
        <v>45198</v>
      </c>
      <c r="B2607" t="s">
        <v>1427</v>
      </c>
      <c r="C2607" s="9">
        <v>1090</v>
      </c>
      <c r="D2607" s="9">
        <v>7</v>
      </c>
      <c r="E2607" t="s">
        <v>21</v>
      </c>
      <c r="F2607" s="11">
        <v>0.22564863354709599</v>
      </c>
      <c r="G2607" s="9">
        <v>675.15432098765405</v>
      </c>
      <c r="H2607" s="1">
        <v>45225</v>
      </c>
      <c r="I2607">
        <v>0.25</v>
      </c>
      <c r="J2607">
        <v>1</v>
      </c>
      <c r="K2607" s="11">
        <v>1.55</v>
      </c>
      <c r="L2607">
        <v>5.3167458050010802E-2</v>
      </c>
      <c r="M2607" s="9">
        <v>3621.8653549382698</v>
      </c>
      <c r="N2607" s="1">
        <v>45211</v>
      </c>
    </row>
    <row r="2608" spans="1:14" x14ac:dyDescent="0.25">
      <c r="A2608" s="1">
        <v>45211</v>
      </c>
      <c r="B2608" t="s">
        <v>1428</v>
      </c>
      <c r="C2608" s="9">
        <v>990</v>
      </c>
      <c r="D2608" s="9">
        <v>5.7</v>
      </c>
      <c r="E2608" t="s">
        <v>19</v>
      </c>
      <c r="F2608" s="11">
        <v>-0.22349931135211601</v>
      </c>
      <c r="G2608" s="9">
        <v>688.02830745036295</v>
      </c>
      <c r="H2608" s="1">
        <v>45225</v>
      </c>
      <c r="I2608">
        <v>0.25</v>
      </c>
      <c r="J2608">
        <v>0</v>
      </c>
      <c r="K2608" s="11">
        <v>10.65</v>
      </c>
      <c r="L2608">
        <v>-0.42564129105359699</v>
      </c>
      <c r="M2608" s="9">
        <v>-3518.2327501474301</v>
      </c>
      <c r="N2608" s="1">
        <v>45217</v>
      </c>
    </row>
    <row r="2609" spans="1:14" x14ac:dyDescent="0.25">
      <c r="A2609" s="1">
        <v>45217</v>
      </c>
      <c r="B2609" t="s">
        <v>1429</v>
      </c>
      <c r="C2609" s="9">
        <v>1020</v>
      </c>
      <c r="D2609" s="9">
        <v>5.3</v>
      </c>
      <c r="E2609" t="s">
        <v>21</v>
      </c>
      <c r="F2609" s="11">
        <v>0.215072642124186</v>
      </c>
      <c r="G2609" s="9">
        <v>704.43795914259795</v>
      </c>
      <c r="H2609" s="1">
        <v>45225</v>
      </c>
      <c r="I2609">
        <v>0.25</v>
      </c>
      <c r="J2609">
        <v>0</v>
      </c>
      <c r="K2609" s="11">
        <v>0.05</v>
      </c>
      <c r="L2609">
        <v>0</v>
      </c>
      <c r="M2609" s="9">
        <v>3660.61185468451</v>
      </c>
      <c r="N2609" s="1">
        <v>45225</v>
      </c>
    </row>
    <row r="2610" spans="1:14" x14ac:dyDescent="0.25">
      <c r="A2610" s="1">
        <v>45226</v>
      </c>
      <c r="B2610" t="s">
        <v>4831</v>
      </c>
      <c r="C2610" s="9">
        <v>1050</v>
      </c>
      <c r="D2610" s="9">
        <v>5</v>
      </c>
      <c r="E2610" t="s">
        <v>21</v>
      </c>
      <c r="F2610" s="11">
        <v>0.25738726804296003</v>
      </c>
      <c r="G2610" s="9">
        <v>700.38521186652599</v>
      </c>
      <c r="H2610" s="1">
        <v>45260</v>
      </c>
      <c r="I2610">
        <v>0.25</v>
      </c>
      <c r="J2610">
        <v>1</v>
      </c>
      <c r="K2610" s="11">
        <v>3.95</v>
      </c>
      <c r="L2610">
        <v>0.195186779611632</v>
      </c>
      <c r="M2610" s="9">
        <v>672.71999599779804</v>
      </c>
      <c r="N2610" s="1">
        <v>45229</v>
      </c>
    </row>
    <row r="2611" spans="1:14" x14ac:dyDescent="0.25">
      <c r="A2611" s="1">
        <v>45229</v>
      </c>
      <c r="B2611" t="s">
        <v>1424</v>
      </c>
      <c r="C2611" s="9">
        <v>960</v>
      </c>
      <c r="D2611" s="9">
        <v>7.75</v>
      </c>
      <c r="E2611" t="s">
        <v>19</v>
      </c>
      <c r="F2611" s="11">
        <v>-0.26251905797542002</v>
      </c>
      <c r="G2611" s="9">
        <v>707.35650767986999</v>
      </c>
      <c r="H2611" s="1">
        <v>45260</v>
      </c>
      <c r="I2611">
        <v>0.25</v>
      </c>
      <c r="J2611">
        <v>0</v>
      </c>
      <c r="K2611" s="11">
        <v>4.75</v>
      </c>
      <c r="L2611">
        <v>-0.145742493886788</v>
      </c>
      <c r="M2611" s="9">
        <v>2033.6499595796199</v>
      </c>
      <c r="N2611" s="1">
        <v>45247</v>
      </c>
    </row>
    <row r="2612" spans="1:14" x14ac:dyDescent="0.25">
      <c r="A2612" s="1">
        <v>45247</v>
      </c>
      <c r="B2612" t="s">
        <v>1429</v>
      </c>
      <c r="C2612" s="9">
        <v>1020</v>
      </c>
      <c r="D2612" s="9">
        <v>6.1</v>
      </c>
      <c r="E2612" t="s">
        <v>21</v>
      </c>
      <c r="F2612" s="11">
        <v>0.24340284189545999</v>
      </c>
      <c r="G2612" s="9">
        <v>705.18309575378998</v>
      </c>
      <c r="H2612" s="1">
        <v>45260</v>
      </c>
      <c r="I2612">
        <v>0.25</v>
      </c>
      <c r="J2612">
        <v>0</v>
      </c>
      <c r="K2612" s="11">
        <v>36.700000000000003</v>
      </c>
      <c r="L2612">
        <v>0.999916046130228</v>
      </c>
      <c r="M2612" s="9">
        <v>-21880.421095048601</v>
      </c>
      <c r="N2612" s="1">
        <v>45259</v>
      </c>
    </row>
    <row r="2613" spans="1:14" x14ac:dyDescent="0.25">
      <c r="A2613" s="1">
        <v>45259</v>
      </c>
      <c r="B2613" t="s">
        <v>1430</v>
      </c>
      <c r="C2613" s="9">
        <v>1050</v>
      </c>
      <c r="D2613" s="9">
        <v>2.5</v>
      </c>
      <c r="E2613" t="s">
        <v>19</v>
      </c>
      <c r="F2613" s="11">
        <v>-0.22786975569665399</v>
      </c>
      <c r="G2613" s="9">
        <v>662.06374728080903</v>
      </c>
      <c r="H2613" s="1">
        <v>45260</v>
      </c>
      <c r="I2613">
        <v>0.25</v>
      </c>
      <c r="J2613">
        <v>0</v>
      </c>
      <c r="K2613" s="11">
        <v>0.05</v>
      </c>
      <c r="L2613">
        <v>0</v>
      </c>
      <c r="M2613" s="9">
        <v>1605.17355528232</v>
      </c>
      <c r="N2613" s="1">
        <v>45260</v>
      </c>
    </row>
    <row r="2614" spans="1:14" x14ac:dyDescent="0.25">
      <c r="A2614" s="1">
        <v>45261</v>
      </c>
      <c r="B2614" t="s">
        <v>1431</v>
      </c>
      <c r="C2614" s="9">
        <v>1070</v>
      </c>
      <c r="D2614" s="9">
        <v>19.05</v>
      </c>
      <c r="E2614" t="s">
        <v>19</v>
      </c>
      <c r="F2614" s="11">
        <v>-0.23300191758022701</v>
      </c>
      <c r="G2614" s="9">
        <v>634.63281958295499</v>
      </c>
      <c r="H2614" s="1">
        <v>45288</v>
      </c>
      <c r="I2614">
        <v>0.25</v>
      </c>
      <c r="J2614">
        <v>1</v>
      </c>
      <c r="K2614" s="11">
        <v>6.1</v>
      </c>
      <c r="L2614">
        <v>-0.10662954690967701</v>
      </c>
      <c r="M2614" s="9">
        <v>8058.8848594741603</v>
      </c>
      <c r="N2614" s="1">
        <v>45280</v>
      </c>
    </row>
    <row r="2615" spans="1:14" x14ac:dyDescent="0.25">
      <c r="A2615" s="1">
        <v>45280</v>
      </c>
      <c r="B2615" t="s">
        <v>1432</v>
      </c>
      <c r="C2615" s="9">
        <v>1130</v>
      </c>
      <c r="D2615" s="9">
        <v>9.35</v>
      </c>
      <c r="E2615" t="s">
        <v>21</v>
      </c>
      <c r="F2615" s="11">
        <v>0.23160889840570201</v>
      </c>
      <c r="G2615" s="9">
        <v>633.340873105632</v>
      </c>
      <c r="H2615" s="1">
        <v>45288</v>
      </c>
      <c r="I2615">
        <v>0.25</v>
      </c>
      <c r="J2615">
        <v>0</v>
      </c>
      <c r="K2615" s="11">
        <v>0.05</v>
      </c>
      <c r="L2615">
        <v>0</v>
      </c>
      <c r="M2615" s="9">
        <v>5830.5360778104496</v>
      </c>
      <c r="N2615" s="1">
        <v>45288</v>
      </c>
    </row>
    <row r="2616" spans="1:14" x14ac:dyDescent="0.25">
      <c r="A2616" s="1">
        <v>45289</v>
      </c>
      <c r="B2616" t="s">
        <v>4832</v>
      </c>
      <c r="C2616" s="9">
        <v>1150</v>
      </c>
      <c r="D2616" s="9">
        <v>18.05</v>
      </c>
      <c r="E2616" t="s">
        <v>21</v>
      </c>
      <c r="F2616" s="11">
        <v>0.22709664484762401</v>
      </c>
      <c r="G2616" s="9">
        <v>636.30579038269195</v>
      </c>
      <c r="H2616" s="1">
        <v>45316</v>
      </c>
      <c r="I2616">
        <v>0.25</v>
      </c>
      <c r="J2616">
        <v>1</v>
      </c>
      <c r="K2616" s="11">
        <v>16.7</v>
      </c>
      <c r="L2616">
        <v>0.35159527636028298</v>
      </c>
      <c r="M2616" s="9">
        <v>637.89655485865001</v>
      </c>
      <c r="N2616" s="1">
        <v>45295</v>
      </c>
    </row>
    <row r="2617" spans="1:14" x14ac:dyDescent="0.25">
      <c r="A2617" s="1">
        <v>45295</v>
      </c>
      <c r="B2617" t="s">
        <v>1433</v>
      </c>
      <c r="C2617" s="9">
        <v>1100</v>
      </c>
      <c r="D2617" s="9">
        <v>13.2</v>
      </c>
      <c r="E2617" t="s">
        <v>19</v>
      </c>
      <c r="F2617" s="11">
        <v>-0.26842743490000098</v>
      </c>
      <c r="G2617" s="9">
        <v>622.22222222222194</v>
      </c>
      <c r="H2617" s="1">
        <v>45316</v>
      </c>
      <c r="I2617">
        <v>0.25</v>
      </c>
      <c r="J2617">
        <v>0</v>
      </c>
      <c r="K2617" s="11">
        <v>33</v>
      </c>
      <c r="L2617">
        <v>-0.70718055397408797</v>
      </c>
      <c r="M2617" s="9">
        <v>-12607.4666666666</v>
      </c>
      <c r="N2617" s="1">
        <v>45308</v>
      </c>
    </row>
    <row r="2618" spans="1:14" x14ac:dyDescent="0.25">
      <c r="A2618" s="1">
        <v>45308</v>
      </c>
      <c r="B2618" t="s">
        <v>1434</v>
      </c>
      <c r="C2618" s="9">
        <v>1100</v>
      </c>
      <c r="D2618" s="9">
        <v>15.65</v>
      </c>
      <c r="E2618" t="s">
        <v>21</v>
      </c>
      <c r="F2618" s="11">
        <v>0.29281944602591098</v>
      </c>
      <c r="G2618" s="9">
        <v>647.24919093851099</v>
      </c>
      <c r="H2618" s="1">
        <v>45316</v>
      </c>
      <c r="I2618">
        <v>0.25</v>
      </c>
      <c r="J2618">
        <v>0</v>
      </c>
      <c r="K2618" s="11">
        <v>15.1</v>
      </c>
      <c r="L2618">
        <v>0.126922387913975</v>
      </c>
      <c r="M2618" s="9">
        <v>156.95792880258901</v>
      </c>
      <c r="N2618" s="1">
        <v>45314</v>
      </c>
    </row>
    <row r="2619" spans="1:14" x14ac:dyDescent="0.25">
      <c r="A2619" s="1">
        <v>45314</v>
      </c>
      <c r="B2619" t="s">
        <v>1431</v>
      </c>
      <c r="C2619" s="9">
        <v>1070</v>
      </c>
      <c r="D2619" s="9">
        <v>19</v>
      </c>
      <c r="E2619" t="s">
        <v>19</v>
      </c>
      <c r="F2619" s="11">
        <v>-0.20359166259732001</v>
      </c>
      <c r="G2619" s="9">
        <v>646.95009242144101</v>
      </c>
      <c r="H2619" s="1">
        <v>45316</v>
      </c>
      <c r="I2619">
        <v>0.25</v>
      </c>
      <c r="J2619">
        <v>0</v>
      </c>
      <c r="K2619" s="11">
        <v>15.6</v>
      </c>
      <c r="L2619">
        <v>-0.83187417643613104</v>
      </c>
      <c r="M2619" s="9">
        <v>1975.78558225508</v>
      </c>
      <c r="N2619" s="1">
        <v>45315</v>
      </c>
    </row>
    <row r="2620" spans="1:14" x14ac:dyDescent="0.25">
      <c r="A2620" s="1">
        <v>45315</v>
      </c>
      <c r="B2620" t="s">
        <v>1435</v>
      </c>
      <c r="C2620" s="9">
        <v>1070</v>
      </c>
      <c r="D2620" s="9">
        <v>3.25</v>
      </c>
      <c r="E2620" t="s">
        <v>21</v>
      </c>
      <c r="F2620" s="11">
        <v>0.16812582356386799</v>
      </c>
      <c r="G2620" s="9">
        <v>660.65782643575096</v>
      </c>
      <c r="H2620" s="1">
        <v>45316</v>
      </c>
      <c r="I2620">
        <v>0.25</v>
      </c>
      <c r="J2620">
        <v>0</v>
      </c>
      <c r="K2620" s="11">
        <v>0.05</v>
      </c>
      <c r="L2620">
        <v>0</v>
      </c>
      <c r="M2620" s="9">
        <v>2092.3033363220202</v>
      </c>
      <c r="N2620" s="1">
        <v>45316</v>
      </c>
    </row>
    <row r="2621" spans="1:14" x14ac:dyDescent="0.25">
      <c r="A2621" s="1">
        <v>45320</v>
      </c>
      <c r="B2621" t="s">
        <v>4833</v>
      </c>
      <c r="C2621" s="9">
        <v>1110</v>
      </c>
      <c r="D2621" s="9">
        <v>13.45</v>
      </c>
      <c r="E2621" t="s">
        <v>21</v>
      </c>
      <c r="F2621" s="11">
        <v>0.24640023759267099</v>
      </c>
      <c r="G2621" s="9">
        <v>659.84823490597103</v>
      </c>
      <c r="H2621" s="1">
        <v>45351</v>
      </c>
      <c r="I2621">
        <v>0.25</v>
      </c>
      <c r="J2621">
        <v>1</v>
      </c>
      <c r="K2621" s="11">
        <v>10</v>
      </c>
      <c r="L2621">
        <v>0.37792222451997198</v>
      </c>
      <c r="M2621" s="9">
        <v>2121.74199934015</v>
      </c>
      <c r="N2621" s="1">
        <v>45344</v>
      </c>
    </row>
    <row r="2622" spans="1:14" x14ac:dyDescent="0.25">
      <c r="A2622" s="1">
        <v>45344</v>
      </c>
      <c r="B2622" t="s">
        <v>1436</v>
      </c>
      <c r="C2622" s="9">
        <v>1080</v>
      </c>
      <c r="D2622" s="9">
        <v>7</v>
      </c>
      <c r="E2622" t="s">
        <v>19</v>
      </c>
      <c r="F2622" s="11">
        <v>-0.24367388126276099</v>
      </c>
      <c r="G2622" s="9">
        <v>637.08759954493701</v>
      </c>
      <c r="H2622" s="1">
        <v>45351</v>
      </c>
      <c r="I2622">
        <v>0.25</v>
      </c>
      <c r="J2622">
        <v>0</v>
      </c>
      <c r="K2622" s="11">
        <v>0.05</v>
      </c>
      <c r="L2622">
        <v>-1</v>
      </c>
      <c r="M2622" s="9">
        <v>4382.8441410693904</v>
      </c>
      <c r="N2622" s="1">
        <v>45351</v>
      </c>
    </row>
    <row r="2623" spans="1:14" x14ac:dyDescent="0.25">
      <c r="A2623" s="1">
        <v>45352</v>
      </c>
      <c r="B2623" t="s">
        <v>1431</v>
      </c>
      <c r="C2623" s="9">
        <v>1070</v>
      </c>
      <c r="D2623" s="9">
        <v>22.95</v>
      </c>
      <c r="E2623" t="s">
        <v>19</v>
      </c>
      <c r="F2623" s="11">
        <v>-0.270470431665078</v>
      </c>
      <c r="G2623" s="9">
        <v>637.31961578731705</v>
      </c>
      <c r="H2623" s="1">
        <v>45379</v>
      </c>
      <c r="I2623">
        <v>0.25</v>
      </c>
      <c r="J2623">
        <v>1</v>
      </c>
      <c r="K2623" s="11">
        <v>22.3</v>
      </c>
      <c r="L2623">
        <v>-0.54976385809664696</v>
      </c>
      <c r="M2623" s="9">
        <v>125.870624117993</v>
      </c>
      <c r="N2623" s="1">
        <v>45365</v>
      </c>
    </row>
    <row r="2624" spans="1:14" x14ac:dyDescent="0.25">
      <c r="A2624" s="1">
        <v>45365</v>
      </c>
      <c r="B2624" t="s">
        <v>1427</v>
      </c>
      <c r="C2624" s="9">
        <v>1090</v>
      </c>
      <c r="D2624" s="9">
        <v>11.55</v>
      </c>
      <c r="E2624" t="s">
        <v>21</v>
      </c>
      <c r="F2624" s="11">
        <v>0.27147039615451302</v>
      </c>
      <c r="G2624" s="9">
        <v>659.59952885747896</v>
      </c>
      <c r="H2624" s="1">
        <v>45379</v>
      </c>
      <c r="I2624">
        <v>0.25</v>
      </c>
      <c r="J2624">
        <v>0</v>
      </c>
      <c r="K2624" s="11">
        <v>0.05</v>
      </c>
      <c r="L2624">
        <v>0</v>
      </c>
      <c r="M2624" s="9">
        <v>7508.8810365135396</v>
      </c>
      <c r="N2624" s="1">
        <v>45379</v>
      </c>
    </row>
    <row r="2625" spans="1:14" x14ac:dyDescent="0.25">
      <c r="A2625" s="1">
        <v>45383</v>
      </c>
      <c r="B2625" t="s">
        <v>1434</v>
      </c>
      <c r="C2625" s="9">
        <v>1100</v>
      </c>
      <c r="D2625" s="9">
        <v>12.05</v>
      </c>
      <c r="E2625" t="s">
        <v>21</v>
      </c>
      <c r="F2625" s="11">
        <v>0.22227053679255199</v>
      </c>
      <c r="G2625" s="9">
        <v>665.08313539192397</v>
      </c>
      <c r="H2625" s="1">
        <v>45407</v>
      </c>
      <c r="I2625">
        <v>0.25</v>
      </c>
      <c r="J2625">
        <v>1</v>
      </c>
      <c r="K2625" s="11">
        <v>12.75</v>
      </c>
      <c r="L2625">
        <v>0.29316706241950402</v>
      </c>
      <c r="M2625" s="9">
        <v>-630.49881235154305</v>
      </c>
      <c r="N2625" s="1">
        <v>45386</v>
      </c>
    </row>
    <row r="2626" spans="1:14" x14ac:dyDescent="0.25">
      <c r="A2626" s="1">
        <v>45386</v>
      </c>
      <c r="B2626" t="s">
        <v>1437</v>
      </c>
      <c r="C2626" s="9">
        <v>1040</v>
      </c>
      <c r="D2626" s="9">
        <v>12</v>
      </c>
      <c r="E2626" t="s">
        <v>19</v>
      </c>
      <c r="F2626" s="11">
        <v>-0.255287479572197</v>
      </c>
      <c r="G2626" s="9">
        <v>656.07572988424897</v>
      </c>
      <c r="H2626" s="1">
        <v>45407</v>
      </c>
      <c r="I2626">
        <v>0.25</v>
      </c>
      <c r="J2626">
        <v>0</v>
      </c>
      <c r="K2626" s="11">
        <v>7.05</v>
      </c>
      <c r="L2626">
        <v>-0.28470699666543903</v>
      </c>
      <c r="M2626" s="9">
        <v>3122.59243638408</v>
      </c>
      <c r="N2626" s="1">
        <v>45398</v>
      </c>
    </row>
    <row r="2627" spans="1:14" x14ac:dyDescent="0.25">
      <c r="A2627" s="1">
        <v>45398</v>
      </c>
      <c r="B2627" t="s">
        <v>1438</v>
      </c>
      <c r="C2627" s="9">
        <v>1080</v>
      </c>
      <c r="D2627" s="9">
        <v>6.05</v>
      </c>
      <c r="E2627" t="s">
        <v>21</v>
      </c>
      <c r="F2627" s="11">
        <v>0.25220477801389701</v>
      </c>
      <c r="G2627" s="9">
        <v>662.941566436215</v>
      </c>
      <c r="H2627" s="1">
        <v>45407</v>
      </c>
      <c r="I2627">
        <v>0.25</v>
      </c>
      <c r="J2627">
        <v>0</v>
      </c>
      <c r="K2627" s="11">
        <v>46.8</v>
      </c>
      <c r="L2627">
        <v>1</v>
      </c>
      <c r="M2627" s="9">
        <v>-27365.233450137301</v>
      </c>
      <c r="N2627" s="1">
        <v>45407</v>
      </c>
    </row>
    <row r="2628" spans="1:14" x14ac:dyDescent="0.25">
      <c r="A2628" s="1">
        <v>45408</v>
      </c>
      <c r="B2628" t="s">
        <v>1439</v>
      </c>
      <c r="C2628" s="9">
        <v>1090</v>
      </c>
      <c r="D2628" s="9">
        <v>12.35</v>
      </c>
      <c r="E2628" t="s">
        <v>19</v>
      </c>
      <c r="F2628" s="11">
        <v>-0.23352788434989799</v>
      </c>
      <c r="G2628" s="9">
        <v>618.92130857648101</v>
      </c>
      <c r="H2628" s="1">
        <v>45442</v>
      </c>
      <c r="I2628">
        <v>0.25</v>
      </c>
      <c r="J2628">
        <v>1</v>
      </c>
      <c r="K2628" s="11">
        <v>3.45</v>
      </c>
      <c r="L2628">
        <v>-9.6601784736435201E-2</v>
      </c>
      <c r="M2628" s="9">
        <v>5410.6100795755901</v>
      </c>
      <c r="N2628" s="1">
        <v>45434</v>
      </c>
    </row>
    <row r="2629" spans="1:14" x14ac:dyDescent="0.25">
      <c r="A2629" s="1">
        <v>45434</v>
      </c>
      <c r="B2629" t="s">
        <v>1440</v>
      </c>
      <c r="C2629" s="9">
        <v>1160</v>
      </c>
      <c r="D2629" s="9">
        <v>6.3</v>
      </c>
      <c r="E2629" t="s">
        <v>21</v>
      </c>
      <c r="F2629" s="11">
        <v>0.22040518247430499</v>
      </c>
      <c r="G2629" s="9">
        <v>618.81188118811804</v>
      </c>
      <c r="H2629" s="1">
        <v>45442</v>
      </c>
      <c r="I2629">
        <v>0.25</v>
      </c>
      <c r="J2629">
        <v>0</v>
      </c>
      <c r="K2629" s="11">
        <v>29.75</v>
      </c>
      <c r="L2629">
        <v>0.90202250584965005</v>
      </c>
      <c r="M2629" s="9">
        <v>-14734.2202970297</v>
      </c>
      <c r="N2629" s="1">
        <v>45439</v>
      </c>
    </row>
    <row r="2630" spans="1:14" x14ac:dyDescent="0.25">
      <c r="A2630" s="1">
        <v>45439</v>
      </c>
      <c r="B2630" t="s">
        <v>1441</v>
      </c>
      <c r="C2630" s="9">
        <v>1170</v>
      </c>
      <c r="D2630" s="9">
        <v>3.85</v>
      </c>
      <c r="E2630" t="s">
        <v>19</v>
      </c>
      <c r="F2630" s="11">
        <v>-0.2032654093239</v>
      </c>
      <c r="G2630" s="9">
        <v>589.59781006527601</v>
      </c>
      <c r="H2630" s="1">
        <v>45442</v>
      </c>
      <c r="I2630">
        <v>0.25</v>
      </c>
      <c r="J2630">
        <v>0</v>
      </c>
      <c r="K2630" s="11">
        <v>0.55000000000000004</v>
      </c>
      <c r="L2630">
        <v>0</v>
      </c>
      <c r="M2630" s="9">
        <v>1919.73046957254</v>
      </c>
      <c r="N2630" s="1">
        <v>45442</v>
      </c>
    </row>
    <row r="2631" spans="1:14" x14ac:dyDescent="0.25">
      <c r="A2631" s="1">
        <v>45443</v>
      </c>
      <c r="B2631" t="s">
        <v>1442</v>
      </c>
      <c r="C2631" s="9">
        <v>1130</v>
      </c>
      <c r="D2631" s="9">
        <v>21.2</v>
      </c>
      <c r="E2631" t="s">
        <v>19</v>
      </c>
      <c r="F2631" s="11">
        <v>-0.25654756154927599</v>
      </c>
      <c r="G2631" s="9">
        <v>601.34873931532104</v>
      </c>
      <c r="H2631" s="1">
        <v>45470</v>
      </c>
      <c r="I2631">
        <v>0.25</v>
      </c>
      <c r="J2631">
        <v>1</v>
      </c>
      <c r="K2631" s="11">
        <v>34.15</v>
      </c>
      <c r="L2631">
        <v>-0.40862501346806901</v>
      </c>
      <c r="M2631" s="9">
        <v>-8120.31270134444</v>
      </c>
      <c r="N2631" s="1">
        <v>45447</v>
      </c>
    </row>
    <row r="2632" spans="1:14" x14ac:dyDescent="0.25">
      <c r="A2632" s="1">
        <v>45447</v>
      </c>
      <c r="B2632" t="s">
        <v>1443</v>
      </c>
      <c r="C2632" s="9">
        <v>1190</v>
      </c>
      <c r="D2632" s="9">
        <v>18.5</v>
      </c>
      <c r="E2632" t="s">
        <v>21</v>
      </c>
      <c r="F2632" s="11">
        <v>0.246963934755558</v>
      </c>
      <c r="G2632" s="9">
        <v>615.11423550087795</v>
      </c>
      <c r="H2632" s="1">
        <v>45470</v>
      </c>
      <c r="I2632">
        <v>0.25</v>
      </c>
      <c r="J2632">
        <v>0</v>
      </c>
      <c r="K2632" s="11">
        <v>44.6</v>
      </c>
      <c r="L2632">
        <v>0.84652704691809599</v>
      </c>
      <c r="M2632" s="9">
        <v>-16442.6186291739</v>
      </c>
      <c r="N2632" s="1">
        <v>45462</v>
      </c>
    </row>
    <row r="2633" spans="1:14" x14ac:dyDescent="0.25">
      <c r="A2633" s="1">
        <v>45462</v>
      </c>
      <c r="B2633" t="s">
        <v>1444</v>
      </c>
      <c r="C2633" s="9">
        <v>1200</v>
      </c>
      <c r="D2633" s="9">
        <v>6.1</v>
      </c>
      <c r="E2633" t="s">
        <v>19</v>
      </c>
      <c r="F2633" s="11">
        <v>-0.21983900595219999</v>
      </c>
      <c r="G2633" s="9">
        <v>569.56875508543499</v>
      </c>
      <c r="H2633" s="1">
        <v>45470</v>
      </c>
      <c r="I2633">
        <v>0.25</v>
      </c>
      <c r="J2633">
        <v>0</v>
      </c>
      <c r="K2633" s="11">
        <v>0.05</v>
      </c>
      <c r="L2633">
        <v>0</v>
      </c>
      <c r="M2633" s="9">
        <v>3410.86248982912</v>
      </c>
      <c r="N2633" s="1">
        <v>45470</v>
      </c>
    </row>
    <row r="2634" spans="1:14" x14ac:dyDescent="0.25">
      <c r="A2634" s="1">
        <v>45471</v>
      </c>
      <c r="B2634" t="s">
        <v>1445</v>
      </c>
      <c r="C2634" s="9">
        <v>1220</v>
      </c>
      <c r="D2634" s="9">
        <v>11.4</v>
      </c>
      <c r="E2634" t="s">
        <v>19</v>
      </c>
      <c r="F2634" s="11">
        <v>-0.24824780171070601</v>
      </c>
      <c r="G2634" s="9">
        <v>553.88510840322795</v>
      </c>
      <c r="H2634" s="1">
        <v>45498</v>
      </c>
      <c r="I2634">
        <v>0.25</v>
      </c>
      <c r="J2634">
        <v>1</v>
      </c>
      <c r="K2634" s="11">
        <v>5.7</v>
      </c>
      <c r="L2634">
        <v>-1.8389153239313699E-2</v>
      </c>
      <c r="M2634" s="9">
        <v>3062.4307643614402</v>
      </c>
      <c r="N2634" s="1">
        <v>45492</v>
      </c>
    </row>
    <row r="2635" spans="1:14" x14ac:dyDescent="0.25">
      <c r="A2635" s="1">
        <v>45492</v>
      </c>
      <c r="B2635" t="s">
        <v>1446</v>
      </c>
      <c r="C2635" s="9">
        <v>1320</v>
      </c>
      <c r="D2635" s="9">
        <v>16.2</v>
      </c>
      <c r="E2635" t="s">
        <v>21</v>
      </c>
      <c r="F2635" s="11">
        <v>0.274886439098465</v>
      </c>
      <c r="G2635" s="9">
        <v>540.54054054053995</v>
      </c>
      <c r="H2635" s="1">
        <v>45498</v>
      </c>
      <c r="I2635">
        <v>0.25</v>
      </c>
      <c r="J2635">
        <v>0</v>
      </c>
      <c r="K2635" s="11">
        <v>0.05</v>
      </c>
      <c r="L2635">
        <v>0</v>
      </c>
      <c r="M2635" s="9">
        <v>8641.8918918918898</v>
      </c>
      <c r="N2635" s="1">
        <v>45498</v>
      </c>
    </row>
    <row r="2636" spans="1:14" x14ac:dyDescent="0.25">
      <c r="A2636" s="1">
        <v>43466</v>
      </c>
      <c r="B2636" t="s">
        <v>1447</v>
      </c>
      <c r="C2636" s="9">
        <v>1380</v>
      </c>
      <c r="D2636" s="9">
        <v>10.4</v>
      </c>
      <c r="E2636" t="s">
        <v>19</v>
      </c>
      <c r="F2636" s="11">
        <v>-0.264696500960517</v>
      </c>
      <c r="G2636" s="9">
        <v>485.100485100485</v>
      </c>
      <c r="H2636" s="1">
        <v>43496</v>
      </c>
      <c r="I2636">
        <v>0.25</v>
      </c>
      <c r="J2636">
        <v>1</v>
      </c>
      <c r="K2636" s="11">
        <v>13.3</v>
      </c>
      <c r="L2636">
        <v>-0.31441752076865798</v>
      </c>
      <c r="M2636" s="9">
        <v>-1521.76022176022</v>
      </c>
      <c r="N2636" s="1">
        <v>43467</v>
      </c>
    </row>
    <row r="2637" spans="1:14" x14ac:dyDescent="0.25">
      <c r="A2637" s="1">
        <v>43467</v>
      </c>
      <c r="B2637" t="s">
        <v>1448</v>
      </c>
      <c r="C2637" s="9">
        <v>1520</v>
      </c>
      <c r="D2637" s="9">
        <v>6.55</v>
      </c>
      <c r="E2637" t="s">
        <v>21</v>
      </c>
      <c r="F2637" s="11">
        <v>0.25484804121786298</v>
      </c>
      <c r="G2637" s="9">
        <v>491.40049140049098</v>
      </c>
      <c r="H2637" s="1">
        <v>43496</v>
      </c>
      <c r="I2637">
        <v>0.25</v>
      </c>
      <c r="J2637">
        <v>0</v>
      </c>
      <c r="K2637" s="11">
        <v>0.6</v>
      </c>
      <c r="L2637" s="2">
        <v>6.1059437280638903E-9</v>
      </c>
      <c r="M2637" s="9">
        <v>2888.6977886977802</v>
      </c>
      <c r="N2637" s="1">
        <v>43493</v>
      </c>
    </row>
    <row r="2638" spans="1:14" x14ac:dyDescent="0.25">
      <c r="A2638" s="1">
        <v>43493</v>
      </c>
      <c r="B2638" t="s">
        <v>1449</v>
      </c>
      <c r="C2638" s="9">
        <v>1280</v>
      </c>
      <c r="D2638" s="9">
        <v>6.9</v>
      </c>
      <c r="E2638" t="s">
        <v>19</v>
      </c>
      <c r="F2638" s="11">
        <v>-0.26704676676317901</v>
      </c>
      <c r="G2638" s="9">
        <v>538.21313240043003</v>
      </c>
      <c r="H2638" s="1">
        <v>43496</v>
      </c>
      <c r="I2638">
        <v>0.25</v>
      </c>
      <c r="J2638">
        <v>0</v>
      </c>
      <c r="K2638" s="11">
        <v>9.4</v>
      </c>
      <c r="L2638">
        <v>-0.46557986345972302</v>
      </c>
      <c r="M2638" s="9">
        <v>-1433.2615715823399</v>
      </c>
      <c r="N2638" s="1">
        <v>43494</v>
      </c>
    </row>
    <row r="2639" spans="1:14" x14ac:dyDescent="0.25">
      <c r="A2639" s="1">
        <v>43494</v>
      </c>
      <c r="B2639" t="s">
        <v>1450</v>
      </c>
      <c r="C2639" s="9">
        <v>1300</v>
      </c>
      <c r="D2639" s="9">
        <v>6.7</v>
      </c>
      <c r="E2639" t="s">
        <v>21</v>
      </c>
      <c r="F2639" s="11">
        <v>0.27034134938593002</v>
      </c>
      <c r="G2639" s="9">
        <v>546.17095150782097</v>
      </c>
      <c r="H2639" s="1">
        <v>43496</v>
      </c>
      <c r="I2639">
        <v>0.25</v>
      </c>
      <c r="J2639">
        <v>0</v>
      </c>
      <c r="K2639" s="11">
        <v>13</v>
      </c>
      <c r="L2639">
        <v>1</v>
      </c>
      <c r="M2639" s="9">
        <v>-3548.4726719463101</v>
      </c>
      <c r="N2639" s="1">
        <v>43496</v>
      </c>
    </row>
    <row r="2640" spans="1:14" x14ac:dyDescent="0.25">
      <c r="A2640" s="1">
        <v>43497</v>
      </c>
      <c r="B2640" t="s">
        <v>1470</v>
      </c>
      <c r="C2640" s="9">
        <v>1420</v>
      </c>
      <c r="D2640" s="9">
        <v>6.5</v>
      </c>
      <c r="E2640" t="s">
        <v>21</v>
      </c>
      <c r="F2640" s="11">
        <v>0.22567070401476899</v>
      </c>
      <c r="G2640" s="9">
        <v>528.68094105207501</v>
      </c>
      <c r="H2640" s="1">
        <v>43524</v>
      </c>
      <c r="I2640">
        <v>0.25</v>
      </c>
      <c r="J2640">
        <v>1</v>
      </c>
      <c r="K2640" s="11">
        <v>3.5</v>
      </c>
      <c r="L2640">
        <v>0.16363275759329901</v>
      </c>
      <c r="M2640" s="9">
        <v>1533.17472905101</v>
      </c>
      <c r="N2640" s="1">
        <v>43500</v>
      </c>
    </row>
    <row r="2641" spans="1:14" x14ac:dyDescent="0.25">
      <c r="A2641" s="1">
        <v>43500</v>
      </c>
      <c r="B2641" t="s">
        <v>1451</v>
      </c>
      <c r="C2641" s="9">
        <v>1260</v>
      </c>
      <c r="D2641" s="9">
        <v>13.9</v>
      </c>
      <c r="E2641" t="s">
        <v>19</v>
      </c>
      <c r="F2641" s="11">
        <v>-0.28286035638650198</v>
      </c>
      <c r="G2641" s="9">
        <v>535.57765876051997</v>
      </c>
      <c r="H2641" s="1">
        <v>43524</v>
      </c>
      <c r="I2641">
        <v>0.25</v>
      </c>
      <c r="J2641">
        <v>0</v>
      </c>
      <c r="K2641" s="11">
        <v>35.450000000000003</v>
      </c>
      <c r="L2641">
        <v>-0.46694605556486501</v>
      </c>
      <c r="M2641" s="9">
        <v>-11806.006120887499</v>
      </c>
      <c r="N2641" s="1">
        <v>43504</v>
      </c>
    </row>
    <row r="2642" spans="1:14" x14ac:dyDescent="0.25">
      <c r="A2642" s="1">
        <v>43504</v>
      </c>
      <c r="B2642" t="s">
        <v>1452</v>
      </c>
      <c r="C2642" s="9">
        <v>1320</v>
      </c>
      <c r="D2642" s="9">
        <v>7.8</v>
      </c>
      <c r="E2642" t="s">
        <v>21</v>
      </c>
      <c r="F2642" s="11">
        <v>0.281127158685477</v>
      </c>
      <c r="G2642" s="9">
        <v>555.82023185643902</v>
      </c>
      <c r="H2642" s="1">
        <v>43524</v>
      </c>
      <c r="I2642">
        <v>0.25</v>
      </c>
      <c r="J2642">
        <v>0</v>
      </c>
      <c r="K2642" s="11">
        <v>3.95</v>
      </c>
      <c r="L2642">
        <v>0.25181450273404399</v>
      </c>
      <c r="M2642" s="9">
        <v>2074.5990154041601</v>
      </c>
      <c r="N2642" s="1">
        <v>43517</v>
      </c>
    </row>
    <row r="2643" spans="1:14" x14ac:dyDescent="0.25">
      <c r="A2643" s="1">
        <v>43517</v>
      </c>
      <c r="B2643" t="s">
        <v>1453</v>
      </c>
      <c r="C2643" s="9">
        <v>1240</v>
      </c>
      <c r="D2643" s="9">
        <v>4.45</v>
      </c>
      <c r="E2643" t="s">
        <v>19</v>
      </c>
      <c r="F2643" s="11">
        <v>-0.201556486876175</v>
      </c>
      <c r="G2643" s="9">
        <v>546.44808743169403</v>
      </c>
      <c r="H2643" s="1">
        <v>43524</v>
      </c>
      <c r="I2643">
        <v>0.25</v>
      </c>
      <c r="J2643">
        <v>0</v>
      </c>
      <c r="K2643" s="11">
        <v>0.05</v>
      </c>
      <c r="L2643">
        <v>0</v>
      </c>
      <c r="M2643" s="9">
        <v>2379.7814207650199</v>
      </c>
      <c r="N2643" s="1">
        <v>43524</v>
      </c>
    </row>
    <row r="2644" spans="1:14" x14ac:dyDescent="0.25">
      <c r="A2644" s="1">
        <v>43525</v>
      </c>
      <c r="B2644" t="s">
        <v>1453</v>
      </c>
      <c r="C2644" s="9">
        <v>1240</v>
      </c>
      <c r="D2644" s="9">
        <v>10.25</v>
      </c>
      <c r="E2644" t="s">
        <v>19</v>
      </c>
      <c r="F2644" s="11">
        <v>-0.224054256801938</v>
      </c>
      <c r="G2644" s="9">
        <v>535.16819571865403</v>
      </c>
      <c r="H2644" s="1">
        <v>43552</v>
      </c>
      <c r="I2644">
        <v>0.25</v>
      </c>
      <c r="J2644">
        <v>1</v>
      </c>
      <c r="K2644" s="11">
        <v>1.5</v>
      </c>
      <c r="L2644">
        <v>-2.1636191878172398E-2</v>
      </c>
      <c r="M2644" s="9">
        <v>4619.8394495412804</v>
      </c>
      <c r="N2644" s="1">
        <v>43543</v>
      </c>
    </row>
    <row r="2645" spans="1:14" x14ac:dyDescent="0.25">
      <c r="A2645" s="1">
        <v>43543</v>
      </c>
      <c r="B2645" t="s">
        <v>1454</v>
      </c>
      <c r="C2645" s="9">
        <v>1400</v>
      </c>
      <c r="D2645" s="9">
        <v>10.7</v>
      </c>
      <c r="E2645" t="s">
        <v>21</v>
      </c>
      <c r="F2645" s="11">
        <v>0.28939727199972998</v>
      </c>
      <c r="G2645" s="9">
        <v>514.70588235294099</v>
      </c>
      <c r="H2645" s="1">
        <v>43552</v>
      </c>
      <c r="I2645">
        <v>0.25</v>
      </c>
      <c r="J2645">
        <v>0</v>
      </c>
      <c r="K2645" s="11">
        <v>14</v>
      </c>
      <c r="L2645">
        <v>0.480646957202925</v>
      </c>
      <c r="M2645" s="9">
        <v>-1825.6617647058799</v>
      </c>
      <c r="N2645" s="1">
        <v>43546</v>
      </c>
    </row>
    <row r="2646" spans="1:14" x14ac:dyDescent="0.25">
      <c r="A2646" s="1">
        <v>43546</v>
      </c>
      <c r="B2646" t="s">
        <v>1455</v>
      </c>
      <c r="C2646" s="9">
        <v>1360</v>
      </c>
      <c r="D2646" s="9">
        <v>4.2</v>
      </c>
      <c r="E2646" t="s">
        <v>19</v>
      </c>
      <c r="F2646" s="11">
        <v>-0.240372529107271</v>
      </c>
      <c r="G2646" s="9">
        <v>501.88205771643601</v>
      </c>
      <c r="H2646" s="1">
        <v>43552</v>
      </c>
      <c r="I2646">
        <v>0.25</v>
      </c>
      <c r="J2646">
        <v>0</v>
      </c>
      <c r="K2646" s="11">
        <v>0.05</v>
      </c>
      <c r="L2646">
        <v>0</v>
      </c>
      <c r="M2646" s="9">
        <v>2061.4805520702598</v>
      </c>
      <c r="N2646" s="1">
        <v>43552</v>
      </c>
    </row>
    <row r="2647" spans="1:14" x14ac:dyDescent="0.25">
      <c r="A2647" s="1">
        <v>43553</v>
      </c>
      <c r="B2647" t="s">
        <v>1456</v>
      </c>
      <c r="C2647" s="9">
        <v>1320</v>
      </c>
      <c r="D2647" s="9">
        <v>10</v>
      </c>
      <c r="E2647" t="s">
        <v>19</v>
      </c>
      <c r="F2647" s="11">
        <v>-0.252874474430894</v>
      </c>
      <c r="G2647" s="9">
        <v>506.56728299019397</v>
      </c>
      <c r="H2647" s="1">
        <v>43580</v>
      </c>
      <c r="I2647">
        <v>0.25</v>
      </c>
      <c r="J2647">
        <v>1</v>
      </c>
      <c r="K2647" s="11">
        <v>8.6</v>
      </c>
      <c r="L2647">
        <v>-0.24133785204573899</v>
      </c>
      <c r="M2647" s="9">
        <v>614.97268155009601</v>
      </c>
      <c r="N2647" s="1">
        <v>43563</v>
      </c>
    </row>
    <row r="2648" spans="1:14" x14ac:dyDescent="0.25">
      <c r="A2648" s="1">
        <v>43563</v>
      </c>
      <c r="B2648" t="s">
        <v>1457</v>
      </c>
      <c r="C2648" s="9">
        <v>1440</v>
      </c>
      <c r="D2648" s="9">
        <v>11.7</v>
      </c>
      <c r="E2648" t="s">
        <v>21</v>
      </c>
      <c r="F2648" s="11">
        <v>0.26046100784730702</v>
      </c>
      <c r="G2648" s="9">
        <v>509.46142649199402</v>
      </c>
      <c r="H2648" s="1">
        <v>43580</v>
      </c>
      <c r="I2648">
        <v>0.25</v>
      </c>
      <c r="J2648">
        <v>0</v>
      </c>
      <c r="K2648" s="11">
        <v>0.05</v>
      </c>
      <c r="L2648">
        <v>0</v>
      </c>
      <c r="M2648" s="9">
        <v>5875.3639010189199</v>
      </c>
      <c r="N2648" s="1">
        <v>43580</v>
      </c>
    </row>
    <row r="2649" spans="1:14" x14ac:dyDescent="0.25">
      <c r="A2649" s="1">
        <v>43581</v>
      </c>
      <c r="B2649" t="s">
        <v>1463</v>
      </c>
      <c r="C2649" s="9">
        <v>1460</v>
      </c>
      <c r="D2649" s="9">
        <v>15.25</v>
      </c>
      <c r="E2649" t="s">
        <v>21</v>
      </c>
      <c r="F2649" s="11">
        <v>0.25736598421840001</v>
      </c>
      <c r="G2649" s="9">
        <v>514.40329218107001</v>
      </c>
      <c r="H2649" s="1">
        <v>43615</v>
      </c>
      <c r="I2649">
        <v>0.25</v>
      </c>
      <c r="J2649">
        <v>1</v>
      </c>
      <c r="K2649" s="11">
        <v>12.45</v>
      </c>
      <c r="L2649">
        <v>0.22464926582999201</v>
      </c>
      <c r="M2649" s="9">
        <v>1297.8395061728399</v>
      </c>
      <c r="N2649" s="1">
        <v>43587</v>
      </c>
    </row>
    <row r="2650" spans="1:14" x14ac:dyDescent="0.25">
      <c r="A2650" s="1">
        <v>43587</v>
      </c>
      <c r="B2650" t="s">
        <v>1458</v>
      </c>
      <c r="C2650" s="9">
        <v>1300</v>
      </c>
      <c r="D2650" s="9">
        <v>18.899999999999999</v>
      </c>
      <c r="E2650" t="s">
        <v>19</v>
      </c>
      <c r="F2650" s="11">
        <v>-0.260974555960928</v>
      </c>
      <c r="G2650" s="9">
        <v>515.08462104488501</v>
      </c>
      <c r="H2650" s="1">
        <v>43615</v>
      </c>
      <c r="I2650">
        <v>0.25</v>
      </c>
      <c r="J2650">
        <v>0</v>
      </c>
      <c r="K2650" s="11">
        <v>21</v>
      </c>
      <c r="L2650">
        <v>-0.248871597407745</v>
      </c>
      <c r="M2650" s="9">
        <v>-1287.19646799117</v>
      </c>
      <c r="N2650" s="1">
        <v>43594</v>
      </c>
    </row>
    <row r="2651" spans="1:14" x14ac:dyDescent="0.25">
      <c r="A2651" s="1">
        <v>43594</v>
      </c>
      <c r="B2651" t="s">
        <v>1457</v>
      </c>
      <c r="C2651" s="9">
        <v>1440</v>
      </c>
      <c r="D2651" s="9">
        <v>17</v>
      </c>
      <c r="E2651" t="s">
        <v>21</v>
      </c>
      <c r="F2651" s="11">
        <v>0.22864818097417999</v>
      </c>
      <c r="G2651" s="9">
        <v>516.22418879055999</v>
      </c>
      <c r="H2651" s="1">
        <v>43615</v>
      </c>
      <c r="I2651">
        <v>0.25</v>
      </c>
      <c r="J2651">
        <v>0</v>
      </c>
      <c r="K2651" s="11">
        <v>12</v>
      </c>
      <c r="L2651">
        <v>0.17768139409939199</v>
      </c>
      <c r="M2651" s="9">
        <v>2431.4159292035301</v>
      </c>
      <c r="N2651" s="1">
        <v>43602</v>
      </c>
    </row>
    <row r="2652" spans="1:14" x14ac:dyDescent="0.25">
      <c r="A2652" s="1">
        <v>43602</v>
      </c>
      <c r="B2652" t="s">
        <v>1456</v>
      </c>
      <c r="C2652" s="9">
        <v>1320</v>
      </c>
      <c r="D2652" s="9">
        <v>19.7</v>
      </c>
      <c r="E2652" t="s">
        <v>19</v>
      </c>
      <c r="F2652" s="11">
        <v>-0.27006849223092599</v>
      </c>
      <c r="G2652" s="9">
        <v>514.32770022042598</v>
      </c>
      <c r="H2652" s="1">
        <v>43615</v>
      </c>
      <c r="I2652">
        <v>0.25</v>
      </c>
      <c r="J2652">
        <v>0</v>
      </c>
      <c r="K2652" s="11">
        <v>0.05</v>
      </c>
      <c r="L2652">
        <v>0</v>
      </c>
      <c r="M2652" s="9">
        <v>10004.9595885378</v>
      </c>
      <c r="N2652" s="1">
        <v>43615</v>
      </c>
    </row>
    <row r="2653" spans="1:14" x14ac:dyDescent="0.25">
      <c r="A2653" s="1">
        <v>43616</v>
      </c>
      <c r="B2653" t="s">
        <v>1459</v>
      </c>
      <c r="C2653" s="9">
        <v>1480</v>
      </c>
      <c r="D2653" s="9">
        <v>10.6</v>
      </c>
      <c r="E2653" t="s">
        <v>19</v>
      </c>
      <c r="F2653" s="11">
        <v>-0.22679237164993801</v>
      </c>
      <c r="G2653" s="9">
        <v>448.71794871794799</v>
      </c>
      <c r="H2653" s="1">
        <v>43643</v>
      </c>
      <c r="I2653">
        <v>0.25</v>
      </c>
      <c r="J2653">
        <v>1</v>
      </c>
      <c r="K2653" s="11">
        <v>17</v>
      </c>
      <c r="L2653">
        <v>-0.32414103725617899</v>
      </c>
      <c r="M2653" s="9">
        <v>-2995.64102564102</v>
      </c>
      <c r="N2653" s="1">
        <v>43622</v>
      </c>
    </row>
    <row r="2654" spans="1:14" x14ac:dyDescent="0.25">
      <c r="A2654" s="1">
        <v>43622</v>
      </c>
      <c r="B2654" t="s">
        <v>1460</v>
      </c>
      <c r="C2654" s="9">
        <v>1600</v>
      </c>
      <c r="D2654" s="9">
        <v>10.3</v>
      </c>
      <c r="E2654" t="s">
        <v>21</v>
      </c>
      <c r="F2654" s="11">
        <v>0.26524188841183299</v>
      </c>
      <c r="G2654" s="9">
        <v>460.73849799249598</v>
      </c>
      <c r="H2654" s="1">
        <v>43643</v>
      </c>
      <c r="I2654">
        <v>0.25</v>
      </c>
      <c r="J2654">
        <v>0</v>
      </c>
      <c r="K2654" s="11">
        <v>3.65</v>
      </c>
      <c r="L2654">
        <v>0.18567384432812001</v>
      </c>
      <c r="M2654" s="9">
        <v>2999.63799118014</v>
      </c>
      <c r="N2654" s="1">
        <v>43637</v>
      </c>
    </row>
    <row r="2655" spans="1:14" x14ac:dyDescent="0.25">
      <c r="A2655" s="1">
        <v>43637</v>
      </c>
      <c r="B2655" t="s">
        <v>1461</v>
      </c>
      <c r="C2655" s="9">
        <v>1500</v>
      </c>
      <c r="D2655" s="9">
        <v>3.65</v>
      </c>
      <c r="E2655" t="s">
        <v>19</v>
      </c>
      <c r="F2655" s="11">
        <v>-0.21653242843537601</v>
      </c>
      <c r="G2655" s="9">
        <v>453.66169799092597</v>
      </c>
      <c r="H2655" s="1">
        <v>43643</v>
      </c>
      <c r="I2655">
        <v>0.25</v>
      </c>
      <c r="J2655">
        <v>0</v>
      </c>
      <c r="K2655" s="11">
        <v>0.05</v>
      </c>
      <c r="L2655">
        <v>0</v>
      </c>
      <c r="M2655" s="9">
        <v>1616.39662994167</v>
      </c>
      <c r="N2655" s="1">
        <v>43643</v>
      </c>
    </row>
    <row r="2656" spans="1:14" x14ac:dyDescent="0.25">
      <c r="A2656" s="1">
        <v>43644</v>
      </c>
      <c r="B2656" t="s">
        <v>1459</v>
      </c>
      <c r="C2656" s="9">
        <v>1480</v>
      </c>
      <c r="D2656" s="9">
        <v>12.45</v>
      </c>
      <c r="E2656" t="s">
        <v>19</v>
      </c>
      <c r="F2656" s="11">
        <v>-0.229166893504892</v>
      </c>
      <c r="G2656" s="9">
        <v>449.00577293136598</v>
      </c>
      <c r="H2656" s="1">
        <v>43671</v>
      </c>
      <c r="I2656">
        <v>0.25</v>
      </c>
      <c r="J2656">
        <v>1</v>
      </c>
      <c r="K2656" s="11">
        <v>36.9</v>
      </c>
      <c r="L2656">
        <v>-0.41379030665314698</v>
      </c>
      <c r="M2656" s="9">
        <v>-11199.7754971135</v>
      </c>
      <c r="N2656" s="1">
        <v>43654</v>
      </c>
    </row>
    <row r="2657" spans="1:14" x14ac:dyDescent="0.25">
      <c r="A2657" s="1">
        <v>43654</v>
      </c>
      <c r="B2657" t="s">
        <v>1462</v>
      </c>
      <c r="C2657" s="9">
        <v>1560</v>
      </c>
      <c r="D2657" s="9">
        <v>9.15</v>
      </c>
      <c r="E2657" t="s">
        <v>21</v>
      </c>
      <c r="F2657" s="11">
        <v>0.275821184837101</v>
      </c>
      <c r="G2657" s="9">
        <v>468.85465505693202</v>
      </c>
      <c r="H2657" s="1">
        <v>43671</v>
      </c>
      <c r="I2657">
        <v>0.25</v>
      </c>
      <c r="J2657">
        <v>0</v>
      </c>
      <c r="K2657" s="11">
        <v>0.05</v>
      </c>
      <c r="L2657">
        <v>0</v>
      </c>
      <c r="M2657" s="9">
        <v>4223.4427327528401</v>
      </c>
      <c r="N2657" s="1">
        <v>43671</v>
      </c>
    </row>
    <row r="2658" spans="1:14" x14ac:dyDescent="0.25">
      <c r="A2658" s="1">
        <v>43672</v>
      </c>
      <c r="B2658" t="s">
        <v>4834</v>
      </c>
      <c r="C2658" s="9">
        <v>1500</v>
      </c>
      <c r="D2658" s="9">
        <v>6.45</v>
      </c>
      <c r="E2658" t="s">
        <v>21</v>
      </c>
      <c r="F2658" s="11">
        <v>0.24470080543908901</v>
      </c>
      <c r="G2658" s="9">
        <v>502.51256281407001</v>
      </c>
      <c r="H2658" s="1">
        <v>43706</v>
      </c>
      <c r="I2658">
        <v>0.25</v>
      </c>
      <c r="J2658">
        <v>1</v>
      </c>
      <c r="K2658" s="11">
        <v>3.15</v>
      </c>
      <c r="L2658">
        <v>0.140186292209354</v>
      </c>
      <c r="M2658" s="9">
        <v>1610.05025125628</v>
      </c>
      <c r="N2658" s="1">
        <v>43683</v>
      </c>
    </row>
    <row r="2659" spans="1:14" x14ac:dyDescent="0.25">
      <c r="A2659" s="1">
        <v>43683</v>
      </c>
      <c r="B2659" t="s">
        <v>1456</v>
      </c>
      <c r="C2659" s="9">
        <v>1320</v>
      </c>
      <c r="D2659" s="9">
        <v>15.2</v>
      </c>
      <c r="E2659" t="s">
        <v>19</v>
      </c>
      <c r="F2659" s="11">
        <v>-0.26828749420256698</v>
      </c>
      <c r="G2659" s="9">
        <v>509.86961905455598</v>
      </c>
      <c r="H2659" s="1">
        <v>43706</v>
      </c>
      <c r="I2659">
        <v>0.25</v>
      </c>
      <c r="J2659">
        <v>0</v>
      </c>
      <c r="K2659" s="11">
        <v>33.5</v>
      </c>
      <c r="L2659">
        <v>-0.49498470111260001</v>
      </c>
      <c r="M2659" s="9">
        <v>-9578.9205331779394</v>
      </c>
      <c r="N2659" s="1">
        <v>43690</v>
      </c>
    </row>
    <row r="2660" spans="1:14" x14ac:dyDescent="0.25">
      <c r="A2660" s="1">
        <v>43690</v>
      </c>
      <c r="B2660" t="s">
        <v>1464</v>
      </c>
      <c r="C2660" s="9">
        <v>1380</v>
      </c>
      <c r="D2660" s="9">
        <v>11.85</v>
      </c>
      <c r="E2660" t="s">
        <v>21</v>
      </c>
      <c r="F2660" s="11">
        <v>0.24348494753484301</v>
      </c>
      <c r="G2660" s="9">
        <v>532.56238587948803</v>
      </c>
      <c r="H2660" s="1">
        <v>43706</v>
      </c>
      <c r="I2660">
        <v>0.25</v>
      </c>
      <c r="J2660">
        <v>0</v>
      </c>
      <c r="K2660" s="11">
        <v>6</v>
      </c>
      <c r="L2660">
        <v>0.25182064417856398</v>
      </c>
      <c r="M2660" s="9">
        <v>3020.42757151551</v>
      </c>
      <c r="N2660" s="1">
        <v>43704</v>
      </c>
    </row>
    <row r="2661" spans="1:14" x14ac:dyDescent="0.25">
      <c r="A2661" s="1">
        <v>43704</v>
      </c>
      <c r="B2661" t="s">
        <v>1465</v>
      </c>
      <c r="C2661" s="9">
        <v>1340</v>
      </c>
      <c r="D2661" s="9">
        <v>4.55</v>
      </c>
      <c r="E2661" t="s">
        <v>19</v>
      </c>
      <c r="F2661" s="11">
        <v>-0.25598898243479801</v>
      </c>
      <c r="G2661" s="9">
        <v>515.16043567853899</v>
      </c>
      <c r="H2661" s="1">
        <v>43706</v>
      </c>
      <c r="I2661">
        <v>0.25</v>
      </c>
      <c r="J2661">
        <v>0</v>
      </c>
      <c r="K2661" s="11">
        <v>0.05</v>
      </c>
      <c r="L2661">
        <v>0</v>
      </c>
      <c r="M2661" s="9">
        <v>2294.5245805122099</v>
      </c>
      <c r="N2661" s="1">
        <v>43706</v>
      </c>
    </row>
    <row r="2662" spans="1:14" x14ac:dyDescent="0.25">
      <c r="A2662" s="1">
        <v>43707</v>
      </c>
      <c r="B2662" t="s">
        <v>1451</v>
      </c>
      <c r="C2662" s="9">
        <v>1260</v>
      </c>
      <c r="D2662" s="9">
        <v>10.6</v>
      </c>
      <c r="E2662" t="s">
        <v>19</v>
      </c>
      <c r="F2662" s="11">
        <v>-0.22778929760949199</v>
      </c>
      <c r="G2662" s="9">
        <v>527.207682169083</v>
      </c>
      <c r="H2662" s="1">
        <v>43734</v>
      </c>
      <c r="I2662">
        <v>0.25</v>
      </c>
      <c r="J2662">
        <v>1</v>
      </c>
      <c r="K2662" s="11">
        <v>5.15</v>
      </c>
      <c r="L2662">
        <v>-0.21299414568463501</v>
      </c>
      <c r="M2662" s="9">
        <v>2790.2466578798699</v>
      </c>
      <c r="N2662" s="1">
        <v>43727</v>
      </c>
    </row>
    <row r="2663" spans="1:14" x14ac:dyDescent="0.25">
      <c r="A2663" s="1">
        <v>43727</v>
      </c>
      <c r="B2663" t="s">
        <v>1466</v>
      </c>
      <c r="C2663" s="9">
        <v>1340</v>
      </c>
      <c r="D2663" s="9">
        <v>5.8</v>
      </c>
      <c r="E2663" t="s">
        <v>21</v>
      </c>
      <c r="F2663" s="11">
        <v>0.246475294692314</v>
      </c>
      <c r="G2663" s="9">
        <v>538.66871873797595</v>
      </c>
      <c r="H2663" s="1">
        <v>43734</v>
      </c>
      <c r="I2663">
        <v>0.25</v>
      </c>
      <c r="J2663">
        <v>0</v>
      </c>
      <c r="K2663" s="11">
        <v>71.95</v>
      </c>
      <c r="L2663">
        <v>0.92111490845145805</v>
      </c>
      <c r="M2663" s="9">
        <v>-36051.750673335897</v>
      </c>
      <c r="N2663" s="1">
        <v>43728</v>
      </c>
    </row>
    <row r="2664" spans="1:14" x14ac:dyDescent="0.25">
      <c r="A2664" s="1">
        <v>43728</v>
      </c>
      <c r="B2664" t="s">
        <v>1447</v>
      </c>
      <c r="C2664" s="9">
        <v>1380</v>
      </c>
      <c r="D2664" s="9">
        <v>6.9</v>
      </c>
      <c r="E2664" t="s">
        <v>19</v>
      </c>
      <c r="F2664" s="11">
        <v>-0.258527494725865</v>
      </c>
      <c r="G2664" s="9">
        <v>495.698049074106</v>
      </c>
      <c r="H2664" s="1">
        <v>43734</v>
      </c>
      <c r="I2664">
        <v>0.25</v>
      </c>
      <c r="J2664">
        <v>0</v>
      </c>
      <c r="K2664" s="11">
        <v>0.05</v>
      </c>
      <c r="L2664">
        <v>0</v>
      </c>
      <c r="M2664" s="9">
        <v>3361.0806217469799</v>
      </c>
      <c r="N2664" s="1">
        <v>43734</v>
      </c>
    </row>
    <row r="2665" spans="1:14" x14ac:dyDescent="0.25">
      <c r="A2665" s="1">
        <v>43735</v>
      </c>
      <c r="B2665" t="s">
        <v>1467</v>
      </c>
      <c r="C2665" s="9">
        <v>1400</v>
      </c>
      <c r="D2665" s="9">
        <v>14.5</v>
      </c>
      <c r="E2665" t="s">
        <v>19</v>
      </c>
      <c r="F2665" s="11">
        <v>-0.25335513102683399</v>
      </c>
      <c r="G2665" s="9">
        <v>475.57578639853199</v>
      </c>
      <c r="H2665" s="1">
        <v>43769</v>
      </c>
      <c r="I2665">
        <v>0.25</v>
      </c>
      <c r="J2665">
        <v>1</v>
      </c>
      <c r="K2665" s="11">
        <v>19.5</v>
      </c>
      <c r="L2665">
        <v>-0.29120512220503397</v>
      </c>
      <c r="M2665" s="9">
        <v>-2539.5746993681601</v>
      </c>
      <c r="N2665" s="1">
        <v>43761</v>
      </c>
    </row>
    <row r="2666" spans="1:14" x14ac:dyDescent="0.25">
      <c r="A2666" s="1">
        <v>43761</v>
      </c>
      <c r="B2666" t="s">
        <v>1468</v>
      </c>
      <c r="C2666" s="9">
        <v>1480</v>
      </c>
      <c r="D2666" s="9">
        <v>18.5</v>
      </c>
      <c r="E2666" t="s">
        <v>21</v>
      </c>
      <c r="F2666" s="11">
        <v>0.24155435100028499</v>
      </c>
      <c r="G2666" s="9">
        <v>489.16841369671499</v>
      </c>
      <c r="H2666" s="1">
        <v>43769</v>
      </c>
      <c r="I2666">
        <v>0.25</v>
      </c>
      <c r="J2666">
        <v>0</v>
      </c>
      <c r="K2666" s="11">
        <v>0.5</v>
      </c>
      <c r="L2666">
        <v>0</v>
      </c>
      <c r="M2666" s="9">
        <v>8712.0894479385006</v>
      </c>
      <c r="N2666" s="1">
        <v>43769</v>
      </c>
    </row>
    <row r="2667" spans="1:14" x14ac:dyDescent="0.25">
      <c r="A2667" s="1">
        <v>43770</v>
      </c>
      <c r="B2667" t="s">
        <v>1469</v>
      </c>
      <c r="C2667" s="9">
        <v>1540</v>
      </c>
      <c r="D2667" s="9">
        <v>21.15</v>
      </c>
      <c r="E2667" t="s">
        <v>21</v>
      </c>
      <c r="F2667" s="11">
        <v>0.26146127583319601</v>
      </c>
      <c r="G2667" s="9">
        <v>482.95846557196001</v>
      </c>
      <c r="H2667" s="1">
        <v>43797</v>
      </c>
      <c r="I2667">
        <v>0.25</v>
      </c>
      <c r="J2667">
        <v>1</v>
      </c>
      <c r="K2667" s="11">
        <v>0.1</v>
      </c>
      <c r="L2667">
        <v>0</v>
      </c>
      <c r="M2667" s="9">
        <v>10063.6470263557</v>
      </c>
      <c r="N2667" s="1">
        <v>43797</v>
      </c>
    </row>
    <row r="2668" spans="1:14" x14ac:dyDescent="0.25">
      <c r="A2668" s="1">
        <v>43798</v>
      </c>
      <c r="B2668" t="s">
        <v>1470</v>
      </c>
      <c r="C2668" s="9">
        <v>1420</v>
      </c>
      <c r="D2668" s="9">
        <v>14.15</v>
      </c>
      <c r="E2668" t="s">
        <v>21</v>
      </c>
      <c r="F2668" s="11">
        <v>0.24685682902300499</v>
      </c>
      <c r="G2668" s="9">
        <v>525.72286894479896</v>
      </c>
      <c r="H2668" s="1">
        <v>43825</v>
      </c>
      <c r="I2668">
        <v>0.25</v>
      </c>
      <c r="J2668">
        <v>1</v>
      </c>
      <c r="K2668" s="11">
        <v>5.4</v>
      </c>
      <c r="L2668">
        <v>7.9892189220756402E-2</v>
      </c>
      <c r="M2668" s="9">
        <v>4497.2962823882799</v>
      </c>
      <c r="N2668" s="1">
        <v>43812</v>
      </c>
    </row>
    <row r="2669" spans="1:14" x14ac:dyDescent="0.25">
      <c r="A2669" s="1">
        <v>43812</v>
      </c>
      <c r="B2669" t="s">
        <v>1451</v>
      </c>
      <c r="C2669" s="9">
        <v>1260</v>
      </c>
      <c r="D2669" s="9">
        <v>7.9</v>
      </c>
      <c r="E2669" t="s">
        <v>19</v>
      </c>
      <c r="F2669" s="11">
        <v>-0.240194962858233</v>
      </c>
      <c r="G2669" s="9">
        <v>535.98774885145394</v>
      </c>
      <c r="H2669" s="1">
        <v>43825</v>
      </c>
      <c r="I2669">
        <v>0.25</v>
      </c>
      <c r="J2669">
        <v>0</v>
      </c>
      <c r="K2669" s="11">
        <v>0.1</v>
      </c>
      <c r="L2669">
        <v>0</v>
      </c>
      <c r="M2669" s="9">
        <v>4137.8254211332296</v>
      </c>
      <c r="N2669" s="1">
        <v>43825</v>
      </c>
    </row>
    <row r="2670" spans="1:14" x14ac:dyDescent="0.25">
      <c r="A2670" s="1">
        <v>43826</v>
      </c>
      <c r="B2670" t="s">
        <v>1454</v>
      </c>
      <c r="C2670" s="9">
        <v>1400</v>
      </c>
      <c r="D2670" s="9">
        <v>6.35</v>
      </c>
      <c r="E2670" t="s">
        <v>21</v>
      </c>
      <c r="F2670" s="11">
        <v>0.243295211718948</v>
      </c>
      <c r="G2670" s="9">
        <v>538.62726992920898</v>
      </c>
      <c r="H2670" s="1">
        <v>43860</v>
      </c>
      <c r="I2670">
        <v>0.25</v>
      </c>
      <c r="J2670">
        <v>1</v>
      </c>
      <c r="K2670" s="11">
        <v>14.5</v>
      </c>
      <c r="L2670">
        <v>0.35339537063201398</v>
      </c>
      <c r="M2670" s="9">
        <v>-4502.1160357032904</v>
      </c>
      <c r="N2670" s="1">
        <v>43832</v>
      </c>
    </row>
    <row r="2671" spans="1:14" x14ac:dyDescent="0.25">
      <c r="A2671" s="1">
        <v>43832</v>
      </c>
      <c r="B2671" t="s">
        <v>1449</v>
      </c>
      <c r="C2671" s="9">
        <v>1280</v>
      </c>
      <c r="D2671" s="9">
        <v>8.3000000000000007</v>
      </c>
      <c r="E2671" t="s">
        <v>19</v>
      </c>
      <c r="F2671" s="11">
        <v>-0.24124205663975201</v>
      </c>
      <c r="G2671" s="9">
        <v>520.44609665427504</v>
      </c>
      <c r="H2671" s="1">
        <v>43860</v>
      </c>
      <c r="I2671">
        <v>0.25</v>
      </c>
      <c r="J2671">
        <v>0</v>
      </c>
      <c r="K2671" s="11">
        <v>18</v>
      </c>
      <c r="L2671">
        <v>-0.35536468438097801</v>
      </c>
      <c r="M2671" s="9">
        <v>-5185.20446096654</v>
      </c>
      <c r="N2671" s="1">
        <v>43852</v>
      </c>
    </row>
    <row r="2672" spans="1:14" x14ac:dyDescent="0.25">
      <c r="A2672" s="1">
        <v>43852</v>
      </c>
      <c r="B2672" t="s">
        <v>1466</v>
      </c>
      <c r="C2672" s="9">
        <v>1340</v>
      </c>
      <c r="D2672" s="9">
        <v>10</v>
      </c>
      <c r="E2672" t="s">
        <v>21</v>
      </c>
      <c r="F2672" s="11">
        <v>0.19587379499797899</v>
      </c>
      <c r="G2672" s="9">
        <v>540.56141163751499</v>
      </c>
      <c r="H2672" s="1">
        <v>43860</v>
      </c>
      <c r="I2672">
        <v>0.25</v>
      </c>
      <c r="J2672">
        <v>0</v>
      </c>
      <c r="K2672" s="11">
        <v>21.05</v>
      </c>
      <c r="L2672">
        <v>0.62830461664953996</v>
      </c>
      <c r="M2672" s="9">
        <v>-6141.0479169079799</v>
      </c>
      <c r="N2672" s="1">
        <v>43854</v>
      </c>
    </row>
    <row r="2673" spans="1:14" x14ac:dyDescent="0.25">
      <c r="A2673" s="1">
        <v>43854</v>
      </c>
      <c r="B2673" t="s">
        <v>1456</v>
      </c>
      <c r="C2673" s="9">
        <v>1320</v>
      </c>
      <c r="D2673" s="9">
        <v>2.25</v>
      </c>
      <c r="E2673" t="s">
        <v>19</v>
      </c>
      <c r="F2673" s="11">
        <v>-0.21410332317082201</v>
      </c>
      <c r="G2673" s="9">
        <v>517.75147928993999</v>
      </c>
      <c r="H2673" s="1">
        <v>43860</v>
      </c>
      <c r="I2673">
        <v>0.25</v>
      </c>
      <c r="J2673">
        <v>0</v>
      </c>
      <c r="K2673" s="11">
        <v>0.05</v>
      </c>
      <c r="L2673">
        <v>0</v>
      </c>
      <c r="M2673" s="9">
        <v>1127.1449704142001</v>
      </c>
      <c r="N2673" s="1">
        <v>43860</v>
      </c>
    </row>
    <row r="2674" spans="1:14" x14ac:dyDescent="0.25">
      <c r="A2674" s="1">
        <v>43861</v>
      </c>
      <c r="B2674" t="s">
        <v>1456</v>
      </c>
      <c r="C2674" s="9">
        <v>1320</v>
      </c>
      <c r="D2674" s="9">
        <v>20</v>
      </c>
      <c r="E2674" t="s">
        <v>19</v>
      </c>
      <c r="F2674" s="11">
        <v>-0.26999413806074901</v>
      </c>
      <c r="G2674" s="9">
        <v>511.24744376278102</v>
      </c>
      <c r="H2674" s="1">
        <v>43888</v>
      </c>
      <c r="I2674">
        <v>0.25</v>
      </c>
      <c r="J2674">
        <v>1</v>
      </c>
      <c r="K2674" s="11">
        <v>53.6</v>
      </c>
      <c r="L2674">
        <v>-0.60247205117459401</v>
      </c>
      <c r="M2674" s="9">
        <v>-17554.192229038799</v>
      </c>
      <c r="N2674" s="1">
        <v>43864</v>
      </c>
    </row>
    <row r="2675" spans="1:14" x14ac:dyDescent="0.25">
      <c r="A2675" s="1">
        <v>43864</v>
      </c>
      <c r="B2675" t="s">
        <v>1471</v>
      </c>
      <c r="C2675" s="9">
        <v>1360</v>
      </c>
      <c r="D2675" s="9">
        <v>11.7</v>
      </c>
      <c r="E2675" t="s">
        <v>21</v>
      </c>
      <c r="F2675" s="11">
        <v>0.24654041264142099</v>
      </c>
      <c r="G2675" s="9">
        <v>543.879414164173</v>
      </c>
      <c r="H2675" s="1">
        <v>43888</v>
      </c>
      <c r="I2675">
        <v>0.25</v>
      </c>
      <c r="J2675">
        <v>0</v>
      </c>
      <c r="K2675" s="11">
        <v>0.05</v>
      </c>
      <c r="L2675">
        <v>0</v>
      </c>
      <c r="M2675" s="9">
        <v>6272.2893438483297</v>
      </c>
      <c r="N2675" s="1">
        <v>43888</v>
      </c>
    </row>
    <row r="2676" spans="1:14" x14ac:dyDescent="0.25">
      <c r="A2676" s="1">
        <v>43889</v>
      </c>
      <c r="B2676" t="s">
        <v>4835</v>
      </c>
      <c r="C2676" s="9">
        <v>1260</v>
      </c>
      <c r="D2676" s="9">
        <v>13</v>
      </c>
      <c r="E2676" t="s">
        <v>21</v>
      </c>
      <c r="F2676" s="11">
        <v>0.25689633395875</v>
      </c>
      <c r="G2676" s="9">
        <v>587.71672054069904</v>
      </c>
      <c r="H2676" s="1">
        <v>43916</v>
      </c>
      <c r="I2676">
        <v>0.25</v>
      </c>
      <c r="J2676">
        <v>1</v>
      </c>
      <c r="K2676" s="11">
        <v>0.05</v>
      </c>
      <c r="L2676">
        <v>0</v>
      </c>
      <c r="M2676" s="9">
        <v>7534.2344989714902</v>
      </c>
      <c r="N2676" s="1">
        <v>43916</v>
      </c>
    </row>
    <row r="2677" spans="1:14" x14ac:dyDescent="0.25">
      <c r="A2677" s="1">
        <v>43917</v>
      </c>
      <c r="B2677" t="s">
        <v>1473</v>
      </c>
      <c r="C2677" s="9">
        <v>780</v>
      </c>
      <c r="D2677" s="9">
        <v>39.950000000000003</v>
      </c>
      <c r="E2677" t="s">
        <v>19</v>
      </c>
      <c r="F2677" s="11">
        <v>-0.222652183207527</v>
      </c>
      <c r="G2677" s="9">
        <v>832.34244946492197</v>
      </c>
      <c r="H2677" s="1">
        <v>43951</v>
      </c>
      <c r="I2677">
        <v>0.25</v>
      </c>
      <c r="J2677">
        <v>1</v>
      </c>
      <c r="K2677" s="11">
        <v>0.05</v>
      </c>
      <c r="L2677" s="2">
        <v>-4.8772263949363E-8</v>
      </c>
      <c r="M2677" s="9">
        <v>32877.526753864397</v>
      </c>
      <c r="N2677" s="1">
        <v>43950</v>
      </c>
    </row>
    <row r="2678" spans="1:14" x14ac:dyDescent="0.25">
      <c r="A2678" s="1">
        <v>43950</v>
      </c>
      <c r="B2678" t="s">
        <v>1474</v>
      </c>
      <c r="C2678" s="9">
        <v>880</v>
      </c>
      <c r="D2678" s="9">
        <v>4.25</v>
      </c>
      <c r="E2678" t="s">
        <v>21</v>
      </c>
      <c r="F2678" s="11">
        <v>0.32702279472190998</v>
      </c>
      <c r="G2678" s="9">
        <v>803.25893625566505</v>
      </c>
      <c r="H2678" s="1">
        <v>43951</v>
      </c>
      <c r="I2678">
        <v>0.25</v>
      </c>
      <c r="J2678">
        <v>0</v>
      </c>
      <c r="K2678" s="11">
        <v>17.25</v>
      </c>
      <c r="L2678">
        <v>1</v>
      </c>
      <c r="M2678" s="9">
        <v>-10615.0668426186</v>
      </c>
      <c r="N2678" s="1">
        <v>43951</v>
      </c>
    </row>
    <row r="2679" spans="1:14" x14ac:dyDescent="0.25">
      <c r="A2679" s="1">
        <v>43955</v>
      </c>
      <c r="B2679" t="s">
        <v>4836</v>
      </c>
      <c r="C2679" s="9">
        <v>920</v>
      </c>
      <c r="D2679" s="9">
        <v>24.25</v>
      </c>
      <c r="E2679" t="s">
        <v>21</v>
      </c>
      <c r="F2679" s="11">
        <v>0.25856760867162099</v>
      </c>
      <c r="G2679" s="9">
        <v>821.59624413145502</v>
      </c>
      <c r="H2679" s="1">
        <v>43979</v>
      </c>
      <c r="I2679">
        <v>0.25</v>
      </c>
      <c r="J2679">
        <v>1</v>
      </c>
      <c r="K2679" s="11">
        <v>28</v>
      </c>
      <c r="L2679">
        <v>0.30804373572452798</v>
      </c>
      <c r="M2679" s="9">
        <v>-3510.2699530516402</v>
      </c>
      <c r="N2679" s="1">
        <v>43965</v>
      </c>
    </row>
    <row r="2680" spans="1:14" x14ac:dyDescent="0.25">
      <c r="A2680" s="1">
        <v>43965</v>
      </c>
      <c r="B2680" t="s">
        <v>1475</v>
      </c>
      <c r="C2680" s="9">
        <v>840</v>
      </c>
      <c r="D2680" s="9">
        <v>25.2</v>
      </c>
      <c r="E2680" t="s">
        <v>19</v>
      </c>
      <c r="F2680" s="11">
        <v>-0.261936739284372</v>
      </c>
      <c r="G2680" s="9">
        <v>796.63138727665796</v>
      </c>
      <c r="H2680" s="1">
        <v>43979</v>
      </c>
      <c r="I2680">
        <v>0.25</v>
      </c>
      <c r="J2680">
        <v>0</v>
      </c>
      <c r="K2680" s="11">
        <v>55.5</v>
      </c>
      <c r="L2680">
        <v>-0.756503228944026</v>
      </c>
      <c r="M2680" s="9">
        <v>-24780.812564014999</v>
      </c>
      <c r="N2680" s="1">
        <v>43970</v>
      </c>
    </row>
    <row r="2681" spans="1:14" x14ac:dyDescent="0.25">
      <c r="A2681" s="1">
        <v>43970</v>
      </c>
      <c r="B2681" t="s">
        <v>1476</v>
      </c>
      <c r="C2681" s="9">
        <v>840</v>
      </c>
      <c r="D2681" s="9">
        <v>12.4</v>
      </c>
      <c r="E2681" t="s">
        <v>21</v>
      </c>
      <c r="F2681" s="11">
        <v>0.243496771055973</v>
      </c>
      <c r="G2681" s="9">
        <v>875</v>
      </c>
      <c r="H2681" s="1">
        <v>43979</v>
      </c>
      <c r="I2681">
        <v>0.25</v>
      </c>
      <c r="J2681">
        <v>0</v>
      </c>
      <c r="K2681" s="11">
        <v>58.05</v>
      </c>
      <c r="L2681">
        <v>1</v>
      </c>
      <c r="M2681" s="9">
        <v>-40560.1875</v>
      </c>
      <c r="N2681" s="1">
        <v>43979</v>
      </c>
    </row>
    <row r="2682" spans="1:14" x14ac:dyDescent="0.25">
      <c r="A2682" s="1">
        <v>43980</v>
      </c>
      <c r="B2682" t="s">
        <v>1477</v>
      </c>
      <c r="C2682" s="9">
        <v>870</v>
      </c>
      <c r="D2682" s="9">
        <v>23.55</v>
      </c>
      <c r="E2682" t="s">
        <v>19</v>
      </c>
      <c r="F2682" s="11">
        <v>-0.24624917550400499</v>
      </c>
      <c r="G2682" s="9">
        <v>752.68817204301001</v>
      </c>
      <c r="H2682" s="1">
        <v>44007</v>
      </c>
      <c r="I2682">
        <v>0.25</v>
      </c>
      <c r="J2682">
        <v>1</v>
      </c>
      <c r="K2682" s="11">
        <v>14.2</v>
      </c>
      <c r="L2682">
        <v>-0.26925122009960301</v>
      </c>
      <c r="M2682" s="9">
        <v>6753.4946236559099</v>
      </c>
      <c r="N2682" s="1">
        <v>43997</v>
      </c>
    </row>
    <row r="2683" spans="1:14" x14ac:dyDescent="0.25">
      <c r="A2683" s="1">
        <v>43997</v>
      </c>
      <c r="B2683" t="s">
        <v>1478</v>
      </c>
      <c r="C2683" s="9">
        <v>950</v>
      </c>
      <c r="D2683" s="9">
        <v>12.35</v>
      </c>
      <c r="E2683" t="s">
        <v>21</v>
      </c>
      <c r="F2683" s="11">
        <v>0.25197303232725599</v>
      </c>
      <c r="G2683" s="9">
        <v>774.67906153165097</v>
      </c>
      <c r="H2683" s="1">
        <v>44007</v>
      </c>
      <c r="I2683">
        <v>0.25</v>
      </c>
      <c r="J2683">
        <v>0</v>
      </c>
      <c r="K2683" s="11">
        <v>28.05</v>
      </c>
      <c r="L2683">
        <v>0.75495092677296904</v>
      </c>
      <c r="M2683" s="9">
        <v>-12475.4316069057</v>
      </c>
      <c r="N2683" s="1">
        <v>44005</v>
      </c>
    </row>
    <row r="2684" spans="1:14" x14ac:dyDescent="0.25">
      <c r="A2684" s="1">
        <v>44005</v>
      </c>
      <c r="B2684" t="s">
        <v>1479</v>
      </c>
      <c r="C2684" s="9">
        <v>950</v>
      </c>
      <c r="D2684" s="9">
        <v>10.95</v>
      </c>
      <c r="E2684" t="s">
        <v>19</v>
      </c>
      <c r="F2684" s="11">
        <v>-0.24504907322703001</v>
      </c>
      <c r="G2684" s="9">
        <v>721.87274414767398</v>
      </c>
      <c r="H2684" s="1">
        <v>44007</v>
      </c>
      <c r="I2684">
        <v>0.25</v>
      </c>
      <c r="J2684">
        <v>0</v>
      </c>
      <c r="K2684" s="11">
        <v>7</v>
      </c>
      <c r="L2684">
        <v>-1</v>
      </c>
      <c r="M2684" s="9">
        <v>2721.8211818087998</v>
      </c>
      <c r="N2684" s="1">
        <v>44007</v>
      </c>
    </row>
    <row r="2685" spans="1:14" x14ac:dyDescent="0.25">
      <c r="A2685" s="1">
        <v>44008</v>
      </c>
      <c r="B2685" t="s">
        <v>1480</v>
      </c>
      <c r="C2685" s="9">
        <v>890</v>
      </c>
      <c r="D2685" s="9">
        <v>21.1</v>
      </c>
      <c r="E2685" t="s">
        <v>19</v>
      </c>
      <c r="F2685" s="11">
        <v>-0.239939288135953</v>
      </c>
      <c r="G2685" s="9">
        <v>729.16666666666595</v>
      </c>
      <c r="H2685" s="1">
        <v>44042</v>
      </c>
      <c r="I2685">
        <v>0.25</v>
      </c>
      <c r="J2685">
        <v>1</v>
      </c>
      <c r="K2685" s="11">
        <v>23</v>
      </c>
      <c r="L2685">
        <v>-0.35594944246864402</v>
      </c>
      <c r="M2685" s="9">
        <v>-1706.9791666666599</v>
      </c>
      <c r="N2685" s="1">
        <v>44026</v>
      </c>
    </row>
    <row r="2686" spans="1:14" x14ac:dyDescent="0.25">
      <c r="A2686" s="1">
        <v>44026</v>
      </c>
      <c r="B2686" t="s">
        <v>1481</v>
      </c>
      <c r="C2686" s="9">
        <v>980</v>
      </c>
      <c r="D2686" s="9">
        <v>13.95</v>
      </c>
      <c r="E2686" t="s">
        <v>21</v>
      </c>
      <c r="F2686" s="11">
        <v>0.23351557135982401</v>
      </c>
      <c r="G2686" s="9">
        <v>766.70317634173</v>
      </c>
      <c r="H2686" s="1">
        <v>44042</v>
      </c>
      <c r="I2686">
        <v>0.25</v>
      </c>
      <c r="J2686">
        <v>0</v>
      </c>
      <c r="K2686" s="11">
        <v>0.05</v>
      </c>
      <c r="L2686">
        <v>0</v>
      </c>
      <c r="M2686" s="9">
        <v>10549.8357064622</v>
      </c>
      <c r="N2686" s="1">
        <v>44042</v>
      </c>
    </row>
    <row r="2687" spans="1:14" x14ac:dyDescent="0.25">
      <c r="A2687" s="1">
        <v>44043</v>
      </c>
      <c r="B2687" t="s">
        <v>1482</v>
      </c>
      <c r="C2687" s="9">
        <v>1000</v>
      </c>
      <c r="D2687" s="9">
        <v>10.050000000000001</v>
      </c>
      <c r="E2687" t="s">
        <v>21</v>
      </c>
      <c r="F2687" s="11">
        <v>0.24498406807054399</v>
      </c>
      <c r="G2687" s="9">
        <v>765.86433260393801</v>
      </c>
      <c r="H2687" s="1">
        <v>44070</v>
      </c>
      <c r="I2687">
        <v>0.25</v>
      </c>
      <c r="J2687">
        <v>1</v>
      </c>
      <c r="K2687" s="11">
        <v>9.6</v>
      </c>
      <c r="L2687">
        <v>0.24841975241460901</v>
      </c>
      <c r="M2687" s="9">
        <v>194.146608315099</v>
      </c>
      <c r="N2687" s="1">
        <v>44048</v>
      </c>
    </row>
    <row r="2688" spans="1:14" x14ac:dyDescent="0.25">
      <c r="A2688" s="1">
        <v>44048</v>
      </c>
      <c r="B2688" t="s">
        <v>1477</v>
      </c>
      <c r="C2688" s="9">
        <v>870</v>
      </c>
      <c r="D2688" s="9">
        <v>10.15</v>
      </c>
      <c r="E2688" t="s">
        <v>19</v>
      </c>
      <c r="F2688" s="11">
        <v>-0.24810860787184999</v>
      </c>
      <c r="G2688" s="9">
        <v>757.57575757575705</v>
      </c>
      <c r="H2688" s="1">
        <v>44070</v>
      </c>
      <c r="I2688">
        <v>0.25</v>
      </c>
      <c r="J2688">
        <v>0</v>
      </c>
      <c r="K2688" s="11">
        <v>0.05</v>
      </c>
      <c r="L2688" s="2">
        <v>-3.2404353921430898E-7</v>
      </c>
      <c r="M2688" s="9">
        <v>7574.2424242424204</v>
      </c>
      <c r="N2688" s="1">
        <v>44069</v>
      </c>
    </row>
    <row r="2689" spans="1:14" x14ac:dyDescent="0.25">
      <c r="A2689" s="1">
        <v>44069</v>
      </c>
      <c r="B2689" t="s">
        <v>1483</v>
      </c>
      <c r="C2689" s="9">
        <v>990</v>
      </c>
      <c r="D2689" s="9">
        <v>1.55</v>
      </c>
      <c r="E2689" t="s">
        <v>21</v>
      </c>
      <c r="F2689" s="11">
        <v>0.18140360211664899</v>
      </c>
      <c r="G2689" s="9">
        <v>721.64948453608201</v>
      </c>
      <c r="H2689" s="1">
        <v>44070</v>
      </c>
      <c r="I2689">
        <v>0.25</v>
      </c>
      <c r="J2689">
        <v>0</v>
      </c>
      <c r="K2689" s="11">
        <v>0.05</v>
      </c>
      <c r="L2689">
        <v>0</v>
      </c>
      <c r="M2689" s="9">
        <v>1070.9278350515399</v>
      </c>
      <c r="N2689" s="1">
        <v>44070</v>
      </c>
    </row>
    <row r="2690" spans="1:14" x14ac:dyDescent="0.25">
      <c r="A2690" s="1">
        <v>44071</v>
      </c>
      <c r="B2690" t="s">
        <v>4837</v>
      </c>
      <c r="C2690" s="9">
        <v>1080</v>
      </c>
      <c r="D2690" s="9">
        <v>11</v>
      </c>
      <c r="E2690" t="s">
        <v>21</v>
      </c>
      <c r="F2690" s="11">
        <v>0.237319593354162</v>
      </c>
      <c r="G2690" s="9">
        <v>711.41826312312605</v>
      </c>
      <c r="H2690" s="1">
        <v>44098</v>
      </c>
      <c r="I2690">
        <v>0.25</v>
      </c>
      <c r="J2690">
        <v>1</v>
      </c>
      <c r="K2690" s="11">
        <v>0.05</v>
      </c>
      <c r="L2690">
        <v>0</v>
      </c>
      <c r="M2690" s="9">
        <v>7711.4182631231197</v>
      </c>
      <c r="N2690" s="1">
        <v>44098</v>
      </c>
    </row>
    <row r="2691" spans="1:14" x14ac:dyDescent="0.25">
      <c r="A2691" s="1">
        <v>44099</v>
      </c>
      <c r="B2691" t="s">
        <v>1481</v>
      </c>
      <c r="C2691" s="9">
        <v>980</v>
      </c>
      <c r="D2691" s="9">
        <v>4.55</v>
      </c>
      <c r="E2691" t="s">
        <v>21</v>
      </c>
      <c r="F2691" s="11">
        <v>0.25319440123235598</v>
      </c>
      <c r="G2691" s="9">
        <v>787.84468204839595</v>
      </c>
      <c r="H2691" s="1">
        <v>44133</v>
      </c>
      <c r="I2691">
        <v>0.25</v>
      </c>
      <c r="J2691">
        <v>1</v>
      </c>
      <c r="K2691" s="11">
        <v>8.4499999999999993</v>
      </c>
      <c r="L2691">
        <v>0.28284995023565401</v>
      </c>
      <c r="M2691" s="9">
        <v>-3175.0140686550299</v>
      </c>
      <c r="N2691" s="1">
        <v>44102</v>
      </c>
    </row>
    <row r="2692" spans="1:14" x14ac:dyDescent="0.25">
      <c r="A2692" s="1">
        <v>44102</v>
      </c>
      <c r="B2692" t="s">
        <v>1475</v>
      </c>
      <c r="C2692" s="9">
        <v>840</v>
      </c>
      <c r="D2692" s="9">
        <v>8.15</v>
      </c>
      <c r="E2692" t="s">
        <v>19</v>
      </c>
      <c r="F2692" s="11">
        <v>-0.23011203282402801</v>
      </c>
      <c r="G2692" s="9">
        <v>773.99380804953501</v>
      </c>
      <c r="H2692" s="1">
        <v>44133</v>
      </c>
      <c r="I2692">
        <v>0.25</v>
      </c>
      <c r="J2692">
        <v>0</v>
      </c>
      <c r="K2692" s="11">
        <v>0.05</v>
      </c>
      <c r="L2692">
        <v>0</v>
      </c>
      <c r="M2692" s="9">
        <v>6205.8823529411702</v>
      </c>
      <c r="N2692" s="1">
        <v>44133</v>
      </c>
    </row>
    <row r="2693" spans="1:14" x14ac:dyDescent="0.25">
      <c r="A2693" s="1">
        <v>44134</v>
      </c>
      <c r="B2693" t="s">
        <v>1485</v>
      </c>
      <c r="C2693" s="9">
        <v>1020</v>
      </c>
      <c r="D2693" s="9">
        <v>9.65</v>
      </c>
      <c r="E2693" t="s">
        <v>21</v>
      </c>
      <c r="F2693" s="11">
        <v>0.23340097487103001</v>
      </c>
      <c r="G2693" s="9">
        <v>752.04125483455095</v>
      </c>
      <c r="H2693" s="1">
        <v>44161</v>
      </c>
      <c r="I2693">
        <v>0.25</v>
      </c>
      <c r="J2693">
        <v>1</v>
      </c>
      <c r="K2693" s="11">
        <v>7.4</v>
      </c>
      <c r="L2693">
        <v>0.29197287553132201</v>
      </c>
      <c r="M2693" s="9">
        <v>1563.8697894284401</v>
      </c>
      <c r="N2693" s="1">
        <v>44144</v>
      </c>
    </row>
    <row r="2694" spans="1:14" x14ac:dyDescent="0.25">
      <c r="A2694" s="1">
        <v>44144</v>
      </c>
      <c r="B2694" t="s">
        <v>1484</v>
      </c>
      <c r="C2694" s="9">
        <v>920</v>
      </c>
      <c r="D2694" s="9">
        <v>7.4</v>
      </c>
      <c r="E2694" t="s">
        <v>19</v>
      </c>
      <c r="F2694" s="11">
        <v>-0.26460016395893199</v>
      </c>
      <c r="G2694" s="9">
        <v>725.16316171138499</v>
      </c>
      <c r="H2694" s="1">
        <v>44161</v>
      </c>
      <c r="I2694">
        <v>0.25</v>
      </c>
      <c r="J2694">
        <v>0</v>
      </c>
      <c r="K2694" s="11">
        <v>0.1</v>
      </c>
      <c r="L2694">
        <v>0</v>
      </c>
      <c r="M2694" s="9">
        <v>5239.3038433647498</v>
      </c>
      <c r="N2694" s="1">
        <v>44161</v>
      </c>
    </row>
    <row r="2695" spans="1:14" x14ac:dyDescent="0.25">
      <c r="A2695" s="1">
        <v>44162</v>
      </c>
      <c r="B2695" t="s">
        <v>1486</v>
      </c>
      <c r="C2695" s="9">
        <v>1020</v>
      </c>
      <c r="D2695" s="9">
        <v>9</v>
      </c>
      <c r="E2695" t="s">
        <v>19</v>
      </c>
      <c r="F2695" s="11">
        <v>-0.226649061119616</v>
      </c>
      <c r="G2695" s="9">
        <v>632.94000632940003</v>
      </c>
      <c r="H2695" s="1">
        <v>44196</v>
      </c>
      <c r="I2695">
        <v>0.25</v>
      </c>
      <c r="J2695">
        <v>1</v>
      </c>
      <c r="K2695" s="11">
        <v>9.1</v>
      </c>
      <c r="L2695">
        <v>-0.195029948978308</v>
      </c>
      <c r="M2695" s="9">
        <v>-177.85614177855999</v>
      </c>
      <c r="N2695" s="1">
        <v>44166</v>
      </c>
    </row>
    <row r="2696" spans="1:14" x14ac:dyDescent="0.25">
      <c r="A2696" s="1">
        <v>44166</v>
      </c>
      <c r="B2696" t="s">
        <v>1472</v>
      </c>
      <c r="C2696" s="9">
        <v>1220</v>
      </c>
      <c r="D2696" s="9">
        <v>13.9</v>
      </c>
      <c r="E2696" t="s">
        <v>21</v>
      </c>
      <c r="F2696" s="11">
        <v>0.26219438728856598</v>
      </c>
      <c r="G2696" s="9">
        <v>627.24014336917503</v>
      </c>
      <c r="H2696" s="1">
        <v>44196</v>
      </c>
      <c r="I2696">
        <v>0.25</v>
      </c>
      <c r="J2696">
        <v>0</v>
      </c>
      <c r="K2696" s="11">
        <v>22.7</v>
      </c>
      <c r="L2696">
        <v>0.38286100410089802</v>
      </c>
      <c r="M2696" s="9">
        <v>-5749.2831541218602</v>
      </c>
      <c r="N2696" s="1">
        <v>44172</v>
      </c>
    </row>
    <row r="2697" spans="1:14" x14ac:dyDescent="0.25">
      <c r="A2697" s="1">
        <v>44172</v>
      </c>
      <c r="B2697" t="s">
        <v>1487</v>
      </c>
      <c r="C2697" s="9">
        <v>1100</v>
      </c>
      <c r="D2697" s="9">
        <v>13.3</v>
      </c>
      <c r="E2697" t="s">
        <v>19</v>
      </c>
      <c r="F2697" s="11">
        <v>-0.25167713103363798</v>
      </c>
      <c r="G2697" s="9">
        <v>598.52079859775097</v>
      </c>
      <c r="H2697" s="1">
        <v>44196</v>
      </c>
      <c r="I2697">
        <v>0.25</v>
      </c>
      <c r="J2697">
        <v>0</v>
      </c>
      <c r="K2697" s="11">
        <v>6.5</v>
      </c>
      <c r="L2697">
        <v>-4.6035014783511602E-2</v>
      </c>
      <c r="M2697" s="9">
        <v>3951.43431234235</v>
      </c>
      <c r="N2697" s="1">
        <v>44186</v>
      </c>
    </row>
    <row r="2698" spans="1:14" x14ac:dyDescent="0.25">
      <c r="A2698" s="1">
        <v>44186</v>
      </c>
      <c r="B2698" t="s">
        <v>1450</v>
      </c>
      <c r="C2698" s="9">
        <v>1300</v>
      </c>
      <c r="D2698" s="9">
        <v>14.3</v>
      </c>
      <c r="E2698" t="s">
        <v>21</v>
      </c>
      <c r="F2698" s="11">
        <v>0.23748501275109599</v>
      </c>
      <c r="G2698" s="9">
        <v>568.38942795664002</v>
      </c>
      <c r="H2698" s="1">
        <v>44196</v>
      </c>
      <c r="I2698">
        <v>0.25</v>
      </c>
      <c r="J2698">
        <v>0</v>
      </c>
      <c r="K2698" s="11">
        <v>0.05</v>
      </c>
      <c r="L2698">
        <v>0</v>
      </c>
      <c r="M2698" s="9">
        <v>8017.9854654703404</v>
      </c>
      <c r="N2698" s="1">
        <v>44196</v>
      </c>
    </row>
    <row r="2699" spans="1:14" x14ac:dyDescent="0.25">
      <c r="A2699" s="1">
        <v>44197</v>
      </c>
      <c r="B2699" t="s">
        <v>1470</v>
      </c>
      <c r="C2699" s="9">
        <v>1420</v>
      </c>
      <c r="D2699" s="9">
        <v>13</v>
      </c>
      <c r="E2699" t="s">
        <v>21</v>
      </c>
      <c r="F2699" s="11">
        <v>0.24576399554768</v>
      </c>
      <c r="G2699" s="9">
        <v>539.70701619120996</v>
      </c>
      <c r="H2699" s="1">
        <v>44224</v>
      </c>
      <c r="I2699">
        <v>0.25</v>
      </c>
      <c r="J2699">
        <v>1</v>
      </c>
      <c r="K2699" s="11">
        <v>13.85</v>
      </c>
      <c r="L2699">
        <v>0.26966807193490999</v>
      </c>
      <c r="M2699" s="9">
        <v>-603.66229760986903</v>
      </c>
      <c r="N2699" s="1">
        <v>44200</v>
      </c>
    </row>
    <row r="2700" spans="1:14" x14ac:dyDescent="0.25">
      <c r="A2700" s="1">
        <v>44200</v>
      </c>
      <c r="B2700" t="s">
        <v>1453</v>
      </c>
      <c r="C2700" s="9">
        <v>1240</v>
      </c>
      <c r="D2700" s="9">
        <v>16.45</v>
      </c>
      <c r="E2700" t="s">
        <v>19</v>
      </c>
      <c r="F2700" s="11">
        <v>-0.26117246260649501</v>
      </c>
      <c r="G2700" s="9">
        <v>532.319391634981</v>
      </c>
      <c r="H2700" s="1">
        <v>44224</v>
      </c>
      <c r="I2700">
        <v>0.25</v>
      </c>
      <c r="J2700">
        <v>0</v>
      </c>
      <c r="K2700" s="11">
        <v>0.25</v>
      </c>
      <c r="L2700" s="2">
        <v>-1.78990478831997E-5</v>
      </c>
      <c r="M2700" s="9">
        <v>8534.6768060836494</v>
      </c>
      <c r="N2700" s="1">
        <v>44223</v>
      </c>
    </row>
    <row r="2701" spans="1:14" x14ac:dyDescent="0.25">
      <c r="A2701" s="1">
        <v>44223</v>
      </c>
      <c r="B2701" t="s">
        <v>1464</v>
      </c>
      <c r="C2701" s="9">
        <v>1380</v>
      </c>
      <c r="D2701" s="9">
        <v>4.0999999999999996</v>
      </c>
      <c r="E2701" t="s">
        <v>21</v>
      </c>
      <c r="F2701" s="11">
        <v>0.24024830877855899</v>
      </c>
      <c r="G2701" s="9">
        <v>515.444939435219</v>
      </c>
      <c r="H2701" s="1">
        <v>44224</v>
      </c>
      <c r="I2701">
        <v>0.25</v>
      </c>
      <c r="J2701">
        <v>0</v>
      </c>
      <c r="K2701" s="11">
        <v>0.05</v>
      </c>
      <c r="L2701">
        <v>0</v>
      </c>
      <c r="M2701" s="9">
        <v>2066.1610397260702</v>
      </c>
      <c r="N2701" s="1">
        <v>44224</v>
      </c>
    </row>
    <row r="2702" spans="1:14" x14ac:dyDescent="0.25">
      <c r="A2702" s="1">
        <v>44225</v>
      </c>
      <c r="B2702" t="s">
        <v>1463</v>
      </c>
      <c r="C2702" s="9">
        <v>1460</v>
      </c>
      <c r="D2702" s="9">
        <v>29.3</v>
      </c>
      <c r="E2702" t="s">
        <v>21</v>
      </c>
      <c r="F2702" s="11">
        <v>0.25493292932756201</v>
      </c>
      <c r="G2702" s="9">
        <v>523.26667912539699</v>
      </c>
      <c r="H2702" s="1">
        <v>44252</v>
      </c>
      <c r="I2702">
        <v>0.25</v>
      </c>
      <c r="J2702">
        <v>1</v>
      </c>
      <c r="K2702" s="11">
        <v>55</v>
      </c>
      <c r="L2702">
        <v>0.53552071483022301</v>
      </c>
      <c r="M2702" s="9">
        <v>-13889.0674640254</v>
      </c>
      <c r="N2702" s="1">
        <v>44228</v>
      </c>
    </row>
    <row r="2703" spans="1:14" x14ac:dyDescent="0.25">
      <c r="A2703" s="1">
        <v>44228</v>
      </c>
      <c r="B2703" t="s">
        <v>1455</v>
      </c>
      <c r="C2703" s="9">
        <v>1360</v>
      </c>
      <c r="D2703" s="9">
        <v>12.85</v>
      </c>
      <c r="E2703" t="s">
        <v>19</v>
      </c>
      <c r="F2703" s="11">
        <v>-0.23233874891109199</v>
      </c>
      <c r="G2703" s="9">
        <v>479.86289631533799</v>
      </c>
      <c r="H2703" s="1">
        <v>44252</v>
      </c>
      <c r="I2703">
        <v>0.25</v>
      </c>
      <c r="J2703">
        <v>0</v>
      </c>
      <c r="K2703" s="11">
        <v>0.05</v>
      </c>
      <c r="L2703">
        <v>0</v>
      </c>
      <c r="M2703" s="9">
        <v>6080.3427592116504</v>
      </c>
      <c r="N2703" s="1">
        <v>44252</v>
      </c>
    </row>
    <row r="2704" spans="1:14" x14ac:dyDescent="0.25">
      <c r="A2704" s="1">
        <v>44253</v>
      </c>
      <c r="B2704" t="s">
        <v>1465</v>
      </c>
      <c r="C2704" s="9">
        <v>1340</v>
      </c>
      <c r="D2704" s="9">
        <v>10.5</v>
      </c>
      <c r="E2704" t="s">
        <v>19</v>
      </c>
      <c r="F2704" s="11">
        <v>-0.230850403533464</v>
      </c>
      <c r="G2704" s="9">
        <v>485.50423082258197</v>
      </c>
      <c r="H2704" s="1">
        <v>44280</v>
      </c>
      <c r="I2704">
        <v>0.25</v>
      </c>
      <c r="J2704">
        <v>1</v>
      </c>
      <c r="K2704" s="11">
        <v>10.199999999999999</v>
      </c>
      <c r="L2704">
        <v>-0.16599872176535699</v>
      </c>
      <c r="M2704" s="9">
        <v>45.151893466500198</v>
      </c>
      <c r="N2704" s="1">
        <v>44256</v>
      </c>
    </row>
    <row r="2705" spans="1:14" x14ac:dyDescent="0.25">
      <c r="A2705" s="1">
        <v>44256</v>
      </c>
      <c r="B2705" t="s">
        <v>1460</v>
      </c>
      <c r="C2705" s="9">
        <v>1600</v>
      </c>
      <c r="D2705" s="9">
        <v>16.5</v>
      </c>
      <c r="E2705" t="s">
        <v>21</v>
      </c>
      <c r="F2705" s="11">
        <v>0.25589850743463999</v>
      </c>
      <c r="G2705" s="9">
        <v>474.93045661170999</v>
      </c>
      <c r="H2705" s="1">
        <v>44280</v>
      </c>
      <c r="I2705">
        <v>0.25</v>
      </c>
      <c r="J2705">
        <v>0</v>
      </c>
      <c r="K2705" s="11">
        <v>0.05</v>
      </c>
      <c r="L2705">
        <v>0</v>
      </c>
      <c r="M2705" s="9">
        <v>7734.0050206933902</v>
      </c>
      <c r="N2705" s="1">
        <v>44280</v>
      </c>
    </row>
    <row r="2706" spans="1:14" x14ac:dyDescent="0.25">
      <c r="A2706" s="1">
        <v>44281</v>
      </c>
      <c r="B2706" t="s">
        <v>1448</v>
      </c>
      <c r="C2706" s="9">
        <v>1520</v>
      </c>
      <c r="D2706" s="9">
        <v>13.95</v>
      </c>
      <c r="E2706" t="s">
        <v>21</v>
      </c>
      <c r="F2706" s="11">
        <v>0.25452298052105998</v>
      </c>
      <c r="G2706" s="9">
        <v>500.411051935518</v>
      </c>
      <c r="H2706" s="1">
        <v>44315</v>
      </c>
      <c r="I2706">
        <v>0.25</v>
      </c>
      <c r="J2706">
        <v>1</v>
      </c>
      <c r="K2706" s="11">
        <v>8.6999999999999993</v>
      </c>
      <c r="L2706">
        <v>0.21684614512790301</v>
      </c>
      <c r="M2706" s="9">
        <v>2513.8149193980698</v>
      </c>
      <c r="N2706" s="1">
        <v>44294</v>
      </c>
    </row>
    <row r="2707" spans="1:14" x14ac:dyDescent="0.25">
      <c r="A2707" s="1">
        <v>44294</v>
      </c>
      <c r="B2707" t="s">
        <v>1455</v>
      </c>
      <c r="C2707" s="9">
        <v>1360</v>
      </c>
      <c r="D2707" s="9">
        <v>14.1</v>
      </c>
      <c r="E2707" t="s">
        <v>19</v>
      </c>
      <c r="F2707" s="11">
        <v>-0.25952553743203099</v>
      </c>
      <c r="G2707" s="9">
        <v>492.95774647887299</v>
      </c>
      <c r="H2707" s="1">
        <v>44315</v>
      </c>
      <c r="I2707">
        <v>0.25</v>
      </c>
      <c r="J2707">
        <v>0</v>
      </c>
      <c r="K2707" s="11">
        <v>42</v>
      </c>
      <c r="L2707">
        <v>-0.496703506391452</v>
      </c>
      <c r="M2707" s="9">
        <v>-14030.0704225352</v>
      </c>
      <c r="N2707" s="1">
        <v>44298</v>
      </c>
    </row>
    <row r="2708" spans="1:14" x14ac:dyDescent="0.25">
      <c r="A2708" s="1">
        <v>44298</v>
      </c>
      <c r="B2708" t="s">
        <v>1470</v>
      </c>
      <c r="C2708" s="9">
        <v>1420</v>
      </c>
      <c r="D2708" s="9">
        <v>14.15</v>
      </c>
      <c r="E2708" t="s">
        <v>21</v>
      </c>
      <c r="F2708" s="11">
        <v>0.27277009400038998</v>
      </c>
      <c r="G2708" s="9">
        <v>517.36881005173598</v>
      </c>
      <c r="H2708" s="1">
        <v>44315</v>
      </c>
      <c r="I2708">
        <v>0.25</v>
      </c>
      <c r="J2708">
        <v>0</v>
      </c>
      <c r="K2708" s="11">
        <v>0.05</v>
      </c>
      <c r="L2708">
        <v>0</v>
      </c>
      <c r="M2708" s="9">
        <v>7221.4338507021403</v>
      </c>
      <c r="N2708" s="1">
        <v>44315</v>
      </c>
    </row>
    <row r="2709" spans="1:14" x14ac:dyDescent="0.25">
      <c r="A2709" s="1">
        <v>44316</v>
      </c>
      <c r="B2709" t="s">
        <v>1457</v>
      </c>
      <c r="C2709" s="9">
        <v>1440</v>
      </c>
      <c r="D2709" s="9">
        <v>14.9</v>
      </c>
      <c r="E2709" t="s">
        <v>21</v>
      </c>
      <c r="F2709" s="11">
        <v>0.225822474114622</v>
      </c>
      <c r="G2709" s="9">
        <v>523.16890881913298</v>
      </c>
      <c r="H2709" s="1">
        <v>44343</v>
      </c>
      <c r="I2709">
        <v>0.25</v>
      </c>
      <c r="J2709">
        <v>1</v>
      </c>
      <c r="K2709" s="11">
        <v>23.3</v>
      </c>
      <c r="L2709">
        <v>0.36157103938506302</v>
      </c>
      <c r="M2709" s="9">
        <v>-4594.4693572496199</v>
      </c>
      <c r="N2709" s="1">
        <v>44326</v>
      </c>
    </row>
    <row r="2710" spans="1:14" x14ac:dyDescent="0.25">
      <c r="A2710" s="1">
        <v>44326</v>
      </c>
      <c r="B2710" t="s">
        <v>1465</v>
      </c>
      <c r="C2710" s="9">
        <v>1340</v>
      </c>
      <c r="D2710" s="9">
        <v>14.05</v>
      </c>
      <c r="E2710" t="s">
        <v>19</v>
      </c>
      <c r="F2710" s="11">
        <v>-0.23705490157812301</v>
      </c>
      <c r="G2710" s="9">
        <v>500.58998104909301</v>
      </c>
      <c r="H2710" s="1">
        <v>44343</v>
      </c>
      <c r="I2710">
        <v>0.25</v>
      </c>
      <c r="J2710">
        <v>0</v>
      </c>
      <c r="K2710" s="11">
        <v>0.05</v>
      </c>
      <c r="L2710">
        <v>0</v>
      </c>
      <c r="M2710" s="9">
        <v>6937.6765473593796</v>
      </c>
      <c r="N2710" s="1">
        <v>44343</v>
      </c>
    </row>
    <row r="2711" spans="1:14" x14ac:dyDescent="0.25">
      <c r="A2711" s="1">
        <v>44344</v>
      </c>
      <c r="B2711" t="s">
        <v>1467</v>
      </c>
      <c r="C2711" s="9">
        <v>1400</v>
      </c>
      <c r="D2711" s="9">
        <v>13</v>
      </c>
      <c r="E2711" t="s">
        <v>19</v>
      </c>
      <c r="F2711" s="11">
        <v>-0.22626197410117699</v>
      </c>
      <c r="G2711" s="9">
        <v>474.57627118644001</v>
      </c>
      <c r="H2711" s="1">
        <v>44371</v>
      </c>
      <c r="I2711">
        <v>0.25</v>
      </c>
      <c r="J2711">
        <v>1</v>
      </c>
      <c r="K2711" s="11">
        <v>2.9</v>
      </c>
      <c r="L2711">
        <v>-6.7253462355172197E-2</v>
      </c>
      <c r="M2711" s="9">
        <v>4717.7627118644004</v>
      </c>
      <c r="N2711" s="1">
        <v>44356</v>
      </c>
    </row>
    <row r="2712" spans="1:14" x14ac:dyDescent="0.25">
      <c r="A2712" s="1">
        <v>44356</v>
      </c>
      <c r="B2712" t="s">
        <v>1488</v>
      </c>
      <c r="C2712" s="9">
        <v>1580</v>
      </c>
      <c r="D2712" s="9">
        <v>13.5</v>
      </c>
      <c r="E2712" t="s">
        <v>21</v>
      </c>
      <c r="F2712" s="11">
        <v>0.28070998322081098</v>
      </c>
      <c r="G2712" s="9">
        <v>460.37487668530002</v>
      </c>
      <c r="H2712" s="1">
        <v>44371</v>
      </c>
      <c r="I2712">
        <v>0.25</v>
      </c>
      <c r="J2712">
        <v>0</v>
      </c>
      <c r="K2712" s="11">
        <v>0.05</v>
      </c>
      <c r="L2712">
        <v>0</v>
      </c>
      <c r="M2712" s="9">
        <v>6129.6612956264298</v>
      </c>
      <c r="N2712" s="1">
        <v>44371</v>
      </c>
    </row>
    <row r="2713" spans="1:14" x14ac:dyDescent="0.25">
      <c r="A2713" s="1">
        <v>44372</v>
      </c>
      <c r="B2713" t="s">
        <v>1490</v>
      </c>
      <c r="C2713" s="9">
        <v>1620</v>
      </c>
      <c r="D2713" s="9">
        <v>12.15</v>
      </c>
      <c r="E2713" t="s">
        <v>21</v>
      </c>
      <c r="F2713" s="11">
        <v>0.26500081831859901</v>
      </c>
      <c r="G2713" s="9">
        <v>460.52631578947302</v>
      </c>
      <c r="H2713" s="1">
        <v>44406</v>
      </c>
      <c r="I2713">
        <v>0.25</v>
      </c>
      <c r="J2713">
        <v>1</v>
      </c>
      <c r="K2713" s="11">
        <v>8.35</v>
      </c>
      <c r="L2713">
        <v>0.239099501317594</v>
      </c>
      <c r="M2713" s="9">
        <v>1655.59210526315</v>
      </c>
      <c r="N2713" s="1">
        <v>44375</v>
      </c>
    </row>
    <row r="2714" spans="1:14" x14ac:dyDescent="0.25">
      <c r="A2714" s="1">
        <v>44375</v>
      </c>
      <c r="B2714" t="s">
        <v>1489</v>
      </c>
      <c r="C2714" s="9">
        <v>1440</v>
      </c>
      <c r="D2714" s="9">
        <v>12.15</v>
      </c>
      <c r="E2714" t="s">
        <v>19</v>
      </c>
      <c r="F2714" s="11">
        <v>-0.23048928731818599</v>
      </c>
      <c r="G2714" s="9">
        <v>462.04620462046199</v>
      </c>
      <c r="H2714" s="1">
        <v>44406</v>
      </c>
      <c r="I2714">
        <v>0.25</v>
      </c>
      <c r="J2714">
        <v>0</v>
      </c>
      <c r="K2714" s="11">
        <v>0.1</v>
      </c>
      <c r="L2714" s="2">
        <v>-4.0028531291419098E-13</v>
      </c>
      <c r="M2714" s="9">
        <v>5511.0561056105598</v>
      </c>
      <c r="N2714" s="1">
        <v>44405</v>
      </c>
    </row>
    <row r="2715" spans="1:14" x14ac:dyDescent="0.25">
      <c r="A2715" s="1">
        <v>44405</v>
      </c>
      <c r="B2715" t="s">
        <v>1490</v>
      </c>
      <c r="C2715" s="9">
        <v>1620</v>
      </c>
      <c r="D2715" s="9">
        <v>2.6</v>
      </c>
      <c r="E2715" t="s">
        <v>21</v>
      </c>
      <c r="F2715" s="11">
        <v>0.17947381074202701</v>
      </c>
      <c r="G2715" s="9">
        <v>438.047559449311</v>
      </c>
      <c r="H2715" s="1">
        <v>44406</v>
      </c>
      <c r="I2715">
        <v>0.25</v>
      </c>
      <c r="J2715">
        <v>0</v>
      </c>
      <c r="K2715" s="11">
        <v>0.05</v>
      </c>
      <c r="L2715">
        <v>0</v>
      </c>
      <c r="M2715" s="9">
        <v>1105.41301627033</v>
      </c>
      <c r="N2715" s="1">
        <v>44406</v>
      </c>
    </row>
    <row r="2716" spans="1:14" x14ac:dyDescent="0.25">
      <c r="A2716" s="1">
        <v>44407</v>
      </c>
      <c r="B2716" t="s">
        <v>1492</v>
      </c>
      <c r="C2716" s="9">
        <v>1700</v>
      </c>
      <c r="D2716" s="9">
        <v>10.6</v>
      </c>
      <c r="E2716" t="s">
        <v>21</v>
      </c>
      <c r="F2716" s="11">
        <v>0.248499000540125</v>
      </c>
      <c r="G2716" s="9">
        <v>436.96744592527801</v>
      </c>
      <c r="H2716" s="1">
        <v>44434</v>
      </c>
      <c r="I2716">
        <v>0.25</v>
      </c>
      <c r="J2716">
        <v>1</v>
      </c>
      <c r="K2716" s="11">
        <v>11</v>
      </c>
      <c r="L2716">
        <v>0.28094334559620099</v>
      </c>
      <c r="M2716" s="9">
        <v>-269.17194668997098</v>
      </c>
      <c r="N2716" s="1">
        <v>44412</v>
      </c>
    </row>
    <row r="2717" spans="1:14" x14ac:dyDescent="0.25">
      <c r="A2717" s="1">
        <v>44412</v>
      </c>
      <c r="B2717" t="s">
        <v>1493</v>
      </c>
      <c r="C2717" s="9">
        <v>1560</v>
      </c>
      <c r="D2717" s="9">
        <v>11.05</v>
      </c>
      <c r="E2717" t="s">
        <v>19</v>
      </c>
      <c r="F2717" s="11">
        <v>-0.24767792045276399</v>
      </c>
      <c r="G2717" s="9">
        <v>431.167231290421</v>
      </c>
      <c r="H2717" s="1">
        <v>44434</v>
      </c>
      <c r="I2717">
        <v>0.25</v>
      </c>
      <c r="J2717">
        <v>0</v>
      </c>
      <c r="K2717" s="11">
        <v>7.2</v>
      </c>
      <c r="L2717">
        <v>-0.30071339302797301</v>
      </c>
      <c r="M2717" s="9">
        <v>1581.30582075762</v>
      </c>
      <c r="N2717" s="1">
        <v>44431</v>
      </c>
    </row>
    <row r="2718" spans="1:14" x14ac:dyDescent="0.25">
      <c r="A2718" s="1">
        <v>44431</v>
      </c>
      <c r="B2718" t="s">
        <v>1460</v>
      </c>
      <c r="C2718" s="9">
        <v>1600</v>
      </c>
      <c r="D2718" s="9">
        <v>9.4499999999999993</v>
      </c>
      <c r="E2718" t="s">
        <v>21</v>
      </c>
      <c r="F2718" s="11">
        <v>0.30913804781413701</v>
      </c>
      <c r="G2718" s="9">
        <v>443.332594445675</v>
      </c>
      <c r="H2718" s="1">
        <v>44434</v>
      </c>
      <c r="I2718">
        <v>0.25</v>
      </c>
      <c r="J2718">
        <v>0</v>
      </c>
      <c r="K2718" s="11">
        <v>0.05</v>
      </c>
      <c r="M2718" s="9">
        <v>4125.2097913170101</v>
      </c>
      <c r="N2718" s="1">
        <v>44434</v>
      </c>
    </row>
    <row r="2719" spans="1:14" x14ac:dyDescent="0.25">
      <c r="A2719" s="1">
        <v>44435</v>
      </c>
      <c r="B2719" t="s">
        <v>4838</v>
      </c>
      <c r="C2719" s="9">
        <v>1760</v>
      </c>
      <c r="D2719" s="9">
        <v>7.25</v>
      </c>
      <c r="E2719" t="s">
        <v>21</v>
      </c>
      <c r="F2719" s="11">
        <v>0.23268332148663801</v>
      </c>
      <c r="G2719" s="9">
        <v>427.08968883465502</v>
      </c>
      <c r="H2719" s="1">
        <v>44469</v>
      </c>
      <c r="I2719">
        <v>0.25</v>
      </c>
      <c r="J2719">
        <v>1</v>
      </c>
      <c r="K2719" s="11">
        <v>12.75</v>
      </c>
      <c r="L2719">
        <v>0.26269452680278099</v>
      </c>
      <c r="M2719" s="9">
        <v>-2434.4112263575298</v>
      </c>
      <c r="N2719" s="1">
        <v>44438</v>
      </c>
    </row>
    <row r="2720" spans="1:14" x14ac:dyDescent="0.25">
      <c r="A2720" s="1">
        <v>44438</v>
      </c>
      <c r="B2720" t="s">
        <v>1509</v>
      </c>
      <c r="C2720" s="9">
        <v>1580</v>
      </c>
      <c r="D2720" s="9">
        <v>14.4</v>
      </c>
      <c r="E2720" t="s">
        <v>19</v>
      </c>
      <c r="F2720" s="11">
        <v>-0.23814087620624799</v>
      </c>
      <c r="G2720" s="9">
        <v>422.32277526395097</v>
      </c>
      <c r="H2720" s="1">
        <v>44469</v>
      </c>
      <c r="I2720">
        <v>0.25</v>
      </c>
      <c r="J2720">
        <v>0</v>
      </c>
      <c r="K2720" s="11">
        <v>0.1</v>
      </c>
      <c r="L2720" s="2">
        <v>-8.0176031169332801E-10</v>
      </c>
      <c r="M2720" s="9">
        <v>5977.9788838612303</v>
      </c>
      <c r="N2720" s="1">
        <v>44468</v>
      </c>
    </row>
    <row r="2721" spans="1:14" x14ac:dyDescent="0.25">
      <c r="A2721" s="1">
        <v>44468</v>
      </c>
      <c r="B2721" t="s">
        <v>1494</v>
      </c>
      <c r="C2721" s="9">
        <v>1740</v>
      </c>
      <c r="D2721" s="9">
        <v>2.5499999999999998</v>
      </c>
      <c r="E2721" t="s">
        <v>21</v>
      </c>
      <c r="F2721" s="11">
        <v>0.212392935198087</v>
      </c>
      <c r="G2721" s="9">
        <v>406.97674418604601</v>
      </c>
      <c r="H2721" s="1">
        <v>44469</v>
      </c>
      <c r="I2721">
        <v>0.25</v>
      </c>
      <c r="J2721">
        <v>0</v>
      </c>
      <c r="K2721" s="11">
        <v>0.05</v>
      </c>
      <c r="L2721">
        <v>0</v>
      </c>
      <c r="M2721" s="9">
        <v>1006.86046511627</v>
      </c>
      <c r="N2721" s="1">
        <v>44469</v>
      </c>
    </row>
    <row r="2722" spans="1:14" x14ac:dyDescent="0.25">
      <c r="A2722" s="1">
        <v>44470</v>
      </c>
      <c r="B2722" t="s">
        <v>1496</v>
      </c>
      <c r="C2722" s="9">
        <v>1800</v>
      </c>
      <c r="D2722" s="9">
        <v>30</v>
      </c>
      <c r="E2722" t="s">
        <v>21</v>
      </c>
      <c r="F2722" s="11">
        <v>0.24072367907977901</v>
      </c>
      <c r="G2722" s="9">
        <v>412.735849056603</v>
      </c>
      <c r="H2722" s="1">
        <v>44497</v>
      </c>
      <c r="I2722">
        <v>0.25</v>
      </c>
      <c r="J2722">
        <v>1</v>
      </c>
      <c r="K2722" s="11">
        <v>27.75</v>
      </c>
      <c r="L2722">
        <v>0.35179299576304501</v>
      </c>
      <c r="M2722" s="9">
        <v>690.30070754716905</v>
      </c>
      <c r="N2722" s="1">
        <v>44482</v>
      </c>
    </row>
    <row r="2723" spans="1:14" x14ac:dyDescent="0.25">
      <c r="A2723" s="1">
        <v>44482</v>
      </c>
      <c r="B2723" t="s">
        <v>1497</v>
      </c>
      <c r="C2723" s="9">
        <v>1700</v>
      </c>
      <c r="D2723" s="9">
        <v>14.1</v>
      </c>
      <c r="E2723" t="s">
        <v>19</v>
      </c>
      <c r="F2723" s="11">
        <v>-0.24983556862304299</v>
      </c>
      <c r="G2723" s="9">
        <v>398.71272747985</v>
      </c>
      <c r="H2723" s="1">
        <v>44497</v>
      </c>
      <c r="I2723">
        <v>0.25</v>
      </c>
      <c r="J2723">
        <v>0</v>
      </c>
      <c r="K2723" s="11">
        <v>0.1</v>
      </c>
      <c r="L2723">
        <v>0</v>
      </c>
      <c r="M2723" s="9">
        <v>5525.3609774157703</v>
      </c>
      <c r="N2723" s="1">
        <v>44497</v>
      </c>
    </row>
    <row r="2724" spans="1:14" x14ac:dyDescent="0.25">
      <c r="A2724" s="1">
        <v>44498</v>
      </c>
      <c r="B2724" t="s">
        <v>1497</v>
      </c>
      <c r="C2724" s="9">
        <v>1700</v>
      </c>
      <c r="D2724" s="9">
        <v>8</v>
      </c>
      <c r="E2724" t="s">
        <v>19</v>
      </c>
      <c r="F2724" s="11">
        <v>-0.23818446649403499</v>
      </c>
      <c r="G2724" s="9">
        <v>393.99994371429301</v>
      </c>
      <c r="H2724" s="1">
        <v>44525</v>
      </c>
      <c r="I2724">
        <v>0.25</v>
      </c>
      <c r="J2724">
        <v>1</v>
      </c>
      <c r="K2724" s="11">
        <v>13.8</v>
      </c>
      <c r="L2724">
        <v>-0.175652436526856</v>
      </c>
      <c r="M2724" s="9">
        <v>-2371.0916612726201</v>
      </c>
      <c r="N2724" s="1">
        <v>44501</v>
      </c>
    </row>
    <row r="2725" spans="1:14" x14ac:dyDescent="0.25">
      <c r="A2725" s="1">
        <v>44501</v>
      </c>
      <c r="B2725" t="s">
        <v>1498</v>
      </c>
      <c r="C2725" s="9">
        <v>1900</v>
      </c>
      <c r="D2725" s="9">
        <v>21</v>
      </c>
      <c r="E2725" t="s">
        <v>21</v>
      </c>
      <c r="F2725" s="11">
        <v>0.246818899112664</v>
      </c>
      <c r="G2725" s="9">
        <v>388.888888888888</v>
      </c>
      <c r="H2725" s="1">
        <v>44525</v>
      </c>
      <c r="I2725">
        <v>0.25</v>
      </c>
      <c r="J2725">
        <v>0</v>
      </c>
      <c r="K2725" s="11">
        <v>48</v>
      </c>
      <c r="L2725">
        <v>0.501855651879895</v>
      </c>
      <c r="M2725" s="9">
        <v>-10768.333333333299</v>
      </c>
      <c r="N2725" s="1">
        <v>44503</v>
      </c>
    </row>
    <row r="2726" spans="1:14" x14ac:dyDescent="0.25">
      <c r="A2726" s="1">
        <v>44503</v>
      </c>
      <c r="B2726" t="s">
        <v>1499</v>
      </c>
      <c r="C2726" s="9">
        <v>1820</v>
      </c>
      <c r="D2726" s="9">
        <v>19.75</v>
      </c>
      <c r="E2726" t="s">
        <v>19</v>
      </c>
      <c r="F2726" s="11">
        <v>-0.256151641810766</v>
      </c>
      <c r="G2726" s="9">
        <v>370.67436257247999</v>
      </c>
      <c r="H2726" s="1">
        <v>44525</v>
      </c>
      <c r="I2726">
        <v>0.25</v>
      </c>
      <c r="J2726">
        <v>0</v>
      </c>
      <c r="K2726" s="11">
        <v>3.4</v>
      </c>
      <c r="L2726">
        <v>-0.13950221351608999</v>
      </c>
      <c r="M2726" s="9">
        <v>5974.7147131245101</v>
      </c>
      <c r="N2726" s="1">
        <v>44522</v>
      </c>
    </row>
    <row r="2727" spans="1:14" x14ac:dyDescent="0.25">
      <c r="A2727" s="1">
        <v>44522</v>
      </c>
      <c r="B2727" t="s">
        <v>1498</v>
      </c>
      <c r="C2727" s="9">
        <v>1900</v>
      </c>
      <c r="D2727" s="9">
        <v>5.55</v>
      </c>
      <c r="E2727" t="s">
        <v>21</v>
      </c>
      <c r="F2727" s="11">
        <v>0.22359206846528501</v>
      </c>
      <c r="G2727" s="9">
        <v>375.33512064343103</v>
      </c>
      <c r="H2727" s="1">
        <v>44525</v>
      </c>
      <c r="I2727">
        <v>0.25</v>
      </c>
      <c r="J2727">
        <v>0</v>
      </c>
      <c r="K2727" s="11">
        <v>0.2</v>
      </c>
      <c r="L2727">
        <v>0</v>
      </c>
      <c r="M2727" s="9">
        <v>1986.46112600536</v>
      </c>
      <c r="N2727" s="1">
        <v>44525</v>
      </c>
    </row>
    <row r="2728" spans="1:14" x14ac:dyDescent="0.25">
      <c r="A2728" s="1">
        <v>44526</v>
      </c>
      <c r="B2728" t="s">
        <v>1498</v>
      </c>
      <c r="C2728" s="9">
        <v>1900</v>
      </c>
      <c r="D2728" s="9">
        <v>28.35</v>
      </c>
      <c r="E2728" t="s">
        <v>21</v>
      </c>
      <c r="F2728" s="11">
        <v>0.24505591927022599</v>
      </c>
      <c r="G2728" s="9">
        <v>392.81705948372598</v>
      </c>
      <c r="H2728" s="1">
        <v>44560</v>
      </c>
      <c r="I2728">
        <v>0.25</v>
      </c>
      <c r="J2728">
        <v>1</v>
      </c>
      <c r="K2728" s="11">
        <v>30.95</v>
      </c>
      <c r="L2728">
        <v>0.46907179269878202</v>
      </c>
      <c r="M2728" s="9">
        <v>-1254.2648709315299</v>
      </c>
      <c r="N2728" s="1">
        <v>44539</v>
      </c>
    </row>
    <row r="2729" spans="1:14" x14ac:dyDescent="0.25">
      <c r="A2729" s="1">
        <v>44539</v>
      </c>
      <c r="B2729" t="s">
        <v>1499</v>
      </c>
      <c r="C2729" s="9">
        <v>1820</v>
      </c>
      <c r="D2729" s="9">
        <v>16</v>
      </c>
      <c r="E2729" t="s">
        <v>19</v>
      </c>
      <c r="F2729" s="11">
        <v>-0.26477742972763302</v>
      </c>
      <c r="G2729" s="9">
        <v>372.35032846618202</v>
      </c>
      <c r="H2729" s="1">
        <v>44560</v>
      </c>
      <c r="I2729">
        <v>0.25</v>
      </c>
      <c r="J2729">
        <v>0</v>
      </c>
      <c r="K2729" s="11">
        <v>42.7</v>
      </c>
      <c r="L2729">
        <v>-0.58262749884660903</v>
      </c>
      <c r="M2729" s="9">
        <v>-10160.3234128567</v>
      </c>
      <c r="N2729" s="1">
        <v>44550</v>
      </c>
    </row>
    <row r="2730" spans="1:14" x14ac:dyDescent="0.25">
      <c r="A2730" s="1">
        <v>44550</v>
      </c>
      <c r="B2730" t="s">
        <v>1501</v>
      </c>
      <c r="C2730" s="9">
        <v>1860</v>
      </c>
      <c r="D2730" s="9">
        <v>9.9499999999999993</v>
      </c>
      <c r="E2730" t="s">
        <v>21</v>
      </c>
      <c r="F2730" s="11">
        <v>0.234502450935967</v>
      </c>
      <c r="G2730" s="9">
        <v>389.105058365758</v>
      </c>
      <c r="H2730" s="1">
        <v>44560</v>
      </c>
      <c r="I2730">
        <v>0.25</v>
      </c>
      <c r="J2730">
        <v>0</v>
      </c>
      <c r="K2730" s="11">
        <v>42</v>
      </c>
      <c r="L2730">
        <v>0.86545877936927695</v>
      </c>
      <c r="M2730" s="9">
        <v>-12672.957198443501</v>
      </c>
      <c r="N2730" s="1">
        <v>44558</v>
      </c>
    </row>
    <row r="2731" spans="1:14" x14ac:dyDescent="0.25">
      <c r="A2731" s="1">
        <v>44558</v>
      </c>
      <c r="B2731" t="s">
        <v>1502</v>
      </c>
      <c r="C2731" s="9">
        <v>1880</v>
      </c>
      <c r="D2731" s="9">
        <v>3.55</v>
      </c>
      <c r="E2731" t="s">
        <v>19</v>
      </c>
      <c r="F2731" s="11">
        <v>-0.29683325085429302</v>
      </c>
      <c r="G2731" s="9">
        <v>368.848139951522</v>
      </c>
      <c r="H2731" s="1">
        <v>44560</v>
      </c>
      <c r="I2731">
        <v>0.25</v>
      </c>
      <c r="J2731">
        <v>0</v>
      </c>
      <c r="K2731" s="11">
        <v>0.05</v>
      </c>
      <c r="L2731">
        <v>0</v>
      </c>
      <c r="M2731" s="9">
        <v>1277.68995679207</v>
      </c>
      <c r="N2731" s="1">
        <v>44560</v>
      </c>
    </row>
    <row r="2732" spans="1:14" x14ac:dyDescent="0.25">
      <c r="A2732" s="1">
        <v>44561</v>
      </c>
      <c r="B2732" t="s">
        <v>1499</v>
      </c>
      <c r="C2732" s="9">
        <v>1820</v>
      </c>
      <c r="D2732" s="9">
        <v>20</v>
      </c>
      <c r="E2732" t="s">
        <v>19</v>
      </c>
      <c r="F2732" s="11">
        <v>-0.23548573829791999</v>
      </c>
      <c r="G2732" s="9">
        <v>369.04259805989</v>
      </c>
      <c r="H2732" s="1">
        <v>44588</v>
      </c>
      <c r="I2732">
        <v>0.25</v>
      </c>
      <c r="J2732">
        <v>1</v>
      </c>
      <c r="K2732" s="11">
        <v>1.05</v>
      </c>
      <c r="L2732">
        <v>-2.30691208181277E-3</v>
      </c>
      <c r="M2732" s="9">
        <v>6915.6737663433096</v>
      </c>
      <c r="N2732" s="1">
        <v>44580</v>
      </c>
    </row>
    <row r="2733" spans="1:14" x14ac:dyDescent="0.25">
      <c r="A2733" s="1">
        <v>44580</v>
      </c>
      <c r="B2733" t="s">
        <v>1503</v>
      </c>
      <c r="C2733" s="9">
        <v>2080</v>
      </c>
      <c r="D2733" s="9">
        <v>9</v>
      </c>
      <c r="E2733" t="s">
        <v>21</v>
      </c>
      <c r="F2733" s="11">
        <v>0.219913177807151</v>
      </c>
      <c r="G2733" s="9">
        <v>347.07588566328599</v>
      </c>
      <c r="H2733" s="1">
        <v>44588</v>
      </c>
      <c r="I2733">
        <v>0.25</v>
      </c>
      <c r="J2733">
        <v>0</v>
      </c>
      <c r="K2733" s="11">
        <v>0.05</v>
      </c>
      <c r="L2733">
        <v>0</v>
      </c>
      <c r="M2733" s="9">
        <v>3074.9188090338898</v>
      </c>
      <c r="N2733" s="1">
        <v>44588</v>
      </c>
    </row>
    <row r="2734" spans="1:14" x14ac:dyDescent="0.25">
      <c r="A2734" s="1">
        <v>44589</v>
      </c>
      <c r="B2734" t="s">
        <v>1514</v>
      </c>
      <c r="C2734" s="9">
        <v>2000</v>
      </c>
      <c r="D2734" s="9">
        <v>42.4</v>
      </c>
      <c r="E2734" t="s">
        <v>21</v>
      </c>
      <c r="F2734" s="11">
        <v>0.25433095533759098</v>
      </c>
      <c r="G2734" s="9">
        <v>368.838422425376</v>
      </c>
      <c r="H2734" s="1">
        <v>44616</v>
      </c>
      <c r="I2734">
        <v>0.25</v>
      </c>
      <c r="J2734">
        <v>1</v>
      </c>
      <c r="K2734" s="11">
        <v>48.95</v>
      </c>
      <c r="L2734">
        <v>0.52463765232803095</v>
      </c>
      <c r="M2734" s="9">
        <v>-2752.82556577179</v>
      </c>
      <c r="N2734" s="1">
        <v>44593</v>
      </c>
    </row>
    <row r="2735" spans="1:14" x14ac:dyDescent="0.25">
      <c r="A2735" s="1">
        <v>44593</v>
      </c>
      <c r="B2735" t="s">
        <v>1504</v>
      </c>
      <c r="C2735" s="9">
        <v>1920</v>
      </c>
      <c r="D2735" s="9">
        <v>20.95</v>
      </c>
      <c r="E2735" t="s">
        <v>19</v>
      </c>
      <c r="F2735" s="11">
        <v>-0.24076220549560701</v>
      </c>
      <c r="G2735" s="9">
        <v>350.87719298245599</v>
      </c>
      <c r="H2735" s="1">
        <v>44616</v>
      </c>
      <c r="I2735">
        <v>0.25</v>
      </c>
      <c r="J2735">
        <v>0</v>
      </c>
      <c r="K2735" s="11">
        <v>64.45</v>
      </c>
      <c r="L2735">
        <v>-0.65969310143320603</v>
      </c>
      <c r="M2735" s="9">
        <v>-15562.807017543801</v>
      </c>
      <c r="N2735" s="1">
        <v>44600</v>
      </c>
    </row>
    <row r="2736" spans="1:14" x14ac:dyDescent="0.25">
      <c r="A2736" s="1">
        <v>44600</v>
      </c>
      <c r="B2736" t="s">
        <v>1505</v>
      </c>
      <c r="C2736" s="9">
        <v>1940</v>
      </c>
      <c r="D2736" s="9">
        <v>15.8</v>
      </c>
      <c r="E2736" t="s">
        <v>21</v>
      </c>
      <c r="F2736" s="11">
        <v>0.26905912178505698</v>
      </c>
      <c r="G2736" s="9">
        <v>373.91165001869501</v>
      </c>
      <c r="H2736" s="1">
        <v>44616</v>
      </c>
      <c r="I2736">
        <v>0.25</v>
      </c>
      <c r="J2736">
        <v>0</v>
      </c>
      <c r="K2736" s="11">
        <v>0.1</v>
      </c>
      <c r="L2736">
        <v>0</v>
      </c>
      <c r="M2736" s="9">
        <v>5810.9609529405398</v>
      </c>
      <c r="N2736" s="1">
        <v>44616</v>
      </c>
    </row>
    <row r="2737" spans="1:14" x14ac:dyDescent="0.25">
      <c r="A2737" s="1">
        <v>44617</v>
      </c>
      <c r="B2737" t="s">
        <v>1498</v>
      </c>
      <c r="C2737" s="9">
        <v>1900</v>
      </c>
      <c r="D2737" s="9">
        <v>20.75</v>
      </c>
      <c r="E2737" t="s">
        <v>21</v>
      </c>
      <c r="F2737" s="11">
        <v>0.229401157320553</v>
      </c>
      <c r="G2737" s="9">
        <v>393.25842696629201</v>
      </c>
      <c r="H2737" s="1">
        <v>44651</v>
      </c>
      <c r="I2737">
        <v>0.25</v>
      </c>
      <c r="J2737">
        <v>1</v>
      </c>
      <c r="K2737" s="11">
        <v>5.4</v>
      </c>
      <c r="L2737">
        <v>7.6230243510482104E-2</v>
      </c>
      <c r="M2737" s="9">
        <v>5933.6797752808898</v>
      </c>
      <c r="N2737" s="1">
        <v>44634</v>
      </c>
    </row>
    <row r="2738" spans="1:14" x14ac:dyDescent="0.25">
      <c r="A2738" s="1">
        <v>44634</v>
      </c>
      <c r="B2738" t="s">
        <v>1497</v>
      </c>
      <c r="C2738" s="9">
        <v>1700</v>
      </c>
      <c r="D2738" s="9">
        <v>20.25</v>
      </c>
      <c r="E2738" t="s">
        <v>19</v>
      </c>
      <c r="F2738" s="11">
        <v>-0.25114334825272699</v>
      </c>
      <c r="G2738" s="9">
        <v>399.25851989162902</v>
      </c>
      <c r="H2738" s="1">
        <v>44651</v>
      </c>
      <c r="I2738">
        <v>0.25</v>
      </c>
      <c r="J2738">
        <v>0</v>
      </c>
      <c r="K2738" s="11">
        <v>0.05</v>
      </c>
      <c r="L2738">
        <v>0</v>
      </c>
      <c r="M2738" s="9">
        <v>7983.9726222729196</v>
      </c>
      <c r="N2738" s="1">
        <v>44651</v>
      </c>
    </row>
    <row r="2739" spans="1:14" x14ac:dyDescent="0.25">
      <c r="A2739" s="1">
        <v>44652</v>
      </c>
      <c r="B2739" t="s">
        <v>1507</v>
      </c>
      <c r="C2739" s="9">
        <v>1720</v>
      </c>
      <c r="D2739" s="9">
        <v>30.35</v>
      </c>
      <c r="E2739" t="s">
        <v>19</v>
      </c>
      <c r="F2739" s="11">
        <v>-0.23807570051169</v>
      </c>
      <c r="G2739" s="9">
        <v>391.17071807767502</v>
      </c>
      <c r="H2739" s="1">
        <v>44679</v>
      </c>
      <c r="I2739">
        <v>0.25</v>
      </c>
      <c r="J2739">
        <v>1</v>
      </c>
      <c r="K2739" s="11">
        <v>13.8</v>
      </c>
      <c r="L2739">
        <v>-0.220790862048107</v>
      </c>
      <c r="M2739" s="9">
        <v>6301.1735121542297</v>
      </c>
      <c r="N2739" s="1">
        <v>44662</v>
      </c>
    </row>
    <row r="2740" spans="1:14" x14ac:dyDescent="0.25">
      <c r="A2740" s="1">
        <v>44662</v>
      </c>
      <c r="B2740" t="s">
        <v>1501</v>
      </c>
      <c r="C2740" s="9">
        <v>1860</v>
      </c>
      <c r="D2740" s="9">
        <v>14</v>
      </c>
      <c r="E2740" t="s">
        <v>21</v>
      </c>
      <c r="F2740" s="11">
        <v>0.23255748512361299</v>
      </c>
      <c r="G2740" s="9">
        <v>392.77297721916699</v>
      </c>
      <c r="H2740" s="1">
        <v>44679</v>
      </c>
      <c r="I2740">
        <v>0.25</v>
      </c>
      <c r="J2740">
        <v>0</v>
      </c>
      <c r="K2740" s="11">
        <v>0.05</v>
      </c>
      <c r="L2740">
        <v>0</v>
      </c>
      <c r="M2740" s="9">
        <v>5423.9984289080903</v>
      </c>
      <c r="N2740" s="1">
        <v>44679</v>
      </c>
    </row>
    <row r="2741" spans="1:14" x14ac:dyDescent="0.25">
      <c r="A2741" s="1">
        <v>44680</v>
      </c>
      <c r="B2741" t="s">
        <v>4839</v>
      </c>
      <c r="C2741" s="9">
        <v>1780</v>
      </c>
      <c r="D2741" s="9">
        <v>26.05</v>
      </c>
      <c r="E2741" t="s">
        <v>21</v>
      </c>
      <c r="F2741" s="11">
        <v>0.27603317634418201</v>
      </c>
      <c r="G2741" s="9">
        <v>412.007062978222</v>
      </c>
      <c r="H2741" s="1">
        <v>44707</v>
      </c>
      <c r="I2741">
        <v>0.25</v>
      </c>
      <c r="J2741">
        <v>1</v>
      </c>
      <c r="K2741" s="11">
        <v>12.9</v>
      </c>
      <c r="L2741">
        <v>0.199521309857872</v>
      </c>
      <c r="M2741" s="9">
        <v>5257.4161271335997</v>
      </c>
      <c r="N2741" s="1">
        <v>44683</v>
      </c>
    </row>
    <row r="2742" spans="1:14" x14ac:dyDescent="0.25">
      <c r="A2742" s="1">
        <v>44683</v>
      </c>
      <c r="B2742" t="s">
        <v>1495</v>
      </c>
      <c r="C2742" s="9">
        <v>1620</v>
      </c>
      <c r="D2742" s="9">
        <v>20.45</v>
      </c>
      <c r="E2742" t="s">
        <v>19</v>
      </c>
      <c r="F2742" s="11">
        <v>-0.25128897521806898</v>
      </c>
      <c r="G2742" s="9">
        <v>417.163289630512</v>
      </c>
      <c r="H2742" s="1">
        <v>44707</v>
      </c>
      <c r="I2742">
        <v>0.25</v>
      </c>
      <c r="J2742">
        <v>0</v>
      </c>
      <c r="K2742" s="11">
        <v>33</v>
      </c>
      <c r="L2742">
        <v>-0.38313337037606399</v>
      </c>
      <c r="M2742" s="9">
        <v>-5458.3730631704402</v>
      </c>
      <c r="N2742" s="1">
        <v>44685</v>
      </c>
    </row>
    <row r="2743" spans="1:14" x14ac:dyDescent="0.25">
      <c r="A2743" s="1">
        <v>44685</v>
      </c>
      <c r="B2743" t="s">
        <v>1508</v>
      </c>
      <c r="C2743" s="9">
        <v>1720</v>
      </c>
      <c r="D2743" s="9">
        <v>13.9</v>
      </c>
      <c r="E2743" t="s">
        <v>21</v>
      </c>
      <c r="F2743" s="11">
        <v>0.23819746973733899</v>
      </c>
      <c r="G2743" s="9">
        <v>427.08968883465502</v>
      </c>
      <c r="H2743" s="1">
        <v>44707</v>
      </c>
      <c r="I2743">
        <v>0.25</v>
      </c>
      <c r="J2743">
        <v>0</v>
      </c>
      <c r="K2743" s="11">
        <v>1.3</v>
      </c>
      <c r="L2743">
        <v>2.0343187711479201E-2</v>
      </c>
      <c r="M2743" s="9">
        <v>5316.41244661378</v>
      </c>
      <c r="N2743" s="1">
        <v>44701</v>
      </c>
    </row>
    <row r="2744" spans="1:14" x14ac:dyDescent="0.25">
      <c r="A2744" s="1">
        <v>44701</v>
      </c>
      <c r="B2744" t="s">
        <v>1509</v>
      </c>
      <c r="C2744" s="9">
        <v>1580</v>
      </c>
      <c r="D2744" s="9">
        <v>8</v>
      </c>
      <c r="E2744" t="s">
        <v>19</v>
      </c>
      <c r="F2744" s="11">
        <v>-0.257953701277567</v>
      </c>
      <c r="G2744" s="9">
        <v>434.78260869565202</v>
      </c>
      <c r="H2744" s="1">
        <v>44707</v>
      </c>
      <c r="I2744">
        <v>0.25</v>
      </c>
      <c r="J2744">
        <v>0</v>
      </c>
      <c r="K2744" s="11">
        <v>16.8</v>
      </c>
      <c r="L2744">
        <v>-1</v>
      </c>
      <c r="M2744" s="9">
        <v>-3933.9130434782601</v>
      </c>
      <c r="N2744" s="1">
        <v>44707</v>
      </c>
    </row>
    <row r="2745" spans="1:14" x14ac:dyDescent="0.25">
      <c r="A2745" s="1">
        <v>44708</v>
      </c>
      <c r="B2745" t="s">
        <v>1491</v>
      </c>
      <c r="C2745" s="9">
        <v>1540</v>
      </c>
      <c r="D2745" s="9">
        <v>36.049999999999997</v>
      </c>
      <c r="E2745" t="s">
        <v>19</v>
      </c>
      <c r="F2745" s="11">
        <v>-0.255783806628326</v>
      </c>
      <c r="G2745" s="9">
        <v>436.68122270742299</v>
      </c>
      <c r="H2745" s="1">
        <v>44742</v>
      </c>
      <c r="I2745">
        <v>0.25</v>
      </c>
      <c r="J2745">
        <v>1</v>
      </c>
      <c r="K2745" s="11">
        <v>21.9</v>
      </c>
      <c r="L2745">
        <v>-0.27303196785804101</v>
      </c>
      <c r="M2745" s="9">
        <v>5925.9825327510898</v>
      </c>
      <c r="N2745" s="1">
        <v>44719</v>
      </c>
    </row>
    <row r="2746" spans="1:14" x14ac:dyDescent="0.25">
      <c r="A2746" s="1">
        <v>44719</v>
      </c>
      <c r="B2746" t="s">
        <v>1510</v>
      </c>
      <c r="C2746" s="9">
        <v>1660</v>
      </c>
      <c r="D2746" s="9">
        <v>16.2</v>
      </c>
      <c r="E2746" t="s">
        <v>21</v>
      </c>
      <c r="F2746" s="11">
        <v>0.27775623099875602</v>
      </c>
      <c r="G2746" s="9">
        <v>440.41776771108499</v>
      </c>
      <c r="H2746" s="1">
        <v>44742</v>
      </c>
      <c r="I2746">
        <v>0.25</v>
      </c>
      <c r="J2746">
        <v>0</v>
      </c>
      <c r="K2746" s="11">
        <v>0.3</v>
      </c>
      <c r="L2746">
        <v>6.3814274337694395E-4</v>
      </c>
      <c r="M2746" s="9">
        <v>6929.9735749339297</v>
      </c>
      <c r="N2746" s="1">
        <v>44739</v>
      </c>
    </row>
    <row r="2747" spans="1:14" x14ac:dyDescent="0.25">
      <c r="A2747" s="1">
        <v>44739</v>
      </c>
      <c r="B2747" t="s">
        <v>1511</v>
      </c>
      <c r="C2747" s="9">
        <v>1520</v>
      </c>
      <c r="D2747" s="9">
        <v>6.8</v>
      </c>
      <c r="E2747" t="s">
        <v>19</v>
      </c>
      <c r="F2747" s="11">
        <v>-0.27567278238871401</v>
      </c>
      <c r="G2747" s="9">
        <v>454.61925637278699</v>
      </c>
      <c r="H2747" s="1">
        <v>44742</v>
      </c>
      <c r="I2747">
        <v>0.25</v>
      </c>
      <c r="J2747">
        <v>0</v>
      </c>
      <c r="K2747" s="11">
        <v>0.05</v>
      </c>
      <c r="L2747">
        <v>0</v>
      </c>
      <c r="M2747" s="9">
        <v>3037.5385614547799</v>
      </c>
      <c r="N2747" s="1">
        <v>44742</v>
      </c>
    </row>
    <row r="2748" spans="1:14" x14ac:dyDescent="0.25">
      <c r="A2748" s="1">
        <v>44743</v>
      </c>
      <c r="B2748" t="s">
        <v>1511</v>
      </c>
      <c r="C2748" s="9">
        <v>1520</v>
      </c>
      <c r="D2748" s="9">
        <v>44</v>
      </c>
      <c r="E2748" t="s">
        <v>19</v>
      </c>
      <c r="F2748" s="11">
        <v>-0.27541712158669301</v>
      </c>
      <c r="G2748" s="9">
        <v>445.34928107901698</v>
      </c>
      <c r="H2748" s="1">
        <v>44770</v>
      </c>
      <c r="I2748">
        <v>0.25</v>
      </c>
      <c r="J2748">
        <v>1</v>
      </c>
      <c r="K2748" s="11">
        <v>0.05</v>
      </c>
      <c r="L2748">
        <v>0</v>
      </c>
      <c r="M2748" s="9">
        <v>19376.9245451075</v>
      </c>
      <c r="N2748" s="1">
        <v>44770</v>
      </c>
    </row>
    <row r="2749" spans="1:14" x14ac:dyDescent="0.25">
      <c r="A2749" s="1">
        <v>44771</v>
      </c>
      <c r="B2749" t="s">
        <v>1512</v>
      </c>
      <c r="C2749" s="9">
        <v>1740</v>
      </c>
      <c r="D2749" s="9">
        <v>17.25</v>
      </c>
      <c r="E2749" t="s">
        <v>19</v>
      </c>
      <c r="F2749" s="11">
        <v>-0.26505078924037101</v>
      </c>
      <c r="G2749" s="9">
        <v>388.01585321914501</v>
      </c>
      <c r="H2749" s="1">
        <v>44798</v>
      </c>
      <c r="I2749">
        <v>0.25</v>
      </c>
      <c r="J2749">
        <v>1</v>
      </c>
      <c r="K2749" s="11">
        <v>23.85</v>
      </c>
      <c r="L2749">
        <v>-0.30364283359418998</v>
      </c>
      <c r="M2749" s="9">
        <v>-2720.3791469194298</v>
      </c>
      <c r="N2749" s="1">
        <v>44775</v>
      </c>
    </row>
    <row r="2750" spans="1:14" x14ac:dyDescent="0.25">
      <c r="A2750" s="1">
        <v>44775</v>
      </c>
      <c r="B2750" t="s">
        <v>1500</v>
      </c>
      <c r="C2750" s="9">
        <v>1880</v>
      </c>
      <c r="D2750" s="9">
        <v>14.2</v>
      </c>
      <c r="E2750" t="s">
        <v>21</v>
      </c>
      <c r="F2750" s="11">
        <v>0.24596692783740501</v>
      </c>
      <c r="G2750" s="9">
        <v>391.728923584879</v>
      </c>
      <c r="H2750" s="1">
        <v>44798</v>
      </c>
      <c r="I2750">
        <v>0.25</v>
      </c>
      <c r="J2750">
        <v>0</v>
      </c>
      <c r="K2750" s="11">
        <v>17.899999999999999</v>
      </c>
      <c r="L2750">
        <v>0.33430585354472098</v>
      </c>
      <c r="M2750" s="9">
        <v>-1575.14200173479</v>
      </c>
      <c r="N2750" s="1">
        <v>44781</v>
      </c>
    </row>
    <row r="2751" spans="1:14" x14ac:dyDescent="0.25">
      <c r="A2751" s="1">
        <v>44781</v>
      </c>
      <c r="B2751" t="s">
        <v>1513</v>
      </c>
      <c r="C2751" s="9">
        <v>1760</v>
      </c>
      <c r="D2751" s="9">
        <v>11.7</v>
      </c>
      <c r="E2751" t="s">
        <v>19</v>
      </c>
      <c r="F2751" s="11">
        <v>-0.223669567149889</v>
      </c>
      <c r="G2751" s="9">
        <v>383.13127719547902</v>
      </c>
      <c r="H2751" s="1">
        <v>44798</v>
      </c>
      <c r="I2751">
        <v>0.25</v>
      </c>
      <c r="J2751">
        <v>0</v>
      </c>
      <c r="K2751" s="11">
        <v>0.05</v>
      </c>
      <c r="L2751">
        <v>0</v>
      </c>
      <c r="M2751" s="9">
        <v>4418.4614542568597</v>
      </c>
      <c r="N2751" s="1">
        <v>44798</v>
      </c>
    </row>
    <row r="2752" spans="1:14" x14ac:dyDescent="0.25">
      <c r="A2752" s="1">
        <v>44799</v>
      </c>
      <c r="B2752" t="s">
        <v>1499</v>
      </c>
      <c r="C2752" s="9">
        <v>1820</v>
      </c>
      <c r="D2752" s="9">
        <v>27.05</v>
      </c>
      <c r="E2752" t="s">
        <v>19</v>
      </c>
      <c r="F2752" s="11">
        <v>-0.24021203425450599</v>
      </c>
      <c r="G2752" s="9">
        <v>367.37692872887499</v>
      </c>
      <c r="H2752" s="1">
        <v>44833</v>
      </c>
      <c r="I2752">
        <v>0.25</v>
      </c>
      <c r="J2752">
        <v>1</v>
      </c>
      <c r="K2752" s="11">
        <v>25.05</v>
      </c>
      <c r="L2752">
        <v>-0.28681624912872999</v>
      </c>
      <c r="M2752" s="9">
        <v>543.35047759000702</v>
      </c>
      <c r="N2752" s="1">
        <v>44802</v>
      </c>
    </row>
    <row r="2753" spans="1:14" x14ac:dyDescent="0.25">
      <c r="A2753" s="1">
        <v>44802</v>
      </c>
      <c r="B2753" t="s">
        <v>1514</v>
      </c>
      <c r="C2753" s="9">
        <v>2000</v>
      </c>
      <c r="D2753" s="9">
        <v>15.8</v>
      </c>
      <c r="E2753" t="s">
        <v>21</v>
      </c>
      <c r="F2753" s="11">
        <v>0.24417171805513099</v>
      </c>
      <c r="G2753" s="9">
        <v>371.94473963868199</v>
      </c>
      <c r="H2753" s="1">
        <v>44833</v>
      </c>
      <c r="I2753">
        <v>0.25</v>
      </c>
      <c r="J2753">
        <v>0</v>
      </c>
      <c r="K2753" s="11">
        <v>25.9</v>
      </c>
      <c r="L2753">
        <v>0.37245717388031602</v>
      </c>
      <c r="M2753" s="9">
        <v>-3911.7428267800201</v>
      </c>
      <c r="N2753" s="1">
        <v>44806</v>
      </c>
    </row>
    <row r="2754" spans="1:14" x14ac:dyDescent="0.25">
      <c r="A2754" s="1">
        <v>44806</v>
      </c>
      <c r="B2754" t="s">
        <v>1515</v>
      </c>
      <c r="C2754" s="9">
        <v>1860</v>
      </c>
      <c r="D2754" s="9">
        <v>19.95</v>
      </c>
      <c r="E2754" t="s">
        <v>19</v>
      </c>
      <c r="F2754" s="11">
        <v>-0.23908108359282501</v>
      </c>
      <c r="G2754" s="9">
        <v>360.82474226804101</v>
      </c>
      <c r="H2754" s="1">
        <v>44833</v>
      </c>
      <c r="I2754">
        <v>0.25</v>
      </c>
      <c r="J2754">
        <v>0</v>
      </c>
      <c r="K2754" s="11">
        <v>16</v>
      </c>
      <c r="L2754">
        <v>-0.21598160219385401</v>
      </c>
      <c r="M2754" s="9">
        <v>1295.5412371134</v>
      </c>
      <c r="N2754" s="1">
        <v>44820</v>
      </c>
    </row>
    <row r="2755" spans="1:14" x14ac:dyDescent="0.25">
      <c r="A2755" s="1">
        <v>44820</v>
      </c>
      <c r="B2755" t="s">
        <v>1514</v>
      </c>
      <c r="C2755" s="9">
        <v>2000</v>
      </c>
      <c r="D2755" s="9">
        <v>16.75</v>
      </c>
      <c r="E2755" t="s">
        <v>21</v>
      </c>
      <c r="F2755" s="11">
        <v>0.24084809862496701</v>
      </c>
      <c r="G2755" s="9">
        <v>363.54193715917899</v>
      </c>
      <c r="H2755" s="1">
        <v>44833</v>
      </c>
      <c r="I2755">
        <v>0.25</v>
      </c>
      <c r="J2755">
        <v>0</v>
      </c>
      <c r="K2755" s="11">
        <v>0.05</v>
      </c>
      <c r="L2755">
        <v>0</v>
      </c>
      <c r="M2755" s="9">
        <v>6010.0753051155498</v>
      </c>
      <c r="N2755" s="1">
        <v>44833</v>
      </c>
    </row>
    <row r="2756" spans="1:14" x14ac:dyDescent="0.25">
      <c r="A2756" s="1">
        <v>44834</v>
      </c>
      <c r="B2756" t="s">
        <v>1505</v>
      </c>
      <c r="C2756" s="9">
        <v>1940</v>
      </c>
      <c r="D2756" s="9">
        <v>14.5</v>
      </c>
      <c r="E2756" t="s">
        <v>21</v>
      </c>
      <c r="F2756" s="11">
        <v>0.27250228437910001</v>
      </c>
      <c r="G2756" s="9">
        <v>379.19826652221002</v>
      </c>
      <c r="H2756" s="1">
        <v>44861</v>
      </c>
      <c r="I2756">
        <v>0.25</v>
      </c>
      <c r="J2756">
        <v>1</v>
      </c>
      <c r="K2756" s="11">
        <v>21.1</v>
      </c>
      <c r="L2756">
        <v>0.32838853949882202</v>
      </c>
      <c r="M2756" s="9">
        <v>-2637.7031419284899</v>
      </c>
      <c r="N2756" s="1">
        <v>44838</v>
      </c>
    </row>
    <row r="2757" spans="1:14" x14ac:dyDescent="0.25">
      <c r="A2757" s="1">
        <v>44838</v>
      </c>
      <c r="B2757" t="s">
        <v>1516</v>
      </c>
      <c r="C2757" s="9">
        <v>1800</v>
      </c>
      <c r="D2757" s="9">
        <v>15.25</v>
      </c>
      <c r="E2757" t="s">
        <v>19</v>
      </c>
      <c r="F2757" s="11">
        <v>-0.23665202204750499</v>
      </c>
      <c r="G2757" s="9">
        <v>373.73198077949797</v>
      </c>
      <c r="H2757" s="1">
        <v>44861</v>
      </c>
      <c r="I2757">
        <v>0.25</v>
      </c>
      <c r="J2757">
        <v>0</v>
      </c>
      <c r="K2757" s="11">
        <v>1.65</v>
      </c>
      <c r="L2757">
        <v>-0.106475718239862</v>
      </c>
      <c r="M2757" s="9">
        <v>5019.5942338494397</v>
      </c>
      <c r="N2757" s="1">
        <v>44855</v>
      </c>
    </row>
    <row r="2758" spans="1:14" x14ac:dyDescent="0.25">
      <c r="A2758" s="1">
        <v>44855</v>
      </c>
      <c r="B2758" t="s">
        <v>1506</v>
      </c>
      <c r="C2758" s="9">
        <v>1920</v>
      </c>
      <c r="D2758" s="9">
        <v>7.7</v>
      </c>
      <c r="E2758" t="s">
        <v>21</v>
      </c>
      <c r="F2758" s="11">
        <v>0.243248893846884</v>
      </c>
      <c r="G2758" s="9">
        <v>373.75193550109401</v>
      </c>
      <c r="H2758" s="1">
        <v>44861</v>
      </c>
      <c r="I2758">
        <v>0.25</v>
      </c>
      <c r="J2758">
        <v>0</v>
      </c>
      <c r="K2758" s="11">
        <v>22.4</v>
      </c>
      <c r="L2758">
        <v>0.75695772143642204</v>
      </c>
      <c r="M2758" s="9">
        <v>-5606.6527844519096</v>
      </c>
      <c r="N2758" s="1">
        <v>44859</v>
      </c>
    </row>
    <row r="2759" spans="1:14" x14ac:dyDescent="0.25">
      <c r="A2759" s="1">
        <v>44859</v>
      </c>
      <c r="B2759" t="s">
        <v>1504</v>
      </c>
      <c r="C2759" s="9">
        <v>1920</v>
      </c>
      <c r="D2759" s="9">
        <v>1.7</v>
      </c>
      <c r="E2759" t="s">
        <v>19</v>
      </c>
      <c r="F2759" s="11">
        <v>-0.24304227856357699</v>
      </c>
      <c r="G2759" s="9">
        <v>359.89717223650302</v>
      </c>
      <c r="H2759" s="1">
        <v>44861</v>
      </c>
      <c r="I2759">
        <v>0.25</v>
      </c>
      <c r="J2759">
        <v>0</v>
      </c>
      <c r="K2759" s="11">
        <v>0.05</v>
      </c>
      <c r="L2759">
        <v>0</v>
      </c>
      <c r="M2759" s="9">
        <v>587.53213367609203</v>
      </c>
      <c r="N2759" s="1">
        <v>44861</v>
      </c>
    </row>
    <row r="2760" spans="1:14" x14ac:dyDescent="0.25">
      <c r="A2760" s="1">
        <v>44862</v>
      </c>
      <c r="B2760" t="s">
        <v>1517</v>
      </c>
      <c r="C2760" s="9">
        <v>1900</v>
      </c>
      <c r="D2760" s="9">
        <v>20.05</v>
      </c>
      <c r="E2760" t="s">
        <v>19</v>
      </c>
      <c r="F2760" s="11">
        <v>-0.25302284717629703</v>
      </c>
      <c r="G2760" s="9">
        <v>354.26894073586698</v>
      </c>
      <c r="H2760" s="1">
        <v>44889</v>
      </c>
      <c r="I2760">
        <v>0.25</v>
      </c>
      <c r="J2760">
        <v>1</v>
      </c>
      <c r="K2760" s="11">
        <v>3.55</v>
      </c>
      <c r="L2760">
        <v>-9.3570025337505303E-2</v>
      </c>
      <c r="M2760" s="9">
        <v>5761.8300521281399</v>
      </c>
      <c r="N2760" s="1">
        <v>44880</v>
      </c>
    </row>
    <row r="2761" spans="1:14" x14ac:dyDescent="0.25">
      <c r="A2761" s="1">
        <v>44880</v>
      </c>
      <c r="B2761" t="s">
        <v>1518</v>
      </c>
      <c r="C2761" s="9">
        <v>2060</v>
      </c>
      <c r="D2761" s="9">
        <v>10.45</v>
      </c>
      <c r="E2761" t="s">
        <v>21</v>
      </c>
      <c r="F2761" s="11">
        <v>0.24195386543278799</v>
      </c>
      <c r="G2761" s="9">
        <v>350.35035035035003</v>
      </c>
      <c r="H2761" s="1">
        <v>44889</v>
      </c>
      <c r="I2761">
        <v>0.25</v>
      </c>
      <c r="J2761">
        <v>0</v>
      </c>
      <c r="K2761" s="11">
        <v>14.4</v>
      </c>
      <c r="L2761">
        <v>0.35439601109779501</v>
      </c>
      <c r="M2761" s="9">
        <v>-1470.9459459459399</v>
      </c>
      <c r="N2761" s="1">
        <v>44882</v>
      </c>
    </row>
    <row r="2762" spans="1:14" x14ac:dyDescent="0.25">
      <c r="A2762" s="1">
        <v>44882</v>
      </c>
      <c r="B2762" t="s">
        <v>1519</v>
      </c>
      <c r="C2762" s="9">
        <v>1980</v>
      </c>
      <c r="D2762" s="9">
        <v>6.6</v>
      </c>
      <c r="E2762" t="s">
        <v>19</v>
      </c>
      <c r="F2762" s="11">
        <v>-0.227370013460476</v>
      </c>
      <c r="G2762" s="9">
        <v>344.99753573188701</v>
      </c>
      <c r="H2762" s="1">
        <v>44889</v>
      </c>
      <c r="I2762">
        <v>0.25</v>
      </c>
      <c r="J2762">
        <v>0</v>
      </c>
      <c r="K2762" s="11">
        <v>0.05</v>
      </c>
      <c r="L2762">
        <v>0</v>
      </c>
      <c r="M2762" s="9">
        <v>2236.7915229176901</v>
      </c>
      <c r="N2762" s="1">
        <v>44889</v>
      </c>
    </row>
    <row r="2763" spans="1:14" x14ac:dyDescent="0.25">
      <c r="A2763" s="1">
        <v>44890</v>
      </c>
      <c r="B2763" t="s">
        <v>1519</v>
      </c>
      <c r="C2763" s="9">
        <v>1980</v>
      </c>
      <c r="D2763" s="9">
        <v>16</v>
      </c>
      <c r="E2763" t="s">
        <v>19</v>
      </c>
      <c r="F2763" s="11">
        <v>-0.25679325529470698</v>
      </c>
      <c r="G2763" s="9">
        <v>339.31168201648001</v>
      </c>
      <c r="H2763" s="1">
        <v>44924</v>
      </c>
      <c r="I2763">
        <v>0.25</v>
      </c>
      <c r="J2763">
        <v>1</v>
      </c>
      <c r="K2763" s="11">
        <v>1.55</v>
      </c>
      <c r="L2763">
        <v>-1.1461505392450199E-2</v>
      </c>
      <c r="M2763" s="9">
        <v>4843.5046049442499</v>
      </c>
      <c r="N2763" s="1">
        <v>44915</v>
      </c>
    </row>
    <row r="2764" spans="1:14" x14ac:dyDescent="0.25">
      <c r="A2764" s="1">
        <v>44915</v>
      </c>
      <c r="B2764" t="s">
        <v>1520</v>
      </c>
      <c r="C2764" s="9">
        <v>2220</v>
      </c>
      <c r="D2764" s="9">
        <v>6.95</v>
      </c>
      <c r="E2764" t="s">
        <v>21</v>
      </c>
      <c r="F2764" s="11">
        <v>0.254949227228143</v>
      </c>
      <c r="G2764" s="9">
        <v>324.32933327155598</v>
      </c>
      <c r="H2764" s="1">
        <v>44924</v>
      </c>
      <c r="I2764">
        <v>0.25</v>
      </c>
      <c r="J2764">
        <v>0</v>
      </c>
      <c r="K2764" s="11">
        <v>0.05</v>
      </c>
      <c r="L2764">
        <v>0</v>
      </c>
      <c r="M2764" s="9">
        <v>2215.1693462447201</v>
      </c>
      <c r="N2764" s="1">
        <v>44924</v>
      </c>
    </row>
    <row r="2765" spans="1:14" x14ac:dyDescent="0.25">
      <c r="A2765" s="1">
        <v>44925</v>
      </c>
      <c r="B2765" t="s">
        <v>1521</v>
      </c>
      <c r="C2765" s="9">
        <v>2200</v>
      </c>
      <c r="D2765" s="9">
        <v>20.65</v>
      </c>
      <c r="E2765" t="s">
        <v>21</v>
      </c>
      <c r="F2765" s="11">
        <v>0.24851557279282099</v>
      </c>
      <c r="G2765" s="9">
        <v>335.54635743097799</v>
      </c>
      <c r="H2765" s="1">
        <v>44952</v>
      </c>
      <c r="I2765">
        <v>0.25</v>
      </c>
      <c r="J2765">
        <v>1</v>
      </c>
      <c r="K2765" s="11">
        <v>7.65</v>
      </c>
      <c r="L2765">
        <v>0.21875592509094399</v>
      </c>
      <c r="M2765" s="9">
        <v>4267.1430274497498</v>
      </c>
      <c r="N2765" s="1">
        <v>44936</v>
      </c>
    </row>
    <row r="2766" spans="1:14" x14ac:dyDescent="0.25">
      <c r="A2766" s="1">
        <v>44936</v>
      </c>
      <c r="B2766" t="s">
        <v>1522</v>
      </c>
      <c r="C2766" s="9">
        <v>2040</v>
      </c>
      <c r="D2766" s="9">
        <v>8.0500000000000007</v>
      </c>
      <c r="E2766" t="s">
        <v>19</v>
      </c>
      <c r="F2766" s="11">
        <v>-0.24773482642703901</v>
      </c>
      <c r="G2766" s="9">
        <v>332.69961977186301</v>
      </c>
      <c r="H2766" s="1">
        <v>44952</v>
      </c>
      <c r="I2766">
        <v>0.25</v>
      </c>
      <c r="J2766">
        <v>0</v>
      </c>
      <c r="K2766" s="11">
        <v>0.05</v>
      </c>
      <c r="L2766" s="2">
        <v>-3.6738919943928401E-7</v>
      </c>
      <c r="M2766" s="9">
        <v>2634.6482889733802</v>
      </c>
      <c r="N2766" s="1">
        <v>44951</v>
      </c>
    </row>
    <row r="2767" spans="1:14" x14ac:dyDescent="0.25">
      <c r="A2767" s="1">
        <v>44951</v>
      </c>
      <c r="B2767" t="s">
        <v>1521</v>
      </c>
      <c r="C2767" s="9">
        <v>2200</v>
      </c>
      <c r="D2767" s="9">
        <v>0.05</v>
      </c>
      <c r="E2767" t="s">
        <v>21</v>
      </c>
      <c r="F2767" s="11">
        <v>0.195404741699021</v>
      </c>
      <c r="G2767" s="9">
        <v>321.83908045977</v>
      </c>
      <c r="H2767" s="1">
        <v>44952</v>
      </c>
      <c r="I2767">
        <v>0.25</v>
      </c>
      <c r="J2767">
        <v>0</v>
      </c>
      <c r="K2767" s="11">
        <v>0.05</v>
      </c>
      <c r="L2767">
        <v>0.195404741699021</v>
      </c>
      <c r="M2767" s="9">
        <v>0</v>
      </c>
      <c r="N2767" s="1">
        <v>44952</v>
      </c>
    </row>
    <row r="2768" spans="1:14" x14ac:dyDescent="0.25">
      <c r="A2768" s="1">
        <v>44953</v>
      </c>
      <c r="B2768" t="s">
        <v>1529</v>
      </c>
      <c r="C2768" s="9">
        <v>2280</v>
      </c>
      <c r="D2768" s="9">
        <v>22.55</v>
      </c>
      <c r="E2768" t="s">
        <v>21</v>
      </c>
      <c r="F2768" s="11">
        <v>0.244882882372918</v>
      </c>
      <c r="G2768" s="9">
        <v>324.08909320288399</v>
      </c>
      <c r="H2768" s="1">
        <v>44980</v>
      </c>
      <c r="I2768">
        <v>0.25</v>
      </c>
      <c r="J2768">
        <v>1</v>
      </c>
      <c r="K2768" s="11">
        <v>8.9</v>
      </c>
      <c r="L2768">
        <v>0.213821240178064</v>
      </c>
      <c r="M2768" s="9">
        <v>4321.8901024070601</v>
      </c>
      <c r="N2768" s="1">
        <v>44970</v>
      </c>
    </row>
    <row r="2769" spans="1:14" x14ac:dyDescent="0.25">
      <c r="A2769" s="1">
        <v>44970</v>
      </c>
      <c r="B2769" t="s">
        <v>1523</v>
      </c>
      <c r="C2769" s="9">
        <v>2160</v>
      </c>
      <c r="D2769" s="9">
        <v>14.5</v>
      </c>
      <c r="E2769" t="s">
        <v>19</v>
      </c>
      <c r="F2769" s="11">
        <v>-0.2838305530586</v>
      </c>
      <c r="G2769" s="9">
        <v>317.67642387111403</v>
      </c>
      <c r="H2769" s="1">
        <v>44980</v>
      </c>
      <c r="I2769">
        <v>0.25</v>
      </c>
      <c r="J2769">
        <v>0</v>
      </c>
      <c r="K2769" s="11">
        <v>5</v>
      </c>
      <c r="L2769">
        <v>-1</v>
      </c>
      <c r="M2769" s="9">
        <v>2955.9791241207099</v>
      </c>
      <c r="N2769" s="1">
        <v>44980</v>
      </c>
    </row>
    <row r="2770" spans="1:14" x14ac:dyDescent="0.25">
      <c r="A2770" s="1">
        <v>44981</v>
      </c>
      <c r="B2770" t="s">
        <v>1524</v>
      </c>
      <c r="C2770" s="9">
        <v>2060</v>
      </c>
      <c r="D2770" s="9">
        <v>18.45</v>
      </c>
      <c r="E2770" t="s">
        <v>19</v>
      </c>
      <c r="F2770" s="11">
        <v>-0.26559163223014598</v>
      </c>
      <c r="G2770" s="9">
        <v>327.85348096794098</v>
      </c>
      <c r="H2770" s="1">
        <v>45015</v>
      </c>
      <c r="I2770">
        <v>0.25</v>
      </c>
      <c r="J2770">
        <v>1</v>
      </c>
      <c r="K2770" s="11">
        <v>24.5</v>
      </c>
      <c r="L2770">
        <v>-0.31375998466563199</v>
      </c>
      <c r="M2770" s="9">
        <v>-2124.3266299317702</v>
      </c>
      <c r="N2770" s="1">
        <v>44984</v>
      </c>
    </row>
    <row r="2771" spans="1:14" x14ac:dyDescent="0.25">
      <c r="A2771" s="1">
        <v>44984</v>
      </c>
      <c r="B2771" t="s">
        <v>1525</v>
      </c>
      <c r="C2771" s="9">
        <v>2240</v>
      </c>
      <c r="D2771" s="9">
        <v>14.5</v>
      </c>
      <c r="E2771" t="s">
        <v>21</v>
      </c>
      <c r="F2771" s="11">
        <v>0.23012919540554599</v>
      </c>
      <c r="G2771" s="9">
        <v>331.43939393939303</v>
      </c>
      <c r="H2771" s="1">
        <v>45015</v>
      </c>
      <c r="I2771">
        <v>0.25</v>
      </c>
      <c r="J2771">
        <v>0</v>
      </c>
      <c r="K2771" s="11">
        <v>15.7</v>
      </c>
      <c r="L2771">
        <v>0.29080423614227402</v>
      </c>
      <c r="M2771" s="9">
        <v>-497.82196969696901</v>
      </c>
      <c r="N2771" s="1">
        <v>45000</v>
      </c>
    </row>
    <row r="2772" spans="1:14" x14ac:dyDescent="0.25">
      <c r="A2772" s="1">
        <v>45000</v>
      </c>
      <c r="B2772" t="s">
        <v>1526</v>
      </c>
      <c r="C2772" s="9">
        <v>2120</v>
      </c>
      <c r="D2772" s="9">
        <v>16.899999999999999</v>
      </c>
      <c r="E2772" t="s">
        <v>19</v>
      </c>
      <c r="F2772" s="11">
        <v>-0.25563412057339902</v>
      </c>
      <c r="G2772" s="9">
        <v>321.70597553683399</v>
      </c>
      <c r="H2772" s="1">
        <v>45015</v>
      </c>
      <c r="I2772">
        <v>0.25</v>
      </c>
      <c r="J2772">
        <v>0</v>
      </c>
      <c r="K2772" s="11">
        <v>5.05</v>
      </c>
      <c r="L2772">
        <v>-0.31884131106515701</v>
      </c>
      <c r="M2772" s="9">
        <v>3741.6013484811401</v>
      </c>
      <c r="N2772" s="1">
        <v>45013</v>
      </c>
    </row>
    <row r="2773" spans="1:14" x14ac:dyDescent="0.25">
      <c r="A2773" s="1">
        <v>45013</v>
      </c>
      <c r="B2773" t="s">
        <v>1527</v>
      </c>
      <c r="C2773" s="9">
        <v>2160</v>
      </c>
      <c r="D2773" s="9">
        <v>4.3499999999999996</v>
      </c>
      <c r="E2773" t="s">
        <v>21</v>
      </c>
      <c r="F2773" s="11">
        <v>0.25338280365160898</v>
      </c>
      <c r="G2773" s="9">
        <v>327.80745189694898</v>
      </c>
      <c r="H2773" s="1">
        <v>45015</v>
      </c>
      <c r="I2773">
        <v>0.25</v>
      </c>
      <c r="J2773">
        <v>0</v>
      </c>
      <c r="K2773" s="11">
        <v>0.05</v>
      </c>
      <c r="L2773">
        <v>0.33872822669321101</v>
      </c>
      <c r="M2773" s="9">
        <v>1395.1485152734101</v>
      </c>
      <c r="N2773" s="1">
        <v>45015</v>
      </c>
    </row>
    <row r="2774" spans="1:14" x14ac:dyDescent="0.25">
      <c r="A2774" s="1">
        <v>45016</v>
      </c>
      <c r="B2774" t="s">
        <v>1529</v>
      </c>
      <c r="C2774" s="9">
        <v>2280</v>
      </c>
      <c r="D2774" s="9">
        <v>14.85</v>
      </c>
      <c r="E2774" t="s">
        <v>21</v>
      </c>
      <c r="F2774" s="11">
        <v>0.241409515294117</v>
      </c>
      <c r="G2774" s="9">
        <v>322.59552618072303</v>
      </c>
      <c r="H2774" s="1">
        <v>45043</v>
      </c>
      <c r="I2774">
        <v>0.25</v>
      </c>
      <c r="J2774">
        <v>1</v>
      </c>
      <c r="K2774" s="11">
        <v>39.9</v>
      </c>
      <c r="L2774">
        <v>0.474871255527127</v>
      </c>
      <c r="M2774" s="9">
        <v>-8257.6389814110698</v>
      </c>
      <c r="N2774" s="1">
        <v>45021</v>
      </c>
    </row>
    <row r="2775" spans="1:14" x14ac:dyDescent="0.25">
      <c r="A2775" s="1">
        <v>45021</v>
      </c>
      <c r="B2775" t="s">
        <v>1528</v>
      </c>
      <c r="C2775" s="9">
        <v>2180</v>
      </c>
      <c r="D2775" s="9">
        <v>17.100000000000001</v>
      </c>
      <c r="E2775" t="s">
        <v>19</v>
      </c>
      <c r="F2775" s="11">
        <v>-0.22795057593231699</v>
      </c>
      <c r="G2775" s="9">
        <v>309.87162461266001</v>
      </c>
      <c r="H2775" s="1">
        <v>45043</v>
      </c>
      <c r="I2775">
        <v>0.25</v>
      </c>
      <c r="J2775">
        <v>0</v>
      </c>
      <c r="K2775" s="11">
        <v>9.65</v>
      </c>
      <c r="L2775">
        <v>-0.272893212062985</v>
      </c>
      <c r="M2775" s="9">
        <v>2225.6529437804302</v>
      </c>
      <c r="N2775" s="1">
        <v>45034</v>
      </c>
    </row>
    <row r="2776" spans="1:14" x14ac:dyDescent="0.25">
      <c r="A2776" s="1">
        <v>45034</v>
      </c>
      <c r="B2776" t="s">
        <v>1529</v>
      </c>
      <c r="C2776" s="9">
        <v>2280</v>
      </c>
      <c r="D2776" s="9">
        <v>8.1999999999999993</v>
      </c>
      <c r="E2776" t="s">
        <v>21</v>
      </c>
      <c r="F2776" s="11">
        <v>0.25472595513387603</v>
      </c>
      <c r="G2776" s="9">
        <v>315.03150315031502</v>
      </c>
      <c r="H2776" s="1">
        <v>45043</v>
      </c>
      <c r="I2776">
        <v>0.25</v>
      </c>
      <c r="J2776">
        <v>0</v>
      </c>
      <c r="K2776" s="11">
        <v>22</v>
      </c>
      <c r="L2776">
        <v>1</v>
      </c>
      <c r="M2776" s="9">
        <v>-4442.5742574257401</v>
      </c>
      <c r="N2776" s="1">
        <v>45043</v>
      </c>
    </row>
    <row r="2777" spans="1:14" x14ac:dyDescent="0.25">
      <c r="A2777" s="1">
        <v>45044</v>
      </c>
      <c r="B2777" t="s">
        <v>1530</v>
      </c>
      <c r="C2777" s="9">
        <v>2280</v>
      </c>
      <c r="D2777" s="9">
        <v>28.05</v>
      </c>
      <c r="E2777" t="s">
        <v>19</v>
      </c>
      <c r="F2777" s="11">
        <v>-0.24732989398605601</v>
      </c>
      <c r="G2777" s="9">
        <v>296.61016949152503</v>
      </c>
      <c r="H2777" s="1">
        <v>45071</v>
      </c>
      <c r="I2777">
        <v>0.25</v>
      </c>
      <c r="J2777">
        <v>1</v>
      </c>
      <c r="K2777" s="11">
        <v>54.1</v>
      </c>
      <c r="L2777">
        <v>-0.61027832251699099</v>
      </c>
      <c r="M2777" s="9">
        <v>-7970.3601694915196</v>
      </c>
      <c r="N2777" s="1">
        <v>45057</v>
      </c>
    </row>
    <row r="2778" spans="1:14" x14ac:dyDescent="0.25">
      <c r="A2778" s="1">
        <v>45057</v>
      </c>
      <c r="B2778" t="s">
        <v>1531</v>
      </c>
      <c r="C2778" s="9">
        <v>2320</v>
      </c>
      <c r="D2778" s="9">
        <v>13.3</v>
      </c>
      <c r="E2778" t="s">
        <v>21</v>
      </c>
      <c r="F2778" s="11">
        <v>0.249213623413921</v>
      </c>
      <c r="G2778" s="9">
        <v>311.94295900178201</v>
      </c>
      <c r="H2778" s="1">
        <v>45071</v>
      </c>
      <c r="I2778">
        <v>0.25</v>
      </c>
      <c r="J2778">
        <v>0</v>
      </c>
      <c r="K2778" s="11">
        <v>0.05</v>
      </c>
      <c r="L2778">
        <v>0</v>
      </c>
      <c r="M2778" s="9">
        <v>4091.59982174688</v>
      </c>
      <c r="N2778" s="1">
        <v>45071</v>
      </c>
    </row>
    <row r="2779" spans="1:14" x14ac:dyDescent="0.25">
      <c r="A2779" s="1">
        <v>45072</v>
      </c>
      <c r="B2779" t="s">
        <v>1532</v>
      </c>
      <c r="C2779" s="9">
        <v>2340</v>
      </c>
      <c r="D2779" s="9">
        <v>14.6</v>
      </c>
      <c r="E2779" t="s">
        <v>21</v>
      </c>
      <c r="F2779" s="11">
        <v>0.25016300803849201</v>
      </c>
      <c r="G2779" s="9">
        <v>315.59963931469701</v>
      </c>
      <c r="H2779" s="1">
        <v>45106</v>
      </c>
      <c r="I2779">
        <v>0.25</v>
      </c>
      <c r="J2779">
        <v>1</v>
      </c>
      <c r="K2779" s="11">
        <v>18.95</v>
      </c>
      <c r="L2779">
        <v>0.32640412409174302</v>
      </c>
      <c r="M2779" s="9">
        <v>-1478.74211000901</v>
      </c>
      <c r="N2779" s="1">
        <v>45082</v>
      </c>
    </row>
    <row r="2780" spans="1:14" x14ac:dyDescent="0.25">
      <c r="A2780" s="1">
        <v>45082</v>
      </c>
      <c r="B2780" t="s">
        <v>1533</v>
      </c>
      <c r="C2780" s="9">
        <v>2200</v>
      </c>
      <c r="D2780" s="9">
        <v>12.95</v>
      </c>
      <c r="E2780" t="s">
        <v>19</v>
      </c>
      <c r="F2780" s="11">
        <v>-0.247395648109098</v>
      </c>
      <c r="G2780" s="9">
        <v>308.437981934346</v>
      </c>
      <c r="H2780" s="1">
        <v>45106</v>
      </c>
      <c r="I2780">
        <v>0.25</v>
      </c>
      <c r="J2780">
        <v>0</v>
      </c>
      <c r="K2780" s="11">
        <v>0.4</v>
      </c>
      <c r="L2780" s="2">
        <v>-1.3577961929210901E-5</v>
      </c>
      <c r="M2780" s="9">
        <v>3829.7202026878099</v>
      </c>
      <c r="N2780" s="1">
        <v>45103</v>
      </c>
    </row>
    <row r="2781" spans="1:14" x14ac:dyDescent="0.25">
      <c r="A2781" s="1">
        <v>45103</v>
      </c>
      <c r="B2781" t="s">
        <v>1534</v>
      </c>
      <c r="C2781" s="9">
        <v>2400</v>
      </c>
      <c r="D2781" s="9">
        <v>7.6</v>
      </c>
      <c r="E2781" t="s">
        <v>21</v>
      </c>
      <c r="F2781" s="11">
        <v>0.298722172772587</v>
      </c>
      <c r="G2781" s="9">
        <v>294.73684210526301</v>
      </c>
      <c r="H2781" s="1">
        <v>45106</v>
      </c>
      <c r="I2781">
        <v>0.25</v>
      </c>
      <c r="J2781">
        <v>0</v>
      </c>
      <c r="K2781" s="11">
        <v>20</v>
      </c>
      <c r="L2781">
        <v>0.83326084288207303</v>
      </c>
      <c r="M2781" s="9">
        <v>-3736.08421052631</v>
      </c>
      <c r="N2781" s="1">
        <v>45105</v>
      </c>
    </row>
    <row r="2782" spans="1:14" x14ac:dyDescent="0.25">
      <c r="A2782" s="1">
        <v>45105</v>
      </c>
      <c r="B2782" t="s">
        <v>1535</v>
      </c>
      <c r="C2782" s="9">
        <v>2400</v>
      </c>
      <c r="D2782" s="9">
        <v>0.05</v>
      </c>
      <c r="E2782" t="s">
        <v>19</v>
      </c>
      <c r="F2782" s="11">
        <v>-0.166739157117926</v>
      </c>
      <c r="G2782" s="9">
        <v>288.77887788778798</v>
      </c>
      <c r="H2782" s="1">
        <v>45106</v>
      </c>
      <c r="I2782">
        <v>0.25</v>
      </c>
      <c r="J2782">
        <v>0</v>
      </c>
      <c r="K2782" s="11">
        <v>0.05</v>
      </c>
      <c r="L2782">
        <v>-0.166739157117926</v>
      </c>
      <c r="M2782" s="9">
        <v>0</v>
      </c>
      <c r="N2782" s="1">
        <v>45106</v>
      </c>
    </row>
    <row r="2783" spans="1:14" x14ac:dyDescent="0.25">
      <c r="A2783" s="1">
        <v>45107</v>
      </c>
      <c r="B2783" t="s">
        <v>1535</v>
      </c>
      <c r="C2783" s="9">
        <v>2400</v>
      </c>
      <c r="D2783" s="9">
        <v>35</v>
      </c>
      <c r="E2783" t="s">
        <v>19</v>
      </c>
      <c r="F2783" s="11">
        <v>-0.24744722686513801</v>
      </c>
      <c r="G2783" s="9">
        <v>282.828282828282</v>
      </c>
      <c r="H2783" s="1">
        <v>45134</v>
      </c>
      <c r="I2783">
        <v>0.25</v>
      </c>
      <c r="J2783">
        <v>1</v>
      </c>
      <c r="K2783" s="11">
        <v>0.1</v>
      </c>
      <c r="L2783">
        <v>0</v>
      </c>
      <c r="M2783" s="9">
        <v>9771.4343434343391</v>
      </c>
      <c r="N2783" s="1">
        <v>45134</v>
      </c>
    </row>
    <row r="2784" spans="1:14" x14ac:dyDescent="0.25">
      <c r="A2784" s="1">
        <v>45135</v>
      </c>
      <c r="B2784" t="s">
        <v>1536</v>
      </c>
      <c r="C2784" s="9">
        <v>2560</v>
      </c>
      <c r="D2784" s="9">
        <v>25.75</v>
      </c>
      <c r="E2784" t="s">
        <v>19</v>
      </c>
      <c r="F2784" s="11">
        <v>-0.23964916333490799</v>
      </c>
      <c r="G2784" s="9">
        <v>264.25066062665098</v>
      </c>
      <c r="H2784" s="1">
        <v>45169</v>
      </c>
      <c r="I2784">
        <v>0.25</v>
      </c>
      <c r="J2784">
        <v>1</v>
      </c>
      <c r="K2784" s="11">
        <v>23.45</v>
      </c>
      <c r="L2784">
        <v>-0.30361192213001797</v>
      </c>
      <c r="M2784" s="9">
        <v>477.76519441298598</v>
      </c>
      <c r="N2784" s="1">
        <v>45140</v>
      </c>
    </row>
    <row r="2785" spans="1:14" x14ac:dyDescent="0.25">
      <c r="A2785" s="1">
        <v>45140</v>
      </c>
      <c r="B2785" t="s">
        <v>1537</v>
      </c>
      <c r="C2785" s="9">
        <v>2740</v>
      </c>
      <c r="D2785" s="9">
        <v>18.399999999999999</v>
      </c>
      <c r="E2785" t="s">
        <v>21</v>
      </c>
      <c r="F2785" s="11">
        <v>0.24190440713279199</v>
      </c>
      <c r="G2785" s="9">
        <v>267.58409785932702</v>
      </c>
      <c r="H2785" s="1">
        <v>45169</v>
      </c>
      <c r="I2785">
        <v>0.25</v>
      </c>
      <c r="J2785">
        <v>0</v>
      </c>
      <c r="K2785" s="11">
        <v>14.6</v>
      </c>
      <c r="L2785">
        <v>0.26765408537475199</v>
      </c>
      <c r="M2785" s="9">
        <v>928.51681957186395</v>
      </c>
      <c r="N2785" s="1">
        <v>45152</v>
      </c>
    </row>
    <row r="2786" spans="1:14" x14ac:dyDescent="0.25">
      <c r="A2786" s="1">
        <v>45152</v>
      </c>
      <c r="B2786" t="s">
        <v>1538</v>
      </c>
      <c r="C2786" s="9">
        <v>2600</v>
      </c>
      <c r="D2786" s="9">
        <v>16.600000000000001</v>
      </c>
      <c r="E2786" t="s">
        <v>19</v>
      </c>
      <c r="F2786" s="11">
        <v>-0.26773816123280603</v>
      </c>
      <c r="G2786" s="9">
        <v>263.35590669676401</v>
      </c>
      <c r="H2786" s="1">
        <v>45169</v>
      </c>
      <c r="I2786">
        <v>0.25</v>
      </c>
      <c r="J2786">
        <v>0</v>
      </c>
      <c r="K2786" s="11">
        <v>0.05</v>
      </c>
      <c r="L2786">
        <v>0</v>
      </c>
      <c r="M2786" s="9">
        <v>4314.6914973664398</v>
      </c>
      <c r="N2786" s="1">
        <v>45169</v>
      </c>
    </row>
    <row r="2787" spans="1:14" x14ac:dyDescent="0.25">
      <c r="A2787" s="1">
        <v>45170</v>
      </c>
      <c r="B2787" t="s">
        <v>1539</v>
      </c>
      <c r="C2787" s="9">
        <v>2620</v>
      </c>
      <c r="D2787" s="9">
        <v>20.7</v>
      </c>
      <c r="E2787" t="s">
        <v>19</v>
      </c>
      <c r="F2787" s="11">
        <v>-0.233580027423019</v>
      </c>
      <c r="G2787" s="9">
        <v>258.78003696857598</v>
      </c>
      <c r="H2787" s="1">
        <v>45197</v>
      </c>
      <c r="I2787">
        <v>0.25</v>
      </c>
      <c r="J2787">
        <v>1</v>
      </c>
      <c r="K2787" s="11">
        <v>1.1499999999999999</v>
      </c>
      <c r="L2787">
        <v>-3.4127770401276E-4</v>
      </c>
      <c r="M2787" s="9">
        <v>5002.6062846580398</v>
      </c>
      <c r="N2787" s="1">
        <v>45189</v>
      </c>
    </row>
    <row r="2788" spans="1:14" x14ac:dyDescent="0.25">
      <c r="A2788" s="1">
        <v>45189</v>
      </c>
      <c r="B2788" t="s">
        <v>1540</v>
      </c>
      <c r="C2788" s="9">
        <v>2960</v>
      </c>
      <c r="D2788" s="9">
        <v>13.8</v>
      </c>
      <c r="E2788" t="s">
        <v>21</v>
      </c>
      <c r="F2788" s="11">
        <v>0.223580435872621</v>
      </c>
      <c r="G2788" s="9">
        <v>242.298373139494</v>
      </c>
      <c r="H2788" s="1">
        <v>45197</v>
      </c>
      <c r="I2788">
        <v>0.25</v>
      </c>
      <c r="J2788">
        <v>0</v>
      </c>
      <c r="K2788" s="11">
        <v>17.600000000000001</v>
      </c>
      <c r="L2788">
        <v>0.63702230598359699</v>
      </c>
      <c r="M2788" s="9">
        <v>-996.815507095881</v>
      </c>
      <c r="N2788" s="1">
        <v>45196</v>
      </c>
    </row>
    <row r="2789" spans="1:14" x14ac:dyDescent="0.25">
      <c r="A2789" s="1">
        <v>45196</v>
      </c>
      <c r="B2789" t="s">
        <v>1541</v>
      </c>
      <c r="C2789" s="9">
        <v>2940</v>
      </c>
      <c r="D2789" s="9">
        <v>3</v>
      </c>
      <c r="E2789" t="s">
        <v>19</v>
      </c>
      <c r="F2789" s="11">
        <v>-0.15687755505494499</v>
      </c>
      <c r="G2789" s="9">
        <v>235.690235690235</v>
      </c>
      <c r="H2789" s="1">
        <v>45197</v>
      </c>
      <c r="I2789">
        <v>0.25</v>
      </c>
      <c r="J2789">
        <v>0</v>
      </c>
      <c r="K2789" s="11">
        <v>0.15</v>
      </c>
      <c r="L2789">
        <v>0</v>
      </c>
      <c r="M2789" s="9">
        <v>664.29292929292899</v>
      </c>
      <c r="N2789" s="1">
        <v>45197</v>
      </c>
    </row>
    <row r="2790" spans="1:14" x14ac:dyDescent="0.25">
      <c r="A2790" s="1">
        <v>45198</v>
      </c>
      <c r="B2790" t="s">
        <v>1541</v>
      </c>
      <c r="C2790" s="9">
        <v>2940</v>
      </c>
      <c r="D2790" s="9">
        <v>29.6</v>
      </c>
      <c r="E2790" t="s">
        <v>19</v>
      </c>
      <c r="F2790" s="11">
        <v>-0.25464799798960103</v>
      </c>
      <c r="G2790" s="9">
        <v>231.32848645076001</v>
      </c>
      <c r="H2790" s="1">
        <v>45225</v>
      </c>
      <c r="I2790">
        <v>0.25</v>
      </c>
      <c r="J2790">
        <v>1</v>
      </c>
      <c r="K2790" s="11">
        <v>6.15</v>
      </c>
      <c r="L2790">
        <v>-0.103959630612547</v>
      </c>
      <c r="M2790" s="9">
        <v>5341.9530733641705</v>
      </c>
      <c r="N2790" s="1">
        <v>45217</v>
      </c>
    </row>
    <row r="2791" spans="1:14" x14ac:dyDescent="0.25">
      <c r="A2791" s="1">
        <v>45217</v>
      </c>
      <c r="B2791" t="s">
        <v>1542</v>
      </c>
      <c r="C2791" s="9">
        <v>3100</v>
      </c>
      <c r="D2791" s="9">
        <v>17.2</v>
      </c>
      <c r="E2791" t="s">
        <v>21</v>
      </c>
      <c r="F2791" s="11">
        <v>0.28100822106234402</v>
      </c>
      <c r="G2791" s="9">
        <v>230.05882932921401</v>
      </c>
      <c r="H2791" s="1">
        <v>45225</v>
      </c>
      <c r="I2791">
        <v>0.25</v>
      </c>
      <c r="J2791">
        <v>0</v>
      </c>
      <c r="K2791" s="11">
        <v>0.05</v>
      </c>
      <c r="L2791">
        <v>0</v>
      </c>
      <c r="M2791" s="9">
        <v>3905.8237749367299</v>
      </c>
      <c r="N2791" s="1">
        <v>45225</v>
      </c>
    </row>
    <row r="2792" spans="1:14" x14ac:dyDescent="0.25">
      <c r="A2792" s="1">
        <v>45226</v>
      </c>
      <c r="B2792" t="s">
        <v>1543</v>
      </c>
      <c r="C2792" s="9">
        <v>3060</v>
      </c>
      <c r="D2792" s="9">
        <v>19.3</v>
      </c>
      <c r="E2792" t="s">
        <v>21</v>
      </c>
      <c r="F2792" s="11">
        <v>0.23755642039699201</v>
      </c>
      <c r="G2792" s="9">
        <v>240.63251976624201</v>
      </c>
      <c r="H2792" s="1">
        <v>45260</v>
      </c>
      <c r="I2792">
        <v>0.25</v>
      </c>
      <c r="J2792">
        <v>1</v>
      </c>
      <c r="K2792" s="11">
        <v>14.65</v>
      </c>
      <c r="L2792">
        <v>0.184932742404147</v>
      </c>
      <c r="M2792" s="9">
        <v>1037.24647645238</v>
      </c>
      <c r="N2792" s="1">
        <v>45231</v>
      </c>
    </row>
    <row r="2793" spans="1:14" x14ac:dyDescent="0.25">
      <c r="A2793" s="1">
        <v>45231</v>
      </c>
      <c r="B2793" t="s">
        <v>1544</v>
      </c>
      <c r="C2793" s="9">
        <v>2800</v>
      </c>
      <c r="D2793" s="9">
        <v>22.55</v>
      </c>
      <c r="E2793" t="s">
        <v>19</v>
      </c>
      <c r="F2793" s="11">
        <v>-0.233525147205279</v>
      </c>
      <c r="G2793" s="9">
        <v>241.95499637067499</v>
      </c>
      <c r="H2793" s="1">
        <v>45260</v>
      </c>
      <c r="I2793">
        <v>0.25</v>
      </c>
      <c r="J2793">
        <v>0</v>
      </c>
      <c r="K2793" s="11">
        <v>1</v>
      </c>
      <c r="L2793">
        <v>-4.0531583358351803E-4</v>
      </c>
      <c r="M2793" s="9">
        <v>5157.1497701427497</v>
      </c>
      <c r="N2793" s="1">
        <v>45253</v>
      </c>
    </row>
    <row r="2794" spans="1:14" x14ac:dyDescent="0.25">
      <c r="A2794" s="1">
        <v>45253</v>
      </c>
      <c r="B2794" t="s">
        <v>1545</v>
      </c>
      <c r="C2794" s="9">
        <v>3120</v>
      </c>
      <c r="D2794" s="9">
        <v>7.15</v>
      </c>
      <c r="E2794" t="s">
        <v>21</v>
      </c>
      <c r="F2794" s="11">
        <v>0.215091365704833</v>
      </c>
      <c r="G2794" s="9">
        <v>229.421693459843</v>
      </c>
      <c r="H2794" s="1">
        <v>45260</v>
      </c>
      <c r="I2794">
        <v>0.25</v>
      </c>
      <c r="J2794">
        <v>0</v>
      </c>
      <c r="K2794" s="11">
        <v>0.05</v>
      </c>
      <c r="L2794">
        <v>0</v>
      </c>
      <c r="M2794" s="9">
        <v>1612.37566163577</v>
      </c>
      <c r="N2794" s="1">
        <v>45260</v>
      </c>
    </row>
    <row r="2795" spans="1:14" x14ac:dyDescent="0.25">
      <c r="A2795" s="1">
        <v>45261</v>
      </c>
      <c r="B2795" t="s">
        <v>1546</v>
      </c>
      <c r="C2795" s="9">
        <v>3100</v>
      </c>
      <c r="D2795" s="9">
        <v>48</v>
      </c>
      <c r="E2795" t="s">
        <v>19</v>
      </c>
      <c r="F2795" s="11">
        <v>-0.25941254956959497</v>
      </c>
      <c r="G2795" s="9">
        <v>219.83888949955201</v>
      </c>
      <c r="H2795" s="1">
        <v>45288</v>
      </c>
      <c r="I2795">
        <v>0.25</v>
      </c>
      <c r="J2795">
        <v>1</v>
      </c>
      <c r="K2795" s="11">
        <v>0.9</v>
      </c>
      <c r="L2795" s="2">
        <v>-4.8968540757983201E-5</v>
      </c>
      <c r="M2795" s="9">
        <v>10246.9104784636</v>
      </c>
      <c r="N2795" s="1">
        <v>45281</v>
      </c>
    </row>
    <row r="2796" spans="1:14" x14ac:dyDescent="0.25">
      <c r="A2796" s="1">
        <v>45281</v>
      </c>
      <c r="B2796" t="s">
        <v>1547</v>
      </c>
      <c r="C2796" s="9">
        <v>3500</v>
      </c>
      <c r="D2796" s="9">
        <v>17.850000000000001</v>
      </c>
      <c r="E2796" t="s">
        <v>21</v>
      </c>
      <c r="F2796" s="11">
        <v>0.27824589991672599</v>
      </c>
      <c r="G2796" s="9">
        <v>203.55642147811</v>
      </c>
      <c r="H2796" s="1">
        <v>45288</v>
      </c>
      <c r="I2796">
        <v>0.25</v>
      </c>
      <c r="J2796">
        <v>0</v>
      </c>
      <c r="K2796" s="11">
        <v>45.75</v>
      </c>
      <c r="L2796">
        <v>0.90149798971302697</v>
      </c>
      <c r="M2796" s="9">
        <v>-5808.6860432993499</v>
      </c>
      <c r="N2796" s="1">
        <v>45287</v>
      </c>
    </row>
    <row r="2797" spans="1:14" x14ac:dyDescent="0.25">
      <c r="A2797" s="1">
        <v>45287</v>
      </c>
      <c r="B2797" t="s">
        <v>1548</v>
      </c>
      <c r="C2797" s="9">
        <v>3520</v>
      </c>
      <c r="D2797" s="9">
        <v>1.35</v>
      </c>
      <c r="E2797" t="s">
        <v>19</v>
      </c>
      <c r="F2797" s="11">
        <v>-0.23149388615060301</v>
      </c>
      <c r="G2797" s="9">
        <v>197.42222974306901</v>
      </c>
      <c r="H2797" s="1">
        <v>45288</v>
      </c>
      <c r="I2797">
        <v>0.25</v>
      </c>
      <c r="J2797">
        <v>0</v>
      </c>
      <c r="K2797" s="11">
        <v>3</v>
      </c>
      <c r="L2797">
        <v>-1</v>
      </c>
      <c r="M2797" s="9">
        <v>-334.33454606988698</v>
      </c>
      <c r="N2797" s="1">
        <v>45288</v>
      </c>
    </row>
    <row r="2798" spans="1:14" x14ac:dyDescent="0.25">
      <c r="A2798" s="1">
        <v>45289</v>
      </c>
      <c r="B2798" t="s">
        <v>1549</v>
      </c>
      <c r="C2798" s="9">
        <v>3420</v>
      </c>
      <c r="D2798" s="9">
        <v>46.3</v>
      </c>
      <c r="E2798" t="s">
        <v>19</v>
      </c>
      <c r="F2798" s="11">
        <v>-0.25300816218896699</v>
      </c>
      <c r="G2798" s="9">
        <v>198.863636363636</v>
      </c>
      <c r="H2798" s="1">
        <v>45316</v>
      </c>
      <c r="I2798">
        <v>0.25</v>
      </c>
      <c r="J2798">
        <v>1</v>
      </c>
      <c r="K2798" s="11">
        <v>2.75</v>
      </c>
      <c r="L2798">
        <v>-5.6358680575497198E-3</v>
      </c>
      <c r="M2798" s="9">
        <v>8562.96875</v>
      </c>
      <c r="N2798" s="1">
        <v>45314</v>
      </c>
    </row>
    <row r="2799" spans="1:14" x14ac:dyDescent="0.25">
      <c r="A2799" s="1">
        <v>45314</v>
      </c>
      <c r="B2799" t="s">
        <v>1550</v>
      </c>
      <c r="C2799" s="9">
        <v>3580</v>
      </c>
      <c r="D2799" s="9">
        <v>10.1</v>
      </c>
      <c r="E2799" t="s">
        <v>21</v>
      </c>
      <c r="F2799" s="11">
        <v>0.27375197868179901</v>
      </c>
      <c r="G2799" s="9">
        <v>197.34987313222399</v>
      </c>
      <c r="H2799" s="1">
        <v>45316</v>
      </c>
      <c r="I2799">
        <v>0.25</v>
      </c>
      <c r="J2799">
        <v>0</v>
      </c>
      <c r="K2799" s="11">
        <v>15.95</v>
      </c>
      <c r="L2799">
        <v>1</v>
      </c>
      <c r="M2799" s="9">
        <v>-1205.9063997744499</v>
      </c>
      <c r="N2799" s="1">
        <v>45316</v>
      </c>
    </row>
    <row r="2800" spans="1:14" x14ac:dyDescent="0.25">
      <c r="A2800" s="1">
        <v>45320</v>
      </c>
      <c r="B2800" t="s">
        <v>4840</v>
      </c>
      <c r="C2800" s="9">
        <v>3880</v>
      </c>
      <c r="D2800" s="9">
        <v>30</v>
      </c>
      <c r="E2800" t="s">
        <v>21</v>
      </c>
      <c r="F2800" s="11">
        <v>0.26130385188056199</v>
      </c>
      <c r="G2800" s="9">
        <v>188.67924528301799</v>
      </c>
      <c r="H2800" s="1">
        <v>45351</v>
      </c>
      <c r="I2800">
        <v>0.25</v>
      </c>
      <c r="J2800">
        <v>1</v>
      </c>
      <c r="K2800" s="11">
        <v>43</v>
      </c>
      <c r="L2800">
        <v>0.15862059921114</v>
      </c>
      <c r="M2800" s="9">
        <v>-2590.5660377358399</v>
      </c>
      <c r="N2800" s="1">
        <v>45321</v>
      </c>
    </row>
    <row r="2801" spans="1:14" x14ac:dyDescent="0.25">
      <c r="A2801" s="1">
        <v>45321</v>
      </c>
      <c r="B2801" t="s">
        <v>1548</v>
      </c>
      <c r="C2801" s="9">
        <v>3520</v>
      </c>
      <c r="D2801" s="9">
        <v>50</v>
      </c>
      <c r="E2801" t="s">
        <v>19</v>
      </c>
      <c r="F2801" s="11">
        <v>-0.23506043991762501</v>
      </c>
      <c r="G2801" s="9">
        <v>192.31561740181601</v>
      </c>
      <c r="H2801" s="1">
        <v>45351</v>
      </c>
      <c r="I2801">
        <v>0.25</v>
      </c>
      <c r="J2801">
        <v>0</v>
      </c>
      <c r="K2801" s="11">
        <v>106.5</v>
      </c>
      <c r="L2801">
        <v>-0.53377880591492699</v>
      </c>
      <c r="M2801" s="9">
        <v>-11166.8063244364</v>
      </c>
      <c r="N2801" s="1">
        <v>45322</v>
      </c>
    </row>
    <row r="2802" spans="1:14" x14ac:dyDescent="0.25">
      <c r="A2802" s="1">
        <v>45322</v>
      </c>
      <c r="B2802" t="s">
        <v>1552</v>
      </c>
      <c r="C2802" s="9">
        <v>3640</v>
      </c>
      <c r="D2802" s="9">
        <v>45.25</v>
      </c>
      <c r="E2802" t="s">
        <v>21</v>
      </c>
      <c r="F2802" s="11">
        <v>0.25017024548741601</v>
      </c>
      <c r="G2802" s="9">
        <v>201.26509488211599</v>
      </c>
      <c r="H2802" s="1">
        <v>45351</v>
      </c>
      <c r="I2802">
        <v>0.25</v>
      </c>
      <c r="J2802">
        <v>0</v>
      </c>
      <c r="K2802" s="11">
        <v>5.95</v>
      </c>
      <c r="L2802">
        <v>7.0196954722043696E-3</v>
      </c>
      <c r="M2802" s="9">
        <v>7806.6705002875196</v>
      </c>
      <c r="N2802" s="1">
        <v>45341</v>
      </c>
    </row>
    <row r="2803" spans="1:14" x14ac:dyDescent="0.25">
      <c r="A2803" s="1">
        <v>45341</v>
      </c>
      <c r="B2803" t="s">
        <v>1553</v>
      </c>
      <c r="C2803" s="9">
        <v>3280</v>
      </c>
      <c r="D2803" s="9">
        <v>31.6</v>
      </c>
      <c r="E2803" t="s">
        <v>19</v>
      </c>
      <c r="F2803" s="11">
        <v>-0.26794567614408599</v>
      </c>
      <c r="G2803" s="9">
        <v>209.50870209358999</v>
      </c>
      <c r="H2803" s="1">
        <v>45351</v>
      </c>
      <c r="I2803">
        <v>0.25</v>
      </c>
      <c r="J2803">
        <v>0</v>
      </c>
      <c r="K2803" s="11">
        <v>0.05</v>
      </c>
      <c r="L2803">
        <v>0</v>
      </c>
      <c r="M2803" s="9">
        <v>6543.69004684016</v>
      </c>
      <c r="N2803" s="1">
        <v>45351</v>
      </c>
    </row>
    <row r="2804" spans="1:14" x14ac:dyDescent="0.25">
      <c r="A2804" s="1">
        <v>45352</v>
      </c>
      <c r="B2804" t="s">
        <v>1548</v>
      </c>
      <c r="C2804" s="9">
        <v>3520</v>
      </c>
      <c r="D2804" s="9">
        <v>74.3</v>
      </c>
      <c r="E2804" t="s">
        <v>19</v>
      </c>
      <c r="F2804" s="11">
        <v>-0.25615172966819899</v>
      </c>
      <c r="G2804" s="9">
        <v>192.89857668407299</v>
      </c>
      <c r="H2804" s="1">
        <v>45379</v>
      </c>
      <c r="I2804">
        <v>0.25</v>
      </c>
      <c r="J2804">
        <v>1</v>
      </c>
      <c r="K2804" s="11">
        <v>50.6</v>
      </c>
      <c r="L2804">
        <v>-0.41954436107168902</v>
      </c>
      <c r="M2804" s="9">
        <v>4330.7659451341297</v>
      </c>
      <c r="N2804" s="1">
        <v>45364</v>
      </c>
    </row>
    <row r="2805" spans="1:14" x14ac:dyDescent="0.25">
      <c r="A2805" s="1">
        <v>45364</v>
      </c>
      <c r="B2805" t="s">
        <v>1554</v>
      </c>
      <c r="C2805" s="9">
        <v>3660</v>
      </c>
      <c r="D2805" s="9">
        <v>25.4</v>
      </c>
      <c r="E2805" t="s">
        <v>21</v>
      </c>
      <c r="F2805" s="11">
        <v>0.23607200718712601</v>
      </c>
      <c r="G2805" s="9">
        <v>197.90783149561699</v>
      </c>
      <c r="H2805" s="1">
        <v>45379</v>
      </c>
      <c r="I2805">
        <v>0.25</v>
      </c>
      <c r="J2805">
        <v>0</v>
      </c>
      <c r="K2805" s="11">
        <v>27.3</v>
      </c>
      <c r="L2805">
        <v>0.58000498432245395</v>
      </c>
      <c r="M2805" s="9">
        <v>-480.32230703986397</v>
      </c>
      <c r="N2805" s="1">
        <v>45377</v>
      </c>
    </row>
    <row r="2806" spans="1:14" x14ac:dyDescent="0.25">
      <c r="A2806" s="1">
        <v>45377</v>
      </c>
      <c r="B2806" t="s">
        <v>1555</v>
      </c>
      <c r="C2806" s="9">
        <v>3640</v>
      </c>
      <c r="D2806" s="9">
        <v>9.4499999999999993</v>
      </c>
      <c r="E2806" t="s">
        <v>19</v>
      </c>
      <c r="F2806" s="11">
        <v>-0.28960765127436899</v>
      </c>
      <c r="G2806" s="9">
        <v>190.753886610439</v>
      </c>
      <c r="H2806" s="1">
        <v>45379</v>
      </c>
      <c r="I2806">
        <v>0.25</v>
      </c>
      <c r="J2806">
        <v>0</v>
      </c>
      <c r="K2806" s="11">
        <v>0.1</v>
      </c>
      <c r="L2806">
        <v>0</v>
      </c>
      <c r="M2806" s="9">
        <v>1765.3318436363099</v>
      </c>
      <c r="N2806" s="1">
        <v>45379</v>
      </c>
    </row>
    <row r="2807" spans="1:14" x14ac:dyDescent="0.25">
      <c r="A2807" s="1">
        <v>45383</v>
      </c>
      <c r="B2807" t="s">
        <v>1556</v>
      </c>
      <c r="C2807" s="9">
        <v>3720</v>
      </c>
      <c r="D2807" s="9">
        <v>48.5</v>
      </c>
      <c r="E2807" t="s">
        <v>19</v>
      </c>
      <c r="F2807" s="11">
        <v>-0.24187605029331599</v>
      </c>
      <c r="G2807" s="9">
        <v>182.28217280349901</v>
      </c>
      <c r="H2807" s="1">
        <v>45407</v>
      </c>
      <c r="I2807">
        <v>0.25</v>
      </c>
      <c r="J2807">
        <v>1</v>
      </c>
      <c r="K2807" s="11">
        <v>81.5</v>
      </c>
      <c r="L2807">
        <v>-0.55562125821196495</v>
      </c>
      <c r="M2807" s="9">
        <v>-6252.2785271600396</v>
      </c>
      <c r="N2807" s="1">
        <v>45394</v>
      </c>
    </row>
    <row r="2808" spans="1:14" x14ac:dyDescent="0.25">
      <c r="A2808" s="1">
        <v>45394</v>
      </c>
      <c r="B2808" t="s">
        <v>1557</v>
      </c>
      <c r="C2808" s="9">
        <v>3800</v>
      </c>
      <c r="D2808" s="9">
        <v>28.5</v>
      </c>
      <c r="E2808" t="s">
        <v>21</v>
      </c>
      <c r="F2808" s="11">
        <v>0.25137596266217499</v>
      </c>
      <c r="G2808" s="9">
        <v>189.856251695145</v>
      </c>
      <c r="H2808" s="1">
        <v>45407</v>
      </c>
      <c r="I2808">
        <v>0.25</v>
      </c>
      <c r="J2808">
        <v>0</v>
      </c>
      <c r="K2808" s="11">
        <v>0.05</v>
      </c>
      <c r="L2808">
        <v>0</v>
      </c>
      <c r="M2808" s="9">
        <v>5347.2064008679099</v>
      </c>
      <c r="N2808" s="1">
        <v>45407</v>
      </c>
    </row>
    <row r="2809" spans="1:14" x14ac:dyDescent="0.25">
      <c r="A2809" s="1">
        <v>45408</v>
      </c>
      <c r="B2809" t="s">
        <v>1557</v>
      </c>
      <c r="C2809" s="9">
        <v>3800</v>
      </c>
      <c r="D2809" s="9">
        <v>50.15</v>
      </c>
      <c r="E2809" t="s">
        <v>21</v>
      </c>
      <c r="F2809" s="11">
        <v>0.25262969616271502</v>
      </c>
      <c r="G2809" s="9">
        <v>193.959545580493</v>
      </c>
      <c r="H2809" s="1">
        <v>45442</v>
      </c>
      <c r="I2809">
        <v>0.25</v>
      </c>
      <c r="J2809">
        <v>1</v>
      </c>
      <c r="K2809" s="11">
        <v>4.9000000000000004</v>
      </c>
      <c r="L2809">
        <v>1.7715450234526801E-2</v>
      </c>
      <c r="M2809" s="9">
        <v>8669.8947076752502</v>
      </c>
      <c r="N2809" s="1">
        <v>45428</v>
      </c>
    </row>
    <row r="2810" spans="1:14" x14ac:dyDescent="0.25">
      <c r="A2810" s="1">
        <v>45428</v>
      </c>
      <c r="B2810" t="s">
        <v>1558</v>
      </c>
      <c r="C2810" s="9">
        <v>3360</v>
      </c>
      <c r="D2810" s="9">
        <v>17</v>
      </c>
      <c r="E2810" t="s">
        <v>19</v>
      </c>
      <c r="F2810" s="11">
        <v>-0.23424437396891401</v>
      </c>
      <c r="G2810" s="9">
        <v>202.59905646725099</v>
      </c>
      <c r="H2810" s="1">
        <v>45442</v>
      </c>
      <c r="I2810">
        <v>0.25</v>
      </c>
      <c r="J2810">
        <v>0</v>
      </c>
      <c r="K2810" s="11">
        <v>0</v>
      </c>
      <c r="L2810">
        <v>0</v>
      </c>
      <c r="M2810" s="9">
        <v>3409.7421203438298</v>
      </c>
      <c r="N2810" s="1">
        <v>45442</v>
      </c>
    </row>
    <row r="2811" spans="1:14" x14ac:dyDescent="0.25">
      <c r="A2811" s="1">
        <v>45443</v>
      </c>
      <c r="B2811" t="s">
        <v>1559</v>
      </c>
      <c r="C2811" s="9">
        <v>3560</v>
      </c>
      <c r="D2811" s="9">
        <v>88.8</v>
      </c>
      <c r="E2811" t="s">
        <v>19</v>
      </c>
      <c r="F2811" s="11">
        <v>-0.25018503576925499</v>
      </c>
      <c r="G2811" s="9">
        <v>190.29495718363401</v>
      </c>
      <c r="H2811" s="1">
        <v>45470</v>
      </c>
      <c r="I2811">
        <v>0.25</v>
      </c>
      <c r="J2811">
        <v>1</v>
      </c>
      <c r="K2811" s="11">
        <v>245</v>
      </c>
      <c r="L2811">
        <v>-0.70347745280916096</v>
      </c>
      <c r="M2811" s="9">
        <v>-30359.276879162699</v>
      </c>
      <c r="N2811" s="1">
        <v>45447</v>
      </c>
    </row>
    <row r="2812" spans="1:14" x14ac:dyDescent="0.25">
      <c r="A2812" s="1">
        <v>45447</v>
      </c>
      <c r="B2812" t="s">
        <v>1560</v>
      </c>
      <c r="C2812" s="9">
        <v>3600</v>
      </c>
      <c r="D2812" s="9">
        <v>70.7</v>
      </c>
      <c r="E2812" t="s">
        <v>21</v>
      </c>
      <c r="F2812" s="11">
        <v>0.24043055827072901</v>
      </c>
      <c r="G2812" s="9">
        <v>204.97803806734899</v>
      </c>
      <c r="H2812" s="1">
        <v>45470</v>
      </c>
      <c r="I2812">
        <v>0.25</v>
      </c>
      <c r="J2812">
        <v>0</v>
      </c>
      <c r="K2812" s="11">
        <v>96.5</v>
      </c>
      <c r="L2812">
        <v>0.74371599456504001</v>
      </c>
      <c r="M2812" s="9">
        <v>-5631.15666178623</v>
      </c>
      <c r="N2812" s="1">
        <v>45461</v>
      </c>
    </row>
    <row r="2813" spans="1:14" x14ac:dyDescent="0.25">
      <c r="A2813" s="1">
        <v>45461</v>
      </c>
      <c r="B2813" t="s">
        <v>1551</v>
      </c>
      <c r="C2813" s="9">
        <v>3600</v>
      </c>
      <c r="D2813" s="9">
        <v>26.3</v>
      </c>
      <c r="E2813" t="s">
        <v>19</v>
      </c>
      <c r="F2813" s="11">
        <v>-0.25628400543495899</v>
      </c>
      <c r="G2813" s="9">
        <v>189.75332068311101</v>
      </c>
      <c r="H2813" s="1">
        <v>45470</v>
      </c>
      <c r="I2813">
        <v>0.25</v>
      </c>
      <c r="J2813">
        <v>0</v>
      </c>
      <c r="K2813" s="11">
        <v>42.5</v>
      </c>
      <c r="L2813">
        <v>-1</v>
      </c>
      <c r="M2813" s="9">
        <v>-3204.5540796963901</v>
      </c>
      <c r="N2813" s="1">
        <v>45470</v>
      </c>
    </row>
    <row r="2814" spans="1:14" x14ac:dyDescent="0.25">
      <c r="A2814" s="1">
        <v>45471</v>
      </c>
      <c r="B2814" t="s">
        <v>1561</v>
      </c>
      <c r="C2814" s="9">
        <v>3400</v>
      </c>
      <c r="D2814" s="9">
        <v>35.4</v>
      </c>
      <c r="E2814" t="s">
        <v>19</v>
      </c>
      <c r="F2814" s="11">
        <v>-0.23721399185484399</v>
      </c>
      <c r="G2814" s="9">
        <v>197.07484621123601</v>
      </c>
      <c r="H2814" s="1">
        <v>45498</v>
      </c>
      <c r="I2814">
        <v>0.25</v>
      </c>
      <c r="J2814">
        <v>1</v>
      </c>
      <c r="K2814" s="11">
        <v>0.05</v>
      </c>
      <c r="L2814">
        <v>0</v>
      </c>
      <c r="M2814" s="9">
        <v>6896.7327805853101</v>
      </c>
      <c r="N2814" s="1">
        <v>45498</v>
      </c>
    </row>
    <row r="2815" spans="1:14" x14ac:dyDescent="0.25">
      <c r="A2815" s="1">
        <v>43466</v>
      </c>
      <c r="B2815" t="s">
        <v>1562</v>
      </c>
      <c r="C2815" s="9">
        <v>460</v>
      </c>
      <c r="D2815" s="9">
        <v>6.0250000000000004</v>
      </c>
      <c r="E2815" t="s">
        <v>19</v>
      </c>
      <c r="F2815" s="11">
        <v>-0.27267743457710703</v>
      </c>
      <c r="G2815" s="9">
        <v>1458.3333333333301</v>
      </c>
      <c r="H2815" s="1">
        <v>43496</v>
      </c>
      <c r="I2815">
        <v>0.25</v>
      </c>
      <c r="J2815">
        <v>1</v>
      </c>
      <c r="K2815" s="11">
        <v>7.35</v>
      </c>
      <c r="L2815">
        <v>-0.33037793301417701</v>
      </c>
      <c r="M2815" s="9">
        <v>-2127.34374999999</v>
      </c>
      <c r="N2815" s="1">
        <v>43467</v>
      </c>
    </row>
    <row r="2816" spans="1:14" x14ac:dyDescent="0.25">
      <c r="A2816" s="1">
        <v>43467</v>
      </c>
      <c r="B2816" t="s">
        <v>1563</v>
      </c>
      <c r="C2816" s="9">
        <v>510</v>
      </c>
      <c r="D2816" s="9">
        <v>3.9249999999999998</v>
      </c>
      <c r="E2816" t="s">
        <v>21</v>
      </c>
      <c r="F2816" s="11">
        <v>0.21729713104468201</v>
      </c>
      <c r="G2816" s="9">
        <v>1479.7590106754001</v>
      </c>
      <c r="H2816" s="1">
        <v>43496</v>
      </c>
      <c r="I2816">
        <v>0.25</v>
      </c>
      <c r="J2816">
        <v>0</v>
      </c>
      <c r="K2816" s="11">
        <v>2.5</v>
      </c>
      <c r="L2816">
        <v>0.13891671399515501</v>
      </c>
      <c r="M2816" s="9">
        <v>2013.58207377655</v>
      </c>
      <c r="N2816" s="1">
        <v>43480</v>
      </c>
    </row>
    <row r="2817" spans="1:14" x14ac:dyDescent="0.25">
      <c r="A2817" s="1">
        <v>43480</v>
      </c>
      <c r="B2817" t="s">
        <v>1564</v>
      </c>
      <c r="C2817" s="9">
        <v>455</v>
      </c>
      <c r="D2817" s="9">
        <v>4.7</v>
      </c>
      <c r="E2817" t="s">
        <v>19</v>
      </c>
      <c r="F2817" s="11">
        <v>-0.23221334546849801</v>
      </c>
      <c r="G2817" s="9">
        <v>1476.79324894514</v>
      </c>
      <c r="H2817" s="1">
        <v>43496</v>
      </c>
      <c r="I2817">
        <v>0.25</v>
      </c>
      <c r="J2817">
        <v>0</v>
      </c>
      <c r="K2817" s="11">
        <v>0</v>
      </c>
      <c r="L2817">
        <v>0</v>
      </c>
      <c r="M2817" s="9">
        <v>6871.5189873417703</v>
      </c>
      <c r="N2817" s="1">
        <v>43496</v>
      </c>
    </row>
    <row r="2818" spans="1:14" x14ac:dyDescent="0.25">
      <c r="A2818" s="1">
        <v>43497</v>
      </c>
      <c r="B2818" t="s">
        <v>1565</v>
      </c>
      <c r="C2818" s="9">
        <v>495</v>
      </c>
      <c r="D2818" s="9">
        <v>7.05</v>
      </c>
      <c r="E2818" t="s">
        <v>19</v>
      </c>
      <c r="F2818" s="11">
        <v>-0.233806187596866</v>
      </c>
      <c r="G2818" s="9">
        <v>1344.1505448610201</v>
      </c>
      <c r="H2818" s="1">
        <v>43524</v>
      </c>
      <c r="I2818">
        <v>0.25</v>
      </c>
      <c r="J2818">
        <v>1</v>
      </c>
      <c r="K2818" s="11">
        <v>2.4249999999999998</v>
      </c>
      <c r="L2818">
        <v>-9.0106455938332303E-2</v>
      </c>
      <c r="M2818" s="9">
        <v>6089.3380058566499</v>
      </c>
      <c r="N2818" s="1">
        <v>43509</v>
      </c>
    </row>
    <row r="2819" spans="1:14" x14ac:dyDescent="0.25">
      <c r="A2819" s="1">
        <v>43509</v>
      </c>
      <c r="B2819" t="s">
        <v>1566</v>
      </c>
      <c r="C2819" s="9">
        <v>560</v>
      </c>
      <c r="D2819" s="9">
        <v>2.1749999999999998</v>
      </c>
      <c r="E2819" t="s">
        <v>21</v>
      </c>
      <c r="F2819" s="11">
        <v>0.24553296894204599</v>
      </c>
      <c r="G2819" s="9">
        <v>1309.6351730589299</v>
      </c>
      <c r="H2819" s="1">
        <v>43524</v>
      </c>
      <c r="I2819">
        <v>0.25</v>
      </c>
      <c r="J2819">
        <v>0</v>
      </c>
      <c r="K2819" s="11">
        <v>0.75</v>
      </c>
      <c r="L2819">
        <v>0.12575002353661699</v>
      </c>
      <c r="M2819" s="9">
        <v>1827.9232927969999</v>
      </c>
      <c r="N2819" s="1">
        <v>43518</v>
      </c>
    </row>
    <row r="2820" spans="1:14" x14ac:dyDescent="0.25">
      <c r="A2820" s="1">
        <v>43518</v>
      </c>
      <c r="B2820" t="s">
        <v>1567</v>
      </c>
      <c r="C2820" s="9">
        <v>520</v>
      </c>
      <c r="D2820" s="9">
        <v>1.825</v>
      </c>
      <c r="E2820" t="s">
        <v>19</v>
      </c>
      <c r="F2820" s="11">
        <v>-0.21769891004643699</v>
      </c>
      <c r="G2820" s="9">
        <v>1308.8393399710101</v>
      </c>
      <c r="H2820" s="1">
        <v>43524</v>
      </c>
      <c r="I2820">
        <v>0.25</v>
      </c>
      <c r="J2820">
        <v>0</v>
      </c>
      <c r="K2820" s="11">
        <v>0.1</v>
      </c>
      <c r="L2820">
        <v>0</v>
      </c>
      <c r="M2820" s="9">
        <v>2232.5527041555601</v>
      </c>
      <c r="N2820" s="1">
        <v>43524</v>
      </c>
    </row>
    <row r="2821" spans="1:14" x14ac:dyDescent="0.25">
      <c r="A2821" s="1">
        <v>43525</v>
      </c>
      <c r="B2821" t="s">
        <v>1568</v>
      </c>
      <c r="C2821" s="9">
        <v>500</v>
      </c>
      <c r="D2821" s="9">
        <v>4.3</v>
      </c>
      <c r="E2821" t="s">
        <v>19</v>
      </c>
      <c r="F2821" s="11">
        <v>-0.216620445843165</v>
      </c>
      <c r="G2821" s="9">
        <v>1324.5033112582701</v>
      </c>
      <c r="H2821" s="1">
        <v>43552</v>
      </c>
      <c r="I2821">
        <v>0.25</v>
      </c>
      <c r="J2821">
        <v>1</v>
      </c>
      <c r="K2821" s="11">
        <v>4.25</v>
      </c>
      <c r="L2821">
        <v>-0.24741579124834401</v>
      </c>
      <c r="M2821" s="9">
        <v>-47.019867549669797</v>
      </c>
      <c r="N2821" s="1">
        <v>43530</v>
      </c>
    </row>
    <row r="2822" spans="1:14" x14ac:dyDescent="0.25">
      <c r="A2822" s="1">
        <v>43530</v>
      </c>
      <c r="B2822" t="s">
        <v>1569</v>
      </c>
      <c r="C2822" s="9">
        <v>550</v>
      </c>
      <c r="D2822" s="9">
        <v>4.5999999999999996</v>
      </c>
      <c r="E2822" t="s">
        <v>21</v>
      </c>
      <c r="F2822" s="11">
        <v>0.270463501984266</v>
      </c>
      <c r="G2822" s="9">
        <v>1340.6109355549099</v>
      </c>
      <c r="H2822" s="1">
        <v>43552</v>
      </c>
      <c r="I2822">
        <v>0.25</v>
      </c>
      <c r="J2822">
        <v>0</v>
      </c>
      <c r="K2822" s="11">
        <v>1.35</v>
      </c>
      <c r="L2822">
        <v>9.9535942035493805E-2</v>
      </c>
      <c r="M2822" s="9">
        <v>4277.2191898879601</v>
      </c>
      <c r="N2822" s="1">
        <v>43544</v>
      </c>
    </row>
    <row r="2823" spans="1:14" x14ac:dyDescent="0.25">
      <c r="A2823" s="1">
        <v>43544</v>
      </c>
      <c r="B2823" t="s">
        <v>1568</v>
      </c>
      <c r="C2823" s="9">
        <v>500</v>
      </c>
      <c r="D2823" s="9">
        <v>2.0499999999999998</v>
      </c>
      <c r="E2823" t="s">
        <v>19</v>
      </c>
      <c r="F2823" s="11">
        <v>-0.19441280317902301</v>
      </c>
      <c r="G2823" s="9">
        <v>1350.8297954457701</v>
      </c>
      <c r="H2823" s="1">
        <v>43552</v>
      </c>
      <c r="I2823">
        <v>0.25</v>
      </c>
      <c r="J2823">
        <v>0</v>
      </c>
      <c r="K2823" s="11">
        <v>2.5000000000000001E-2</v>
      </c>
      <c r="L2823">
        <v>0</v>
      </c>
      <c r="M2823" s="9">
        <v>2707.4006175221898</v>
      </c>
      <c r="N2823" s="1">
        <v>43552</v>
      </c>
    </row>
    <row r="2824" spans="1:14" x14ac:dyDescent="0.25">
      <c r="A2824" s="1">
        <v>43553</v>
      </c>
      <c r="B2824" t="s">
        <v>1567</v>
      </c>
      <c r="C2824" s="9">
        <v>520</v>
      </c>
      <c r="D2824" s="9">
        <v>6.5250000000000004</v>
      </c>
      <c r="E2824" t="s">
        <v>19</v>
      </c>
      <c r="F2824" s="11">
        <v>-0.25914680241089</v>
      </c>
      <c r="G2824" s="9">
        <v>1287.9484820607099</v>
      </c>
      <c r="H2824" s="1">
        <v>43580</v>
      </c>
      <c r="I2824">
        <v>0.25</v>
      </c>
      <c r="J2824">
        <v>1</v>
      </c>
      <c r="K2824" s="11">
        <v>3.125</v>
      </c>
      <c r="L2824">
        <v>-0.195694612034368</v>
      </c>
      <c r="M2824" s="9">
        <v>4254.7378104875797</v>
      </c>
      <c r="N2824" s="1">
        <v>43566</v>
      </c>
    </row>
    <row r="2825" spans="1:14" x14ac:dyDescent="0.25">
      <c r="A2825" s="1">
        <v>43566</v>
      </c>
      <c r="B2825" t="s">
        <v>1570</v>
      </c>
      <c r="C2825" s="9">
        <v>570</v>
      </c>
      <c r="D2825" s="9">
        <v>4.6500000000000004</v>
      </c>
      <c r="E2825" t="s">
        <v>21</v>
      </c>
      <c r="F2825" s="11">
        <v>0.24025904048788099</v>
      </c>
      <c r="G2825" s="9">
        <v>1285.70116631462</v>
      </c>
      <c r="H2825" s="1">
        <v>43580</v>
      </c>
      <c r="I2825">
        <v>0.25</v>
      </c>
      <c r="J2825">
        <v>0</v>
      </c>
      <c r="K2825" s="11">
        <v>4.75</v>
      </c>
      <c r="L2825">
        <v>0.53912282438368697</v>
      </c>
      <c r="M2825" s="9">
        <v>-249.42602626503799</v>
      </c>
      <c r="N2825" s="1">
        <v>43579</v>
      </c>
    </row>
    <row r="2826" spans="1:14" x14ac:dyDescent="0.25">
      <c r="A2826" s="1">
        <v>43579</v>
      </c>
      <c r="B2826" t="s">
        <v>1571</v>
      </c>
      <c r="C2826" s="9">
        <v>560</v>
      </c>
      <c r="D2826" s="9">
        <v>1.05</v>
      </c>
      <c r="E2826" t="s">
        <v>19</v>
      </c>
      <c r="F2826" s="11">
        <v>-0.110214047419288</v>
      </c>
      <c r="G2826" s="9">
        <v>1226.56386893288</v>
      </c>
      <c r="H2826" s="1">
        <v>43580</v>
      </c>
      <c r="I2826">
        <v>0.25</v>
      </c>
      <c r="J2826">
        <v>0</v>
      </c>
      <c r="K2826" s="11">
        <v>7.4999999999999997E-2</v>
      </c>
      <c r="L2826">
        <v>0</v>
      </c>
      <c r="M2826" s="9">
        <v>1182.1009286840699</v>
      </c>
      <c r="N2826" s="1">
        <v>43580</v>
      </c>
    </row>
    <row r="2827" spans="1:14" x14ac:dyDescent="0.25">
      <c r="A2827" s="1">
        <v>43581</v>
      </c>
      <c r="B2827" t="s">
        <v>1572</v>
      </c>
      <c r="C2827" s="9">
        <v>540</v>
      </c>
      <c r="D2827" s="9">
        <v>6.2249999999999996</v>
      </c>
      <c r="E2827" t="s">
        <v>19</v>
      </c>
      <c r="F2827" s="11">
        <v>-0.25018341605961703</v>
      </c>
      <c r="G2827" s="9">
        <v>1231.85217773867</v>
      </c>
      <c r="H2827" s="1">
        <v>43615</v>
      </c>
      <c r="I2827">
        <v>0.25</v>
      </c>
      <c r="J2827">
        <v>1</v>
      </c>
      <c r="K2827" s="11">
        <v>8.1750000000000007</v>
      </c>
      <c r="L2827">
        <v>-0.20886736317291699</v>
      </c>
      <c r="M2827" s="9">
        <v>-2579.49846018477</v>
      </c>
      <c r="N2827" s="1">
        <v>43594</v>
      </c>
    </row>
    <row r="2828" spans="1:14" x14ac:dyDescent="0.25">
      <c r="A2828" s="1">
        <v>43594</v>
      </c>
      <c r="B2828" t="s">
        <v>1573</v>
      </c>
      <c r="C2828" s="9">
        <v>600</v>
      </c>
      <c r="D2828" s="9">
        <v>9.7249999999999996</v>
      </c>
      <c r="E2828" t="s">
        <v>21</v>
      </c>
      <c r="F2828" s="11">
        <v>0.25661423359267199</v>
      </c>
      <c r="G2828" s="9">
        <v>1230.9856678097201</v>
      </c>
      <c r="H2828" s="1">
        <v>43615</v>
      </c>
      <c r="I2828">
        <v>0.25</v>
      </c>
      <c r="J2828">
        <v>0</v>
      </c>
      <c r="K2828" s="11">
        <v>7.4999999999999997E-2</v>
      </c>
      <c r="L2828" s="2">
        <v>8.0019078362950099E-11</v>
      </c>
      <c r="M2828" s="9">
        <v>11758.375098918401</v>
      </c>
      <c r="N2828" s="1">
        <v>43614</v>
      </c>
    </row>
    <row r="2829" spans="1:14" x14ac:dyDescent="0.25">
      <c r="A2829" s="1">
        <v>43614</v>
      </c>
      <c r="B2829" t="s">
        <v>1572</v>
      </c>
      <c r="C2829" s="9">
        <v>540</v>
      </c>
      <c r="D2829" s="9">
        <v>2.4750000000000001</v>
      </c>
      <c r="E2829" t="s">
        <v>19</v>
      </c>
      <c r="F2829" s="11">
        <v>-0.37667924023625199</v>
      </c>
      <c r="G2829" s="9">
        <v>1290.3225806451601</v>
      </c>
      <c r="H2829" s="1">
        <v>43615</v>
      </c>
      <c r="I2829">
        <v>0.25</v>
      </c>
      <c r="J2829">
        <v>0</v>
      </c>
      <c r="K2829" s="11">
        <v>0.5</v>
      </c>
      <c r="L2829">
        <v>0</v>
      </c>
      <c r="M2829" s="9">
        <v>2510</v>
      </c>
      <c r="N2829" s="1">
        <v>43615</v>
      </c>
    </row>
    <row r="2830" spans="1:14" x14ac:dyDescent="0.25">
      <c r="A2830" s="1">
        <v>43616</v>
      </c>
      <c r="B2830" t="s">
        <v>1567</v>
      </c>
      <c r="C2830" s="9">
        <v>520</v>
      </c>
      <c r="D2830" s="9">
        <v>5.55</v>
      </c>
      <c r="E2830" t="s">
        <v>19</v>
      </c>
      <c r="F2830" s="11">
        <v>-0.248329425742705</v>
      </c>
      <c r="G2830" s="9">
        <v>1284.40366972477</v>
      </c>
      <c r="H2830" s="1">
        <v>43643</v>
      </c>
      <c r="I2830">
        <v>0.25</v>
      </c>
      <c r="J2830">
        <v>1</v>
      </c>
      <c r="K2830" s="11">
        <v>1.4750000000000001</v>
      </c>
      <c r="L2830">
        <v>-0.21063193745450101</v>
      </c>
      <c r="M2830" s="9">
        <v>5143.7155963302703</v>
      </c>
      <c r="N2830" s="1">
        <v>43630</v>
      </c>
    </row>
    <row r="2831" spans="1:14" x14ac:dyDescent="0.25">
      <c r="A2831" s="1">
        <v>43630</v>
      </c>
      <c r="B2831" t="s">
        <v>1570</v>
      </c>
      <c r="C2831" s="9">
        <v>570</v>
      </c>
      <c r="D2831" s="9">
        <v>2</v>
      </c>
      <c r="E2831" t="s">
        <v>21</v>
      </c>
      <c r="F2831" s="11">
        <v>0.20687127473517899</v>
      </c>
      <c r="G2831" s="9">
        <v>1291.5129151291501</v>
      </c>
      <c r="H2831" s="1">
        <v>43643</v>
      </c>
      <c r="I2831">
        <v>0.25</v>
      </c>
      <c r="J2831">
        <v>0</v>
      </c>
      <c r="K2831" s="11">
        <v>2.5000000000000001E-2</v>
      </c>
      <c r="L2831">
        <v>0</v>
      </c>
      <c r="M2831" s="9">
        <v>2524.5848708487001</v>
      </c>
      <c r="N2831" s="1">
        <v>43643</v>
      </c>
    </row>
    <row r="2832" spans="1:14" x14ac:dyDescent="0.25">
      <c r="A2832" s="1">
        <v>43644</v>
      </c>
      <c r="B2832" t="s">
        <v>1570</v>
      </c>
      <c r="C2832" s="9">
        <v>570</v>
      </c>
      <c r="D2832" s="9">
        <v>3.6</v>
      </c>
      <c r="E2832" t="s">
        <v>21</v>
      </c>
      <c r="F2832" s="11">
        <v>0.23540360452584599</v>
      </c>
      <c r="G2832" s="9">
        <v>1313.62889983579</v>
      </c>
      <c r="H2832" s="1">
        <v>43671</v>
      </c>
      <c r="I2832">
        <v>0.25</v>
      </c>
      <c r="J2832">
        <v>1</v>
      </c>
      <c r="K2832" s="11">
        <v>0.5</v>
      </c>
      <c r="L2832">
        <v>4.3989121610130702E-2</v>
      </c>
      <c r="M2832" s="9">
        <v>4018.3908045977</v>
      </c>
      <c r="N2832" s="1">
        <v>43655</v>
      </c>
    </row>
    <row r="2833" spans="1:14" x14ac:dyDescent="0.25">
      <c r="A2833" s="1">
        <v>43655</v>
      </c>
      <c r="B2833" t="s">
        <v>1575</v>
      </c>
      <c r="C2833" s="9">
        <v>490</v>
      </c>
      <c r="D2833" s="9">
        <v>3.7250000000000001</v>
      </c>
      <c r="E2833" t="s">
        <v>19</v>
      </c>
      <c r="F2833" s="11">
        <v>-0.24147698592813899</v>
      </c>
      <c r="G2833" s="9">
        <v>1373.8959764474901</v>
      </c>
      <c r="H2833" s="1">
        <v>43671</v>
      </c>
      <c r="I2833">
        <v>0.25</v>
      </c>
      <c r="J2833">
        <v>0</v>
      </c>
      <c r="K2833" s="11">
        <v>2.125</v>
      </c>
      <c r="L2833">
        <v>-0.20401672627614001</v>
      </c>
      <c r="M2833" s="9">
        <v>2117.8606476938098</v>
      </c>
      <c r="N2833" s="1">
        <v>43658</v>
      </c>
    </row>
    <row r="2834" spans="1:14" x14ac:dyDescent="0.25">
      <c r="A2834" s="1">
        <v>43658</v>
      </c>
      <c r="B2834" t="s">
        <v>1576</v>
      </c>
      <c r="C2834" s="9">
        <v>530</v>
      </c>
      <c r="D2834" s="9">
        <v>2.8</v>
      </c>
      <c r="E2834" t="s">
        <v>21</v>
      </c>
      <c r="F2834" s="11">
        <v>0.28820035243735498</v>
      </c>
      <c r="G2834" s="9">
        <v>1368.7915526007</v>
      </c>
      <c r="H2834" s="1">
        <v>43671</v>
      </c>
      <c r="I2834">
        <v>0.25</v>
      </c>
      <c r="J2834">
        <v>0</v>
      </c>
      <c r="K2834" s="11">
        <v>2.5000000000000001E-2</v>
      </c>
      <c r="L2834">
        <v>0</v>
      </c>
      <c r="M2834" s="9">
        <v>3759.7281971059801</v>
      </c>
      <c r="N2834" s="1">
        <v>43671</v>
      </c>
    </row>
    <row r="2835" spans="1:14" x14ac:dyDescent="0.25">
      <c r="A2835" s="1">
        <v>43672</v>
      </c>
      <c r="B2835" t="s">
        <v>1577</v>
      </c>
      <c r="C2835" s="9">
        <v>540</v>
      </c>
      <c r="D2835" s="9">
        <v>5.3250000000000002</v>
      </c>
      <c r="E2835" t="s">
        <v>21</v>
      </c>
      <c r="F2835" s="11">
        <v>0.247410325426446</v>
      </c>
      <c r="G2835" s="9">
        <v>1394.76961394769</v>
      </c>
      <c r="H2835" s="1">
        <v>43706</v>
      </c>
      <c r="I2835">
        <v>0.25</v>
      </c>
      <c r="J2835">
        <v>1</v>
      </c>
      <c r="K2835" s="11">
        <v>7.0250000000000004</v>
      </c>
      <c r="L2835">
        <v>0.34212274324913799</v>
      </c>
      <c r="M2835" s="9">
        <v>-2543.36239103362</v>
      </c>
      <c r="N2835" s="1">
        <v>43677</v>
      </c>
    </row>
    <row r="2836" spans="1:14" x14ac:dyDescent="0.25">
      <c r="A2836" s="1">
        <v>43677</v>
      </c>
      <c r="B2836" t="s">
        <v>1575</v>
      </c>
      <c r="C2836" s="9">
        <v>490</v>
      </c>
      <c r="D2836" s="9">
        <v>7.05</v>
      </c>
      <c r="E2836" t="s">
        <v>19</v>
      </c>
      <c r="F2836" s="11">
        <v>-0.228937384229595</v>
      </c>
      <c r="G2836" s="9">
        <v>1353.96518375241</v>
      </c>
      <c r="H2836" s="1">
        <v>43706</v>
      </c>
      <c r="I2836">
        <v>0.25</v>
      </c>
      <c r="J2836">
        <v>0</v>
      </c>
      <c r="K2836" s="11">
        <v>9.9</v>
      </c>
      <c r="L2836">
        <v>-0.31803421893443901</v>
      </c>
      <c r="M2836" s="9">
        <v>-4088.2978723404199</v>
      </c>
      <c r="N2836" s="1">
        <v>43679</v>
      </c>
    </row>
    <row r="2837" spans="1:14" x14ac:dyDescent="0.25">
      <c r="A2837" s="1">
        <v>43679</v>
      </c>
      <c r="B2837" t="s">
        <v>1577</v>
      </c>
      <c r="C2837" s="9">
        <v>540</v>
      </c>
      <c r="D2837" s="9">
        <v>5.35</v>
      </c>
      <c r="E2837" t="s">
        <v>21</v>
      </c>
      <c r="F2837" s="11">
        <v>0.236495487156615</v>
      </c>
      <c r="G2837" s="9">
        <v>1386.20723798207</v>
      </c>
      <c r="H2837" s="1">
        <v>43706</v>
      </c>
      <c r="I2837">
        <v>0.25</v>
      </c>
      <c r="J2837">
        <v>0</v>
      </c>
      <c r="K2837" s="11">
        <v>4.8250000000000002</v>
      </c>
      <c r="L2837">
        <v>0.24344491368260401</v>
      </c>
      <c r="M2837" s="9">
        <v>586.71221347591302</v>
      </c>
      <c r="N2837" s="1">
        <v>43684</v>
      </c>
    </row>
    <row r="2838" spans="1:14" x14ac:dyDescent="0.25">
      <c r="A2838" s="1">
        <v>43684</v>
      </c>
      <c r="B2838" t="s">
        <v>1575</v>
      </c>
      <c r="C2838" s="9">
        <v>490</v>
      </c>
      <c r="D2838" s="9">
        <v>7.5</v>
      </c>
      <c r="E2838" t="s">
        <v>19</v>
      </c>
      <c r="F2838" s="11">
        <v>-0.266327394444898</v>
      </c>
      <c r="G2838" s="9">
        <v>1373.8959764474901</v>
      </c>
      <c r="H2838" s="1">
        <v>43706</v>
      </c>
      <c r="I2838">
        <v>0.25</v>
      </c>
      <c r="J2838">
        <v>0</v>
      </c>
      <c r="K2838" s="11">
        <v>2.5000000000000001E-2</v>
      </c>
      <c r="L2838">
        <v>0</v>
      </c>
      <c r="M2838" s="9">
        <v>10166.486751717301</v>
      </c>
      <c r="N2838" s="1">
        <v>43706</v>
      </c>
    </row>
    <row r="2839" spans="1:14" x14ac:dyDescent="0.25">
      <c r="A2839" s="1">
        <v>43707</v>
      </c>
      <c r="B2839" t="s">
        <v>1578</v>
      </c>
      <c r="C2839" s="9">
        <v>530</v>
      </c>
      <c r="D2839" s="9">
        <v>6</v>
      </c>
      <c r="E2839" t="s">
        <v>19</v>
      </c>
      <c r="F2839" s="11">
        <v>-0.283798705731791</v>
      </c>
      <c r="G2839" s="9">
        <v>1271.3403559752901</v>
      </c>
      <c r="H2839" s="1">
        <v>43734</v>
      </c>
      <c r="I2839">
        <v>0.25</v>
      </c>
      <c r="J2839">
        <v>1</v>
      </c>
      <c r="K2839" s="11">
        <v>5.5</v>
      </c>
      <c r="L2839">
        <v>-0.32896293235933499</v>
      </c>
      <c r="M2839" s="9">
        <v>489.46603705049</v>
      </c>
      <c r="N2839" s="1">
        <v>43717</v>
      </c>
    </row>
    <row r="2840" spans="1:14" x14ac:dyDescent="0.25">
      <c r="A2840" s="1">
        <v>43717</v>
      </c>
      <c r="B2840" t="s">
        <v>1570</v>
      </c>
      <c r="C2840" s="9">
        <v>570</v>
      </c>
      <c r="D2840" s="9">
        <v>3.4</v>
      </c>
      <c r="E2840" t="s">
        <v>21</v>
      </c>
      <c r="F2840" s="11">
        <v>0.24792855307022299</v>
      </c>
      <c r="G2840" s="9">
        <v>1290.3225806451601</v>
      </c>
      <c r="H2840" s="1">
        <v>43734</v>
      </c>
      <c r="I2840">
        <v>0.25</v>
      </c>
      <c r="J2840">
        <v>0</v>
      </c>
      <c r="K2840" s="11">
        <v>2.5000000000000001E-2</v>
      </c>
      <c r="L2840">
        <v>0</v>
      </c>
      <c r="M2840" s="9">
        <v>4310.6451612903202</v>
      </c>
      <c r="N2840" s="1">
        <v>43734</v>
      </c>
    </row>
    <row r="2841" spans="1:14" x14ac:dyDescent="0.25">
      <c r="A2841" s="1">
        <v>43735</v>
      </c>
      <c r="B2841" t="s">
        <v>1566</v>
      </c>
      <c r="C2841" s="9">
        <v>560</v>
      </c>
      <c r="D2841" s="9">
        <v>5.0999999999999996</v>
      </c>
      <c r="E2841" t="s">
        <v>21</v>
      </c>
      <c r="F2841" s="11">
        <v>0.25098347599416698</v>
      </c>
      <c r="G2841" s="9">
        <v>1343.5700575815699</v>
      </c>
      <c r="H2841" s="1">
        <v>43769</v>
      </c>
      <c r="I2841">
        <v>0.25</v>
      </c>
      <c r="J2841">
        <v>1</v>
      </c>
      <c r="K2841" s="11">
        <v>9.6</v>
      </c>
      <c r="L2841">
        <v>0.37503048349382201</v>
      </c>
      <c r="M2841" s="9">
        <v>-6243.5700575815699</v>
      </c>
      <c r="N2841" s="1">
        <v>43738</v>
      </c>
    </row>
    <row r="2842" spans="1:14" x14ac:dyDescent="0.25">
      <c r="A2842" s="1">
        <v>43738</v>
      </c>
      <c r="B2842" t="s">
        <v>1574</v>
      </c>
      <c r="C2842" s="9">
        <v>510</v>
      </c>
      <c r="D2842" s="9">
        <v>6.125</v>
      </c>
      <c r="E2842" t="s">
        <v>19</v>
      </c>
      <c r="F2842" s="11">
        <v>-0.22627280393909799</v>
      </c>
      <c r="G2842" s="9">
        <v>1297.91869466462</v>
      </c>
      <c r="H2842" s="1">
        <v>43769</v>
      </c>
      <c r="I2842">
        <v>0.25</v>
      </c>
      <c r="J2842">
        <v>0</v>
      </c>
      <c r="K2842" s="11">
        <v>2.5000000000000001E-2</v>
      </c>
      <c r="L2842">
        <v>0</v>
      </c>
      <c r="M2842" s="9">
        <v>7837.4820377323504</v>
      </c>
      <c r="N2842" s="1">
        <v>43769</v>
      </c>
    </row>
    <row r="2843" spans="1:14" x14ac:dyDescent="0.25">
      <c r="A2843" s="1">
        <v>43770</v>
      </c>
      <c r="B2843" t="s">
        <v>1579</v>
      </c>
      <c r="C2843" s="9">
        <v>550</v>
      </c>
      <c r="D2843" s="9">
        <v>5.0999999999999996</v>
      </c>
      <c r="E2843" t="s">
        <v>19</v>
      </c>
      <c r="F2843" s="11">
        <v>-0.25114832345597399</v>
      </c>
      <c r="G2843" s="9">
        <v>1215.2250336356899</v>
      </c>
      <c r="H2843" s="1">
        <v>43797</v>
      </c>
      <c r="I2843">
        <v>0.25</v>
      </c>
      <c r="J2843">
        <v>1</v>
      </c>
      <c r="K2843" s="11">
        <v>2.3250000000000002</v>
      </c>
      <c r="L2843">
        <v>-0.24055569793054399</v>
      </c>
      <c r="M2843" s="9">
        <v>3282.01900959159</v>
      </c>
      <c r="N2843" s="1">
        <v>43788</v>
      </c>
    </row>
    <row r="2844" spans="1:14" x14ac:dyDescent="0.25">
      <c r="A2844" s="1">
        <v>43788</v>
      </c>
      <c r="B2844" t="s">
        <v>1580</v>
      </c>
      <c r="C2844" s="9">
        <v>590</v>
      </c>
      <c r="D2844" s="9">
        <v>2.375</v>
      </c>
      <c r="E2844" t="s">
        <v>21</v>
      </c>
      <c r="F2844" s="11">
        <v>0.21600341974436801</v>
      </c>
      <c r="G2844" s="9">
        <v>1234.6767792574301</v>
      </c>
      <c r="H2844" s="1">
        <v>43797</v>
      </c>
      <c r="I2844">
        <v>0.25</v>
      </c>
      <c r="J2844">
        <v>0</v>
      </c>
      <c r="K2844" s="11">
        <v>2.5000000000000001E-2</v>
      </c>
      <c r="L2844">
        <v>0</v>
      </c>
      <c r="M2844" s="9">
        <v>2871.8581885527801</v>
      </c>
      <c r="N2844" s="1">
        <v>43797</v>
      </c>
    </row>
    <row r="2845" spans="1:14" x14ac:dyDescent="0.25">
      <c r="A2845" s="1">
        <v>43798</v>
      </c>
      <c r="B2845" t="s">
        <v>1573</v>
      </c>
      <c r="C2845" s="9">
        <v>600</v>
      </c>
      <c r="D2845" s="9">
        <v>4.5</v>
      </c>
      <c r="E2845" t="s">
        <v>21</v>
      </c>
      <c r="F2845" s="11">
        <v>0.25478398857281398</v>
      </c>
      <c r="G2845" s="9">
        <v>1241.6851441241599</v>
      </c>
      <c r="H2845" s="1">
        <v>43825</v>
      </c>
      <c r="I2845">
        <v>0.25</v>
      </c>
      <c r="J2845">
        <v>1</v>
      </c>
      <c r="K2845" s="11">
        <v>2.9</v>
      </c>
      <c r="L2845">
        <v>0.229099907754993</v>
      </c>
      <c r="M2845" s="9">
        <v>1894.81152993348</v>
      </c>
      <c r="N2845" s="1">
        <v>43801</v>
      </c>
    </row>
    <row r="2846" spans="1:14" x14ac:dyDescent="0.25">
      <c r="A2846" s="1">
        <v>43801</v>
      </c>
      <c r="B2846" t="s">
        <v>1572</v>
      </c>
      <c r="C2846" s="9">
        <v>540</v>
      </c>
      <c r="D2846" s="9">
        <v>4.2750000000000004</v>
      </c>
      <c r="E2846" t="s">
        <v>19</v>
      </c>
      <c r="F2846" s="11">
        <v>-0.265068369902561</v>
      </c>
      <c r="G2846" s="9">
        <v>1244.5550715619099</v>
      </c>
      <c r="H2846" s="1">
        <v>43825</v>
      </c>
      <c r="I2846">
        <v>0.25</v>
      </c>
      <c r="J2846">
        <v>0</v>
      </c>
      <c r="K2846" s="11">
        <v>5.45</v>
      </c>
      <c r="L2846">
        <v>-0.34053399257316802</v>
      </c>
      <c r="M2846" s="9">
        <v>-1583.3851897946399</v>
      </c>
      <c r="N2846" s="1">
        <v>43808</v>
      </c>
    </row>
    <row r="2847" spans="1:14" x14ac:dyDescent="0.25">
      <c r="A2847" s="1">
        <v>43808</v>
      </c>
      <c r="B2847" t="s">
        <v>1581</v>
      </c>
      <c r="C2847" s="9">
        <v>580</v>
      </c>
      <c r="D2847" s="9">
        <v>2.9</v>
      </c>
      <c r="E2847" t="s">
        <v>21</v>
      </c>
      <c r="F2847" s="11">
        <v>0.24424577036582801</v>
      </c>
      <c r="G2847" s="9">
        <v>1269.03553299492</v>
      </c>
      <c r="H2847" s="1">
        <v>43825</v>
      </c>
      <c r="I2847">
        <v>0.25</v>
      </c>
      <c r="J2847">
        <v>0</v>
      </c>
      <c r="K2847" s="11">
        <v>2.5</v>
      </c>
      <c r="L2847">
        <v>0.30317837828604599</v>
      </c>
      <c r="M2847" s="9">
        <v>439.08629441624299</v>
      </c>
      <c r="N2847" s="1">
        <v>43817</v>
      </c>
    </row>
    <row r="2848" spans="1:14" x14ac:dyDescent="0.25">
      <c r="A2848" s="1">
        <v>43817</v>
      </c>
      <c r="B2848" t="s">
        <v>1579</v>
      </c>
      <c r="C2848" s="9">
        <v>550</v>
      </c>
      <c r="D2848" s="9">
        <v>1.55</v>
      </c>
      <c r="E2848" t="s">
        <v>19</v>
      </c>
      <c r="F2848" s="11">
        <v>-0.248090953382021</v>
      </c>
      <c r="G2848" s="9">
        <v>1237.9520735697199</v>
      </c>
      <c r="H2848" s="1">
        <v>43825</v>
      </c>
      <c r="I2848">
        <v>0.25</v>
      </c>
      <c r="J2848">
        <v>0</v>
      </c>
      <c r="K2848" s="11">
        <v>0.05</v>
      </c>
      <c r="L2848">
        <v>0</v>
      </c>
      <c r="M2848" s="9">
        <v>1837.12087717746</v>
      </c>
      <c r="N2848" s="1">
        <v>43825</v>
      </c>
    </row>
    <row r="2849" spans="1:14" x14ac:dyDescent="0.25">
      <c r="A2849" s="1">
        <v>43826</v>
      </c>
      <c r="B2849" t="s">
        <v>1572</v>
      </c>
      <c r="C2849" s="9">
        <v>540</v>
      </c>
      <c r="D2849" s="9">
        <v>7</v>
      </c>
      <c r="E2849" t="s">
        <v>19</v>
      </c>
      <c r="F2849" s="11">
        <v>-0.26101273367054101</v>
      </c>
      <c r="G2849" s="9">
        <v>1235.6575463371501</v>
      </c>
      <c r="H2849" s="1">
        <v>43860</v>
      </c>
      <c r="I2849">
        <v>0.25</v>
      </c>
      <c r="J2849">
        <v>1</v>
      </c>
      <c r="K2849" s="11">
        <v>1</v>
      </c>
      <c r="L2849">
        <v>-5.6681526358348102E-3</v>
      </c>
      <c r="M2849" s="9">
        <v>7315.0926743159698</v>
      </c>
      <c r="N2849" s="1">
        <v>43850</v>
      </c>
    </row>
    <row r="2850" spans="1:14" x14ac:dyDescent="0.25">
      <c r="A2850" s="1">
        <v>43850</v>
      </c>
      <c r="B2850" t="s">
        <v>1573</v>
      </c>
      <c r="C2850" s="9">
        <v>600</v>
      </c>
      <c r="D2850" s="9">
        <v>6.2</v>
      </c>
      <c r="E2850" t="s">
        <v>21</v>
      </c>
      <c r="F2850" s="11">
        <v>0.32144213166702201</v>
      </c>
      <c r="G2850" s="9">
        <v>1188.8586956521699</v>
      </c>
      <c r="H2850" s="1">
        <v>43860</v>
      </c>
      <c r="I2850">
        <v>0.25</v>
      </c>
      <c r="J2850">
        <v>0</v>
      </c>
      <c r="K2850" s="11">
        <v>10.050000000000001</v>
      </c>
      <c r="L2850">
        <v>0.90934380063849096</v>
      </c>
      <c r="M2850" s="9">
        <v>-4770.2955163043498</v>
      </c>
      <c r="N2850" s="1">
        <v>43859</v>
      </c>
    </row>
    <row r="2851" spans="1:14" x14ac:dyDescent="0.25">
      <c r="A2851" s="1">
        <v>43859</v>
      </c>
      <c r="B2851" t="s">
        <v>1582</v>
      </c>
      <c r="C2851" s="9">
        <v>600</v>
      </c>
      <c r="D2851" s="9">
        <v>0.4</v>
      </c>
      <c r="E2851" t="s">
        <v>19</v>
      </c>
      <c r="F2851" s="11">
        <v>-9.0656199361508594E-2</v>
      </c>
      <c r="G2851" s="9">
        <v>1149.70846678163</v>
      </c>
      <c r="H2851" s="1">
        <v>43860</v>
      </c>
      <c r="I2851">
        <v>0.25</v>
      </c>
      <c r="J2851">
        <v>0</v>
      </c>
      <c r="K2851" s="11">
        <v>0.3</v>
      </c>
      <c r="L2851">
        <v>0</v>
      </c>
      <c r="M2851" s="9">
        <v>106.922887410692</v>
      </c>
      <c r="N2851" s="1">
        <v>43860</v>
      </c>
    </row>
    <row r="2852" spans="1:14" x14ac:dyDescent="0.25">
      <c r="A2852" s="1">
        <v>43861</v>
      </c>
      <c r="B2852" t="s">
        <v>1583</v>
      </c>
      <c r="C2852" s="9">
        <v>570</v>
      </c>
      <c r="D2852" s="9">
        <v>5.45</v>
      </c>
      <c r="E2852" t="s">
        <v>19</v>
      </c>
      <c r="F2852" s="11">
        <v>-0.22381567149328299</v>
      </c>
      <c r="G2852" s="9">
        <v>1183.2319134550301</v>
      </c>
      <c r="H2852" s="1">
        <v>43888</v>
      </c>
      <c r="I2852">
        <v>0.25</v>
      </c>
      <c r="J2852">
        <v>1</v>
      </c>
      <c r="K2852" s="11">
        <v>9.35</v>
      </c>
      <c r="L2852">
        <v>-0.336161259619355</v>
      </c>
      <c r="M2852" s="9">
        <v>-4789.7227856659902</v>
      </c>
      <c r="N2852" s="1">
        <v>43864</v>
      </c>
    </row>
    <row r="2853" spans="1:14" x14ac:dyDescent="0.25">
      <c r="A2853" s="1">
        <v>43864</v>
      </c>
      <c r="B2853" t="s">
        <v>1584</v>
      </c>
      <c r="C2853" s="9">
        <v>610</v>
      </c>
      <c r="D2853" s="9">
        <v>6.65</v>
      </c>
      <c r="E2853" t="s">
        <v>21</v>
      </c>
      <c r="F2853" s="11">
        <v>0.20866368178320599</v>
      </c>
      <c r="G2853" s="9">
        <v>1207.2087608864299</v>
      </c>
      <c r="H2853" s="1">
        <v>43888</v>
      </c>
      <c r="I2853">
        <v>0.25</v>
      </c>
      <c r="J2853">
        <v>0</v>
      </c>
      <c r="K2853" s="11">
        <v>9.6</v>
      </c>
      <c r="L2853">
        <v>0.43514521781052401</v>
      </c>
      <c r="M2853" s="9">
        <v>-3757.4372682590301</v>
      </c>
      <c r="N2853" s="1">
        <v>43867</v>
      </c>
    </row>
    <row r="2854" spans="1:14" x14ac:dyDescent="0.25">
      <c r="A2854" s="1">
        <v>43867</v>
      </c>
      <c r="B2854" t="s">
        <v>1585</v>
      </c>
      <c r="C2854" s="9">
        <v>580</v>
      </c>
      <c r="D2854" s="9">
        <v>6.75</v>
      </c>
      <c r="E2854" t="s">
        <v>19</v>
      </c>
      <c r="F2854" s="11">
        <v>-0.20566376856821</v>
      </c>
      <c r="G2854" s="9">
        <v>1163.3704503905501</v>
      </c>
      <c r="H2854" s="1">
        <v>43888</v>
      </c>
      <c r="I2854">
        <v>0.25</v>
      </c>
      <c r="J2854">
        <v>0</v>
      </c>
      <c r="K2854" s="11">
        <v>2.2000000000000002</v>
      </c>
      <c r="L2854">
        <v>-0.121339122946584</v>
      </c>
      <c r="M2854" s="9">
        <v>5189.2138939670904</v>
      </c>
      <c r="N2854" s="1">
        <v>43885</v>
      </c>
    </row>
    <row r="2855" spans="1:14" x14ac:dyDescent="0.25">
      <c r="A2855" s="1">
        <v>43885</v>
      </c>
      <c r="B2855" t="s">
        <v>1573</v>
      </c>
      <c r="C2855" s="9">
        <v>600</v>
      </c>
      <c r="D2855" s="9">
        <v>3.7</v>
      </c>
      <c r="E2855" t="s">
        <v>21</v>
      </c>
      <c r="F2855" s="11">
        <v>0.27480946100013098</v>
      </c>
      <c r="G2855" s="9">
        <v>1181.03593723637</v>
      </c>
      <c r="H2855" s="1">
        <v>43888</v>
      </c>
      <c r="I2855">
        <v>0.25</v>
      </c>
      <c r="J2855">
        <v>0</v>
      </c>
      <c r="K2855" s="11">
        <v>0.05</v>
      </c>
      <c r="L2855">
        <v>0</v>
      </c>
      <c r="M2855" s="9">
        <v>4266.4923232663996</v>
      </c>
      <c r="N2855" s="1">
        <v>43888</v>
      </c>
    </row>
    <row r="2856" spans="1:14" x14ac:dyDescent="0.25">
      <c r="A2856" s="1">
        <v>43889</v>
      </c>
      <c r="B2856" t="s">
        <v>1570</v>
      </c>
      <c r="C2856" s="9">
        <v>570</v>
      </c>
      <c r="D2856" s="9">
        <v>15</v>
      </c>
      <c r="E2856" t="s">
        <v>21</v>
      </c>
      <c r="F2856" s="11">
        <v>0.21512255383408799</v>
      </c>
      <c r="G2856" s="9">
        <v>1296.5363956288199</v>
      </c>
      <c r="H2856" s="1">
        <v>43916</v>
      </c>
      <c r="I2856">
        <v>0.25</v>
      </c>
      <c r="J2856">
        <v>1</v>
      </c>
      <c r="K2856" s="11">
        <v>15</v>
      </c>
      <c r="L2856" s="2">
        <v>1.5962744725752899E-30</v>
      </c>
      <c r="M2856" s="9">
        <v>0</v>
      </c>
      <c r="N2856" s="1">
        <v>43914</v>
      </c>
    </row>
    <row r="2857" spans="1:14" x14ac:dyDescent="0.25">
      <c r="A2857" s="1">
        <v>43914</v>
      </c>
      <c r="B2857" t="s">
        <v>1586</v>
      </c>
      <c r="C2857" s="9">
        <v>440</v>
      </c>
      <c r="D2857" s="9">
        <v>11</v>
      </c>
      <c r="E2857" t="s">
        <v>19</v>
      </c>
      <c r="F2857" s="11">
        <v>-0.15850035814300301</v>
      </c>
      <c r="G2857" s="9">
        <v>1559.02004454342</v>
      </c>
      <c r="H2857" s="1">
        <v>43916</v>
      </c>
      <c r="I2857">
        <v>0.25</v>
      </c>
      <c r="J2857">
        <v>0</v>
      </c>
      <c r="K2857" s="11">
        <v>0</v>
      </c>
      <c r="L2857">
        <v>0</v>
      </c>
      <c r="M2857" s="9">
        <v>16977.728285077901</v>
      </c>
      <c r="N2857" s="1">
        <v>43916</v>
      </c>
    </row>
    <row r="2858" spans="1:14" x14ac:dyDescent="0.25">
      <c r="A2858" s="1">
        <v>43917</v>
      </c>
      <c r="B2858" t="s">
        <v>1587</v>
      </c>
      <c r="C2858" s="9">
        <v>410</v>
      </c>
      <c r="D2858" s="9">
        <v>25.75</v>
      </c>
      <c r="E2858" t="s">
        <v>19</v>
      </c>
      <c r="F2858" s="11">
        <v>-0.217614491960746</v>
      </c>
      <c r="G2858" s="9">
        <v>1612.9032258064501</v>
      </c>
      <c r="H2858" s="1">
        <v>43951</v>
      </c>
      <c r="I2858">
        <v>0.25</v>
      </c>
      <c r="J2858">
        <v>1</v>
      </c>
      <c r="K2858" s="11">
        <v>0</v>
      </c>
      <c r="L2858">
        <v>0</v>
      </c>
      <c r="M2858" s="9">
        <v>41116.935483870897</v>
      </c>
      <c r="N2858" s="1">
        <v>43951</v>
      </c>
    </row>
    <row r="2859" spans="1:14" x14ac:dyDescent="0.25">
      <c r="A2859" s="1">
        <v>43955</v>
      </c>
      <c r="B2859" t="s">
        <v>1575</v>
      </c>
      <c r="C2859" s="9">
        <v>490</v>
      </c>
      <c r="D2859" s="9">
        <v>16.45</v>
      </c>
      <c r="E2859" t="s">
        <v>19</v>
      </c>
      <c r="F2859" s="11">
        <v>-0.25137297771919598</v>
      </c>
      <c r="G2859" s="9">
        <v>1359.4872790833101</v>
      </c>
      <c r="H2859" s="1">
        <v>43979</v>
      </c>
      <c r="I2859">
        <v>0.25</v>
      </c>
      <c r="J2859">
        <v>1</v>
      </c>
      <c r="K2859" s="11">
        <v>14.6</v>
      </c>
      <c r="L2859">
        <v>-0.20291983803269001</v>
      </c>
      <c r="M2859" s="9">
        <v>2092.9306661487599</v>
      </c>
      <c r="N2859" s="1">
        <v>43957</v>
      </c>
    </row>
    <row r="2860" spans="1:14" x14ac:dyDescent="0.25">
      <c r="A2860" s="1">
        <v>43957</v>
      </c>
      <c r="B2860" t="s">
        <v>1566</v>
      </c>
      <c r="C2860" s="9">
        <v>560</v>
      </c>
      <c r="D2860" s="9">
        <v>14.4</v>
      </c>
      <c r="E2860" t="s">
        <v>21</v>
      </c>
      <c r="F2860" s="11">
        <v>0.21706189563980599</v>
      </c>
      <c r="G2860" s="9">
        <v>1343.8279900172699</v>
      </c>
      <c r="H2860" s="1">
        <v>43979</v>
      </c>
      <c r="I2860">
        <v>0.25</v>
      </c>
      <c r="J2860">
        <v>0</v>
      </c>
      <c r="K2860" s="11">
        <v>0.05</v>
      </c>
      <c r="L2860">
        <v>0</v>
      </c>
      <c r="M2860" s="9">
        <v>19089.748512190399</v>
      </c>
      <c r="N2860" s="1">
        <v>43979</v>
      </c>
    </row>
    <row r="2861" spans="1:14" x14ac:dyDescent="0.25">
      <c r="A2861" s="1">
        <v>43980</v>
      </c>
      <c r="B2861" t="s">
        <v>1567</v>
      </c>
      <c r="C2861" s="9">
        <v>520</v>
      </c>
      <c r="D2861" s="9">
        <v>12.05</v>
      </c>
      <c r="E2861" t="s">
        <v>19</v>
      </c>
      <c r="F2861" s="11">
        <v>-0.22920794243381001</v>
      </c>
      <c r="G2861" s="9">
        <v>1270.4174228675099</v>
      </c>
      <c r="H2861" s="1">
        <v>44007</v>
      </c>
      <c r="I2861">
        <v>0.25</v>
      </c>
      <c r="J2861">
        <v>1</v>
      </c>
      <c r="K2861" s="11">
        <v>0.5</v>
      </c>
      <c r="L2861">
        <v>-1.1275531882748499E-2</v>
      </c>
      <c r="M2861" s="9">
        <v>14513.8838475499</v>
      </c>
      <c r="N2861" s="1">
        <v>44001</v>
      </c>
    </row>
    <row r="2862" spans="1:14" x14ac:dyDescent="0.25">
      <c r="A2862" s="1">
        <v>44001</v>
      </c>
      <c r="B2862" t="s">
        <v>1580</v>
      </c>
      <c r="C2862" s="9">
        <v>590</v>
      </c>
      <c r="D2862" s="9">
        <v>4.2</v>
      </c>
      <c r="E2862" t="s">
        <v>21</v>
      </c>
      <c r="F2862" s="11">
        <v>0.24904598126817201</v>
      </c>
      <c r="G2862" s="9">
        <v>1223.7762237762199</v>
      </c>
      <c r="H2862" s="1">
        <v>44007</v>
      </c>
      <c r="I2862">
        <v>0.25</v>
      </c>
      <c r="J2862">
        <v>0</v>
      </c>
      <c r="K2862" s="11">
        <v>0.05</v>
      </c>
      <c r="L2862">
        <v>0</v>
      </c>
      <c r="M2862" s="9">
        <v>5026.6608391608297</v>
      </c>
      <c r="N2862" s="1">
        <v>44007</v>
      </c>
    </row>
    <row r="2863" spans="1:14" x14ac:dyDescent="0.25">
      <c r="A2863" s="1">
        <v>44008</v>
      </c>
      <c r="B2863" t="s">
        <v>1584</v>
      </c>
      <c r="C2863" s="9">
        <v>610</v>
      </c>
      <c r="D2863" s="9">
        <v>8</v>
      </c>
      <c r="E2863" t="s">
        <v>21</v>
      </c>
      <c r="F2863" s="11">
        <v>0.251160620160575</v>
      </c>
      <c r="G2863" s="9">
        <v>1243.78109452736</v>
      </c>
      <c r="H2863" s="1">
        <v>44042</v>
      </c>
      <c r="I2863">
        <v>0.25</v>
      </c>
      <c r="J2863">
        <v>1</v>
      </c>
      <c r="K2863" s="11">
        <v>6.5</v>
      </c>
      <c r="L2863">
        <v>0.27323055585010703</v>
      </c>
      <c r="M2863" s="9">
        <v>1685.32338308457</v>
      </c>
      <c r="N2863" s="1">
        <v>44014</v>
      </c>
    </row>
    <row r="2864" spans="1:14" x14ac:dyDescent="0.25">
      <c r="A2864" s="1">
        <v>44014</v>
      </c>
      <c r="B2864" t="s">
        <v>1572</v>
      </c>
      <c r="C2864" s="9">
        <v>540</v>
      </c>
      <c r="D2864" s="9">
        <v>9.1</v>
      </c>
      <c r="E2864" t="s">
        <v>19</v>
      </c>
      <c r="F2864" s="11">
        <v>-0.24196993926895699</v>
      </c>
      <c r="G2864" s="9">
        <v>1226.02679744285</v>
      </c>
      <c r="H2864" s="1">
        <v>44042</v>
      </c>
      <c r="I2864">
        <v>0.25</v>
      </c>
      <c r="J2864">
        <v>0</v>
      </c>
      <c r="K2864" s="11">
        <v>0.05</v>
      </c>
      <c r="L2864">
        <v>0</v>
      </c>
      <c r="M2864" s="9">
        <v>10983.3610648918</v>
      </c>
      <c r="N2864" s="1">
        <v>44042</v>
      </c>
    </row>
    <row r="2865" spans="1:14" x14ac:dyDescent="0.25">
      <c r="A2865" s="1">
        <v>44043</v>
      </c>
      <c r="B2865" t="s">
        <v>1588</v>
      </c>
      <c r="C2865" s="9">
        <v>670</v>
      </c>
      <c r="D2865" s="9">
        <v>14.15</v>
      </c>
      <c r="E2865" t="s">
        <v>19</v>
      </c>
      <c r="F2865" s="11">
        <v>-0.25832756669387902</v>
      </c>
      <c r="G2865" s="9">
        <v>991.50141643059396</v>
      </c>
      <c r="H2865" s="1">
        <v>44070</v>
      </c>
      <c r="I2865">
        <v>0.25</v>
      </c>
      <c r="J2865">
        <v>1</v>
      </c>
      <c r="K2865" s="11">
        <v>14.6</v>
      </c>
      <c r="L2865">
        <v>-0.31924163167371999</v>
      </c>
      <c r="M2865" s="9">
        <v>-731.23229461756398</v>
      </c>
      <c r="N2865" s="1">
        <v>44047</v>
      </c>
    </row>
    <row r="2866" spans="1:14" x14ac:dyDescent="0.25">
      <c r="A2866" s="1">
        <v>44047</v>
      </c>
      <c r="B2866" t="s">
        <v>1589</v>
      </c>
      <c r="C2866" s="9">
        <v>740</v>
      </c>
      <c r="D2866" s="9">
        <v>10.25</v>
      </c>
      <c r="E2866" t="s">
        <v>21</v>
      </c>
      <c r="F2866" s="11">
        <v>0.25681493258559501</v>
      </c>
      <c r="G2866" s="9">
        <v>1010.61141990904</v>
      </c>
      <c r="H2866" s="1">
        <v>44070</v>
      </c>
      <c r="I2866">
        <v>0.25</v>
      </c>
      <c r="J2866">
        <v>0</v>
      </c>
      <c r="K2866" s="11">
        <v>11.55</v>
      </c>
      <c r="L2866">
        <v>0.34885067024584299</v>
      </c>
      <c r="M2866" s="9">
        <v>-1534.10813542193</v>
      </c>
      <c r="N2866" s="1">
        <v>44055</v>
      </c>
    </row>
    <row r="2867" spans="1:14" x14ac:dyDescent="0.25">
      <c r="A2867" s="1">
        <v>44055</v>
      </c>
      <c r="B2867" t="s">
        <v>1590</v>
      </c>
      <c r="C2867" s="9">
        <v>690</v>
      </c>
      <c r="D2867" s="9">
        <v>10.45</v>
      </c>
      <c r="E2867" t="s">
        <v>19</v>
      </c>
      <c r="F2867" s="11">
        <v>-0.28010499576362402</v>
      </c>
      <c r="G2867" s="9">
        <v>978.13176832250394</v>
      </c>
      <c r="H2867" s="1">
        <v>44070</v>
      </c>
      <c r="I2867">
        <v>0.25</v>
      </c>
      <c r="J2867">
        <v>0</v>
      </c>
      <c r="K2867" s="11">
        <v>0.1</v>
      </c>
      <c r="L2867">
        <v>0</v>
      </c>
      <c r="M2867" s="9">
        <v>10020.470900579799</v>
      </c>
      <c r="N2867" s="1">
        <v>44070</v>
      </c>
    </row>
    <row r="2868" spans="1:14" x14ac:dyDescent="0.25">
      <c r="A2868" s="1">
        <v>44071</v>
      </c>
      <c r="B2868" t="s">
        <v>1588</v>
      </c>
      <c r="C2868" s="9">
        <v>670</v>
      </c>
      <c r="D2868" s="9">
        <v>9.35</v>
      </c>
      <c r="E2868" t="s">
        <v>19</v>
      </c>
      <c r="F2868" s="11">
        <v>-0.25903287053788698</v>
      </c>
      <c r="G2868" s="9">
        <v>992.13379632910505</v>
      </c>
      <c r="H2868" s="1">
        <v>44098</v>
      </c>
      <c r="I2868">
        <v>0.25</v>
      </c>
      <c r="J2868">
        <v>1</v>
      </c>
      <c r="K2868" s="11">
        <v>18.05</v>
      </c>
      <c r="L2868">
        <v>-0.34173380508894802</v>
      </c>
      <c r="M2868" s="9">
        <v>-8903.4086882573793</v>
      </c>
      <c r="N2868" s="1">
        <v>44074</v>
      </c>
    </row>
    <row r="2869" spans="1:14" x14ac:dyDescent="0.25">
      <c r="A2869" s="1">
        <v>44074</v>
      </c>
      <c r="B2869" t="s">
        <v>1589</v>
      </c>
      <c r="C2869" s="9">
        <v>740</v>
      </c>
      <c r="D2869" s="9">
        <v>11.2</v>
      </c>
      <c r="E2869" t="s">
        <v>21</v>
      </c>
      <c r="F2869" s="11">
        <v>0.24212095650978899</v>
      </c>
      <c r="G2869" s="9">
        <v>1015.96516690856</v>
      </c>
      <c r="H2869" s="1">
        <v>44098</v>
      </c>
      <c r="I2869">
        <v>0.25</v>
      </c>
      <c r="J2869">
        <v>0</v>
      </c>
      <c r="K2869" s="11">
        <v>13.05</v>
      </c>
      <c r="L2869">
        <v>0.39725619171294502</v>
      </c>
      <c r="M2869" s="9">
        <v>-2125.9071117561598</v>
      </c>
      <c r="N2869" s="1">
        <v>44082</v>
      </c>
    </row>
    <row r="2870" spans="1:14" x14ac:dyDescent="0.25">
      <c r="A2870" s="1">
        <v>44082</v>
      </c>
      <c r="B2870" t="s">
        <v>1590</v>
      </c>
      <c r="C2870" s="9">
        <v>690</v>
      </c>
      <c r="D2870" s="9">
        <v>8.4</v>
      </c>
      <c r="E2870" t="s">
        <v>19</v>
      </c>
      <c r="F2870" s="11">
        <v>-0.24368866163993599</v>
      </c>
      <c r="G2870" s="9">
        <v>969.73055343908004</v>
      </c>
      <c r="H2870" s="1">
        <v>44098</v>
      </c>
      <c r="I2870">
        <v>0.25</v>
      </c>
      <c r="J2870">
        <v>0</v>
      </c>
      <c r="K2870" s="11">
        <v>0.05</v>
      </c>
      <c r="L2870">
        <v>0</v>
      </c>
      <c r="M2870" s="9">
        <v>8015.3078894507098</v>
      </c>
      <c r="N2870" s="1">
        <v>44098</v>
      </c>
    </row>
    <row r="2871" spans="1:14" x14ac:dyDescent="0.25">
      <c r="A2871" s="1">
        <v>44099</v>
      </c>
      <c r="B2871" t="s">
        <v>1591</v>
      </c>
      <c r="C2871" s="9">
        <v>780</v>
      </c>
      <c r="D2871" s="9">
        <v>37</v>
      </c>
      <c r="E2871" t="s">
        <v>19</v>
      </c>
      <c r="F2871" s="11">
        <v>-0.248859059288037</v>
      </c>
      <c r="G2871" s="9">
        <v>842.45998315079999</v>
      </c>
      <c r="H2871" s="1">
        <v>44133</v>
      </c>
      <c r="I2871">
        <v>0.25</v>
      </c>
      <c r="J2871">
        <v>1</v>
      </c>
      <c r="K2871" s="11">
        <v>7.7</v>
      </c>
      <c r="L2871">
        <v>-0.16826245684147401</v>
      </c>
      <c r="M2871" s="9">
        <v>24307.497893849999</v>
      </c>
      <c r="N2871" s="1">
        <v>44120</v>
      </c>
    </row>
    <row r="2872" spans="1:14" x14ac:dyDescent="0.25">
      <c r="A2872" s="1">
        <v>44120</v>
      </c>
      <c r="B2872" t="s">
        <v>1592</v>
      </c>
      <c r="C2872" s="9">
        <v>870</v>
      </c>
      <c r="D2872" s="9">
        <v>8.75</v>
      </c>
      <c r="E2872" t="s">
        <v>21</v>
      </c>
      <c r="F2872" s="11">
        <v>0.27345058833128699</v>
      </c>
      <c r="G2872" s="9">
        <v>843.322691404132</v>
      </c>
      <c r="H2872" s="1">
        <v>44133</v>
      </c>
      <c r="I2872">
        <v>0.25</v>
      </c>
      <c r="J2872">
        <v>0</v>
      </c>
      <c r="K2872" s="11">
        <v>0.05</v>
      </c>
      <c r="L2872">
        <v>0</v>
      </c>
      <c r="M2872" s="9">
        <v>7262.6950183723802</v>
      </c>
      <c r="N2872" s="1">
        <v>44133</v>
      </c>
    </row>
    <row r="2873" spans="1:14" x14ac:dyDescent="0.25">
      <c r="A2873" s="1">
        <v>44134</v>
      </c>
      <c r="B2873" t="s">
        <v>1597</v>
      </c>
      <c r="C2873" s="9">
        <v>910</v>
      </c>
      <c r="D2873" s="9">
        <v>12.9</v>
      </c>
      <c r="E2873" t="s">
        <v>21</v>
      </c>
      <c r="F2873" s="11">
        <v>0.26244490587712199</v>
      </c>
      <c r="G2873" s="9">
        <v>828.64752885468999</v>
      </c>
      <c r="H2873" s="1">
        <v>44161</v>
      </c>
      <c r="I2873">
        <v>0.25</v>
      </c>
      <c r="J2873">
        <v>1</v>
      </c>
      <c r="K2873" s="11">
        <v>9.35</v>
      </c>
      <c r="L2873">
        <v>0.26273286117438199</v>
      </c>
      <c r="M2873" s="9">
        <v>2757.3246522639802</v>
      </c>
      <c r="N2873" s="1">
        <v>44144</v>
      </c>
    </row>
    <row r="2874" spans="1:14" x14ac:dyDescent="0.25">
      <c r="A2874" s="1">
        <v>44144</v>
      </c>
      <c r="B2874" t="s">
        <v>1593</v>
      </c>
      <c r="C2874" s="9">
        <v>820</v>
      </c>
      <c r="D2874" s="9">
        <v>9</v>
      </c>
      <c r="E2874" t="s">
        <v>19</v>
      </c>
      <c r="F2874" s="11">
        <v>-0.25548586824813502</v>
      </c>
      <c r="G2874" s="9">
        <v>814.90104772991799</v>
      </c>
      <c r="H2874" s="1">
        <v>44161</v>
      </c>
      <c r="I2874">
        <v>0.25</v>
      </c>
      <c r="J2874">
        <v>0</v>
      </c>
      <c r="K2874" s="11">
        <v>29.5</v>
      </c>
      <c r="L2874">
        <v>-0.51817767588395303</v>
      </c>
      <c r="M2874" s="9">
        <v>-17019.2083818393</v>
      </c>
      <c r="N2874" s="1">
        <v>44145</v>
      </c>
    </row>
    <row r="2875" spans="1:14" x14ac:dyDescent="0.25">
      <c r="A2875" s="1">
        <v>44145</v>
      </c>
      <c r="B2875" t="s">
        <v>1594</v>
      </c>
      <c r="C2875" s="9">
        <v>860</v>
      </c>
      <c r="D2875" s="9">
        <v>11.85</v>
      </c>
      <c r="E2875" t="s">
        <v>21</v>
      </c>
      <c r="F2875" s="11">
        <v>0.25862122395880999</v>
      </c>
      <c r="G2875" s="9">
        <v>862.06896551724105</v>
      </c>
      <c r="H2875" s="1">
        <v>44161</v>
      </c>
      <c r="I2875">
        <v>0.25</v>
      </c>
      <c r="J2875">
        <v>0</v>
      </c>
      <c r="K2875" s="11">
        <v>4.75</v>
      </c>
      <c r="L2875">
        <v>0.22113945285945599</v>
      </c>
      <c r="M2875" s="9">
        <v>5977.5862068965498</v>
      </c>
      <c r="N2875" s="1">
        <v>44159</v>
      </c>
    </row>
    <row r="2876" spans="1:14" x14ac:dyDescent="0.25">
      <c r="A2876" s="1">
        <v>44159</v>
      </c>
      <c r="B2876" t="s">
        <v>1595</v>
      </c>
      <c r="C2876" s="9">
        <v>830</v>
      </c>
      <c r="D2876" s="9">
        <v>4.1500000000000004</v>
      </c>
      <c r="E2876" t="s">
        <v>19</v>
      </c>
      <c r="F2876" s="11">
        <v>-0.30965380141637799</v>
      </c>
      <c r="G2876" s="9">
        <v>832.34244946492197</v>
      </c>
      <c r="H2876" s="1">
        <v>44161</v>
      </c>
      <c r="I2876">
        <v>0.25</v>
      </c>
      <c r="J2876">
        <v>0</v>
      </c>
      <c r="K2876" s="11">
        <v>0.05</v>
      </c>
      <c r="L2876">
        <v>0</v>
      </c>
      <c r="M2876" s="9">
        <v>3377.6456599286498</v>
      </c>
      <c r="N2876" s="1">
        <v>44161</v>
      </c>
    </row>
    <row r="2877" spans="1:14" x14ac:dyDescent="0.25">
      <c r="A2877" s="1">
        <v>44162</v>
      </c>
      <c r="B2877" t="s">
        <v>1596</v>
      </c>
      <c r="C2877" s="9">
        <v>770</v>
      </c>
      <c r="D2877" s="9">
        <v>11.15</v>
      </c>
      <c r="E2877" t="s">
        <v>19</v>
      </c>
      <c r="F2877" s="11">
        <v>-0.245294128236826</v>
      </c>
      <c r="G2877" s="9">
        <v>850.39178764502196</v>
      </c>
      <c r="H2877" s="1">
        <v>44196</v>
      </c>
      <c r="I2877">
        <v>0.25</v>
      </c>
      <c r="J2877">
        <v>1</v>
      </c>
      <c r="K2877" s="11">
        <v>2.5</v>
      </c>
      <c r="L2877">
        <v>-2.1296537675384999E-2</v>
      </c>
      <c r="M2877" s="9">
        <v>7239.8104841158902</v>
      </c>
      <c r="N2877" s="1">
        <v>44186</v>
      </c>
    </row>
    <row r="2878" spans="1:14" x14ac:dyDescent="0.25">
      <c r="A2878" s="1">
        <v>44186</v>
      </c>
      <c r="B2878" t="s">
        <v>1597</v>
      </c>
      <c r="C2878" s="9">
        <v>910</v>
      </c>
      <c r="D2878" s="9">
        <v>8.85</v>
      </c>
      <c r="E2878" t="s">
        <v>21</v>
      </c>
      <c r="F2878" s="11">
        <v>0.26620928183867298</v>
      </c>
      <c r="G2878" s="9">
        <v>803.21285140562202</v>
      </c>
      <c r="H2878" s="1">
        <v>44196</v>
      </c>
      <c r="I2878">
        <v>0.25</v>
      </c>
      <c r="J2878">
        <v>0</v>
      </c>
      <c r="K2878" s="11">
        <v>27.1</v>
      </c>
      <c r="L2878">
        <v>0.57376066795417202</v>
      </c>
      <c r="M2878" s="9">
        <v>-14947.389558232901</v>
      </c>
      <c r="N2878" s="1">
        <v>44187</v>
      </c>
    </row>
    <row r="2879" spans="1:14" x14ac:dyDescent="0.25">
      <c r="A2879" s="1">
        <v>44187</v>
      </c>
      <c r="B2879" t="s">
        <v>1598</v>
      </c>
      <c r="C2879" s="9">
        <v>880</v>
      </c>
      <c r="D2879" s="9">
        <v>8.4</v>
      </c>
      <c r="E2879" t="s">
        <v>19</v>
      </c>
      <c r="F2879" s="11">
        <v>-0.22893845723122999</v>
      </c>
      <c r="G2879" s="9">
        <v>763.35877862595396</v>
      </c>
      <c r="H2879" s="1">
        <v>44196</v>
      </c>
      <c r="I2879">
        <v>0.25</v>
      </c>
      <c r="J2879">
        <v>0</v>
      </c>
      <c r="K2879" s="11">
        <v>0.05</v>
      </c>
      <c r="L2879">
        <v>0</v>
      </c>
      <c r="M2879" s="9">
        <v>6309.5419847328203</v>
      </c>
      <c r="N2879" s="1">
        <v>44196</v>
      </c>
    </row>
    <row r="2880" spans="1:14" x14ac:dyDescent="0.25">
      <c r="A2880" s="1">
        <v>44197</v>
      </c>
      <c r="B2880" t="s">
        <v>1599</v>
      </c>
      <c r="C2880" s="9">
        <v>900</v>
      </c>
      <c r="D2880" s="9">
        <v>24.55</v>
      </c>
      <c r="E2880" t="s">
        <v>19</v>
      </c>
      <c r="F2880" s="11">
        <v>-0.26673598166263002</v>
      </c>
      <c r="G2880" s="9">
        <v>736.64825046040505</v>
      </c>
      <c r="H2880" s="1">
        <v>44224</v>
      </c>
      <c r="I2880">
        <v>0.25</v>
      </c>
      <c r="J2880">
        <v>1</v>
      </c>
      <c r="K2880" s="11">
        <v>12.2</v>
      </c>
      <c r="L2880">
        <v>-8.9923706062862402E-2</v>
      </c>
      <c r="M2880" s="9">
        <v>8826.8876611418</v>
      </c>
      <c r="N2880" s="1">
        <v>44211</v>
      </c>
    </row>
    <row r="2881" spans="1:14" x14ac:dyDescent="0.25">
      <c r="A2881" s="1">
        <v>44211</v>
      </c>
      <c r="B2881" t="s">
        <v>1600</v>
      </c>
      <c r="C2881" s="9">
        <v>1050</v>
      </c>
      <c r="D2881" s="9">
        <v>17.95</v>
      </c>
      <c r="E2881" t="s">
        <v>21</v>
      </c>
      <c r="F2881" s="11">
        <v>0.23096005151614299</v>
      </c>
      <c r="G2881" s="9">
        <v>707.78564206268902</v>
      </c>
      <c r="H2881" s="1">
        <v>44224</v>
      </c>
      <c r="I2881">
        <v>0.25</v>
      </c>
      <c r="J2881">
        <v>0</v>
      </c>
      <c r="K2881" s="11">
        <v>0.05</v>
      </c>
      <c r="L2881">
        <v>0</v>
      </c>
      <c r="M2881" s="9">
        <v>12541.961577350799</v>
      </c>
      <c r="N2881" s="1">
        <v>44224</v>
      </c>
    </row>
    <row r="2882" spans="1:14" x14ac:dyDescent="0.25">
      <c r="A2882" s="1">
        <v>44225</v>
      </c>
      <c r="B2882" t="s">
        <v>1604</v>
      </c>
      <c r="C2882" s="9">
        <v>990</v>
      </c>
      <c r="D2882" s="9">
        <v>20.100000000000001</v>
      </c>
      <c r="E2882" t="s">
        <v>21</v>
      </c>
      <c r="F2882" s="11">
        <v>0.26263035790596401</v>
      </c>
      <c r="G2882" s="9">
        <v>765.52930883639499</v>
      </c>
      <c r="H2882" s="1">
        <v>44252</v>
      </c>
      <c r="I2882">
        <v>0.25</v>
      </c>
      <c r="J2882">
        <v>1</v>
      </c>
      <c r="K2882" s="11">
        <v>23.45</v>
      </c>
      <c r="L2882">
        <v>0.38642489929693302</v>
      </c>
      <c r="M2882" s="9">
        <v>-2897.9111986001699</v>
      </c>
      <c r="N2882" s="1">
        <v>44235</v>
      </c>
    </row>
    <row r="2883" spans="1:14" x14ac:dyDescent="0.25">
      <c r="A2883" s="1">
        <v>44235</v>
      </c>
      <c r="B2883" t="s">
        <v>1602</v>
      </c>
      <c r="C2883" s="9">
        <v>910</v>
      </c>
      <c r="D2883" s="9">
        <v>13</v>
      </c>
      <c r="E2883" t="s">
        <v>19</v>
      </c>
      <c r="F2883" s="11">
        <v>-0.24254537384758099</v>
      </c>
      <c r="G2883" s="9">
        <v>729.736773520979</v>
      </c>
      <c r="H2883" s="1">
        <v>44252</v>
      </c>
      <c r="I2883">
        <v>0.25</v>
      </c>
      <c r="J2883">
        <v>0</v>
      </c>
      <c r="K2883" s="11">
        <v>7.6</v>
      </c>
      <c r="L2883">
        <v>-0.38500697593705602</v>
      </c>
      <c r="M2883" s="9">
        <v>3790.2528016679698</v>
      </c>
      <c r="N2883" s="1">
        <v>44249</v>
      </c>
    </row>
    <row r="2884" spans="1:14" x14ac:dyDescent="0.25">
      <c r="A2884" s="1">
        <v>44249</v>
      </c>
      <c r="B2884" t="s">
        <v>1603</v>
      </c>
      <c r="C2884" s="9">
        <v>940</v>
      </c>
      <c r="D2884" s="9">
        <v>4.5999999999999996</v>
      </c>
      <c r="E2884" t="s">
        <v>21</v>
      </c>
      <c r="F2884" s="11">
        <v>0.27125140660796099</v>
      </c>
      <c r="G2884" s="9">
        <v>762.11213935764795</v>
      </c>
      <c r="H2884" s="1">
        <v>44252</v>
      </c>
      <c r="I2884">
        <v>0.25</v>
      </c>
      <c r="J2884">
        <v>0</v>
      </c>
      <c r="K2884" s="11">
        <v>0.1</v>
      </c>
      <c r="L2884">
        <v>0</v>
      </c>
      <c r="M2884" s="9">
        <v>3393.6853565596002</v>
      </c>
      <c r="N2884" s="1">
        <v>44252</v>
      </c>
    </row>
    <row r="2885" spans="1:14" x14ac:dyDescent="0.25">
      <c r="A2885" s="1">
        <v>44253</v>
      </c>
      <c r="B2885" t="s">
        <v>1604</v>
      </c>
      <c r="C2885" s="9">
        <v>990</v>
      </c>
      <c r="D2885" s="9">
        <v>13</v>
      </c>
      <c r="E2885" t="s">
        <v>21</v>
      </c>
      <c r="F2885" s="11">
        <v>0.248124618637208</v>
      </c>
      <c r="G2885" s="9">
        <v>769.39986810287905</v>
      </c>
      <c r="H2885" s="1">
        <v>44280</v>
      </c>
      <c r="I2885">
        <v>0.25</v>
      </c>
      <c r="J2885">
        <v>1</v>
      </c>
      <c r="K2885" s="11">
        <v>24.35</v>
      </c>
      <c r="L2885">
        <v>0.42547344521428199</v>
      </c>
      <c r="M2885" s="9">
        <v>-9020.0593537041095</v>
      </c>
      <c r="N2885" s="1">
        <v>44258</v>
      </c>
    </row>
    <row r="2886" spans="1:14" x14ac:dyDescent="0.25">
      <c r="A2886" s="1">
        <v>44258</v>
      </c>
      <c r="B2886" t="s">
        <v>1602</v>
      </c>
      <c r="C2886" s="9">
        <v>910</v>
      </c>
      <c r="D2886" s="9">
        <v>9.4499999999999993</v>
      </c>
      <c r="E2886" t="s">
        <v>19</v>
      </c>
      <c r="F2886" s="11">
        <v>-0.24937224527829299</v>
      </c>
      <c r="G2886" s="9">
        <v>726.63102714485899</v>
      </c>
      <c r="H2886" s="1">
        <v>44280</v>
      </c>
      <c r="I2886">
        <v>0.25</v>
      </c>
      <c r="J2886">
        <v>0</v>
      </c>
      <c r="K2886" s="11">
        <v>4.05</v>
      </c>
      <c r="L2886">
        <v>-0.176353756872455</v>
      </c>
      <c r="M2886" s="9">
        <v>3825.71235791768</v>
      </c>
      <c r="N2886" s="1">
        <v>44273</v>
      </c>
    </row>
    <row r="2887" spans="1:14" x14ac:dyDescent="0.25">
      <c r="A2887" s="1">
        <v>44273</v>
      </c>
      <c r="B2887" t="s">
        <v>1604</v>
      </c>
      <c r="C2887" s="9">
        <v>990</v>
      </c>
      <c r="D2887" s="9">
        <v>7.5</v>
      </c>
      <c r="E2887" t="s">
        <v>21</v>
      </c>
      <c r="F2887" s="11">
        <v>0.25248717089586997</v>
      </c>
      <c r="G2887" s="9">
        <v>734.40696637465203</v>
      </c>
      <c r="H2887" s="1">
        <v>44280</v>
      </c>
      <c r="I2887">
        <v>0.25</v>
      </c>
      <c r="J2887">
        <v>0</v>
      </c>
      <c r="K2887" s="11">
        <v>0.05</v>
      </c>
      <c r="L2887">
        <v>0</v>
      </c>
      <c r="M2887" s="9">
        <v>5415.8841735298702</v>
      </c>
      <c r="N2887" s="1">
        <v>44280</v>
      </c>
    </row>
    <row r="2888" spans="1:14" x14ac:dyDescent="0.25">
      <c r="A2888" s="1">
        <v>44281</v>
      </c>
      <c r="B2888" t="s">
        <v>1600</v>
      </c>
      <c r="C2888" s="9">
        <v>1050</v>
      </c>
      <c r="D2888" s="9">
        <v>15.8</v>
      </c>
      <c r="E2888" t="s">
        <v>21</v>
      </c>
      <c r="F2888" s="11">
        <v>0.23877468134632701</v>
      </c>
      <c r="G2888" s="9">
        <v>729.16666666666595</v>
      </c>
      <c r="H2888" s="1">
        <v>44315</v>
      </c>
      <c r="I2888">
        <v>0.25</v>
      </c>
      <c r="J2888">
        <v>1</v>
      </c>
      <c r="K2888" s="11">
        <v>18.5</v>
      </c>
      <c r="L2888">
        <v>0.35017850029271103</v>
      </c>
      <c r="M2888" s="9">
        <v>-2218.8541666666601</v>
      </c>
      <c r="N2888" s="1">
        <v>44287</v>
      </c>
    </row>
    <row r="2889" spans="1:14" x14ac:dyDescent="0.25">
      <c r="A2889" s="1">
        <v>44287</v>
      </c>
      <c r="B2889" t="s">
        <v>1606</v>
      </c>
      <c r="C2889" s="9">
        <v>950</v>
      </c>
      <c r="D2889" s="9">
        <v>13.1</v>
      </c>
      <c r="E2889" t="s">
        <v>19</v>
      </c>
      <c r="F2889" s="11">
        <v>-0.26157921215854102</v>
      </c>
      <c r="G2889" s="9">
        <v>699.30069930069897</v>
      </c>
      <c r="H2889" s="1">
        <v>44315</v>
      </c>
      <c r="I2889">
        <v>0.25</v>
      </c>
      <c r="J2889">
        <v>0</v>
      </c>
      <c r="K2889" s="11">
        <v>15</v>
      </c>
      <c r="L2889">
        <v>-0.26187492945394802</v>
      </c>
      <c r="M2889" s="9">
        <v>-1525.1748251748199</v>
      </c>
      <c r="N2889" s="1">
        <v>44299</v>
      </c>
    </row>
    <row r="2890" spans="1:14" x14ac:dyDescent="0.25">
      <c r="A2890" s="1">
        <v>44299</v>
      </c>
      <c r="B2890" t="s">
        <v>1607</v>
      </c>
      <c r="C2890" s="9">
        <v>1040</v>
      </c>
      <c r="D2890" s="9">
        <v>13.1</v>
      </c>
      <c r="E2890" t="s">
        <v>21</v>
      </c>
      <c r="F2890" s="11">
        <v>0.25721791517989001</v>
      </c>
      <c r="G2890" s="9">
        <v>708.50202429149795</v>
      </c>
      <c r="H2890" s="1">
        <v>44315</v>
      </c>
      <c r="I2890">
        <v>0.25</v>
      </c>
      <c r="J2890">
        <v>0</v>
      </c>
      <c r="K2890" s="11">
        <v>0.05</v>
      </c>
      <c r="L2890">
        <v>0</v>
      </c>
      <c r="M2890" s="9">
        <v>9152.7834008097107</v>
      </c>
      <c r="N2890" s="1">
        <v>44315</v>
      </c>
    </row>
    <row r="2891" spans="1:14" x14ac:dyDescent="0.25">
      <c r="A2891" s="1">
        <v>44316</v>
      </c>
      <c r="B2891" t="s">
        <v>4841</v>
      </c>
      <c r="C2891" s="9">
        <v>960</v>
      </c>
      <c r="D2891" s="9">
        <v>17.100000000000001</v>
      </c>
      <c r="E2891" t="s">
        <v>21</v>
      </c>
      <c r="F2891" s="11">
        <v>0.26658194087764803</v>
      </c>
      <c r="G2891" s="9">
        <v>777.60497667184995</v>
      </c>
      <c r="H2891" s="1">
        <v>44343</v>
      </c>
      <c r="I2891">
        <v>0.25</v>
      </c>
      <c r="J2891">
        <v>1</v>
      </c>
      <c r="K2891" s="11">
        <v>11.65</v>
      </c>
      <c r="L2891">
        <v>0.28147421814842999</v>
      </c>
      <c r="M2891" s="9">
        <v>4014.3856920684302</v>
      </c>
      <c r="N2891" s="1">
        <v>44323</v>
      </c>
    </row>
    <row r="2892" spans="1:14" x14ac:dyDescent="0.25">
      <c r="A2892" s="1">
        <v>44323</v>
      </c>
      <c r="B2892" t="s">
        <v>1598</v>
      </c>
      <c r="C2892" s="9">
        <v>880</v>
      </c>
      <c r="D2892" s="9">
        <v>10.1</v>
      </c>
      <c r="E2892" t="s">
        <v>19</v>
      </c>
      <c r="F2892" s="11">
        <v>-0.25863795398815198</v>
      </c>
      <c r="G2892" s="9">
        <v>764.56774616350799</v>
      </c>
      <c r="H2892" s="1">
        <v>44343</v>
      </c>
      <c r="I2892">
        <v>0.25</v>
      </c>
      <c r="J2892">
        <v>0</v>
      </c>
      <c r="K2892" s="11">
        <v>0.05</v>
      </c>
      <c r="L2892">
        <v>0</v>
      </c>
      <c r="M2892" s="9">
        <v>7606.3022227076599</v>
      </c>
      <c r="N2892" s="1">
        <v>44343</v>
      </c>
    </row>
    <row r="2893" spans="1:14" x14ac:dyDescent="0.25">
      <c r="A2893" s="1">
        <v>44344</v>
      </c>
      <c r="B2893" t="s">
        <v>1599</v>
      </c>
      <c r="C2893" s="9">
        <v>900</v>
      </c>
      <c r="D2893" s="9">
        <v>10.25</v>
      </c>
      <c r="E2893" t="s">
        <v>19</v>
      </c>
      <c r="F2893" s="11">
        <v>-0.242356987104762</v>
      </c>
      <c r="G2893" s="9">
        <v>740.89754445385199</v>
      </c>
      <c r="H2893" s="1">
        <v>44371</v>
      </c>
      <c r="I2893">
        <v>0.25</v>
      </c>
      <c r="J2893">
        <v>1</v>
      </c>
      <c r="K2893" s="11">
        <v>7.75</v>
      </c>
      <c r="L2893">
        <v>-0.22824585107643899</v>
      </c>
      <c r="M2893" s="9">
        <v>1718.88230313293</v>
      </c>
      <c r="N2893" s="1">
        <v>44347</v>
      </c>
    </row>
    <row r="2894" spans="1:14" x14ac:dyDescent="0.25">
      <c r="A2894" s="1">
        <v>44347</v>
      </c>
      <c r="B2894" t="s">
        <v>1608</v>
      </c>
      <c r="C2894" s="9">
        <v>1000</v>
      </c>
      <c r="D2894" s="9">
        <v>9.8000000000000007</v>
      </c>
      <c r="E2894" t="s">
        <v>21</v>
      </c>
      <c r="F2894" s="11">
        <v>0.26663843615857102</v>
      </c>
      <c r="G2894" s="9">
        <v>739.99682858502001</v>
      </c>
      <c r="H2894" s="1">
        <v>44371</v>
      </c>
      <c r="I2894">
        <v>0.25</v>
      </c>
      <c r="J2894">
        <v>0</v>
      </c>
      <c r="K2894" s="11">
        <v>9.8000000000000007</v>
      </c>
      <c r="L2894">
        <v>0.32485106448918399</v>
      </c>
      <c r="M2894" s="9">
        <v>0</v>
      </c>
      <c r="N2894" s="1">
        <v>44355</v>
      </c>
    </row>
    <row r="2895" spans="1:14" x14ac:dyDescent="0.25">
      <c r="A2895" s="1">
        <v>44355</v>
      </c>
      <c r="B2895" t="s">
        <v>1609</v>
      </c>
      <c r="C2895" s="9">
        <v>930</v>
      </c>
      <c r="D2895" s="9">
        <v>4.8</v>
      </c>
      <c r="E2895" t="s">
        <v>19</v>
      </c>
      <c r="F2895" s="11">
        <v>-0.239730788731676</v>
      </c>
      <c r="G2895" s="9">
        <v>723.77604301297595</v>
      </c>
      <c r="H2895" s="1">
        <v>44371</v>
      </c>
      <c r="I2895">
        <v>0.25</v>
      </c>
      <c r="J2895">
        <v>0</v>
      </c>
      <c r="K2895" s="11">
        <v>0.05</v>
      </c>
      <c r="L2895">
        <v>0</v>
      </c>
      <c r="M2895" s="9">
        <v>3402.8330662254998</v>
      </c>
      <c r="N2895" s="1">
        <v>44371</v>
      </c>
    </row>
    <row r="2896" spans="1:14" x14ac:dyDescent="0.25">
      <c r="A2896" s="1">
        <v>44372</v>
      </c>
      <c r="B2896" t="s">
        <v>1610</v>
      </c>
      <c r="C2896" s="9">
        <v>940</v>
      </c>
      <c r="D2896" s="9">
        <v>10.5</v>
      </c>
      <c r="E2896" t="s">
        <v>19</v>
      </c>
      <c r="F2896" s="11">
        <v>-0.23325505614070099</v>
      </c>
      <c r="G2896" s="9">
        <v>704.54431080468999</v>
      </c>
      <c r="H2896" s="1">
        <v>44406</v>
      </c>
      <c r="I2896">
        <v>0.25</v>
      </c>
      <c r="J2896">
        <v>1</v>
      </c>
      <c r="K2896" s="11">
        <v>9.4499999999999993</v>
      </c>
      <c r="L2896">
        <v>-0.24841072059098901</v>
      </c>
      <c r="M2896" s="9">
        <v>599.21493633938906</v>
      </c>
      <c r="N2896" s="1">
        <v>44377</v>
      </c>
    </row>
    <row r="2897" spans="1:14" x14ac:dyDescent="0.25">
      <c r="A2897" s="1">
        <v>44377</v>
      </c>
      <c r="B2897" t="s">
        <v>1600</v>
      </c>
      <c r="C2897" s="9">
        <v>1050</v>
      </c>
      <c r="D2897" s="9">
        <v>8.3000000000000007</v>
      </c>
      <c r="E2897" t="s">
        <v>21</v>
      </c>
      <c r="F2897" s="11">
        <v>0.25510316559900797</v>
      </c>
      <c r="G2897" s="9">
        <v>710.33537977573599</v>
      </c>
      <c r="H2897" s="1">
        <v>44406</v>
      </c>
      <c r="I2897">
        <v>0.25</v>
      </c>
      <c r="J2897">
        <v>0</v>
      </c>
      <c r="K2897" s="11">
        <v>6</v>
      </c>
      <c r="L2897">
        <v>0.166360965400949</v>
      </c>
      <c r="M2897" s="9">
        <v>1532.1934141762599</v>
      </c>
      <c r="N2897" s="1">
        <v>44391</v>
      </c>
    </row>
    <row r="2898" spans="1:14" x14ac:dyDescent="0.25">
      <c r="A2898" s="1">
        <v>44391</v>
      </c>
      <c r="B2898" t="s">
        <v>1606</v>
      </c>
      <c r="C2898" s="9">
        <v>950</v>
      </c>
      <c r="D2898" s="9">
        <v>7.45</v>
      </c>
      <c r="E2898" t="s">
        <v>19</v>
      </c>
      <c r="F2898" s="11">
        <v>-0.22648565409489299</v>
      </c>
      <c r="G2898" s="9">
        <v>708.573742281607</v>
      </c>
      <c r="H2898" s="1">
        <v>44406</v>
      </c>
      <c r="I2898">
        <v>0.25</v>
      </c>
      <c r="J2898">
        <v>0</v>
      </c>
      <c r="K2898" s="11">
        <v>5.0999999999999996</v>
      </c>
      <c r="L2898">
        <v>-0.247400176021913</v>
      </c>
      <c r="M2898" s="9">
        <v>1576.2222897054301</v>
      </c>
      <c r="N2898" s="1">
        <v>44397</v>
      </c>
    </row>
    <row r="2899" spans="1:14" x14ac:dyDescent="0.25">
      <c r="A2899" s="1">
        <v>44397</v>
      </c>
      <c r="B2899" t="s">
        <v>1601</v>
      </c>
      <c r="C2899" s="9">
        <v>1010</v>
      </c>
      <c r="D2899" s="9">
        <v>4.3</v>
      </c>
      <c r="E2899" t="s">
        <v>21</v>
      </c>
      <c r="F2899" s="11">
        <v>0.249428980072848</v>
      </c>
      <c r="G2899" s="9">
        <v>716.47901740020404</v>
      </c>
      <c r="H2899" s="1">
        <v>44406</v>
      </c>
      <c r="I2899">
        <v>0.25</v>
      </c>
      <c r="J2899">
        <v>0</v>
      </c>
      <c r="K2899" s="11">
        <v>0.05</v>
      </c>
      <c r="L2899">
        <v>0</v>
      </c>
      <c r="M2899" s="9">
        <v>3013.8689866939599</v>
      </c>
      <c r="N2899" s="1">
        <v>44406</v>
      </c>
    </row>
    <row r="2900" spans="1:14" x14ac:dyDescent="0.25">
      <c r="A2900" s="1">
        <v>44407</v>
      </c>
      <c r="B2900" t="s">
        <v>4842</v>
      </c>
      <c r="C2900" s="9">
        <v>1090</v>
      </c>
      <c r="D2900" s="9">
        <v>8.9499999999999993</v>
      </c>
      <c r="E2900" t="s">
        <v>21</v>
      </c>
      <c r="F2900" s="11">
        <v>0.23556471343673899</v>
      </c>
      <c r="G2900" s="9">
        <v>684.09479599315898</v>
      </c>
      <c r="H2900" s="1">
        <v>44434</v>
      </c>
      <c r="I2900">
        <v>0.25</v>
      </c>
      <c r="J2900">
        <v>1</v>
      </c>
      <c r="K2900" s="11">
        <v>8.25</v>
      </c>
      <c r="L2900">
        <v>0.27405694416179799</v>
      </c>
      <c r="M2900" s="9">
        <v>361.202052284388</v>
      </c>
      <c r="N2900" s="1">
        <v>44410</v>
      </c>
    </row>
    <row r="2901" spans="1:14" x14ac:dyDescent="0.25">
      <c r="A2901" s="1">
        <v>44410</v>
      </c>
      <c r="B2901" t="s">
        <v>1636</v>
      </c>
      <c r="C2901" s="9">
        <v>990</v>
      </c>
      <c r="D2901" s="9">
        <v>7.45</v>
      </c>
      <c r="E2901" t="s">
        <v>19</v>
      </c>
      <c r="F2901" s="11">
        <v>-0.23119141124780701</v>
      </c>
      <c r="G2901" s="9">
        <v>675.44748395812201</v>
      </c>
      <c r="H2901" s="1">
        <v>44434</v>
      </c>
      <c r="I2901">
        <v>0.25</v>
      </c>
      <c r="J2901">
        <v>0</v>
      </c>
      <c r="K2901" s="11">
        <v>0.05</v>
      </c>
      <c r="L2901">
        <v>0</v>
      </c>
      <c r="M2901" s="9">
        <v>4947.65281999324</v>
      </c>
      <c r="N2901" s="1">
        <v>44434</v>
      </c>
    </row>
    <row r="2902" spans="1:14" x14ac:dyDescent="0.25">
      <c r="A2902" s="1">
        <v>44435</v>
      </c>
      <c r="B2902" t="s">
        <v>1611</v>
      </c>
      <c r="C2902" s="9">
        <v>1110</v>
      </c>
      <c r="D2902" s="9">
        <v>12.95</v>
      </c>
      <c r="E2902" t="s">
        <v>19</v>
      </c>
      <c r="F2902" s="11">
        <v>-0.25581615443482297</v>
      </c>
      <c r="G2902" s="9">
        <v>602.40963855421603</v>
      </c>
      <c r="H2902" s="1">
        <v>44469</v>
      </c>
      <c r="I2902">
        <v>0.25</v>
      </c>
      <c r="J2902">
        <v>1</v>
      </c>
      <c r="K2902" s="11">
        <v>9.3000000000000007</v>
      </c>
      <c r="L2902">
        <v>-0.20050500644965799</v>
      </c>
      <c r="M2902" s="9">
        <v>2064.75903614457</v>
      </c>
      <c r="N2902" s="1">
        <v>44441</v>
      </c>
    </row>
    <row r="2903" spans="1:14" x14ac:dyDescent="0.25">
      <c r="A2903" s="1">
        <v>44441</v>
      </c>
      <c r="B2903" t="s">
        <v>1612</v>
      </c>
      <c r="C2903" s="9">
        <v>1250</v>
      </c>
      <c r="D2903" s="9">
        <v>10.95</v>
      </c>
      <c r="E2903" t="s">
        <v>21</v>
      </c>
      <c r="F2903" s="11">
        <v>0.243010685191063</v>
      </c>
      <c r="G2903" s="9">
        <v>595.94755661501699</v>
      </c>
      <c r="H2903" s="1">
        <v>44469</v>
      </c>
      <c r="I2903">
        <v>0.25</v>
      </c>
      <c r="J2903">
        <v>0</v>
      </c>
      <c r="K2903" s="11">
        <v>19</v>
      </c>
      <c r="L2903">
        <v>0.352454650851248</v>
      </c>
      <c r="M2903" s="9">
        <v>-4975.8641239570898</v>
      </c>
      <c r="N2903" s="1">
        <v>44445</v>
      </c>
    </row>
    <row r="2904" spans="1:14" x14ac:dyDescent="0.25">
      <c r="A2904" s="1">
        <v>44445</v>
      </c>
      <c r="B2904" t="s">
        <v>1613</v>
      </c>
      <c r="C2904" s="9">
        <v>1160</v>
      </c>
      <c r="D2904" s="9">
        <v>12.5</v>
      </c>
      <c r="E2904" t="s">
        <v>19</v>
      </c>
      <c r="F2904" s="11">
        <v>-0.25283405855220398</v>
      </c>
      <c r="G2904" s="9">
        <v>579.51817203410803</v>
      </c>
      <c r="H2904" s="1">
        <v>44469</v>
      </c>
      <c r="I2904">
        <v>0.25</v>
      </c>
      <c r="J2904">
        <v>0</v>
      </c>
      <c r="K2904" s="11">
        <v>0.35</v>
      </c>
      <c r="L2904" s="2">
        <v>-1.8733311642786401E-6</v>
      </c>
      <c r="M2904" s="9">
        <v>6966.6777051080298</v>
      </c>
      <c r="N2904" s="1">
        <v>44466</v>
      </c>
    </row>
    <row r="2905" spans="1:14" x14ac:dyDescent="0.25">
      <c r="A2905" s="1">
        <v>44466</v>
      </c>
      <c r="B2905" t="s">
        <v>1614</v>
      </c>
      <c r="C2905" s="9">
        <v>1320</v>
      </c>
      <c r="D2905" s="9">
        <v>10.3</v>
      </c>
      <c r="E2905" t="s">
        <v>21</v>
      </c>
      <c r="F2905" s="11">
        <v>0.25769753470907297</v>
      </c>
      <c r="G2905" s="9">
        <v>539.29121725731898</v>
      </c>
      <c r="H2905" s="1">
        <v>44469</v>
      </c>
      <c r="I2905">
        <v>0.25</v>
      </c>
      <c r="J2905">
        <v>0</v>
      </c>
      <c r="K2905" s="11">
        <v>0.05</v>
      </c>
      <c r="L2905">
        <v>0</v>
      </c>
      <c r="M2905" s="9">
        <v>5471.9183359013796</v>
      </c>
      <c r="N2905" s="1">
        <v>44469</v>
      </c>
    </row>
    <row r="2906" spans="1:14" x14ac:dyDescent="0.25">
      <c r="A2906" s="1">
        <v>44470</v>
      </c>
      <c r="B2906" t="s">
        <v>1616</v>
      </c>
      <c r="C2906" s="9">
        <v>1350</v>
      </c>
      <c r="D2906" s="9">
        <v>40</v>
      </c>
      <c r="E2906" t="s">
        <v>21</v>
      </c>
      <c r="F2906" s="11">
        <v>0.24136528251874301</v>
      </c>
      <c r="G2906" s="9">
        <v>549.882168106834</v>
      </c>
      <c r="H2906" s="1">
        <v>44497</v>
      </c>
      <c r="I2906">
        <v>0.25</v>
      </c>
      <c r="J2906">
        <v>1</v>
      </c>
      <c r="K2906" s="11">
        <v>0.05</v>
      </c>
      <c r="L2906">
        <v>0</v>
      </c>
      <c r="M2906" s="9">
        <v>21747.564807541199</v>
      </c>
      <c r="N2906" s="1">
        <v>44497</v>
      </c>
    </row>
    <row r="2907" spans="1:14" x14ac:dyDescent="0.25">
      <c r="A2907" s="1">
        <v>44498</v>
      </c>
      <c r="B2907" t="s">
        <v>4843</v>
      </c>
      <c r="C2907" s="9">
        <v>1210</v>
      </c>
      <c r="D2907" s="9">
        <v>22</v>
      </c>
      <c r="E2907" t="s">
        <v>21</v>
      </c>
      <c r="F2907" s="11">
        <v>0.24985894396753799</v>
      </c>
      <c r="G2907" s="9">
        <v>611.35371179039305</v>
      </c>
      <c r="H2907" s="1">
        <v>44525</v>
      </c>
      <c r="I2907">
        <v>0.25</v>
      </c>
      <c r="J2907">
        <v>1</v>
      </c>
      <c r="K2907" s="11">
        <v>20.05</v>
      </c>
      <c r="L2907">
        <v>0.35054129079704399</v>
      </c>
      <c r="M2907" s="9">
        <v>935.06550218340499</v>
      </c>
      <c r="N2907" s="1">
        <v>44502</v>
      </c>
    </row>
    <row r="2908" spans="1:14" x14ac:dyDescent="0.25">
      <c r="A2908" s="1">
        <v>44502</v>
      </c>
      <c r="B2908" t="s">
        <v>1618</v>
      </c>
      <c r="C2908" s="9">
        <v>1130</v>
      </c>
      <c r="D2908" s="9">
        <v>12</v>
      </c>
      <c r="E2908" t="s">
        <v>19</v>
      </c>
      <c r="F2908" s="11">
        <v>-0.25492549864636499</v>
      </c>
      <c r="G2908" s="9">
        <v>597.16771881931402</v>
      </c>
      <c r="H2908" s="1">
        <v>44525</v>
      </c>
      <c r="I2908">
        <v>0.25</v>
      </c>
      <c r="J2908">
        <v>0</v>
      </c>
      <c r="K2908" s="11">
        <v>16.350000000000001</v>
      </c>
      <c r="L2908">
        <v>-0.60547325337873203</v>
      </c>
      <c r="M2908" s="9">
        <v>-2766.9766251492902</v>
      </c>
      <c r="N2908" s="1">
        <v>44518</v>
      </c>
    </row>
    <row r="2909" spans="1:14" x14ac:dyDescent="0.25">
      <c r="A2909" s="1">
        <v>44518</v>
      </c>
      <c r="B2909" t="s">
        <v>1619</v>
      </c>
      <c r="C2909" s="9">
        <v>1150</v>
      </c>
      <c r="D2909" s="9">
        <v>4.7</v>
      </c>
      <c r="E2909" t="s">
        <v>21</v>
      </c>
      <c r="F2909" s="11">
        <v>0.22447755411276199</v>
      </c>
      <c r="G2909" s="9">
        <v>626.67860340196899</v>
      </c>
      <c r="H2909" s="1">
        <v>44525</v>
      </c>
      <c r="I2909">
        <v>0.25</v>
      </c>
      <c r="J2909">
        <v>0</v>
      </c>
      <c r="K2909" s="11">
        <v>0.05</v>
      </c>
      <c r="L2909">
        <v>0</v>
      </c>
      <c r="M2909" s="9">
        <v>2884.2882721575602</v>
      </c>
      <c r="N2909" s="1">
        <v>44525</v>
      </c>
    </row>
    <row r="2910" spans="1:14" x14ac:dyDescent="0.25">
      <c r="A2910" s="1">
        <v>44526</v>
      </c>
      <c r="B2910" t="s">
        <v>1628</v>
      </c>
      <c r="C2910" s="9">
        <v>1180</v>
      </c>
      <c r="D2910" s="9">
        <v>10.7</v>
      </c>
      <c r="E2910" t="s">
        <v>21</v>
      </c>
      <c r="F2910" s="11">
        <v>0.25675706403960802</v>
      </c>
      <c r="G2910" s="9">
        <v>629.69459811991101</v>
      </c>
      <c r="H2910" s="1">
        <v>44560</v>
      </c>
      <c r="I2910">
        <v>0.25</v>
      </c>
      <c r="J2910">
        <v>1</v>
      </c>
      <c r="K2910" s="11">
        <v>22</v>
      </c>
      <c r="L2910">
        <v>0.439918268951911</v>
      </c>
      <c r="M2910" s="9">
        <v>-7321.4590923402102</v>
      </c>
      <c r="N2910" s="1">
        <v>44531</v>
      </c>
    </row>
    <row r="2911" spans="1:14" x14ac:dyDescent="0.25">
      <c r="A2911" s="1">
        <v>44531</v>
      </c>
      <c r="B2911" t="s">
        <v>1611</v>
      </c>
      <c r="C2911" s="9">
        <v>1110</v>
      </c>
      <c r="D2911" s="9">
        <v>12</v>
      </c>
      <c r="E2911" t="s">
        <v>19</v>
      </c>
      <c r="F2911" s="11">
        <v>-0.23887875894944899</v>
      </c>
      <c r="G2911" s="9">
        <v>604.49050086355703</v>
      </c>
      <c r="H2911" s="1">
        <v>44560</v>
      </c>
      <c r="I2911">
        <v>0.25</v>
      </c>
      <c r="J2911">
        <v>0</v>
      </c>
      <c r="K2911" s="11">
        <v>0.05</v>
      </c>
      <c r="L2911">
        <v>0</v>
      </c>
      <c r="M2911" s="9">
        <v>7150.8203799654502</v>
      </c>
      <c r="N2911" s="1">
        <v>44560</v>
      </c>
    </row>
    <row r="2912" spans="1:14" x14ac:dyDescent="0.25">
      <c r="A2912" s="1">
        <v>44561</v>
      </c>
      <c r="B2912" t="s">
        <v>1622</v>
      </c>
      <c r="C2912" s="9">
        <v>1270</v>
      </c>
      <c r="D2912" s="9">
        <v>26.35</v>
      </c>
      <c r="E2912" t="s">
        <v>19</v>
      </c>
      <c r="F2912" s="11">
        <v>-0.25124442920838902</v>
      </c>
      <c r="G2912" s="9">
        <v>530.52408200386503</v>
      </c>
      <c r="H2912" s="1">
        <v>44588</v>
      </c>
      <c r="I2912">
        <v>0.25</v>
      </c>
      <c r="J2912">
        <v>1</v>
      </c>
      <c r="K2912" s="11">
        <v>39.85</v>
      </c>
      <c r="L2912">
        <v>-0.37607533795059001</v>
      </c>
      <c r="M2912" s="9">
        <v>-7513.2820493387298</v>
      </c>
      <c r="N2912" s="1">
        <v>44567</v>
      </c>
    </row>
    <row r="2913" spans="1:14" x14ac:dyDescent="0.25">
      <c r="A2913" s="1">
        <v>44567</v>
      </c>
      <c r="B2913" t="s">
        <v>1616</v>
      </c>
      <c r="C2913" s="9">
        <v>1350</v>
      </c>
      <c r="D2913" s="9">
        <v>19.75</v>
      </c>
      <c r="E2913" t="s">
        <v>21</v>
      </c>
      <c r="F2913" s="11">
        <v>0.24326748932373601</v>
      </c>
      <c r="G2913" s="9">
        <v>543.942808299013</v>
      </c>
      <c r="H2913" s="1">
        <v>44588</v>
      </c>
      <c r="I2913">
        <v>0.25</v>
      </c>
      <c r="J2913">
        <v>0</v>
      </c>
      <c r="K2913" s="11">
        <v>38.9</v>
      </c>
      <c r="L2913">
        <v>0.51134733066752702</v>
      </c>
      <c r="M2913" s="9">
        <v>-10735.527235993401</v>
      </c>
      <c r="N2913" s="1">
        <v>44572</v>
      </c>
    </row>
    <row r="2914" spans="1:14" x14ac:dyDescent="0.25">
      <c r="A2914" s="1">
        <v>44572</v>
      </c>
      <c r="B2914" t="s">
        <v>1623</v>
      </c>
      <c r="C2914" s="9">
        <v>1300</v>
      </c>
      <c r="D2914" s="9">
        <v>27.05</v>
      </c>
      <c r="E2914" t="s">
        <v>19</v>
      </c>
      <c r="F2914" s="11">
        <v>-0.229833548080218</v>
      </c>
      <c r="G2914" s="9">
        <v>520.05943536404095</v>
      </c>
      <c r="H2914" s="1">
        <v>44588</v>
      </c>
      <c r="I2914">
        <v>0.25</v>
      </c>
      <c r="J2914">
        <v>0</v>
      </c>
      <c r="K2914" s="11">
        <v>58</v>
      </c>
      <c r="L2914">
        <v>-0.74484488412358996</v>
      </c>
      <c r="M2914" s="9">
        <v>-16538.150074294201</v>
      </c>
      <c r="N2914" s="1">
        <v>44578</v>
      </c>
    </row>
    <row r="2915" spans="1:14" x14ac:dyDescent="0.25">
      <c r="A2915" s="1">
        <v>44578</v>
      </c>
      <c r="B2915" t="s">
        <v>1624</v>
      </c>
      <c r="C2915" s="9">
        <v>1300</v>
      </c>
      <c r="D2915" s="9">
        <v>8.9</v>
      </c>
      <c r="E2915" t="s">
        <v>21</v>
      </c>
      <c r="F2915" s="11">
        <v>0.25515511587640899</v>
      </c>
      <c r="G2915" s="9">
        <v>555.33518445061395</v>
      </c>
      <c r="H2915" s="1">
        <v>44588</v>
      </c>
      <c r="I2915">
        <v>0.25</v>
      </c>
      <c r="J2915">
        <v>0</v>
      </c>
      <c r="K2915" s="11">
        <v>0.05</v>
      </c>
      <c r="L2915">
        <v>0</v>
      </c>
      <c r="M2915" s="9">
        <v>4865.01388337961</v>
      </c>
      <c r="N2915" s="1">
        <v>44588</v>
      </c>
    </row>
    <row r="2916" spans="1:14" x14ac:dyDescent="0.25">
      <c r="A2916" s="1">
        <v>44589</v>
      </c>
      <c r="B2916" t="s">
        <v>1639</v>
      </c>
      <c r="C2916" s="9">
        <v>1140</v>
      </c>
      <c r="D2916" s="9">
        <v>20</v>
      </c>
      <c r="E2916" t="s">
        <v>21</v>
      </c>
      <c r="F2916" s="11">
        <v>0.25589741035017499</v>
      </c>
      <c r="G2916" s="9">
        <v>647.60847441946498</v>
      </c>
      <c r="H2916" s="1">
        <v>44616</v>
      </c>
      <c r="I2916">
        <v>0.25</v>
      </c>
      <c r="J2916">
        <v>1</v>
      </c>
      <c r="K2916" s="11">
        <v>47</v>
      </c>
      <c r="L2916">
        <v>0.70453382545983301</v>
      </c>
      <c r="M2916" s="9">
        <v>-17919.326487186601</v>
      </c>
      <c r="N2916" s="1">
        <v>44594</v>
      </c>
    </row>
    <row r="2917" spans="1:14" x14ac:dyDescent="0.25">
      <c r="A2917" s="1">
        <v>44594</v>
      </c>
      <c r="B2917" t="s">
        <v>1618</v>
      </c>
      <c r="C2917" s="9">
        <v>1130</v>
      </c>
      <c r="D2917" s="9">
        <v>10.4</v>
      </c>
      <c r="E2917" t="s">
        <v>19</v>
      </c>
      <c r="F2917" s="11">
        <v>-0.24913402468066201</v>
      </c>
      <c r="G2917" s="9">
        <v>597.269624573378</v>
      </c>
      <c r="H2917" s="1">
        <v>44616</v>
      </c>
      <c r="I2917">
        <v>0.25</v>
      </c>
      <c r="J2917">
        <v>0</v>
      </c>
      <c r="K2917" s="11">
        <v>36</v>
      </c>
      <c r="L2917">
        <v>-1</v>
      </c>
      <c r="M2917" s="9">
        <v>-15567.2354948805</v>
      </c>
      <c r="N2917" s="1">
        <v>44616</v>
      </c>
    </row>
    <row r="2918" spans="1:14" x14ac:dyDescent="0.25">
      <c r="A2918" s="1">
        <v>44617</v>
      </c>
      <c r="B2918" t="s">
        <v>4843</v>
      </c>
      <c r="C2918" s="9">
        <v>1210</v>
      </c>
      <c r="D2918" s="9">
        <v>10.55</v>
      </c>
      <c r="E2918" t="s">
        <v>21</v>
      </c>
      <c r="F2918" s="11">
        <v>0.23528786333843299</v>
      </c>
      <c r="G2918" s="9">
        <v>618.72983603659304</v>
      </c>
      <c r="H2918" s="1">
        <v>44651</v>
      </c>
      <c r="I2918">
        <v>0.25</v>
      </c>
      <c r="J2918">
        <v>1</v>
      </c>
      <c r="K2918" s="11">
        <v>20</v>
      </c>
      <c r="L2918">
        <v>0.35226073227190702</v>
      </c>
      <c r="M2918" s="9">
        <v>-6036.0189154549798</v>
      </c>
      <c r="N2918" s="1">
        <v>44628</v>
      </c>
    </row>
    <row r="2919" spans="1:14" x14ac:dyDescent="0.25">
      <c r="A2919" s="1">
        <v>44628</v>
      </c>
      <c r="B2919" t="s">
        <v>1618</v>
      </c>
      <c r="C2919" s="9">
        <v>1130</v>
      </c>
      <c r="D2919" s="9">
        <v>17.5</v>
      </c>
      <c r="E2919" t="s">
        <v>19</v>
      </c>
      <c r="F2919" s="11">
        <v>-0.24956722835846801</v>
      </c>
      <c r="G2919" s="9">
        <v>596.78588175113998</v>
      </c>
      <c r="H2919" s="1">
        <v>44651</v>
      </c>
      <c r="I2919">
        <v>0.25</v>
      </c>
      <c r="J2919">
        <v>0</v>
      </c>
      <c r="K2919" s="11">
        <v>1.6</v>
      </c>
      <c r="L2919">
        <v>-0.102220350486306</v>
      </c>
      <c r="M2919" s="9">
        <v>9374.9094164286598</v>
      </c>
      <c r="N2919" s="1">
        <v>44648</v>
      </c>
    </row>
    <row r="2920" spans="1:14" x14ac:dyDescent="0.25">
      <c r="A2920" s="1">
        <v>44648</v>
      </c>
      <c r="B2920" t="s">
        <v>1628</v>
      </c>
      <c r="C2920" s="9">
        <v>1180</v>
      </c>
      <c r="D2920" s="9">
        <v>6</v>
      </c>
      <c r="E2920" t="s">
        <v>21</v>
      </c>
      <c r="F2920" s="11">
        <v>0.26995784064631401</v>
      </c>
      <c r="G2920" s="9">
        <v>602.15053763440801</v>
      </c>
      <c r="H2920" s="1">
        <v>44651</v>
      </c>
      <c r="I2920">
        <v>0.25</v>
      </c>
      <c r="J2920">
        <v>0</v>
      </c>
      <c r="K2920" s="11">
        <v>0.05</v>
      </c>
      <c r="L2920">
        <v>0</v>
      </c>
      <c r="M2920" s="9">
        <v>3546.36559139784</v>
      </c>
      <c r="N2920" s="1">
        <v>44651</v>
      </c>
    </row>
    <row r="2921" spans="1:14" x14ac:dyDescent="0.25">
      <c r="A2921" s="1">
        <v>44652</v>
      </c>
      <c r="B2921" t="s">
        <v>1649</v>
      </c>
      <c r="C2921" s="9">
        <v>1240</v>
      </c>
      <c r="D2921" s="9">
        <v>12.8</v>
      </c>
      <c r="E2921" t="s">
        <v>21</v>
      </c>
      <c r="F2921" s="11">
        <v>0.24561899731674</v>
      </c>
      <c r="G2921" s="9">
        <v>596.37912673056405</v>
      </c>
      <c r="H2921" s="1">
        <v>44679</v>
      </c>
      <c r="I2921">
        <v>0.25</v>
      </c>
      <c r="J2921">
        <v>1</v>
      </c>
      <c r="K2921" s="11">
        <v>0.05</v>
      </c>
      <c r="L2921">
        <v>0</v>
      </c>
      <c r="M2921" s="9">
        <v>7527.1991480298102</v>
      </c>
      <c r="N2921" s="1">
        <v>44679</v>
      </c>
    </row>
    <row r="2922" spans="1:14" x14ac:dyDescent="0.25">
      <c r="A2922" s="1">
        <v>44680</v>
      </c>
      <c r="B2922" t="s">
        <v>1619</v>
      </c>
      <c r="C2922" s="9">
        <v>1150</v>
      </c>
      <c r="D2922" s="9">
        <v>13.45</v>
      </c>
      <c r="E2922" t="s">
        <v>21</v>
      </c>
      <c r="F2922" s="11">
        <v>0.22969445702760399</v>
      </c>
      <c r="G2922" s="9">
        <v>644.71563435413304</v>
      </c>
      <c r="H2922" s="1">
        <v>44707</v>
      </c>
      <c r="I2922">
        <v>0.25</v>
      </c>
      <c r="J2922">
        <v>1</v>
      </c>
      <c r="K2922" s="11">
        <v>7.05</v>
      </c>
      <c r="L2922">
        <v>0.152079944917521</v>
      </c>
      <c r="M2922" s="9">
        <v>3994.01335482385</v>
      </c>
      <c r="N2922" s="1">
        <v>44690</v>
      </c>
    </row>
    <row r="2923" spans="1:14" x14ac:dyDescent="0.25">
      <c r="A2923" s="1">
        <v>44690</v>
      </c>
      <c r="B2923" t="s">
        <v>1629</v>
      </c>
      <c r="C2923" s="9">
        <v>1050</v>
      </c>
      <c r="D2923" s="9">
        <v>13.75</v>
      </c>
      <c r="E2923" t="s">
        <v>19</v>
      </c>
      <c r="F2923" s="11">
        <v>-0.25560639554813502</v>
      </c>
      <c r="G2923" s="9">
        <v>646.47210934613895</v>
      </c>
      <c r="H2923" s="1">
        <v>44707</v>
      </c>
      <c r="I2923">
        <v>0.25</v>
      </c>
      <c r="J2923">
        <v>0</v>
      </c>
      <c r="K2923" s="11">
        <v>46.5</v>
      </c>
      <c r="L2923">
        <v>-0.83759912502923095</v>
      </c>
      <c r="M2923" s="9">
        <v>-21561.461026967099</v>
      </c>
      <c r="N2923" s="1">
        <v>44700</v>
      </c>
    </row>
    <row r="2924" spans="1:14" x14ac:dyDescent="0.25">
      <c r="A2924" s="1">
        <v>44700</v>
      </c>
      <c r="B2924" t="s">
        <v>1607</v>
      </c>
      <c r="C2924" s="9">
        <v>1040</v>
      </c>
      <c r="D2924" s="9">
        <v>8.4</v>
      </c>
      <c r="E2924" t="s">
        <v>21</v>
      </c>
      <c r="F2924" s="11">
        <v>0.23608749893237399</v>
      </c>
      <c r="G2924" s="9">
        <v>692.10994660866095</v>
      </c>
      <c r="H2924" s="1">
        <v>44707</v>
      </c>
      <c r="I2924">
        <v>0.25</v>
      </c>
      <c r="J2924">
        <v>0</v>
      </c>
      <c r="K2924" s="11">
        <v>0.05</v>
      </c>
      <c r="L2924">
        <v>0</v>
      </c>
      <c r="M2924" s="9">
        <v>5720.6347636938899</v>
      </c>
      <c r="N2924" s="1">
        <v>44707</v>
      </c>
    </row>
    <row r="2925" spans="1:14" x14ac:dyDescent="0.25">
      <c r="A2925" s="1">
        <v>44708</v>
      </c>
      <c r="B2925" t="s">
        <v>1605</v>
      </c>
      <c r="C2925" s="9">
        <v>1080</v>
      </c>
      <c r="D2925" s="9">
        <v>9.75</v>
      </c>
      <c r="E2925" t="s">
        <v>21</v>
      </c>
      <c r="F2925" s="11">
        <v>0.22450263530311401</v>
      </c>
      <c r="G2925" s="9">
        <v>695.47938400397402</v>
      </c>
      <c r="H2925" s="1">
        <v>44742</v>
      </c>
      <c r="I2925">
        <v>0.25</v>
      </c>
      <c r="J2925">
        <v>1</v>
      </c>
      <c r="K2925" s="11">
        <v>17</v>
      </c>
      <c r="L2925">
        <v>0.37245568849197902</v>
      </c>
      <c r="M2925" s="9">
        <v>-5228.2662692498698</v>
      </c>
      <c r="N2925" s="1">
        <v>44715</v>
      </c>
    </row>
    <row r="2926" spans="1:14" x14ac:dyDescent="0.25">
      <c r="A2926" s="1">
        <v>44715</v>
      </c>
      <c r="B2926" t="s">
        <v>1631</v>
      </c>
      <c r="C2926" s="9">
        <v>1000</v>
      </c>
      <c r="D2926" s="9">
        <v>12.4</v>
      </c>
      <c r="E2926" t="s">
        <v>19</v>
      </c>
      <c r="F2926" s="11">
        <v>-0.22996106910483299</v>
      </c>
      <c r="G2926" s="9">
        <v>668.76851055698796</v>
      </c>
      <c r="H2926" s="1">
        <v>44742</v>
      </c>
      <c r="I2926">
        <v>0.25</v>
      </c>
      <c r="J2926">
        <v>0</v>
      </c>
      <c r="K2926" s="11">
        <v>41.35</v>
      </c>
      <c r="L2926">
        <v>-0.69147276112003297</v>
      </c>
      <c r="M2926" s="9">
        <v>-19720.311455049199</v>
      </c>
      <c r="N2926" s="1">
        <v>44728</v>
      </c>
    </row>
    <row r="2927" spans="1:14" x14ac:dyDescent="0.25">
      <c r="A2927" s="1">
        <v>44728</v>
      </c>
      <c r="B2927" t="s">
        <v>1608</v>
      </c>
      <c r="C2927" s="9">
        <v>1000</v>
      </c>
      <c r="D2927" s="9">
        <v>11.8</v>
      </c>
      <c r="E2927" t="s">
        <v>21</v>
      </c>
      <c r="F2927" s="11">
        <v>0.30852723887996603</v>
      </c>
      <c r="G2927" s="9">
        <v>721.50072150072106</v>
      </c>
      <c r="H2927" s="1">
        <v>44742</v>
      </c>
      <c r="I2927">
        <v>0.25</v>
      </c>
      <c r="J2927">
        <v>0</v>
      </c>
      <c r="K2927" s="11">
        <v>0.05</v>
      </c>
      <c r="L2927">
        <v>0</v>
      </c>
      <c r="M2927" s="9">
        <v>8392.1356421356395</v>
      </c>
      <c r="N2927" s="1">
        <v>44742</v>
      </c>
    </row>
    <row r="2928" spans="1:14" x14ac:dyDescent="0.25">
      <c r="A2928" s="1">
        <v>44743</v>
      </c>
      <c r="B2928" t="s">
        <v>1607</v>
      </c>
      <c r="C2928" s="9">
        <v>1040</v>
      </c>
      <c r="D2928" s="9">
        <v>9.9</v>
      </c>
      <c r="E2928" t="s">
        <v>21</v>
      </c>
      <c r="F2928" s="11">
        <v>0.23878756364973699</v>
      </c>
      <c r="G2928" s="9">
        <v>715.01532175689397</v>
      </c>
      <c r="H2928" s="1">
        <v>44770</v>
      </c>
      <c r="I2928">
        <v>0.25</v>
      </c>
      <c r="J2928">
        <v>1</v>
      </c>
      <c r="K2928" s="11">
        <v>0.1</v>
      </c>
      <c r="L2928">
        <v>2.5190755526379599E-4</v>
      </c>
      <c r="M2928" s="9">
        <v>6935.6486210418698</v>
      </c>
      <c r="N2928" s="1">
        <v>44764</v>
      </c>
    </row>
    <row r="2929" spans="1:14" x14ac:dyDescent="0.25">
      <c r="A2929" s="1">
        <v>44764</v>
      </c>
      <c r="B2929" t="s">
        <v>1599</v>
      </c>
      <c r="C2929" s="9">
        <v>900</v>
      </c>
      <c r="D2929" s="9">
        <v>3.75</v>
      </c>
      <c r="E2929" t="s">
        <v>19</v>
      </c>
      <c r="F2929" s="11">
        <v>-0.25900365806922698</v>
      </c>
      <c r="G2929" s="9">
        <v>761.69749727965097</v>
      </c>
      <c r="H2929" s="1">
        <v>44770</v>
      </c>
      <c r="I2929">
        <v>0.25</v>
      </c>
      <c r="J2929">
        <v>0</v>
      </c>
      <c r="K2929" s="11">
        <v>0.05</v>
      </c>
      <c r="L2929">
        <v>0</v>
      </c>
      <c r="M2929" s="9">
        <v>2789.3362350380798</v>
      </c>
      <c r="N2929" s="1">
        <v>44770</v>
      </c>
    </row>
    <row r="2930" spans="1:14" x14ac:dyDescent="0.25">
      <c r="A2930" s="1">
        <v>44771</v>
      </c>
      <c r="B2930" t="s">
        <v>1602</v>
      </c>
      <c r="C2930" s="9">
        <v>910</v>
      </c>
      <c r="D2930" s="9">
        <v>8</v>
      </c>
      <c r="E2930" t="s">
        <v>19</v>
      </c>
      <c r="F2930" s="11">
        <v>-0.25587479019262199</v>
      </c>
      <c r="G2930" s="9">
        <v>738.39662447257297</v>
      </c>
      <c r="H2930" s="1">
        <v>44798</v>
      </c>
      <c r="I2930">
        <v>0.25</v>
      </c>
      <c r="J2930">
        <v>1</v>
      </c>
      <c r="K2930" s="11">
        <v>0.8</v>
      </c>
      <c r="L2930">
        <v>-1.27534328926634E-2</v>
      </c>
      <c r="M2930" s="9">
        <v>5251.4767932489403</v>
      </c>
      <c r="N2930" s="1">
        <v>44795</v>
      </c>
    </row>
    <row r="2931" spans="1:14" x14ac:dyDescent="0.25">
      <c r="A2931" s="1">
        <v>44795</v>
      </c>
      <c r="B2931" t="s">
        <v>1632</v>
      </c>
      <c r="C2931" s="9">
        <v>980</v>
      </c>
      <c r="D2931" s="9">
        <v>2.7</v>
      </c>
      <c r="E2931" t="s">
        <v>21</v>
      </c>
      <c r="F2931" s="11">
        <v>0.21364549355212301</v>
      </c>
      <c r="G2931" s="9">
        <v>728.93887326876995</v>
      </c>
      <c r="H2931" s="1">
        <v>44798</v>
      </c>
      <c r="I2931">
        <v>0.25</v>
      </c>
      <c r="J2931">
        <v>0</v>
      </c>
      <c r="K2931" s="11">
        <v>0.05</v>
      </c>
      <c r="L2931">
        <v>0</v>
      </c>
      <c r="M2931" s="9">
        <v>1911.6421951473401</v>
      </c>
      <c r="N2931" s="1">
        <v>44798</v>
      </c>
    </row>
    <row r="2932" spans="1:14" x14ac:dyDescent="0.25">
      <c r="A2932" s="1">
        <v>44799</v>
      </c>
      <c r="B2932" t="s">
        <v>1601</v>
      </c>
      <c r="C2932" s="9">
        <v>1010</v>
      </c>
      <c r="D2932" s="9">
        <v>13.2</v>
      </c>
      <c r="E2932" t="s">
        <v>21</v>
      </c>
      <c r="F2932" s="11">
        <v>0.25238775903675997</v>
      </c>
      <c r="G2932" s="9">
        <v>739.41058413436099</v>
      </c>
      <c r="H2932" s="1">
        <v>44833</v>
      </c>
      <c r="I2932">
        <v>0.25</v>
      </c>
      <c r="J2932">
        <v>1</v>
      </c>
      <c r="K2932" s="11">
        <v>7.55</v>
      </c>
      <c r="L2932">
        <v>0.18940465906395401</v>
      </c>
      <c r="M2932" s="9">
        <v>4024.2421041512598</v>
      </c>
      <c r="N2932" s="1">
        <v>44813</v>
      </c>
    </row>
    <row r="2933" spans="1:14" x14ac:dyDescent="0.25">
      <c r="A2933" s="1">
        <v>44813</v>
      </c>
      <c r="B2933" t="s">
        <v>1633</v>
      </c>
      <c r="C2933" s="9">
        <v>920</v>
      </c>
      <c r="D2933" s="9">
        <v>10.85</v>
      </c>
      <c r="E2933" t="s">
        <v>19</v>
      </c>
      <c r="F2933" s="11">
        <v>-0.27273741632068899</v>
      </c>
      <c r="G2933" s="9">
        <v>736.76455109988399</v>
      </c>
      <c r="H2933" s="1">
        <v>44833</v>
      </c>
      <c r="I2933">
        <v>0.25</v>
      </c>
      <c r="J2933">
        <v>0</v>
      </c>
      <c r="K2933" s="11">
        <v>37.6</v>
      </c>
      <c r="L2933">
        <v>-0.66270170327527</v>
      </c>
      <c r="M2933" s="9">
        <v>-20065.414166929699</v>
      </c>
      <c r="N2933" s="1">
        <v>44820</v>
      </c>
    </row>
    <row r="2934" spans="1:14" x14ac:dyDescent="0.25">
      <c r="A2934" s="1">
        <v>44820</v>
      </c>
      <c r="B2934" t="s">
        <v>1634</v>
      </c>
      <c r="C2934" s="9">
        <v>930</v>
      </c>
      <c r="D2934" s="9">
        <v>13.1</v>
      </c>
      <c r="E2934" t="s">
        <v>21</v>
      </c>
      <c r="F2934" s="11">
        <v>0.26326577989583</v>
      </c>
      <c r="G2934" s="9">
        <v>780.16160490387199</v>
      </c>
      <c r="H2934" s="1">
        <v>44833</v>
      </c>
      <c r="I2934">
        <v>0.25</v>
      </c>
      <c r="J2934">
        <v>0</v>
      </c>
      <c r="K2934" s="11">
        <v>0.05</v>
      </c>
      <c r="L2934">
        <v>0</v>
      </c>
      <c r="M2934" s="9">
        <v>10078.5176929506</v>
      </c>
      <c r="N2934" s="1">
        <v>44833</v>
      </c>
    </row>
    <row r="2935" spans="1:14" x14ac:dyDescent="0.25">
      <c r="A2935" s="1">
        <v>44834</v>
      </c>
      <c r="B2935" t="s">
        <v>1604</v>
      </c>
      <c r="C2935" s="9">
        <v>990</v>
      </c>
      <c r="D2935" s="9">
        <v>8.1</v>
      </c>
      <c r="E2935" t="s">
        <v>21</v>
      </c>
      <c r="F2935" s="11">
        <v>0.229331894890036</v>
      </c>
      <c r="G2935" s="9">
        <v>751.55679622074297</v>
      </c>
      <c r="H2935" s="1">
        <v>44861</v>
      </c>
      <c r="I2935">
        <v>0.25</v>
      </c>
      <c r="J2935">
        <v>1</v>
      </c>
      <c r="K2935" s="11">
        <v>8.85</v>
      </c>
      <c r="L2935">
        <v>0.196018233499552</v>
      </c>
      <c r="M2935" s="9">
        <v>-691.05647412497206</v>
      </c>
      <c r="N2935" s="1">
        <v>44837</v>
      </c>
    </row>
    <row r="2936" spans="1:14" x14ac:dyDescent="0.25">
      <c r="A2936" s="1">
        <v>44837</v>
      </c>
      <c r="B2936" t="s">
        <v>1635</v>
      </c>
      <c r="C2936" s="9">
        <v>890</v>
      </c>
      <c r="D2936" s="9">
        <v>16.5</v>
      </c>
      <c r="E2936" t="s">
        <v>19</v>
      </c>
      <c r="F2936" s="11">
        <v>-0.229926010834478</v>
      </c>
      <c r="G2936" s="9">
        <v>753.78237226080796</v>
      </c>
      <c r="H2936" s="1">
        <v>44861</v>
      </c>
      <c r="I2936">
        <v>0.25</v>
      </c>
      <c r="J2936">
        <v>0</v>
      </c>
      <c r="K2936" s="11">
        <v>0.05</v>
      </c>
      <c r="L2936">
        <v>0</v>
      </c>
      <c r="M2936" s="9">
        <v>12274.9690410811</v>
      </c>
      <c r="N2936" s="1">
        <v>44861</v>
      </c>
    </row>
    <row r="2937" spans="1:14" x14ac:dyDescent="0.25">
      <c r="A2937" s="1">
        <v>44862</v>
      </c>
      <c r="B2937" t="s">
        <v>1636</v>
      </c>
      <c r="C2937" s="9">
        <v>990</v>
      </c>
      <c r="D2937" s="9">
        <v>8.6</v>
      </c>
      <c r="E2937" t="s">
        <v>19</v>
      </c>
      <c r="F2937" s="11">
        <v>-0.25540137863250301</v>
      </c>
      <c r="G2937" s="9">
        <v>680.27210884353701</v>
      </c>
      <c r="H2937" s="1">
        <v>44889</v>
      </c>
      <c r="I2937">
        <v>0.25</v>
      </c>
      <c r="J2937">
        <v>1</v>
      </c>
      <c r="K2937" s="11">
        <v>3.5</v>
      </c>
      <c r="L2937">
        <v>-0.15502505490003199</v>
      </c>
      <c r="M2937" s="9">
        <v>3387.0748299319698</v>
      </c>
      <c r="N2937" s="1">
        <v>44869</v>
      </c>
    </row>
    <row r="2938" spans="1:14" x14ac:dyDescent="0.25">
      <c r="A2938" s="1">
        <v>44869</v>
      </c>
      <c r="B2938" t="s">
        <v>1626</v>
      </c>
      <c r="C2938" s="9">
        <v>1100</v>
      </c>
      <c r="D2938" s="9">
        <v>4.7</v>
      </c>
      <c r="E2938" t="s">
        <v>21</v>
      </c>
      <c r="F2938" s="11">
        <v>0.23328428135210699</v>
      </c>
      <c r="G2938" s="9">
        <v>668.76851055698796</v>
      </c>
      <c r="H2938" s="1">
        <v>44889</v>
      </c>
      <c r="I2938">
        <v>0.25</v>
      </c>
      <c r="J2938">
        <v>0</v>
      </c>
      <c r="K2938" s="11">
        <v>12.95</v>
      </c>
      <c r="L2938">
        <v>0.45509061874312201</v>
      </c>
      <c r="M2938" s="9">
        <v>-5635.3778542084601</v>
      </c>
      <c r="N2938" s="1">
        <v>44876</v>
      </c>
    </row>
    <row r="2939" spans="1:14" x14ac:dyDescent="0.25">
      <c r="A2939" s="1">
        <v>44876</v>
      </c>
      <c r="B2939" t="s">
        <v>1637</v>
      </c>
      <c r="C2939" s="9">
        <v>1060</v>
      </c>
      <c r="D2939" s="9">
        <v>3.6</v>
      </c>
      <c r="E2939" t="s">
        <v>19</v>
      </c>
      <c r="F2939" s="11">
        <v>-0.25729195196802601</v>
      </c>
      <c r="G2939" s="9">
        <v>642.201834862385</v>
      </c>
      <c r="H2939" s="1">
        <v>44889</v>
      </c>
      <c r="I2939">
        <v>0.25</v>
      </c>
      <c r="J2939">
        <v>0</v>
      </c>
      <c r="K2939" s="11">
        <v>0.05</v>
      </c>
      <c r="L2939">
        <v>0</v>
      </c>
      <c r="M2939" s="9">
        <v>2256.3761467889899</v>
      </c>
      <c r="N2939" s="1">
        <v>44889</v>
      </c>
    </row>
    <row r="2940" spans="1:14" x14ac:dyDescent="0.25">
      <c r="A2940" s="1">
        <v>44890</v>
      </c>
      <c r="B2940" t="s">
        <v>1627</v>
      </c>
      <c r="C2940" s="9">
        <v>1080</v>
      </c>
      <c r="D2940" s="9">
        <v>7.7</v>
      </c>
      <c r="E2940" t="s">
        <v>19</v>
      </c>
      <c r="F2940" s="11">
        <v>-0.245290449330298</v>
      </c>
      <c r="G2940" s="9">
        <v>620.01771479185095</v>
      </c>
      <c r="H2940" s="1">
        <v>44924</v>
      </c>
      <c r="I2940">
        <v>0.25</v>
      </c>
      <c r="J2940">
        <v>1</v>
      </c>
      <c r="K2940" s="11">
        <v>6.5</v>
      </c>
      <c r="L2940">
        <v>-0.246124698028067</v>
      </c>
      <c r="M2940" s="9">
        <v>655.97874224977795</v>
      </c>
      <c r="N2940" s="1">
        <v>44901</v>
      </c>
    </row>
    <row r="2941" spans="1:14" x14ac:dyDescent="0.25">
      <c r="A2941" s="1">
        <v>44901</v>
      </c>
      <c r="B2941" t="s">
        <v>1628</v>
      </c>
      <c r="C2941" s="9">
        <v>1180</v>
      </c>
      <c r="D2941" s="9">
        <v>5.7</v>
      </c>
      <c r="E2941" t="s">
        <v>21</v>
      </c>
      <c r="F2941" s="11">
        <v>0.24476513380905701</v>
      </c>
      <c r="G2941" s="9">
        <v>624.19189442239895</v>
      </c>
      <c r="H2941" s="1">
        <v>44924</v>
      </c>
      <c r="I2941">
        <v>0.25</v>
      </c>
      <c r="J2941">
        <v>0</v>
      </c>
      <c r="K2941" s="11">
        <v>0.05</v>
      </c>
      <c r="L2941">
        <v>0</v>
      </c>
      <c r="M2941" s="9">
        <v>3490.7931695572602</v>
      </c>
      <c r="N2941" s="1">
        <v>44924</v>
      </c>
    </row>
    <row r="2942" spans="1:14" x14ac:dyDescent="0.25">
      <c r="A2942" s="1">
        <v>44925</v>
      </c>
      <c r="B2942" t="s">
        <v>1631</v>
      </c>
      <c r="C2942" s="9">
        <v>1000</v>
      </c>
      <c r="D2942" s="9">
        <v>12</v>
      </c>
      <c r="E2942" t="s">
        <v>19</v>
      </c>
      <c r="F2942" s="11">
        <v>-0.264196266278173</v>
      </c>
      <c r="G2942" s="9">
        <v>675.02410800385701</v>
      </c>
      <c r="H2942" s="1">
        <v>44952</v>
      </c>
      <c r="I2942">
        <v>0.25</v>
      </c>
      <c r="J2942">
        <v>1</v>
      </c>
      <c r="K2942" s="11">
        <v>0.05</v>
      </c>
      <c r="L2942" s="2">
        <v>-2.1032866564528901E-19</v>
      </c>
      <c r="M2942" s="9">
        <v>7985.1976856316196</v>
      </c>
      <c r="N2942" s="1">
        <v>44952</v>
      </c>
    </row>
    <row r="2943" spans="1:14" x14ac:dyDescent="0.25">
      <c r="A2943" s="1">
        <v>44953</v>
      </c>
      <c r="B2943" t="s">
        <v>1620</v>
      </c>
      <c r="C2943" s="9">
        <v>1070</v>
      </c>
      <c r="D2943" s="9">
        <v>5.65</v>
      </c>
      <c r="E2943" t="s">
        <v>19</v>
      </c>
      <c r="F2943" s="11">
        <v>-0.241603894732041</v>
      </c>
      <c r="G2943" s="9">
        <v>628.98733039805904</v>
      </c>
      <c r="H2943" s="1">
        <v>44980</v>
      </c>
      <c r="I2943">
        <v>0.25</v>
      </c>
      <c r="J2943">
        <v>1</v>
      </c>
      <c r="K2943" s="11">
        <v>6</v>
      </c>
      <c r="L2943">
        <v>-0.14901403505494701</v>
      </c>
      <c r="M2943" s="9">
        <v>-293.42258963069401</v>
      </c>
      <c r="N2943" s="1">
        <v>44956</v>
      </c>
    </row>
    <row r="2944" spans="1:14" x14ac:dyDescent="0.25">
      <c r="A2944" s="1">
        <v>44956</v>
      </c>
      <c r="B2944" t="s">
        <v>1638</v>
      </c>
      <c r="C2944" s="9">
        <v>1190</v>
      </c>
      <c r="D2944" s="9">
        <v>8</v>
      </c>
      <c r="E2944" t="s">
        <v>21</v>
      </c>
      <c r="F2944" s="11">
        <v>0.25895373194063098</v>
      </c>
      <c r="G2944" s="9">
        <v>616.74008810572604</v>
      </c>
      <c r="H2944" s="1">
        <v>44980</v>
      </c>
      <c r="I2944">
        <v>0.25</v>
      </c>
      <c r="J2944">
        <v>0</v>
      </c>
      <c r="K2944" s="11">
        <v>9.4499999999999993</v>
      </c>
      <c r="L2944">
        <v>0.30943852405498801</v>
      </c>
      <c r="M2944" s="9">
        <v>-1001.89427312775</v>
      </c>
      <c r="N2944" s="1">
        <v>44959</v>
      </c>
    </row>
    <row r="2945" spans="1:14" x14ac:dyDescent="0.25">
      <c r="A2945" s="1">
        <v>44959</v>
      </c>
      <c r="B2945" t="s">
        <v>1611</v>
      </c>
      <c r="C2945" s="9">
        <v>1110</v>
      </c>
      <c r="D2945" s="9">
        <v>7.7</v>
      </c>
      <c r="E2945" t="s">
        <v>19</v>
      </c>
      <c r="F2945" s="11">
        <v>-0.237901024019224</v>
      </c>
      <c r="G2945" s="9">
        <v>608.74858683363698</v>
      </c>
      <c r="H2945" s="1">
        <v>44980</v>
      </c>
      <c r="I2945">
        <v>0.25</v>
      </c>
      <c r="J2945">
        <v>0</v>
      </c>
      <c r="K2945" s="11">
        <v>13</v>
      </c>
      <c r="L2945">
        <v>-0.42116470846016202</v>
      </c>
      <c r="M2945" s="9">
        <v>-3352.3784676928399</v>
      </c>
      <c r="N2945" s="1">
        <v>44967</v>
      </c>
    </row>
    <row r="2946" spans="1:14" x14ac:dyDescent="0.25">
      <c r="A2946" s="1">
        <v>44967</v>
      </c>
      <c r="B2946" t="s">
        <v>1619</v>
      </c>
      <c r="C2946" s="9">
        <v>1150</v>
      </c>
      <c r="D2946" s="9">
        <v>4.8</v>
      </c>
      <c r="E2946" t="s">
        <v>21</v>
      </c>
      <c r="F2946" s="11">
        <v>0.27624066744544101</v>
      </c>
      <c r="G2946" s="9">
        <v>627.24014336917503</v>
      </c>
      <c r="H2946" s="1">
        <v>44980</v>
      </c>
      <c r="I2946">
        <v>0.25</v>
      </c>
      <c r="J2946">
        <v>0</v>
      </c>
      <c r="K2946" s="11">
        <v>0.05</v>
      </c>
      <c r="L2946">
        <v>0</v>
      </c>
      <c r="M2946" s="9">
        <v>2948.9695340501698</v>
      </c>
      <c r="N2946" s="1">
        <v>44980</v>
      </c>
    </row>
    <row r="2947" spans="1:14" x14ac:dyDescent="0.25">
      <c r="A2947" s="1">
        <v>44981</v>
      </c>
      <c r="B2947" t="s">
        <v>1625</v>
      </c>
      <c r="C2947" s="9">
        <v>1160</v>
      </c>
      <c r="D2947" s="9">
        <v>9.6999999999999993</v>
      </c>
      <c r="E2947" t="s">
        <v>21</v>
      </c>
      <c r="F2947" s="11">
        <v>0.25129424334376499</v>
      </c>
      <c r="G2947" s="9">
        <v>638.80270122285003</v>
      </c>
      <c r="H2947" s="1">
        <v>45015</v>
      </c>
      <c r="I2947">
        <v>0.25</v>
      </c>
      <c r="J2947">
        <v>1</v>
      </c>
      <c r="K2947" s="11">
        <v>8.5</v>
      </c>
      <c r="L2947">
        <v>0.32544680482887201</v>
      </c>
      <c r="M2947" s="9">
        <v>650.30114984486102</v>
      </c>
      <c r="N2947" s="1">
        <v>44988</v>
      </c>
    </row>
    <row r="2948" spans="1:14" x14ac:dyDescent="0.25">
      <c r="A2948" s="1">
        <v>44988</v>
      </c>
      <c r="B2948" t="s">
        <v>1627</v>
      </c>
      <c r="C2948" s="9">
        <v>1080</v>
      </c>
      <c r="D2948" s="9">
        <v>7.95</v>
      </c>
      <c r="E2948" t="s">
        <v>19</v>
      </c>
      <c r="F2948" s="11">
        <v>-0.24222335977876899</v>
      </c>
      <c r="G2948" s="9">
        <v>625.05580855433504</v>
      </c>
      <c r="H2948" s="1">
        <v>45015</v>
      </c>
      <c r="I2948">
        <v>0.25</v>
      </c>
      <c r="J2948">
        <v>0</v>
      </c>
      <c r="K2948" s="11">
        <v>16.350000000000001</v>
      </c>
      <c r="L2948">
        <v>-0.41880148348164398</v>
      </c>
      <c r="M2948" s="9">
        <v>-5402.35735333511</v>
      </c>
      <c r="N2948" s="1">
        <v>44999</v>
      </c>
    </row>
    <row r="2949" spans="1:14" x14ac:dyDescent="0.25">
      <c r="A2949" s="1">
        <v>44999</v>
      </c>
      <c r="B2949" t="s">
        <v>1640</v>
      </c>
      <c r="C2949" s="9">
        <v>1130</v>
      </c>
      <c r="D2949" s="9">
        <v>6.2</v>
      </c>
      <c r="E2949" t="s">
        <v>21</v>
      </c>
      <c r="F2949" s="11">
        <v>0.227332528431056</v>
      </c>
      <c r="G2949" s="9">
        <v>644.56721915285402</v>
      </c>
      <c r="H2949" s="1">
        <v>45015</v>
      </c>
      <c r="I2949">
        <v>0.25</v>
      </c>
      <c r="J2949">
        <v>0</v>
      </c>
      <c r="K2949" s="11">
        <v>0.05</v>
      </c>
      <c r="L2949" s="2">
        <v>2.41050955286066E-6</v>
      </c>
      <c r="M2949" s="9">
        <v>3923.8029465929999</v>
      </c>
      <c r="N2949" s="1">
        <v>45015</v>
      </c>
    </row>
    <row r="2950" spans="1:14" x14ac:dyDescent="0.25">
      <c r="A2950" s="1">
        <v>45016</v>
      </c>
      <c r="B2950" t="s">
        <v>1639</v>
      </c>
      <c r="C2950" s="9">
        <v>1140</v>
      </c>
      <c r="D2950" s="9">
        <v>10.050000000000001</v>
      </c>
      <c r="E2950" t="s">
        <v>21</v>
      </c>
      <c r="F2950" s="11">
        <v>0.25132084495684098</v>
      </c>
      <c r="G2950" s="9">
        <v>644.89382283845396</v>
      </c>
      <c r="H2950" s="1">
        <v>45043</v>
      </c>
      <c r="I2950">
        <v>0.25</v>
      </c>
      <c r="J2950">
        <v>1</v>
      </c>
      <c r="K2950" s="11">
        <v>13.45</v>
      </c>
      <c r="L2950">
        <v>0.34407304631451902</v>
      </c>
      <c r="M2950" s="9">
        <v>-2344.1890460177801</v>
      </c>
      <c r="N2950" s="1">
        <v>45021</v>
      </c>
    </row>
    <row r="2951" spans="1:14" x14ac:dyDescent="0.25">
      <c r="A2951" s="1">
        <v>45021</v>
      </c>
      <c r="B2951" t="s">
        <v>1620</v>
      </c>
      <c r="C2951" s="9">
        <v>1070</v>
      </c>
      <c r="D2951" s="9">
        <v>10</v>
      </c>
      <c r="E2951" t="s">
        <v>19</v>
      </c>
      <c r="F2951" s="11">
        <v>-0.23481060696544401</v>
      </c>
      <c r="G2951" s="9">
        <v>631.74044492577002</v>
      </c>
      <c r="H2951" s="1">
        <v>45043</v>
      </c>
      <c r="I2951">
        <v>0.25</v>
      </c>
      <c r="J2951">
        <v>0</v>
      </c>
      <c r="K2951" s="11">
        <v>39</v>
      </c>
      <c r="L2951">
        <v>-0.73277127143493903</v>
      </c>
      <c r="M2951" s="9">
        <v>-18630.0257208609</v>
      </c>
      <c r="N2951" s="1">
        <v>45033</v>
      </c>
    </row>
    <row r="2952" spans="1:14" x14ac:dyDescent="0.25">
      <c r="A2952" s="1">
        <v>45033</v>
      </c>
      <c r="B2952" t="s">
        <v>1641</v>
      </c>
      <c r="C2952" s="9">
        <v>1070</v>
      </c>
      <c r="D2952" s="9">
        <v>12.5</v>
      </c>
      <c r="E2952" t="s">
        <v>21</v>
      </c>
      <c r="F2952" s="11">
        <v>0.26722872856506003</v>
      </c>
      <c r="G2952" s="9">
        <v>671.78502879078599</v>
      </c>
      <c r="H2952" s="1">
        <v>45043</v>
      </c>
      <c r="I2952">
        <v>0.25</v>
      </c>
      <c r="J2952">
        <v>0</v>
      </c>
      <c r="K2952" s="11">
        <v>2</v>
      </c>
      <c r="L2952">
        <v>1</v>
      </c>
      <c r="M2952" s="9">
        <v>6956.3339731285896</v>
      </c>
      <c r="N2952" s="1">
        <v>45043</v>
      </c>
    </row>
    <row r="2953" spans="1:14" x14ac:dyDescent="0.25">
      <c r="A2953" s="1">
        <v>45044</v>
      </c>
      <c r="B2953" t="s">
        <v>1630</v>
      </c>
      <c r="C2953" s="9">
        <v>1120</v>
      </c>
      <c r="D2953" s="9">
        <v>5.4</v>
      </c>
      <c r="E2953" t="s">
        <v>21</v>
      </c>
      <c r="F2953" s="11">
        <v>0.24363715764465699</v>
      </c>
      <c r="G2953" s="9">
        <v>657.27699530516395</v>
      </c>
      <c r="H2953" s="1">
        <v>45071</v>
      </c>
      <c r="I2953">
        <v>0.25</v>
      </c>
      <c r="J2953">
        <v>1</v>
      </c>
      <c r="K2953" s="11">
        <v>5.9</v>
      </c>
      <c r="L2953">
        <v>0.236388091723123</v>
      </c>
      <c r="M2953" s="9">
        <v>-402.91079812206601</v>
      </c>
      <c r="N2953" s="1">
        <v>45056</v>
      </c>
    </row>
    <row r="2954" spans="1:14" x14ac:dyDescent="0.25">
      <c r="A2954" s="1">
        <v>45056</v>
      </c>
      <c r="B2954" t="s">
        <v>1629</v>
      </c>
      <c r="C2954" s="9">
        <v>1050</v>
      </c>
      <c r="D2954" s="9">
        <v>7</v>
      </c>
      <c r="E2954" t="s">
        <v>19</v>
      </c>
      <c r="F2954" s="11">
        <v>-0.25082753708785499</v>
      </c>
      <c r="G2954" s="9">
        <v>648.74884151992501</v>
      </c>
      <c r="H2954" s="1">
        <v>45071</v>
      </c>
      <c r="I2954">
        <v>0.25</v>
      </c>
      <c r="J2954">
        <v>0</v>
      </c>
      <c r="K2954" s="11">
        <v>0.05</v>
      </c>
      <c r="L2954">
        <v>0</v>
      </c>
      <c r="M2954" s="9">
        <v>4463.0676552363202</v>
      </c>
      <c r="N2954" s="1">
        <v>45071</v>
      </c>
    </row>
    <row r="2955" spans="1:14" x14ac:dyDescent="0.25">
      <c r="A2955" s="1">
        <v>45072</v>
      </c>
      <c r="B2955" t="s">
        <v>1617</v>
      </c>
      <c r="C2955" s="9">
        <v>1100</v>
      </c>
      <c r="D2955" s="9">
        <v>14.4</v>
      </c>
      <c r="E2955" t="s">
        <v>19</v>
      </c>
      <c r="F2955" s="11">
        <v>-0.25756761396856298</v>
      </c>
      <c r="G2955" s="9">
        <v>614.92511090613596</v>
      </c>
      <c r="H2955" s="1">
        <v>45106</v>
      </c>
      <c r="I2955">
        <v>0.25</v>
      </c>
      <c r="J2955">
        <v>1</v>
      </c>
      <c r="K2955" s="11">
        <v>8.6999999999999993</v>
      </c>
      <c r="L2955">
        <v>-0.28375386552173298</v>
      </c>
      <c r="M2955" s="9">
        <v>3363.02543154565</v>
      </c>
      <c r="N2955" s="1">
        <v>45083</v>
      </c>
    </row>
    <row r="2956" spans="1:14" x14ac:dyDescent="0.25">
      <c r="A2956" s="1">
        <v>45083</v>
      </c>
      <c r="B2956" t="s">
        <v>1628</v>
      </c>
      <c r="C2956" s="9">
        <v>1180</v>
      </c>
      <c r="D2956" s="9">
        <v>4.8499999999999996</v>
      </c>
      <c r="E2956" t="s">
        <v>21</v>
      </c>
      <c r="F2956" s="11">
        <v>0.22874113185522199</v>
      </c>
      <c r="G2956" s="9">
        <v>620.84257206208395</v>
      </c>
      <c r="H2956" s="1">
        <v>45106</v>
      </c>
      <c r="I2956">
        <v>0.25</v>
      </c>
      <c r="J2956">
        <v>0</v>
      </c>
      <c r="K2956" s="11">
        <v>4.6500000000000004</v>
      </c>
      <c r="L2956">
        <v>0.25440354339564702</v>
      </c>
      <c r="M2956" s="9">
        <v>65.188470066518505</v>
      </c>
      <c r="N2956" s="1">
        <v>45092</v>
      </c>
    </row>
    <row r="2957" spans="1:14" x14ac:dyDescent="0.25">
      <c r="A2957" s="1">
        <v>45092</v>
      </c>
      <c r="B2957" t="s">
        <v>1642</v>
      </c>
      <c r="C2957" s="9">
        <v>1120</v>
      </c>
      <c r="D2957" s="9">
        <v>7.8</v>
      </c>
      <c r="E2957" t="s">
        <v>19</v>
      </c>
      <c r="F2957" s="11">
        <v>-0.27243013305310398</v>
      </c>
      <c r="G2957" s="9">
        <v>611.75442429538998</v>
      </c>
      <c r="H2957" s="1">
        <v>45106</v>
      </c>
      <c r="I2957">
        <v>0.25</v>
      </c>
      <c r="J2957">
        <v>0</v>
      </c>
      <c r="K2957" s="11">
        <v>0.05</v>
      </c>
      <c r="L2957" s="2">
        <v>-2.2347058681606599E-5</v>
      </c>
      <c r="M2957" s="9">
        <v>4693.0740659820804</v>
      </c>
      <c r="N2957" s="1">
        <v>45106</v>
      </c>
    </row>
    <row r="2958" spans="1:14" x14ac:dyDescent="0.25">
      <c r="A2958" s="1">
        <v>45107</v>
      </c>
      <c r="B2958" t="s">
        <v>1643</v>
      </c>
      <c r="C2958" s="9">
        <v>1150</v>
      </c>
      <c r="D2958" s="9">
        <v>25.2</v>
      </c>
      <c r="E2958" t="s">
        <v>19</v>
      </c>
      <c r="F2958" s="11">
        <v>-0.25930689324572698</v>
      </c>
      <c r="G2958" s="9">
        <v>590.79208338608203</v>
      </c>
      <c r="H2958" s="1">
        <v>45134</v>
      </c>
      <c r="I2958">
        <v>0.25</v>
      </c>
      <c r="J2958">
        <v>1</v>
      </c>
      <c r="K2958" s="11">
        <v>32</v>
      </c>
      <c r="L2958">
        <v>-0.40416237065545801</v>
      </c>
      <c r="M2958" s="9">
        <v>-4355.3192387221998</v>
      </c>
      <c r="N2958" s="1">
        <v>45114</v>
      </c>
    </row>
    <row r="2959" spans="1:14" x14ac:dyDescent="0.25">
      <c r="A2959" s="1">
        <v>45114</v>
      </c>
      <c r="B2959" t="s">
        <v>1621</v>
      </c>
      <c r="C2959" s="9">
        <v>1200</v>
      </c>
      <c r="D2959" s="9">
        <v>14.75</v>
      </c>
      <c r="E2959" t="s">
        <v>21</v>
      </c>
      <c r="F2959" s="11">
        <v>0.26160214823502498</v>
      </c>
      <c r="G2959" s="9">
        <v>604.621032174476</v>
      </c>
      <c r="H2959" s="1">
        <v>45134</v>
      </c>
      <c r="I2959">
        <v>0.25</v>
      </c>
      <c r="J2959">
        <v>0</v>
      </c>
      <c r="K2959" s="11">
        <v>4.1500000000000004</v>
      </c>
      <c r="L2959">
        <v>0.152644095418559</v>
      </c>
      <c r="M2959" s="9">
        <v>6294.7095659684701</v>
      </c>
      <c r="N2959" s="1">
        <v>45124</v>
      </c>
    </row>
    <row r="2960" spans="1:14" x14ac:dyDescent="0.25">
      <c r="A2960" s="1">
        <v>45124</v>
      </c>
      <c r="B2960" t="s">
        <v>1618</v>
      </c>
      <c r="C2960" s="9">
        <v>1130</v>
      </c>
      <c r="D2960" s="9">
        <v>8.5</v>
      </c>
      <c r="E2960" t="s">
        <v>19</v>
      </c>
      <c r="F2960" s="11">
        <v>-0.24041204591613</v>
      </c>
      <c r="G2960" s="9">
        <v>606.00813782356499</v>
      </c>
      <c r="H2960" s="1">
        <v>45134</v>
      </c>
      <c r="I2960">
        <v>0.25</v>
      </c>
      <c r="J2960">
        <v>0</v>
      </c>
      <c r="K2960" s="11">
        <v>18</v>
      </c>
      <c r="L2960">
        <v>-0.61992043814458797</v>
      </c>
      <c r="M2960" s="9">
        <v>-5917.6694658471097</v>
      </c>
      <c r="N2960" s="1">
        <v>45128</v>
      </c>
    </row>
    <row r="2961" spans="1:14" x14ac:dyDescent="0.25">
      <c r="A2961" s="1">
        <v>45128</v>
      </c>
      <c r="B2961" t="s">
        <v>1639</v>
      </c>
      <c r="C2961" s="9">
        <v>1140</v>
      </c>
      <c r="D2961" s="9">
        <v>5.2</v>
      </c>
      <c r="E2961" t="s">
        <v>21</v>
      </c>
      <c r="F2961" s="11">
        <v>0.26196595239120901</v>
      </c>
      <c r="G2961" s="9">
        <v>625.44674767691197</v>
      </c>
      <c r="H2961" s="1">
        <v>45134</v>
      </c>
      <c r="I2961">
        <v>0.25</v>
      </c>
      <c r="J2961">
        <v>0</v>
      </c>
      <c r="K2961" s="11">
        <v>0.1</v>
      </c>
      <c r="L2961">
        <v>0</v>
      </c>
      <c r="M2961" s="9">
        <v>3156.6297355253701</v>
      </c>
      <c r="N2961" s="1">
        <v>45134</v>
      </c>
    </row>
    <row r="2962" spans="1:14" x14ac:dyDescent="0.25">
      <c r="A2962" s="1">
        <v>45135</v>
      </c>
      <c r="B2962" t="s">
        <v>1625</v>
      </c>
      <c r="C2962" s="9">
        <v>1160</v>
      </c>
      <c r="D2962" s="9">
        <v>13.15</v>
      </c>
      <c r="E2962" t="s">
        <v>21</v>
      </c>
      <c r="F2962" s="11">
        <v>0.25240009052790302</v>
      </c>
      <c r="G2962" s="9">
        <v>634.3452650657</v>
      </c>
      <c r="H2962" s="1">
        <v>45169</v>
      </c>
      <c r="I2962">
        <v>0.25</v>
      </c>
      <c r="J2962">
        <v>1</v>
      </c>
      <c r="K2962" s="11">
        <v>28</v>
      </c>
      <c r="L2962">
        <v>0.59549574752188295</v>
      </c>
      <c r="M2962" s="9">
        <v>-9681.0602628001798</v>
      </c>
      <c r="N2962" s="1">
        <v>45149</v>
      </c>
    </row>
    <row r="2963" spans="1:14" x14ac:dyDescent="0.25">
      <c r="A2963" s="1">
        <v>45149</v>
      </c>
      <c r="B2963" t="s">
        <v>1644</v>
      </c>
      <c r="C2963" s="9">
        <v>1140</v>
      </c>
      <c r="D2963" s="9">
        <v>9</v>
      </c>
      <c r="E2963" t="s">
        <v>19</v>
      </c>
      <c r="F2963" s="11">
        <v>-0.271252059887783</v>
      </c>
      <c r="G2963" s="9">
        <v>599.54605798466798</v>
      </c>
      <c r="H2963" s="1">
        <v>45169</v>
      </c>
      <c r="I2963">
        <v>0.25</v>
      </c>
      <c r="J2963">
        <v>0</v>
      </c>
      <c r="K2963" s="11">
        <v>0.05</v>
      </c>
      <c r="L2963">
        <v>0</v>
      </c>
      <c r="M2963" s="9">
        <v>5311.6783007151698</v>
      </c>
      <c r="N2963" s="1">
        <v>45169</v>
      </c>
    </row>
    <row r="2964" spans="1:14" x14ac:dyDescent="0.25">
      <c r="A2964" s="1">
        <v>45170</v>
      </c>
      <c r="B2964" t="s">
        <v>1643</v>
      </c>
      <c r="C2964" s="9">
        <v>1150</v>
      </c>
      <c r="D2964" s="9">
        <v>12.25</v>
      </c>
      <c r="E2964" t="s">
        <v>19</v>
      </c>
      <c r="F2964" s="11">
        <v>-0.25079804364623198</v>
      </c>
      <c r="G2964" s="9">
        <v>590.66745422327199</v>
      </c>
      <c r="H2964" s="1">
        <v>45197</v>
      </c>
      <c r="I2964">
        <v>0.25</v>
      </c>
      <c r="J2964">
        <v>1</v>
      </c>
      <c r="K2964" s="11">
        <v>0.4</v>
      </c>
      <c r="L2964" s="2">
        <v>-5.5964767794452997E-5</v>
      </c>
      <c r="M2964" s="9">
        <v>6924.6898995865304</v>
      </c>
      <c r="N2964" s="1">
        <v>45190</v>
      </c>
    </row>
    <row r="2965" spans="1:14" x14ac:dyDescent="0.25">
      <c r="A2965" s="1">
        <v>45190</v>
      </c>
      <c r="B2965" t="s">
        <v>1645</v>
      </c>
      <c r="C2965" s="9">
        <v>1310</v>
      </c>
      <c r="D2965" s="9">
        <v>4.0999999999999996</v>
      </c>
      <c r="E2965" t="s">
        <v>21</v>
      </c>
      <c r="F2965" s="11">
        <v>0.21401565762588201</v>
      </c>
      <c r="G2965" s="9">
        <v>547.28118525468096</v>
      </c>
      <c r="H2965" s="1">
        <v>45197</v>
      </c>
      <c r="I2965">
        <v>0.25</v>
      </c>
      <c r="J2965">
        <v>0</v>
      </c>
      <c r="K2965" s="11">
        <v>0.05</v>
      </c>
      <c r="L2965">
        <v>0</v>
      </c>
      <c r="M2965" s="9">
        <v>2193.7766310933798</v>
      </c>
      <c r="N2965" s="1">
        <v>45197</v>
      </c>
    </row>
    <row r="2966" spans="1:14" x14ac:dyDescent="0.25">
      <c r="A2966" s="1">
        <v>45198</v>
      </c>
      <c r="B2966" t="s">
        <v>1646</v>
      </c>
      <c r="C2966" s="9">
        <v>1290</v>
      </c>
      <c r="D2966" s="9">
        <v>13.55</v>
      </c>
      <c r="E2966" t="s">
        <v>21</v>
      </c>
      <c r="F2966" s="11">
        <v>0.25651020413717401</v>
      </c>
      <c r="G2966" s="9">
        <v>565.88520614389597</v>
      </c>
      <c r="H2966" s="1">
        <v>45225</v>
      </c>
      <c r="I2966">
        <v>0.25</v>
      </c>
      <c r="J2966">
        <v>1</v>
      </c>
      <c r="K2966" s="11">
        <v>13.65</v>
      </c>
      <c r="L2966">
        <v>0.260320541692314</v>
      </c>
      <c r="M2966" s="9">
        <v>-210.50929668552899</v>
      </c>
      <c r="N2966" s="1">
        <v>45208</v>
      </c>
    </row>
    <row r="2967" spans="1:14" x14ac:dyDescent="0.25">
      <c r="A2967" s="1">
        <v>45208</v>
      </c>
      <c r="B2967" t="s">
        <v>1615</v>
      </c>
      <c r="C2967" s="9">
        <v>1220</v>
      </c>
      <c r="D2967" s="9">
        <v>20.25</v>
      </c>
      <c r="E2967" t="s">
        <v>19</v>
      </c>
      <c r="F2967" s="11">
        <v>-0.25295767486750098</v>
      </c>
      <c r="G2967" s="9">
        <v>560.044803584286</v>
      </c>
      <c r="H2967" s="1">
        <v>45225</v>
      </c>
      <c r="I2967">
        <v>0.25</v>
      </c>
      <c r="J2967">
        <v>0</v>
      </c>
      <c r="K2967" s="11">
        <v>30.05</v>
      </c>
      <c r="L2967">
        <v>-0.43651310147997002</v>
      </c>
      <c r="M2967" s="9">
        <v>-5770.1416113288997</v>
      </c>
      <c r="N2967" s="1">
        <v>45211</v>
      </c>
    </row>
    <row r="2968" spans="1:14" x14ac:dyDescent="0.25">
      <c r="A2968" s="1">
        <v>45211</v>
      </c>
      <c r="B2968" t="s">
        <v>1647</v>
      </c>
      <c r="C2968" s="9">
        <v>1260</v>
      </c>
      <c r="D2968" s="9">
        <v>10.15</v>
      </c>
      <c r="E2968" t="s">
        <v>21</v>
      </c>
      <c r="F2968" s="11">
        <v>0.252017525443961</v>
      </c>
      <c r="G2968" s="9">
        <v>572.17590322053195</v>
      </c>
      <c r="H2968" s="1">
        <v>45225</v>
      </c>
      <c r="I2968">
        <v>0.25</v>
      </c>
      <c r="J2968">
        <v>0</v>
      </c>
      <c r="K2968" s="11">
        <v>13.95</v>
      </c>
      <c r="L2968">
        <v>0.64098677531727899</v>
      </c>
      <c r="M2968" s="9">
        <v>-2312.16282491417</v>
      </c>
      <c r="N2968" s="1">
        <v>45215</v>
      </c>
    </row>
    <row r="2969" spans="1:14" x14ac:dyDescent="0.25">
      <c r="A2969" s="1">
        <v>45215</v>
      </c>
      <c r="B2969" t="s">
        <v>1648</v>
      </c>
      <c r="C2969" s="9">
        <v>1250</v>
      </c>
      <c r="D2969" s="9">
        <v>11.05</v>
      </c>
      <c r="E2969" t="s">
        <v>19</v>
      </c>
      <c r="F2969" s="11">
        <v>-0.27358546806977602</v>
      </c>
      <c r="G2969" s="9">
        <v>550.31446540880495</v>
      </c>
      <c r="H2969" s="1">
        <v>45225</v>
      </c>
      <c r="I2969">
        <v>0.25</v>
      </c>
      <c r="J2969">
        <v>0</v>
      </c>
      <c r="K2969" s="11">
        <v>20.65</v>
      </c>
      <c r="L2969">
        <v>-1</v>
      </c>
      <c r="M2969" s="9">
        <v>-5457.4685534591199</v>
      </c>
      <c r="N2969" s="1">
        <v>45225</v>
      </c>
    </row>
    <row r="2970" spans="1:14" x14ac:dyDescent="0.25">
      <c r="A2970" s="1">
        <v>45226</v>
      </c>
      <c r="B2970" t="s">
        <v>1651</v>
      </c>
      <c r="C2970" s="9">
        <v>1330</v>
      </c>
      <c r="D2970" s="9">
        <v>7</v>
      </c>
      <c r="E2970" t="s">
        <v>21</v>
      </c>
      <c r="F2970" s="11">
        <v>0.25481428662876399</v>
      </c>
      <c r="G2970" s="9">
        <v>552.26824457593602</v>
      </c>
      <c r="H2970" s="1">
        <v>45260</v>
      </c>
      <c r="I2970">
        <v>0.25</v>
      </c>
      <c r="J2970">
        <v>1</v>
      </c>
      <c r="K2970" s="11">
        <v>7.9</v>
      </c>
      <c r="L2970">
        <v>0.27078241926274699</v>
      </c>
      <c r="M2970" s="9">
        <v>-579.32938856015801</v>
      </c>
      <c r="N2970" s="1">
        <v>45230</v>
      </c>
    </row>
    <row r="2971" spans="1:14" x14ac:dyDescent="0.25">
      <c r="A2971" s="1">
        <v>45230</v>
      </c>
      <c r="B2971" t="s">
        <v>1650</v>
      </c>
      <c r="C2971" s="9">
        <v>1240</v>
      </c>
      <c r="D2971" s="9">
        <v>10.050000000000001</v>
      </c>
      <c r="E2971" t="s">
        <v>19</v>
      </c>
      <c r="F2971" s="11">
        <v>-0.26445881913061198</v>
      </c>
      <c r="G2971" s="9">
        <v>548.80439043512297</v>
      </c>
      <c r="H2971" s="1">
        <v>45260</v>
      </c>
      <c r="I2971">
        <v>0.25</v>
      </c>
      <c r="J2971">
        <v>0</v>
      </c>
      <c r="K2971" s="11">
        <v>0.15</v>
      </c>
      <c r="L2971" s="2">
        <v>-7.0360184531286499E-6</v>
      </c>
      <c r="M2971" s="9">
        <v>5377.1854174833397</v>
      </c>
      <c r="N2971" s="1">
        <v>45258</v>
      </c>
    </row>
    <row r="2972" spans="1:14" x14ac:dyDescent="0.25">
      <c r="A2972" s="1">
        <v>45258</v>
      </c>
      <c r="B2972" t="s">
        <v>1651</v>
      </c>
      <c r="C2972" s="9">
        <v>1330</v>
      </c>
      <c r="D2972" s="9">
        <v>3.1</v>
      </c>
      <c r="E2972" t="s">
        <v>21</v>
      </c>
      <c r="F2972" s="11">
        <v>0.31124907700686399</v>
      </c>
      <c r="G2972" s="9">
        <v>530.34320781877398</v>
      </c>
      <c r="H2972" s="1">
        <v>45260</v>
      </c>
      <c r="I2972">
        <v>0.25</v>
      </c>
      <c r="J2972">
        <v>0</v>
      </c>
      <c r="K2972" s="11">
        <v>6.7</v>
      </c>
      <c r="L2972">
        <v>0.51536757727873095</v>
      </c>
      <c r="M2972" s="9">
        <v>-1961.20918251382</v>
      </c>
      <c r="N2972" s="1">
        <v>45259</v>
      </c>
    </row>
    <row r="2973" spans="1:14" x14ac:dyDescent="0.25">
      <c r="A2973" s="1">
        <v>45259</v>
      </c>
      <c r="B2973" t="s">
        <v>1652</v>
      </c>
      <c r="C2973" s="9">
        <v>1320</v>
      </c>
      <c r="D2973" s="9">
        <v>0.75</v>
      </c>
      <c r="E2973" t="s">
        <v>19</v>
      </c>
      <c r="F2973" s="11">
        <v>-0.21902153147744</v>
      </c>
      <c r="G2973" s="9">
        <v>526.23665614193305</v>
      </c>
      <c r="H2973" s="1">
        <v>45260</v>
      </c>
      <c r="I2973">
        <v>0.25</v>
      </c>
      <c r="J2973">
        <v>0</v>
      </c>
      <c r="K2973" s="11">
        <v>0.05</v>
      </c>
      <c r="L2973">
        <v>0</v>
      </c>
      <c r="M2973" s="9">
        <v>364.15576605021698</v>
      </c>
      <c r="N2973" s="1">
        <v>45260</v>
      </c>
    </row>
    <row r="2974" spans="1:14" x14ac:dyDescent="0.25">
      <c r="A2974" s="1">
        <v>45261</v>
      </c>
      <c r="B2974" t="s">
        <v>1623</v>
      </c>
      <c r="C2974" s="9">
        <v>1300</v>
      </c>
      <c r="D2974" s="9">
        <v>10.25</v>
      </c>
      <c r="E2974" t="s">
        <v>19</v>
      </c>
      <c r="F2974" s="11">
        <v>-0.249064236600258</v>
      </c>
      <c r="G2974" s="9">
        <v>522.85628921422096</v>
      </c>
      <c r="H2974" s="1">
        <v>45288</v>
      </c>
      <c r="I2974">
        <v>0.25</v>
      </c>
      <c r="J2974">
        <v>1</v>
      </c>
      <c r="K2974" s="11">
        <v>0.8</v>
      </c>
      <c r="L2974">
        <v>-3.07966158163406E-4</v>
      </c>
      <c r="M2974" s="9">
        <v>4883.2163131162197</v>
      </c>
      <c r="N2974" s="1">
        <v>45281</v>
      </c>
    </row>
    <row r="2975" spans="1:14" x14ac:dyDescent="0.25">
      <c r="A2975" s="1">
        <v>45281</v>
      </c>
      <c r="B2975" t="s">
        <v>1653</v>
      </c>
      <c r="C2975" s="9">
        <v>1450</v>
      </c>
      <c r="D2975" s="9">
        <v>11.4</v>
      </c>
      <c r="E2975" t="s">
        <v>21</v>
      </c>
      <c r="F2975" s="11">
        <v>0.27530894428781899</v>
      </c>
      <c r="G2975" s="9">
        <v>491.48674741091799</v>
      </c>
      <c r="H2975" s="1">
        <v>45288</v>
      </c>
      <c r="I2975">
        <v>0.25</v>
      </c>
      <c r="J2975">
        <v>0</v>
      </c>
      <c r="K2975" s="11">
        <v>23</v>
      </c>
      <c r="L2975">
        <v>1</v>
      </c>
      <c r="M2975" s="9">
        <v>-5870.3177110759998</v>
      </c>
      <c r="N2975" s="1">
        <v>45288</v>
      </c>
    </row>
    <row r="2976" spans="1:14" x14ac:dyDescent="0.25">
      <c r="A2976" s="1">
        <v>45289</v>
      </c>
      <c r="B2976" t="s">
        <v>4844</v>
      </c>
      <c r="C2976" s="9">
        <v>1530</v>
      </c>
      <c r="D2976" s="9">
        <v>28.35</v>
      </c>
      <c r="E2976" t="s">
        <v>21</v>
      </c>
      <c r="F2976" s="11">
        <v>0.25940919316413202</v>
      </c>
      <c r="G2976" s="9">
        <v>476.67688117126301</v>
      </c>
      <c r="H2976" s="1">
        <v>45316</v>
      </c>
      <c r="I2976">
        <v>0.25</v>
      </c>
      <c r="J2976">
        <v>1</v>
      </c>
      <c r="K2976" s="11">
        <v>25</v>
      </c>
      <c r="L2976">
        <v>0.28632188955780002</v>
      </c>
      <c r="M2976" s="9">
        <v>1342.56043581886</v>
      </c>
      <c r="N2976" s="1">
        <v>45301</v>
      </c>
    </row>
    <row r="2977" spans="1:14" x14ac:dyDescent="0.25">
      <c r="A2977" s="1">
        <v>45301</v>
      </c>
      <c r="B2977" t="s">
        <v>1654</v>
      </c>
      <c r="C2977" s="9">
        <v>1460</v>
      </c>
      <c r="D2977" s="9">
        <v>29.35</v>
      </c>
      <c r="E2977" t="s">
        <v>19</v>
      </c>
      <c r="F2977" s="11">
        <v>-0.276018045070762</v>
      </c>
      <c r="G2977" s="9">
        <v>469.79865771812001</v>
      </c>
      <c r="H2977" s="1">
        <v>45316</v>
      </c>
      <c r="I2977">
        <v>0.25</v>
      </c>
      <c r="J2977">
        <v>0</v>
      </c>
      <c r="K2977" s="11">
        <v>0.05</v>
      </c>
      <c r="L2977">
        <v>0</v>
      </c>
      <c r="M2977" s="9">
        <v>13626.9798657718</v>
      </c>
      <c r="N2977" s="1">
        <v>45316</v>
      </c>
    </row>
    <row r="2978" spans="1:14" x14ac:dyDescent="0.25">
      <c r="A2978" s="1">
        <v>45320</v>
      </c>
      <c r="B2978" t="s">
        <v>1655</v>
      </c>
      <c r="C2978" s="9">
        <v>1520</v>
      </c>
      <c r="D2978" s="9">
        <v>25.5</v>
      </c>
      <c r="E2978" t="s">
        <v>19</v>
      </c>
      <c r="F2978" s="11">
        <v>-0.23801811152747401</v>
      </c>
      <c r="G2978" s="9">
        <v>444.444444444444</v>
      </c>
      <c r="H2978" s="1">
        <v>45351</v>
      </c>
      <c r="I2978">
        <v>0.25</v>
      </c>
      <c r="J2978">
        <v>1</v>
      </c>
      <c r="K2978" s="11">
        <v>1.05</v>
      </c>
      <c r="L2978">
        <v>-3.1982813947795201E-3</v>
      </c>
      <c r="M2978" s="9">
        <v>10748.666666666601</v>
      </c>
      <c r="N2978" s="1">
        <v>45342</v>
      </c>
    </row>
    <row r="2979" spans="1:14" x14ac:dyDescent="0.25">
      <c r="A2979" s="1">
        <v>45342</v>
      </c>
      <c r="B2979" t="s">
        <v>1656</v>
      </c>
      <c r="C2979" s="9">
        <v>1700</v>
      </c>
      <c r="D2979" s="9">
        <v>10.5</v>
      </c>
      <c r="E2979" t="s">
        <v>21</v>
      </c>
      <c r="F2979" s="11">
        <v>0.257945854016987</v>
      </c>
      <c r="G2979" s="9">
        <v>421.68674698795098</v>
      </c>
      <c r="H2979" s="1">
        <v>45351</v>
      </c>
      <c r="I2979">
        <v>0.25</v>
      </c>
      <c r="J2979">
        <v>0</v>
      </c>
      <c r="K2979" s="11">
        <v>6.15</v>
      </c>
      <c r="L2979">
        <v>0.23474516842159199</v>
      </c>
      <c r="M2979" s="9">
        <v>1764.1265060240901</v>
      </c>
      <c r="N2979" s="1">
        <v>45345</v>
      </c>
    </row>
    <row r="2980" spans="1:14" x14ac:dyDescent="0.25">
      <c r="A2980" s="1">
        <v>45345</v>
      </c>
      <c r="B2980" t="s">
        <v>1657</v>
      </c>
      <c r="C2980" s="9">
        <v>1640</v>
      </c>
      <c r="D2980" s="9">
        <v>6.2</v>
      </c>
      <c r="E2980" t="s">
        <v>19</v>
      </c>
      <c r="F2980" s="11">
        <v>-0.27499132254055297</v>
      </c>
      <c r="G2980" s="9">
        <v>420.58461261153002</v>
      </c>
      <c r="H2980" s="1">
        <v>45351</v>
      </c>
      <c r="I2980">
        <v>0.25</v>
      </c>
      <c r="J2980">
        <v>0</v>
      </c>
      <c r="K2980" s="11">
        <v>0.05</v>
      </c>
      <c r="L2980">
        <v>0</v>
      </c>
      <c r="M2980" s="9">
        <v>2560.3088292726802</v>
      </c>
      <c r="N2980" s="1">
        <v>45351</v>
      </c>
    </row>
    <row r="2981" spans="1:14" x14ac:dyDescent="0.25">
      <c r="A2981" s="1">
        <v>45352</v>
      </c>
      <c r="B2981" t="s">
        <v>4845</v>
      </c>
      <c r="C2981" s="9">
        <v>1730</v>
      </c>
      <c r="D2981" s="9">
        <v>22.45</v>
      </c>
      <c r="E2981" t="s">
        <v>21</v>
      </c>
      <c r="F2981" s="11">
        <v>0.236770000926628</v>
      </c>
      <c r="G2981" s="9">
        <v>424.628450106157</v>
      </c>
      <c r="H2981" s="1">
        <v>45379</v>
      </c>
      <c r="I2981">
        <v>0.25</v>
      </c>
      <c r="J2981">
        <v>1</v>
      </c>
      <c r="K2981" s="11">
        <v>11.5</v>
      </c>
      <c r="L2981">
        <v>0.25602897634326499</v>
      </c>
      <c r="M2981" s="9">
        <v>4505.5201698513802</v>
      </c>
      <c r="N2981" s="1">
        <v>45365</v>
      </c>
    </row>
    <row r="2982" spans="1:14" x14ac:dyDescent="0.25">
      <c r="A2982" s="1">
        <v>45365</v>
      </c>
      <c r="B2982" t="s">
        <v>1657</v>
      </c>
      <c r="C2982" s="9">
        <v>1640</v>
      </c>
      <c r="D2982" s="9">
        <v>14.7</v>
      </c>
      <c r="E2982" t="s">
        <v>19</v>
      </c>
      <c r="F2982" s="11">
        <v>-0.26897937055062499</v>
      </c>
      <c r="G2982" s="9">
        <v>417.41204531902201</v>
      </c>
      <c r="H2982" s="1">
        <v>45379</v>
      </c>
      <c r="I2982">
        <v>0.25</v>
      </c>
      <c r="J2982">
        <v>0</v>
      </c>
      <c r="K2982" s="11">
        <v>49.95</v>
      </c>
      <c r="L2982">
        <v>-0.77291189422373496</v>
      </c>
      <c r="M2982" s="9">
        <v>-14983.631484794199</v>
      </c>
      <c r="N2982" s="1">
        <v>45370</v>
      </c>
    </row>
    <row r="2983" spans="1:14" x14ac:dyDescent="0.25">
      <c r="A2983" s="1">
        <v>45370</v>
      </c>
      <c r="B2983" t="s">
        <v>1658</v>
      </c>
      <c r="C2983" s="9">
        <v>1640</v>
      </c>
      <c r="D2983" s="9">
        <v>11.6</v>
      </c>
      <c r="E2983" t="s">
        <v>21</v>
      </c>
      <c r="F2983" s="11">
        <v>0.22708810577626401</v>
      </c>
      <c r="G2983" s="9">
        <v>438.871473354231</v>
      </c>
      <c r="H2983" s="1">
        <v>45379</v>
      </c>
      <c r="I2983">
        <v>0.25</v>
      </c>
      <c r="J2983">
        <v>0</v>
      </c>
      <c r="K2983" s="11">
        <v>0.05</v>
      </c>
      <c r="L2983">
        <v>0</v>
      </c>
      <c r="M2983" s="9">
        <v>5017.8369905956097</v>
      </c>
      <c r="N2983" s="1">
        <v>45379</v>
      </c>
    </row>
    <row r="2984" spans="1:14" x14ac:dyDescent="0.25">
      <c r="A2984" s="1">
        <v>45383</v>
      </c>
      <c r="B2984" t="s">
        <v>4846</v>
      </c>
      <c r="C2984" s="9">
        <v>1620</v>
      </c>
      <c r="D2984" s="9">
        <v>20.5</v>
      </c>
      <c r="E2984" t="s">
        <v>21</v>
      </c>
      <c r="F2984" s="11">
        <v>0.282982496571208</v>
      </c>
      <c r="G2984" s="9">
        <v>448.71794871794799</v>
      </c>
      <c r="H2984" s="1">
        <v>45407</v>
      </c>
      <c r="I2984">
        <v>0.25</v>
      </c>
      <c r="J2984">
        <v>1</v>
      </c>
      <c r="K2984" s="11">
        <v>0.05</v>
      </c>
      <c r="L2984">
        <v>0</v>
      </c>
      <c r="M2984" s="9">
        <v>9084.07051282051</v>
      </c>
      <c r="N2984" s="1">
        <v>45407</v>
      </c>
    </row>
    <row r="2985" spans="1:14" x14ac:dyDescent="0.25">
      <c r="A2985" s="1">
        <v>45408</v>
      </c>
      <c r="B2985" t="s">
        <v>1659</v>
      </c>
      <c r="C2985" s="9">
        <v>1420</v>
      </c>
      <c r="D2985" s="9">
        <v>18.3</v>
      </c>
      <c r="E2985" t="s">
        <v>19</v>
      </c>
      <c r="F2985" s="11">
        <v>-0.22744414469239499</v>
      </c>
      <c r="G2985" s="9">
        <v>473.93364928909898</v>
      </c>
      <c r="H2985" s="1">
        <v>45442</v>
      </c>
      <c r="I2985">
        <v>0.25</v>
      </c>
      <c r="J2985">
        <v>1</v>
      </c>
      <c r="K2985" s="11">
        <v>60.5</v>
      </c>
      <c r="L2985">
        <v>-0.59113890268273195</v>
      </c>
      <c r="M2985" s="9">
        <v>-20373.459715639801</v>
      </c>
      <c r="N2985" s="1">
        <v>45411</v>
      </c>
    </row>
    <row r="2986" spans="1:14" x14ac:dyDescent="0.25">
      <c r="A2986" s="1">
        <v>45411</v>
      </c>
      <c r="B2986" t="s">
        <v>1660</v>
      </c>
      <c r="C2986" s="9">
        <v>1460</v>
      </c>
      <c r="D2986" s="9">
        <v>11.6</v>
      </c>
      <c r="E2986" t="s">
        <v>21</v>
      </c>
      <c r="F2986" s="11">
        <v>0.251936002421843</v>
      </c>
      <c r="G2986" s="9">
        <v>504.21378664553703</v>
      </c>
      <c r="H2986" s="1">
        <v>45442</v>
      </c>
      <c r="I2986">
        <v>0.25</v>
      </c>
      <c r="J2986">
        <v>0</v>
      </c>
      <c r="K2986" s="11">
        <v>1.6</v>
      </c>
      <c r="L2986">
        <v>8.7729873708694596E-3</v>
      </c>
      <c r="M2986" s="9">
        <v>4975.5816466181604</v>
      </c>
      <c r="N2986" s="1">
        <v>45433</v>
      </c>
    </row>
    <row r="2987" spans="1:14" x14ac:dyDescent="0.25">
      <c r="A2987" s="1">
        <v>45433</v>
      </c>
      <c r="B2987" t="s">
        <v>1652</v>
      </c>
      <c r="C2987" s="9">
        <v>1320</v>
      </c>
      <c r="D2987" s="9">
        <v>10.3</v>
      </c>
      <c r="E2987" t="s">
        <v>19</v>
      </c>
      <c r="F2987" s="11">
        <v>-0.29242980479680902</v>
      </c>
      <c r="G2987" s="9">
        <v>521.60953800298</v>
      </c>
      <c r="H2987" s="1">
        <v>45442</v>
      </c>
      <c r="I2987">
        <v>0.25</v>
      </c>
      <c r="J2987">
        <v>0</v>
      </c>
      <c r="K2987" s="11">
        <v>0.1</v>
      </c>
      <c r="L2987">
        <v>0</v>
      </c>
      <c r="M2987" s="9">
        <v>5266.1698956780901</v>
      </c>
      <c r="N2987" s="1">
        <v>45442</v>
      </c>
    </row>
    <row r="2988" spans="1:14" x14ac:dyDescent="0.25">
      <c r="A2988" s="1">
        <v>45443</v>
      </c>
      <c r="B2988" t="s">
        <v>1661</v>
      </c>
      <c r="C2988" s="9">
        <v>1380</v>
      </c>
      <c r="D2988" s="9">
        <v>29.1</v>
      </c>
      <c r="E2988" t="s">
        <v>21</v>
      </c>
      <c r="F2988" s="11">
        <v>0.28122324913560098</v>
      </c>
      <c r="G2988" s="9">
        <v>528.70090634440999</v>
      </c>
      <c r="H2988" s="1">
        <v>45470</v>
      </c>
      <c r="I2988">
        <v>0.25</v>
      </c>
      <c r="J2988">
        <v>1</v>
      </c>
      <c r="K2988" s="11">
        <v>22.45</v>
      </c>
      <c r="L2988">
        <v>0.36781112116215497</v>
      </c>
      <c r="M2988" s="9">
        <v>3243.3157099697901</v>
      </c>
      <c r="N2988" s="1">
        <v>45448</v>
      </c>
    </row>
    <row r="2989" spans="1:14" x14ac:dyDescent="0.25">
      <c r="A2989" s="1">
        <v>45448</v>
      </c>
      <c r="B2989" t="s">
        <v>1623</v>
      </c>
      <c r="C2989" s="9">
        <v>1300</v>
      </c>
      <c r="D2989" s="9">
        <v>16.649999999999999</v>
      </c>
      <c r="E2989" t="s">
        <v>19</v>
      </c>
      <c r="F2989" s="11">
        <v>-0.22052965236996899</v>
      </c>
      <c r="G2989" s="9">
        <v>519.49979591079398</v>
      </c>
      <c r="H2989" s="1">
        <v>45470</v>
      </c>
      <c r="I2989">
        <v>0.25</v>
      </c>
      <c r="J2989">
        <v>0</v>
      </c>
      <c r="K2989" s="11">
        <v>0.05</v>
      </c>
      <c r="L2989">
        <v>0</v>
      </c>
      <c r="M2989" s="9">
        <v>8536.9401462020796</v>
      </c>
      <c r="N2989" s="1">
        <v>45470</v>
      </c>
    </row>
    <row r="2990" spans="1:14" x14ac:dyDescent="0.25">
      <c r="A2990" s="1">
        <v>45471</v>
      </c>
      <c r="B2990" t="s">
        <v>1659</v>
      </c>
      <c r="C2990" s="9">
        <v>1420</v>
      </c>
      <c r="D2990" s="9">
        <v>30</v>
      </c>
      <c r="E2990" t="s">
        <v>19</v>
      </c>
      <c r="F2990" s="11">
        <v>-0.27696475947937199</v>
      </c>
      <c r="G2990" s="9">
        <v>479.123887748117</v>
      </c>
      <c r="H2990" s="1">
        <v>45498</v>
      </c>
      <c r="I2990">
        <v>0.25</v>
      </c>
      <c r="J2990">
        <v>1</v>
      </c>
      <c r="K2990" s="11">
        <v>10.199999999999999</v>
      </c>
      <c r="L2990">
        <v>-7.8532198331354303E-2</v>
      </c>
      <c r="M2990" s="9">
        <v>9294.0451745379796</v>
      </c>
      <c r="N2990" s="1">
        <v>45483</v>
      </c>
    </row>
    <row r="2991" spans="1:14" x14ac:dyDescent="0.25">
      <c r="A2991" s="1">
        <v>45483</v>
      </c>
      <c r="B2991" t="s">
        <v>1662</v>
      </c>
      <c r="C2991" s="9">
        <v>1560</v>
      </c>
      <c r="D2991" s="9">
        <v>17.3</v>
      </c>
      <c r="E2991" t="s">
        <v>21</v>
      </c>
      <c r="F2991" s="11">
        <v>0.24507963753446699</v>
      </c>
      <c r="G2991" s="9">
        <v>464.56065834881798</v>
      </c>
      <c r="H2991" s="1">
        <v>45498</v>
      </c>
      <c r="I2991">
        <v>0.25</v>
      </c>
      <c r="J2991">
        <v>0</v>
      </c>
      <c r="K2991" s="11">
        <v>35.4</v>
      </c>
      <c r="L2991">
        <v>0.53327670511258796</v>
      </c>
      <c r="M2991" s="9">
        <v>-8653.3713830634406</v>
      </c>
      <c r="N2991" s="1">
        <v>45485</v>
      </c>
    </row>
    <row r="2992" spans="1:14" x14ac:dyDescent="0.25">
      <c r="A2992" s="1">
        <v>45485</v>
      </c>
      <c r="B2992" t="s">
        <v>1655</v>
      </c>
      <c r="C2992" s="9">
        <v>1520</v>
      </c>
      <c r="D2992" s="9">
        <v>25.75</v>
      </c>
      <c r="E2992" t="s">
        <v>19</v>
      </c>
      <c r="F2992" s="11">
        <v>-0.24090044392444801</v>
      </c>
      <c r="G2992" s="9">
        <v>448.66042815023701</v>
      </c>
      <c r="H2992" s="1">
        <v>45498</v>
      </c>
      <c r="I2992">
        <v>0.25</v>
      </c>
      <c r="J2992">
        <v>0</v>
      </c>
      <c r="K2992" s="11">
        <v>0.05</v>
      </c>
      <c r="L2992">
        <v>0</v>
      </c>
      <c r="M2992" s="9">
        <v>11414.818612998301</v>
      </c>
      <c r="N2992" s="1">
        <v>45498</v>
      </c>
    </row>
    <row r="2993" spans="1:14" x14ac:dyDescent="0.25">
      <c r="A2993" s="1">
        <v>43466</v>
      </c>
      <c r="B2993" t="s">
        <v>1663</v>
      </c>
      <c r="C2993" s="9">
        <v>410</v>
      </c>
      <c r="D2993" s="9">
        <v>6.95</v>
      </c>
      <c r="E2993" t="s">
        <v>19</v>
      </c>
      <c r="F2993" s="11">
        <v>-0.230730400509569</v>
      </c>
      <c r="G2993" s="9">
        <v>1617.74901779523</v>
      </c>
      <c r="H2993" s="1">
        <v>43496</v>
      </c>
      <c r="I2993">
        <v>0.25</v>
      </c>
      <c r="J2993">
        <v>1</v>
      </c>
      <c r="K2993" s="11">
        <v>5.05</v>
      </c>
      <c r="L2993">
        <v>-0.17556584193736799</v>
      </c>
      <c r="M2993" s="9">
        <v>2879.5932516755202</v>
      </c>
      <c r="N2993" s="1">
        <v>43467</v>
      </c>
    </row>
    <row r="2994" spans="1:14" x14ac:dyDescent="0.25">
      <c r="A2994" s="1">
        <v>43467</v>
      </c>
      <c r="B2994" t="s">
        <v>1664</v>
      </c>
      <c r="C2994" s="9">
        <v>470</v>
      </c>
      <c r="D2994" s="9">
        <v>6.2</v>
      </c>
      <c r="E2994" t="s">
        <v>21</v>
      </c>
      <c r="F2994" s="11">
        <v>0.24739747551390101</v>
      </c>
      <c r="G2994" s="9">
        <v>1592.3566878980801</v>
      </c>
      <c r="H2994" s="1">
        <v>43496</v>
      </c>
      <c r="I2994">
        <v>0.25</v>
      </c>
      <c r="J2994">
        <v>0</v>
      </c>
      <c r="K2994" s="11">
        <v>4.55</v>
      </c>
      <c r="L2994">
        <v>0.20424317580311799</v>
      </c>
      <c r="M2994" s="9">
        <v>2456.2101910828001</v>
      </c>
      <c r="N2994" s="1">
        <v>43468</v>
      </c>
    </row>
    <row r="2995" spans="1:14" x14ac:dyDescent="0.25">
      <c r="A2995" s="1">
        <v>43468</v>
      </c>
      <c r="B2995" t="s">
        <v>1663</v>
      </c>
      <c r="C2995" s="9">
        <v>410</v>
      </c>
      <c r="D2995" s="9">
        <v>5.9</v>
      </c>
      <c r="E2995" t="s">
        <v>19</v>
      </c>
      <c r="F2995" s="11">
        <v>-0.20692805253107799</v>
      </c>
      <c r="G2995" s="9">
        <v>1609.3803885504001</v>
      </c>
      <c r="H2995" s="1">
        <v>43496</v>
      </c>
      <c r="I2995">
        <v>0.25</v>
      </c>
      <c r="J2995">
        <v>0</v>
      </c>
      <c r="K2995" s="11">
        <v>5.3</v>
      </c>
      <c r="L2995">
        <v>-0.228711296549622</v>
      </c>
      <c r="M2995" s="9">
        <v>785.37762961259898</v>
      </c>
      <c r="N2995" s="1">
        <v>43472</v>
      </c>
    </row>
    <row r="2996" spans="1:14" x14ac:dyDescent="0.25">
      <c r="A2996" s="1">
        <v>43472</v>
      </c>
      <c r="B2996" t="s">
        <v>1665</v>
      </c>
      <c r="C2996" s="9">
        <v>460</v>
      </c>
      <c r="D2996" s="9">
        <v>4.8499999999999996</v>
      </c>
      <c r="E2996" t="s">
        <v>21</v>
      </c>
      <c r="F2996" s="11">
        <v>0.22580857529321299</v>
      </c>
      <c r="G2996" s="9">
        <v>1624.6953696181899</v>
      </c>
      <c r="H2996" s="1">
        <v>43496</v>
      </c>
      <c r="I2996">
        <v>0.25</v>
      </c>
      <c r="J2996">
        <v>0</v>
      </c>
      <c r="K2996" s="11">
        <v>8.85</v>
      </c>
      <c r="L2996">
        <v>0.408049268717805</v>
      </c>
      <c r="M2996" s="9">
        <v>-6721.3647441104704</v>
      </c>
      <c r="N2996" s="1">
        <v>43473</v>
      </c>
    </row>
    <row r="2997" spans="1:14" x14ac:dyDescent="0.25">
      <c r="A2997" s="1">
        <v>43473</v>
      </c>
      <c r="B2997" t="s">
        <v>1666</v>
      </c>
      <c r="C2997" s="9">
        <v>430</v>
      </c>
      <c r="D2997" s="9">
        <v>6.1</v>
      </c>
      <c r="E2997" t="s">
        <v>19</v>
      </c>
      <c r="F2997" s="11">
        <v>-0.25367218564915001</v>
      </c>
      <c r="G2997" s="9">
        <v>1559.88857938718</v>
      </c>
      <c r="H2997" s="1">
        <v>43496</v>
      </c>
      <c r="I2997">
        <v>0.25</v>
      </c>
      <c r="J2997">
        <v>0</v>
      </c>
      <c r="K2997" s="11">
        <v>16</v>
      </c>
      <c r="L2997">
        <v>-0.56516864435868597</v>
      </c>
      <c r="M2997" s="9">
        <v>-15787.632311977701</v>
      </c>
      <c r="N2997" s="1">
        <v>43482</v>
      </c>
    </row>
    <row r="2998" spans="1:14" x14ac:dyDescent="0.25">
      <c r="A2998" s="1">
        <v>43482</v>
      </c>
      <c r="B2998" t="s">
        <v>1667</v>
      </c>
      <c r="C2998" s="9">
        <v>440</v>
      </c>
      <c r="D2998" s="9">
        <v>7.2</v>
      </c>
      <c r="E2998" t="s">
        <v>21</v>
      </c>
      <c r="F2998" s="11">
        <v>0.28932081275038801</v>
      </c>
      <c r="G2998" s="9">
        <v>1650.94339622641</v>
      </c>
      <c r="H2998" s="1">
        <v>43496</v>
      </c>
      <c r="I2998">
        <v>0.25</v>
      </c>
      <c r="J2998">
        <v>0</v>
      </c>
      <c r="K2998" s="11">
        <v>0.05</v>
      </c>
      <c r="L2998">
        <v>0</v>
      </c>
      <c r="M2998" s="9">
        <v>11684.5518867924</v>
      </c>
      <c r="N2998" s="1">
        <v>43496</v>
      </c>
    </row>
    <row r="2999" spans="1:14" x14ac:dyDescent="0.25">
      <c r="A2999" s="1">
        <v>43497</v>
      </c>
      <c r="B2999" t="s">
        <v>1668</v>
      </c>
      <c r="C2999" s="9">
        <v>400</v>
      </c>
      <c r="D2999" s="9">
        <v>8.4499999999999993</v>
      </c>
      <c r="E2999" t="s">
        <v>19</v>
      </c>
      <c r="F2999" s="11">
        <v>-0.222194847735775</v>
      </c>
      <c r="G2999" s="9">
        <v>1658.1783726163601</v>
      </c>
      <c r="H2999" s="1">
        <v>43524</v>
      </c>
      <c r="I2999">
        <v>0.25</v>
      </c>
      <c r="J2999">
        <v>1</v>
      </c>
      <c r="K2999" s="11">
        <v>0.05</v>
      </c>
      <c r="L2999">
        <v>0</v>
      </c>
      <c r="M2999" s="9">
        <v>13787.7531683051</v>
      </c>
      <c r="N2999" s="1">
        <v>43524</v>
      </c>
    </row>
    <row r="3000" spans="1:14" x14ac:dyDescent="0.25">
      <c r="A3000" s="1">
        <v>43525</v>
      </c>
      <c r="B3000" t="s">
        <v>1666</v>
      </c>
      <c r="C3000" s="9">
        <v>430</v>
      </c>
      <c r="D3000" s="9">
        <v>7.9</v>
      </c>
      <c r="E3000" t="s">
        <v>19</v>
      </c>
      <c r="F3000" s="11">
        <v>-0.27745402377552902</v>
      </c>
      <c r="G3000" s="9">
        <v>1564.59544032185</v>
      </c>
      <c r="H3000" s="1">
        <v>43552</v>
      </c>
      <c r="I3000">
        <v>0.25</v>
      </c>
      <c r="J3000">
        <v>1</v>
      </c>
      <c r="K3000" s="11">
        <v>0.5</v>
      </c>
      <c r="L3000">
        <v>-1.7962254747063301E-3</v>
      </c>
      <c r="M3000" s="9">
        <v>11446.5802413947</v>
      </c>
      <c r="N3000" s="1">
        <v>43549</v>
      </c>
    </row>
    <row r="3001" spans="1:14" x14ac:dyDescent="0.25">
      <c r="A3001" s="1">
        <v>43549</v>
      </c>
      <c r="B3001" t="s">
        <v>1664</v>
      </c>
      <c r="C3001" s="9">
        <v>470</v>
      </c>
      <c r="D3001" s="9">
        <v>3.9</v>
      </c>
      <c r="E3001" t="s">
        <v>21</v>
      </c>
      <c r="F3001" s="11">
        <v>0.35998960797749702</v>
      </c>
      <c r="G3001" s="9">
        <v>1505.37634408602</v>
      </c>
      <c r="H3001" s="1">
        <v>43552</v>
      </c>
      <c r="I3001">
        <v>0.25</v>
      </c>
      <c r="J3001">
        <v>0</v>
      </c>
      <c r="K3001" s="11">
        <v>4.8</v>
      </c>
      <c r="L3001">
        <v>1</v>
      </c>
      <c r="M3001" s="9">
        <v>-1485.8064516129</v>
      </c>
      <c r="N3001" s="1">
        <v>43552</v>
      </c>
    </row>
    <row r="3002" spans="1:14" x14ac:dyDescent="0.25">
      <c r="A3002" s="1">
        <v>43553</v>
      </c>
      <c r="B3002" t="s">
        <v>1670</v>
      </c>
      <c r="C3002" s="9">
        <v>460</v>
      </c>
      <c r="D3002" s="9">
        <v>7.55</v>
      </c>
      <c r="E3002" t="s">
        <v>19</v>
      </c>
      <c r="F3002" s="11">
        <v>-0.28448775531190501</v>
      </c>
      <c r="G3002" s="9">
        <v>1465.04813729593</v>
      </c>
      <c r="H3002" s="1">
        <v>43580</v>
      </c>
      <c r="I3002">
        <v>0.25</v>
      </c>
      <c r="J3002">
        <v>1</v>
      </c>
      <c r="K3002" s="11">
        <v>11.8</v>
      </c>
      <c r="L3002">
        <v>-0.43861390383210602</v>
      </c>
      <c r="M3002" s="9">
        <v>-6509.9413980745103</v>
      </c>
      <c r="N3002" s="1">
        <v>43558</v>
      </c>
    </row>
    <row r="3003" spans="1:14" x14ac:dyDescent="0.25">
      <c r="A3003" s="1">
        <v>43558</v>
      </c>
      <c r="B3003" t="s">
        <v>1671</v>
      </c>
      <c r="C3003" s="9">
        <v>490</v>
      </c>
      <c r="D3003" s="9">
        <v>6.35</v>
      </c>
      <c r="E3003" t="s">
        <v>21</v>
      </c>
      <c r="F3003" s="11">
        <v>0.240929628752485</v>
      </c>
      <c r="G3003" s="9">
        <v>1514.98755545936</v>
      </c>
      <c r="H3003" s="1">
        <v>43580</v>
      </c>
      <c r="I3003">
        <v>0.25</v>
      </c>
      <c r="J3003">
        <v>0</v>
      </c>
      <c r="K3003" s="11">
        <v>0.05</v>
      </c>
      <c r="L3003">
        <v>0</v>
      </c>
      <c r="M3003" s="9">
        <v>9447.4623958446009</v>
      </c>
      <c r="N3003" s="1">
        <v>43580</v>
      </c>
    </row>
    <row r="3004" spans="1:14" x14ac:dyDescent="0.25">
      <c r="A3004" s="1">
        <v>43581</v>
      </c>
      <c r="B3004" t="s">
        <v>1673</v>
      </c>
      <c r="C3004" s="9">
        <v>440</v>
      </c>
      <c r="D3004" s="9">
        <v>7.05</v>
      </c>
      <c r="E3004" t="s">
        <v>19</v>
      </c>
      <c r="F3004" s="11">
        <v>-0.246588715493337</v>
      </c>
      <c r="G3004" s="9">
        <v>1510.24811218985</v>
      </c>
      <c r="H3004" s="1">
        <v>43615</v>
      </c>
      <c r="I3004">
        <v>0.25</v>
      </c>
      <c r="J3004">
        <v>1</v>
      </c>
      <c r="K3004" s="11">
        <v>8.9499999999999993</v>
      </c>
      <c r="L3004">
        <v>-0.29972576240550902</v>
      </c>
      <c r="M3004" s="9">
        <v>-3111.1111111110999</v>
      </c>
      <c r="N3004" s="1">
        <v>43585</v>
      </c>
    </row>
    <row r="3005" spans="1:14" x14ac:dyDescent="0.25">
      <c r="A3005" s="1">
        <v>43585</v>
      </c>
      <c r="B3005" t="s">
        <v>1671</v>
      </c>
      <c r="C3005" s="9">
        <v>490</v>
      </c>
      <c r="D3005" s="9">
        <v>6.2</v>
      </c>
      <c r="E3005" t="s">
        <v>21</v>
      </c>
      <c r="F3005" s="11">
        <v>0.23385093786800901</v>
      </c>
      <c r="G3005" s="9">
        <v>1535.08771929824</v>
      </c>
      <c r="H3005" s="1">
        <v>43615</v>
      </c>
      <c r="I3005">
        <v>0.25</v>
      </c>
      <c r="J3005">
        <v>0</v>
      </c>
      <c r="K3005" s="11">
        <v>1.2</v>
      </c>
      <c r="L3005">
        <v>4.4857452263106698E-4</v>
      </c>
      <c r="M3005" s="9">
        <v>7561.8421052631502</v>
      </c>
      <c r="N3005" s="1">
        <v>43605</v>
      </c>
    </row>
    <row r="3006" spans="1:14" x14ac:dyDescent="0.25">
      <c r="A3006" s="1">
        <v>43605</v>
      </c>
      <c r="B3006" t="s">
        <v>1668</v>
      </c>
      <c r="C3006" s="9">
        <v>400</v>
      </c>
      <c r="D3006" s="9">
        <v>10.050000000000001</v>
      </c>
      <c r="E3006" t="s">
        <v>19</v>
      </c>
      <c r="F3006" s="11">
        <v>-0.22184821577922101</v>
      </c>
      <c r="G3006" s="9">
        <v>1690.0048285852199</v>
      </c>
      <c r="H3006" s="1">
        <v>43615</v>
      </c>
      <c r="I3006">
        <v>0.25</v>
      </c>
      <c r="J3006">
        <v>0</v>
      </c>
      <c r="K3006" s="11">
        <v>0.05</v>
      </c>
      <c r="L3006">
        <v>0</v>
      </c>
      <c r="M3006" s="9">
        <v>16729.3577981651</v>
      </c>
      <c r="N3006" s="1">
        <v>43615</v>
      </c>
    </row>
    <row r="3007" spans="1:14" x14ac:dyDescent="0.25">
      <c r="A3007" s="1">
        <v>43616</v>
      </c>
      <c r="B3007" t="s">
        <v>1669</v>
      </c>
      <c r="C3007" s="9">
        <v>390</v>
      </c>
      <c r="D3007" s="9">
        <v>5.5</v>
      </c>
      <c r="E3007" t="s">
        <v>19</v>
      </c>
      <c r="F3007" s="11">
        <v>-0.230684866669051</v>
      </c>
      <c r="G3007" s="9">
        <v>1704.6146353342201</v>
      </c>
      <c r="H3007" s="1">
        <v>43643</v>
      </c>
      <c r="I3007">
        <v>0.25</v>
      </c>
      <c r="J3007">
        <v>1</v>
      </c>
      <c r="K3007" s="11">
        <v>15.5</v>
      </c>
      <c r="L3007">
        <v>-0.78533070997736099</v>
      </c>
      <c r="M3007" s="9">
        <v>-17404.115426762401</v>
      </c>
      <c r="N3007" s="1">
        <v>43635</v>
      </c>
    </row>
    <row r="3008" spans="1:14" x14ac:dyDescent="0.25">
      <c r="A3008" s="1">
        <v>43635</v>
      </c>
      <c r="B3008" t="s">
        <v>1674</v>
      </c>
      <c r="C3008" s="9">
        <v>390</v>
      </c>
      <c r="D3008" s="9">
        <v>2.2999999999999998</v>
      </c>
      <c r="E3008" t="s">
        <v>21</v>
      </c>
      <c r="F3008" s="11">
        <v>0.21466929002263799</v>
      </c>
      <c r="G3008" s="9">
        <v>1863.6847710330101</v>
      </c>
      <c r="H3008" s="1">
        <v>43643</v>
      </c>
      <c r="I3008">
        <v>0.25</v>
      </c>
      <c r="J3008">
        <v>0</v>
      </c>
      <c r="K3008" s="11">
        <v>12.3</v>
      </c>
      <c r="L3008">
        <v>1</v>
      </c>
      <c r="M3008" s="9">
        <v>-18908.945686900901</v>
      </c>
      <c r="N3008" s="1">
        <v>43643</v>
      </c>
    </row>
    <row r="3009" spans="1:14" x14ac:dyDescent="0.25">
      <c r="A3009" s="1">
        <v>43644</v>
      </c>
      <c r="B3009" t="s">
        <v>1676</v>
      </c>
      <c r="C3009" s="9">
        <v>430</v>
      </c>
      <c r="D3009" s="9">
        <v>5.9</v>
      </c>
      <c r="E3009" t="s">
        <v>21</v>
      </c>
      <c r="F3009" s="11">
        <v>0.226178644597713</v>
      </c>
      <c r="G3009" s="9">
        <v>1745.6359102244301</v>
      </c>
      <c r="H3009" s="1">
        <v>43671</v>
      </c>
      <c r="I3009">
        <v>0.25</v>
      </c>
      <c r="J3009">
        <v>1</v>
      </c>
      <c r="K3009" s="11">
        <v>3.3</v>
      </c>
      <c r="L3009">
        <v>0.19085490943357</v>
      </c>
      <c r="M3009" s="9">
        <v>4378.0548628428896</v>
      </c>
      <c r="N3009" s="1">
        <v>43658</v>
      </c>
    </row>
    <row r="3010" spans="1:14" x14ac:dyDescent="0.25">
      <c r="A3010" s="1">
        <v>43658</v>
      </c>
      <c r="B3010" t="s">
        <v>1669</v>
      </c>
      <c r="C3010" s="9">
        <v>390</v>
      </c>
      <c r="D3010" s="9">
        <v>3.9</v>
      </c>
      <c r="E3010" t="s">
        <v>19</v>
      </c>
      <c r="F3010" s="11">
        <v>-0.197719674382621</v>
      </c>
      <c r="G3010" s="9">
        <v>1717.5806649490801</v>
      </c>
      <c r="H3010" s="1">
        <v>43671</v>
      </c>
      <c r="I3010">
        <v>0.25</v>
      </c>
      <c r="J3010">
        <v>0</v>
      </c>
      <c r="K3010" s="11">
        <v>0.05</v>
      </c>
      <c r="L3010">
        <v>0</v>
      </c>
      <c r="M3010" s="9">
        <v>6544.8411237884902</v>
      </c>
      <c r="N3010" s="1">
        <v>43671</v>
      </c>
    </row>
    <row r="3011" spans="1:14" x14ac:dyDescent="0.25">
      <c r="A3011" s="1">
        <v>43672</v>
      </c>
      <c r="B3011" t="s">
        <v>1672</v>
      </c>
      <c r="C3011" s="9">
        <v>420</v>
      </c>
      <c r="D3011" s="9">
        <v>10.65</v>
      </c>
      <c r="E3011" t="s">
        <v>19</v>
      </c>
      <c r="F3011" s="11">
        <v>-0.26190877617840502</v>
      </c>
      <c r="G3011" s="9">
        <v>1589.1032917139601</v>
      </c>
      <c r="H3011" s="1">
        <v>43706</v>
      </c>
      <c r="I3011">
        <v>0.25</v>
      </c>
      <c r="J3011">
        <v>1</v>
      </c>
      <c r="K3011" s="11">
        <v>24</v>
      </c>
      <c r="L3011">
        <v>-0.56760580375662395</v>
      </c>
      <c r="M3011" s="9">
        <v>-21765.153234960198</v>
      </c>
      <c r="N3011" s="1">
        <v>43676</v>
      </c>
    </row>
    <row r="3012" spans="1:14" x14ac:dyDescent="0.25">
      <c r="A3012" s="1">
        <v>43676</v>
      </c>
      <c r="B3012" t="s">
        <v>1667</v>
      </c>
      <c r="C3012" s="9">
        <v>440</v>
      </c>
      <c r="D3012" s="9">
        <v>7.15</v>
      </c>
      <c r="E3012" t="s">
        <v>21</v>
      </c>
      <c r="F3012" s="11">
        <v>0.238490594538489</v>
      </c>
      <c r="G3012" s="9">
        <v>1707.3170731707301</v>
      </c>
      <c r="H3012" s="1">
        <v>43706</v>
      </c>
      <c r="I3012">
        <v>0.25</v>
      </c>
      <c r="J3012">
        <v>0</v>
      </c>
      <c r="K3012" s="11">
        <v>14.1</v>
      </c>
      <c r="L3012">
        <v>0.50308221370162998</v>
      </c>
      <c r="M3012" s="9">
        <v>-12228.658536585301</v>
      </c>
      <c r="N3012" s="1">
        <v>43690</v>
      </c>
    </row>
    <row r="3013" spans="1:14" x14ac:dyDescent="0.25">
      <c r="A3013" s="1">
        <v>43690</v>
      </c>
      <c r="B3013" t="s">
        <v>1672</v>
      </c>
      <c r="C3013" s="9">
        <v>420</v>
      </c>
      <c r="D3013" s="9">
        <v>8.6999999999999993</v>
      </c>
      <c r="E3013" t="s">
        <v>19</v>
      </c>
      <c r="F3013" s="11">
        <v>-0.22712079279446901</v>
      </c>
      <c r="G3013" s="9">
        <v>1598.1735159817299</v>
      </c>
      <c r="H3013" s="1">
        <v>43706</v>
      </c>
      <c r="I3013">
        <v>0.25</v>
      </c>
      <c r="J3013">
        <v>0</v>
      </c>
      <c r="K3013" s="11">
        <v>12.8</v>
      </c>
      <c r="L3013">
        <v>-0.63737892520855199</v>
      </c>
      <c r="M3013" s="9">
        <v>-6896.11872146118</v>
      </c>
      <c r="N3013" s="1">
        <v>43699</v>
      </c>
    </row>
    <row r="3014" spans="1:14" x14ac:dyDescent="0.25">
      <c r="A3014" s="1">
        <v>43699</v>
      </c>
      <c r="B3014" t="s">
        <v>1676</v>
      </c>
      <c r="C3014" s="9">
        <v>430</v>
      </c>
      <c r="D3014" s="9">
        <v>3.95</v>
      </c>
      <c r="E3014" t="s">
        <v>21</v>
      </c>
      <c r="F3014" s="11">
        <v>0.179351145354915</v>
      </c>
      <c r="G3014" s="9">
        <v>1694.9152542372799</v>
      </c>
      <c r="H3014" s="1">
        <v>43706</v>
      </c>
      <c r="I3014">
        <v>0.25</v>
      </c>
      <c r="J3014">
        <v>0</v>
      </c>
      <c r="K3014" s="11">
        <v>4.1500000000000004</v>
      </c>
      <c r="L3014">
        <v>1</v>
      </c>
      <c r="M3014" s="9">
        <v>-476.27118644067798</v>
      </c>
      <c r="N3014" s="1">
        <v>43706</v>
      </c>
    </row>
    <row r="3015" spans="1:14" x14ac:dyDescent="0.25">
      <c r="A3015" s="1">
        <v>43707</v>
      </c>
      <c r="B3015" t="s">
        <v>4847</v>
      </c>
      <c r="C3015" s="9">
        <v>480</v>
      </c>
      <c r="D3015" s="9">
        <v>3.9</v>
      </c>
      <c r="E3015" t="s">
        <v>21</v>
      </c>
      <c r="F3015" s="11">
        <v>0.264903954317664</v>
      </c>
      <c r="G3015" s="9">
        <v>1548.1587968594399</v>
      </c>
      <c r="H3015" s="1">
        <v>43734</v>
      </c>
      <c r="I3015">
        <v>0.25</v>
      </c>
      <c r="J3015">
        <v>1</v>
      </c>
      <c r="K3015" s="11">
        <v>4.7</v>
      </c>
      <c r="L3015">
        <v>0.13468099788229099</v>
      </c>
      <c r="M3015" s="9">
        <v>-1371.66869401747</v>
      </c>
      <c r="N3015" s="1">
        <v>43711</v>
      </c>
    </row>
    <row r="3016" spans="1:14" x14ac:dyDescent="0.25">
      <c r="A3016" s="1">
        <v>43711</v>
      </c>
      <c r="B3016" t="s">
        <v>1672</v>
      </c>
      <c r="C3016" s="9">
        <v>420</v>
      </c>
      <c r="D3016" s="9">
        <v>8.9</v>
      </c>
      <c r="E3016" t="s">
        <v>19</v>
      </c>
      <c r="F3016" s="11">
        <v>-0.25187100562915499</v>
      </c>
      <c r="G3016" s="9">
        <v>1596.3511972633901</v>
      </c>
      <c r="H3016" s="1">
        <v>43734</v>
      </c>
      <c r="I3016">
        <v>0.25</v>
      </c>
      <c r="J3016">
        <v>0</v>
      </c>
      <c r="K3016" s="11">
        <v>13.65</v>
      </c>
      <c r="L3016">
        <v>-0.39083798766842198</v>
      </c>
      <c r="M3016" s="9">
        <v>-7942.6453819840299</v>
      </c>
      <c r="N3016" s="1">
        <v>43712</v>
      </c>
    </row>
    <row r="3017" spans="1:14" x14ac:dyDescent="0.25">
      <c r="A3017" s="1">
        <v>43712</v>
      </c>
      <c r="B3017" t="s">
        <v>1677</v>
      </c>
      <c r="C3017" s="9">
        <v>450</v>
      </c>
      <c r="D3017" s="9">
        <v>7.65</v>
      </c>
      <c r="E3017" t="s">
        <v>21</v>
      </c>
      <c r="F3017" s="11">
        <v>0.25475456752918202</v>
      </c>
      <c r="G3017" s="9">
        <v>1644.3504815597801</v>
      </c>
      <c r="H3017" s="1">
        <v>43734</v>
      </c>
      <c r="I3017">
        <v>0.25</v>
      </c>
      <c r="J3017">
        <v>0</v>
      </c>
      <c r="K3017" s="11">
        <v>0.05</v>
      </c>
      <c r="L3017">
        <v>0</v>
      </c>
      <c r="M3017" s="9">
        <v>12370.448672774201</v>
      </c>
      <c r="N3017" s="1">
        <v>43734</v>
      </c>
    </row>
    <row r="3018" spans="1:14" x14ac:dyDescent="0.25">
      <c r="A3018" s="1">
        <v>43735</v>
      </c>
      <c r="B3018" t="s">
        <v>1676</v>
      </c>
      <c r="C3018" s="9">
        <v>430</v>
      </c>
      <c r="D3018" s="9">
        <v>9.1999999999999993</v>
      </c>
      <c r="E3018" t="s">
        <v>21</v>
      </c>
      <c r="F3018" s="11">
        <v>0.26905538501620602</v>
      </c>
      <c r="G3018" s="9">
        <v>1740.8604824670399</v>
      </c>
      <c r="H3018" s="1">
        <v>43769</v>
      </c>
      <c r="I3018">
        <v>0.25</v>
      </c>
      <c r="J3018">
        <v>1</v>
      </c>
      <c r="K3018" s="11">
        <v>2.5</v>
      </c>
      <c r="L3018">
        <v>0.112935172017401</v>
      </c>
      <c r="M3018" s="9">
        <v>11460.084556080499</v>
      </c>
      <c r="N3018" s="1">
        <v>43753</v>
      </c>
    </row>
    <row r="3019" spans="1:14" x14ac:dyDescent="0.25">
      <c r="A3019" s="1">
        <v>43753</v>
      </c>
      <c r="B3019" t="s">
        <v>1675</v>
      </c>
      <c r="C3019" s="9">
        <v>380</v>
      </c>
      <c r="D3019" s="9">
        <v>5</v>
      </c>
      <c r="E3019" t="s">
        <v>19</v>
      </c>
      <c r="F3019" s="11">
        <v>-0.22453420673993199</v>
      </c>
      <c r="G3019" s="9">
        <v>1765.4476670870099</v>
      </c>
      <c r="H3019" s="1">
        <v>43769</v>
      </c>
      <c r="I3019">
        <v>0.25</v>
      </c>
      <c r="J3019">
        <v>0</v>
      </c>
      <c r="K3019" s="11">
        <v>0.05</v>
      </c>
      <c r="L3019">
        <v>0</v>
      </c>
      <c r="M3019" s="9">
        <v>8649.8108448928106</v>
      </c>
      <c r="N3019" s="1">
        <v>43769</v>
      </c>
    </row>
    <row r="3020" spans="1:14" x14ac:dyDescent="0.25">
      <c r="A3020" s="1">
        <v>43770</v>
      </c>
      <c r="B3020" t="s">
        <v>1672</v>
      </c>
      <c r="C3020" s="9">
        <v>420</v>
      </c>
      <c r="D3020" s="9">
        <v>11.25</v>
      </c>
      <c r="E3020" t="s">
        <v>19</v>
      </c>
      <c r="F3020" s="11">
        <v>-0.25987759971319602</v>
      </c>
      <c r="G3020" s="9">
        <v>1594.89633173843</v>
      </c>
      <c r="H3020" s="1">
        <v>43797</v>
      </c>
      <c r="I3020">
        <v>0.25</v>
      </c>
      <c r="J3020">
        <v>1</v>
      </c>
      <c r="K3020" s="11">
        <v>16.100000000000001</v>
      </c>
      <c r="L3020">
        <v>-0.36843096947526899</v>
      </c>
      <c r="M3020" s="9">
        <v>-8171.4513556618804</v>
      </c>
      <c r="N3020" s="1">
        <v>43775</v>
      </c>
    </row>
    <row r="3021" spans="1:14" x14ac:dyDescent="0.25">
      <c r="A3021" s="1">
        <v>43775</v>
      </c>
      <c r="B3021" t="s">
        <v>1677</v>
      </c>
      <c r="C3021" s="9">
        <v>450</v>
      </c>
      <c r="D3021" s="9">
        <v>13.65</v>
      </c>
      <c r="E3021" t="s">
        <v>21</v>
      </c>
      <c r="F3021" s="11">
        <v>0.27401125354712802</v>
      </c>
      <c r="G3021" s="9">
        <v>1637.2354110630299</v>
      </c>
      <c r="H3021" s="1">
        <v>43797</v>
      </c>
      <c r="I3021">
        <v>0.25</v>
      </c>
      <c r="J3021">
        <v>0</v>
      </c>
      <c r="K3021" s="11">
        <v>14.25</v>
      </c>
      <c r="L3021">
        <v>0.44369084373890799</v>
      </c>
      <c r="M3021" s="9">
        <v>-1439.1299263244</v>
      </c>
      <c r="N3021" s="1">
        <v>43776</v>
      </c>
    </row>
    <row r="3022" spans="1:14" x14ac:dyDescent="0.25">
      <c r="A3022" s="1">
        <v>43776</v>
      </c>
      <c r="B3022" t="s">
        <v>1672</v>
      </c>
      <c r="C3022" s="9">
        <v>420</v>
      </c>
      <c r="D3022" s="9">
        <v>6.35</v>
      </c>
      <c r="E3022" t="s">
        <v>19</v>
      </c>
      <c r="F3022" s="11">
        <v>-0.20691745474457299</v>
      </c>
      <c r="G3022" s="9">
        <v>1581.9209039548</v>
      </c>
      <c r="H3022" s="1">
        <v>43797</v>
      </c>
      <c r="I3022">
        <v>0.25</v>
      </c>
      <c r="J3022">
        <v>0</v>
      </c>
      <c r="K3022" s="11">
        <v>13.3</v>
      </c>
      <c r="L3022">
        <v>-0.44213246807476497</v>
      </c>
      <c r="M3022" s="9">
        <v>-11305.197740112901</v>
      </c>
      <c r="N3022" s="1">
        <v>43777</v>
      </c>
    </row>
    <row r="3023" spans="1:14" x14ac:dyDescent="0.25">
      <c r="A3023" s="1">
        <v>43777</v>
      </c>
      <c r="B3023" t="s">
        <v>1677</v>
      </c>
      <c r="C3023" s="9">
        <v>450</v>
      </c>
      <c r="D3023" s="9">
        <v>6.55</v>
      </c>
      <c r="E3023" t="s">
        <v>21</v>
      </c>
      <c r="F3023" s="11">
        <v>0.201326050311114</v>
      </c>
      <c r="G3023" s="9">
        <v>1660.14466974979</v>
      </c>
      <c r="H3023" s="1">
        <v>43797</v>
      </c>
      <c r="I3023">
        <v>0.25</v>
      </c>
      <c r="J3023">
        <v>0</v>
      </c>
      <c r="K3023" s="11">
        <v>11.2</v>
      </c>
      <c r="L3023">
        <v>0.49264967528614201</v>
      </c>
      <c r="M3023" s="9">
        <v>-8014.3483932171202</v>
      </c>
      <c r="N3023" s="1">
        <v>43789</v>
      </c>
    </row>
    <row r="3024" spans="1:14" x14ac:dyDescent="0.25">
      <c r="A3024" s="1">
        <v>43789</v>
      </c>
      <c r="B3024" t="s">
        <v>1673</v>
      </c>
      <c r="C3024" s="9">
        <v>440</v>
      </c>
      <c r="D3024" s="9">
        <v>6.4</v>
      </c>
      <c r="E3024" t="s">
        <v>19</v>
      </c>
      <c r="F3024" s="11">
        <v>-0.31293063707574598</v>
      </c>
      <c r="G3024" s="9">
        <v>1560.7580824972099</v>
      </c>
      <c r="H3024" s="1">
        <v>43797</v>
      </c>
      <c r="I3024">
        <v>0.25</v>
      </c>
      <c r="J3024">
        <v>0</v>
      </c>
      <c r="K3024" s="11">
        <v>0.05</v>
      </c>
      <c r="L3024">
        <v>0</v>
      </c>
      <c r="M3024" s="9">
        <v>9810.1449275362302</v>
      </c>
      <c r="N3024" s="1">
        <v>43797</v>
      </c>
    </row>
    <row r="3025" spans="1:14" x14ac:dyDescent="0.25">
      <c r="A3025" s="1">
        <v>43798</v>
      </c>
      <c r="B3025" t="s">
        <v>1666</v>
      </c>
      <c r="C3025" s="9">
        <v>430</v>
      </c>
      <c r="D3025" s="9">
        <v>6.05</v>
      </c>
      <c r="E3025" t="s">
        <v>19</v>
      </c>
      <c r="F3025" s="11">
        <v>-0.25855285174196802</v>
      </c>
      <c r="G3025" s="9">
        <v>1557.28587319243</v>
      </c>
      <c r="H3025" s="1">
        <v>43825</v>
      </c>
      <c r="I3025">
        <v>0.25</v>
      </c>
      <c r="J3025">
        <v>1</v>
      </c>
      <c r="K3025" s="11">
        <v>12.75</v>
      </c>
      <c r="L3025">
        <v>-0.41803009859106899</v>
      </c>
      <c r="M3025" s="9">
        <v>-10726.5850945494</v>
      </c>
      <c r="N3025" s="1">
        <v>43802</v>
      </c>
    </row>
    <row r="3026" spans="1:14" x14ac:dyDescent="0.25">
      <c r="A3026" s="1">
        <v>43802</v>
      </c>
      <c r="B3026" t="s">
        <v>1665</v>
      </c>
      <c r="C3026" s="9">
        <v>460</v>
      </c>
      <c r="D3026" s="9">
        <v>7.6</v>
      </c>
      <c r="E3026" t="s">
        <v>21</v>
      </c>
      <c r="F3026" s="11">
        <v>0.24553475797583099</v>
      </c>
      <c r="G3026" s="9">
        <v>1614.3911439114299</v>
      </c>
      <c r="H3026" s="1">
        <v>43825</v>
      </c>
      <c r="I3026">
        <v>0.25</v>
      </c>
      <c r="J3026">
        <v>0</v>
      </c>
      <c r="K3026" s="11">
        <v>0.05</v>
      </c>
      <c r="L3026">
        <v>0</v>
      </c>
      <c r="M3026" s="9">
        <v>12065.1522140221</v>
      </c>
      <c r="N3026" s="1">
        <v>43825</v>
      </c>
    </row>
    <row r="3027" spans="1:14" x14ac:dyDescent="0.25">
      <c r="A3027" s="1">
        <v>43826</v>
      </c>
      <c r="B3027" t="s">
        <v>1665</v>
      </c>
      <c r="C3027" s="9">
        <v>460</v>
      </c>
      <c r="D3027" s="9">
        <v>4.05</v>
      </c>
      <c r="E3027" t="s">
        <v>21</v>
      </c>
      <c r="F3027" s="11">
        <v>0.23683655577752999</v>
      </c>
      <c r="G3027" s="9">
        <v>1642.4213984045</v>
      </c>
      <c r="H3027" s="1">
        <v>43860</v>
      </c>
      <c r="I3027">
        <v>0.25</v>
      </c>
      <c r="J3027">
        <v>1</v>
      </c>
      <c r="K3027" s="11">
        <v>5</v>
      </c>
      <c r="L3027">
        <v>0.278209953222813</v>
      </c>
      <c r="M3027" s="9">
        <v>-1708.9394650398799</v>
      </c>
      <c r="N3027" s="1">
        <v>43831</v>
      </c>
    </row>
    <row r="3028" spans="1:14" x14ac:dyDescent="0.25">
      <c r="A3028" s="1">
        <v>43831</v>
      </c>
      <c r="B3028" t="s">
        <v>1663</v>
      </c>
      <c r="C3028" s="9">
        <v>410</v>
      </c>
      <c r="D3028" s="9">
        <v>4.7</v>
      </c>
      <c r="E3028" t="s">
        <v>19</v>
      </c>
      <c r="F3028" s="11">
        <v>-0.21987785511961699</v>
      </c>
      <c r="G3028" s="9">
        <v>1614.01890707862</v>
      </c>
      <c r="H3028" s="1">
        <v>43860</v>
      </c>
      <c r="I3028">
        <v>0.25</v>
      </c>
      <c r="J3028">
        <v>0</v>
      </c>
      <c r="K3028" s="11">
        <v>0.4</v>
      </c>
      <c r="L3028">
        <v>-5.7335656709139903E-4</v>
      </c>
      <c r="M3028" s="9">
        <v>6857.9663361770799</v>
      </c>
      <c r="N3028" s="1">
        <v>43857</v>
      </c>
    </row>
    <row r="3029" spans="1:14" x14ac:dyDescent="0.25">
      <c r="A3029" s="1">
        <v>43857</v>
      </c>
      <c r="B3029" t="s">
        <v>1665</v>
      </c>
      <c r="C3029" s="9">
        <v>460</v>
      </c>
      <c r="D3029" s="9">
        <v>2.25</v>
      </c>
      <c r="E3029" t="s">
        <v>21</v>
      </c>
      <c r="F3029" s="11">
        <v>0.19833834359515301</v>
      </c>
      <c r="G3029" s="9">
        <v>1559.88857938718</v>
      </c>
      <c r="H3029" s="1">
        <v>43860</v>
      </c>
      <c r="I3029">
        <v>0.25</v>
      </c>
      <c r="J3029">
        <v>0</v>
      </c>
      <c r="K3029" s="11">
        <v>2.25</v>
      </c>
      <c r="L3029">
        <v>0.25467422119677802</v>
      </c>
      <c r="M3029" s="9">
        <v>0</v>
      </c>
      <c r="N3029" s="1">
        <v>43858</v>
      </c>
    </row>
    <row r="3030" spans="1:14" x14ac:dyDescent="0.25">
      <c r="A3030" s="1">
        <v>43858</v>
      </c>
      <c r="B3030" t="s">
        <v>1678</v>
      </c>
      <c r="C3030" s="9">
        <v>450</v>
      </c>
      <c r="D3030" s="9">
        <v>2.4</v>
      </c>
      <c r="E3030" t="s">
        <v>19</v>
      </c>
      <c r="F3030" s="11">
        <v>-0.38257490786151799</v>
      </c>
      <c r="G3030" s="9">
        <v>1545.93639575971</v>
      </c>
      <c r="H3030" s="1">
        <v>43860</v>
      </c>
      <c r="I3030">
        <v>0.25</v>
      </c>
      <c r="J3030">
        <v>0</v>
      </c>
      <c r="K3030" s="11">
        <v>13</v>
      </c>
      <c r="L3030">
        <v>-1</v>
      </c>
      <c r="M3030" s="9">
        <v>-16625</v>
      </c>
      <c r="N3030" s="1">
        <v>43860</v>
      </c>
    </row>
    <row r="3031" spans="1:14" x14ac:dyDescent="0.25">
      <c r="A3031" s="1">
        <v>43861</v>
      </c>
      <c r="B3031" t="s">
        <v>1665</v>
      </c>
      <c r="C3031" s="9">
        <v>460</v>
      </c>
      <c r="D3031" s="9">
        <v>11.05</v>
      </c>
      <c r="E3031" t="s">
        <v>21</v>
      </c>
      <c r="F3031" s="11">
        <v>0.28113449268000801</v>
      </c>
      <c r="G3031" s="9">
        <v>1606.9788797061501</v>
      </c>
      <c r="H3031" s="1">
        <v>43888</v>
      </c>
      <c r="I3031">
        <v>0.25</v>
      </c>
      <c r="J3031">
        <v>1</v>
      </c>
      <c r="K3031" s="11">
        <v>0.05</v>
      </c>
      <c r="L3031">
        <v>0</v>
      </c>
      <c r="M3031" s="9">
        <v>17498.393021120199</v>
      </c>
      <c r="N3031" s="1">
        <v>43888</v>
      </c>
    </row>
    <row r="3032" spans="1:14" x14ac:dyDescent="0.25">
      <c r="A3032" s="1">
        <v>43889</v>
      </c>
      <c r="B3032" t="s">
        <v>4848</v>
      </c>
      <c r="C3032" s="9">
        <v>400</v>
      </c>
      <c r="D3032" s="9">
        <v>12.55</v>
      </c>
      <c r="E3032" t="s">
        <v>21</v>
      </c>
      <c r="F3032" s="11">
        <v>0.21965379065756499</v>
      </c>
      <c r="G3032" s="9">
        <v>1875.6698821007501</v>
      </c>
      <c r="H3032" s="1">
        <v>43916</v>
      </c>
      <c r="I3032">
        <v>0.25</v>
      </c>
      <c r="J3032">
        <v>1</v>
      </c>
      <c r="K3032" s="11">
        <v>14.5</v>
      </c>
      <c r="L3032">
        <v>0.48454813255788298</v>
      </c>
      <c r="M3032" s="9">
        <v>-4164.9249732047101</v>
      </c>
      <c r="N3032" s="1">
        <v>43893</v>
      </c>
    </row>
    <row r="3033" spans="1:14" x14ac:dyDescent="0.25">
      <c r="A3033" s="1">
        <v>43893</v>
      </c>
      <c r="B3033" t="s">
        <v>1675</v>
      </c>
      <c r="C3033" s="9">
        <v>380</v>
      </c>
      <c r="D3033" s="9">
        <v>10.7</v>
      </c>
      <c r="E3033" t="s">
        <v>19</v>
      </c>
      <c r="F3033" s="11">
        <v>-0.257342099237581</v>
      </c>
      <c r="G3033" s="9">
        <v>1767.6767676767599</v>
      </c>
      <c r="H3033" s="1">
        <v>43916</v>
      </c>
      <c r="I3033">
        <v>0.25</v>
      </c>
      <c r="J3033">
        <v>0</v>
      </c>
      <c r="K3033" s="11">
        <v>34.5</v>
      </c>
      <c r="L3033">
        <v>-0.82783707137421103</v>
      </c>
      <c r="M3033" s="9">
        <v>-42869.696969696903</v>
      </c>
      <c r="N3033" s="1">
        <v>43902</v>
      </c>
    </row>
    <row r="3034" spans="1:14" x14ac:dyDescent="0.25">
      <c r="A3034" s="1">
        <v>43902</v>
      </c>
      <c r="B3034" t="s">
        <v>1680</v>
      </c>
      <c r="C3034" s="9">
        <v>370</v>
      </c>
      <c r="D3034" s="9">
        <v>13</v>
      </c>
      <c r="E3034" t="s">
        <v>21</v>
      </c>
      <c r="F3034" s="11">
        <v>0.30824697622509301</v>
      </c>
      <c r="G3034" s="9">
        <v>1958.3158483704001</v>
      </c>
      <c r="H3034" s="1">
        <v>43916</v>
      </c>
      <c r="I3034">
        <v>0.25</v>
      </c>
      <c r="J3034">
        <v>0</v>
      </c>
      <c r="K3034" s="11">
        <v>0.1</v>
      </c>
      <c r="L3034">
        <v>0</v>
      </c>
      <c r="M3034" s="9">
        <v>25005.735067841601</v>
      </c>
      <c r="N3034" s="1">
        <v>43916</v>
      </c>
    </row>
    <row r="3035" spans="1:14" x14ac:dyDescent="0.25">
      <c r="A3035" s="1">
        <v>43917</v>
      </c>
      <c r="B3035" t="s">
        <v>1680</v>
      </c>
      <c r="C3035" s="9">
        <v>370</v>
      </c>
      <c r="D3035" s="9">
        <v>19.3</v>
      </c>
      <c r="E3035" t="s">
        <v>21</v>
      </c>
      <c r="F3035" s="11">
        <v>0.21622717949828399</v>
      </c>
      <c r="G3035" s="9">
        <v>2070.3933747412002</v>
      </c>
      <c r="H3035" s="1">
        <v>43951</v>
      </c>
      <c r="I3035">
        <v>0.25</v>
      </c>
      <c r="J3035">
        <v>1</v>
      </c>
      <c r="K3035" s="11">
        <v>25.75</v>
      </c>
      <c r="L3035">
        <v>0.61249339305483697</v>
      </c>
      <c r="M3035" s="9">
        <v>-14286.749482401599</v>
      </c>
      <c r="N3035" s="1">
        <v>43924</v>
      </c>
    </row>
    <row r="3036" spans="1:14" x14ac:dyDescent="0.25">
      <c r="A3036" s="1">
        <v>43924</v>
      </c>
      <c r="B3036" t="s">
        <v>1679</v>
      </c>
      <c r="C3036" s="9">
        <v>360</v>
      </c>
      <c r="D3036" s="9">
        <v>14.75</v>
      </c>
      <c r="E3036" t="s">
        <v>19</v>
      </c>
      <c r="F3036" s="11">
        <v>-0.28192714435840799</v>
      </c>
      <c r="G3036" s="9">
        <v>1859.4766901314899</v>
      </c>
      <c r="H3036" s="1">
        <v>43951</v>
      </c>
      <c r="I3036">
        <v>0.25</v>
      </c>
      <c r="J3036">
        <v>0</v>
      </c>
      <c r="K3036" s="11">
        <v>0.05</v>
      </c>
      <c r="L3036">
        <v>0</v>
      </c>
      <c r="M3036" s="9">
        <v>27059.104794793398</v>
      </c>
      <c r="N3036" s="1">
        <v>43951</v>
      </c>
    </row>
    <row r="3037" spans="1:14" x14ac:dyDescent="0.25">
      <c r="A3037" s="1">
        <v>43955</v>
      </c>
      <c r="B3037" t="s">
        <v>1681</v>
      </c>
      <c r="C3037" s="9">
        <v>500</v>
      </c>
      <c r="D3037" s="9">
        <v>16.8</v>
      </c>
      <c r="E3037" t="s">
        <v>21</v>
      </c>
      <c r="F3037" s="11">
        <v>0.257348544769336</v>
      </c>
      <c r="G3037" s="9">
        <v>1502.9522275899001</v>
      </c>
      <c r="H3037" s="1">
        <v>43979</v>
      </c>
      <c r="I3037">
        <v>0.25</v>
      </c>
      <c r="J3037">
        <v>1</v>
      </c>
      <c r="K3037" s="11">
        <v>2.8</v>
      </c>
      <c r="L3037">
        <v>9.9467227477443701E-2</v>
      </c>
      <c r="M3037" s="9">
        <v>20746.752549651101</v>
      </c>
      <c r="N3037" s="1">
        <v>43972</v>
      </c>
    </row>
    <row r="3038" spans="1:14" x14ac:dyDescent="0.25">
      <c r="A3038" s="1">
        <v>43972</v>
      </c>
      <c r="B3038" t="s">
        <v>1678</v>
      </c>
      <c r="C3038" s="9">
        <v>450</v>
      </c>
      <c r="D3038" s="9">
        <v>5.7</v>
      </c>
      <c r="E3038" t="s">
        <v>19</v>
      </c>
      <c r="F3038" s="11">
        <v>-0.22411092222541201</v>
      </c>
      <c r="G3038" s="9">
        <v>1499.8928647953701</v>
      </c>
      <c r="H3038" s="1">
        <v>43979</v>
      </c>
      <c r="I3038">
        <v>0.25</v>
      </c>
      <c r="J3038">
        <v>0</v>
      </c>
      <c r="K3038" s="11">
        <v>0.1</v>
      </c>
      <c r="L3038">
        <v>0</v>
      </c>
      <c r="M3038" s="9">
        <v>8312.4062566959492</v>
      </c>
      <c r="N3038" s="1">
        <v>43979</v>
      </c>
    </row>
    <row r="3039" spans="1:14" x14ac:dyDescent="0.25">
      <c r="A3039" s="1">
        <v>43980</v>
      </c>
      <c r="B3039" t="s">
        <v>1678</v>
      </c>
      <c r="C3039" s="9">
        <v>450</v>
      </c>
      <c r="D3039" s="9">
        <v>15.7</v>
      </c>
      <c r="E3039" t="s">
        <v>19</v>
      </c>
      <c r="F3039" s="11">
        <v>-0.24820842052747999</v>
      </c>
      <c r="G3039" s="9">
        <v>1467.5052410901401</v>
      </c>
      <c r="H3039" s="1">
        <v>44007</v>
      </c>
      <c r="I3039">
        <v>0.25</v>
      </c>
      <c r="J3039">
        <v>1</v>
      </c>
      <c r="K3039" s="11">
        <v>10.4</v>
      </c>
      <c r="L3039">
        <v>-0.213451490227972</v>
      </c>
      <c r="M3039" s="9">
        <v>7394.7589098532399</v>
      </c>
      <c r="N3039" s="1">
        <v>43993</v>
      </c>
    </row>
    <row r="3040" spans="1:14" x14ac:dyDescent="0.25">
      <c r="A3040" s="1">
        <v>43993</v>
      </c>
      <c r="B3040" t="s">
        <v>1681</v>
      </c>
      <c r="C3040" s="9">
        <v>500</v>
      </c>
      <c r="D3040" s="9">
        <v>11.5</v>
      </c>
      <c r="E3040" t="s">
        <v>21</v>
      </c>
      <c r="F3040" s="11">
        <v>0.26145655287691799</v>
      </c>
      <c r="G3040" s="9">
        <v>1475.2370916754401</v>
      </c>
      <c r="H3040" s="1">
        <v>44007</v>
      </c>
      <c r="I3040">
        <v>0.25</v>
      </c>
      <c r="J3040">
        <v>0</v>
      </c>
      <c r="K3040" s="11">
        <v>7.1</v>
      </c>
      <c r="L3040">
        <v>0.36205490530726098</v>
      </c>
      <c r="M3040" s="9">
        <v>6216.6491043203296</v>
      </c>
      <c r="N3040" s="1">
        <v>44004</v>
      </c>
    </row>
    <row r="3041" spans="1:14" x14ac:dyDescent="0.25">
      <c r="A3041" s="1">
        <v>44004</v>
      </c>
      <c r="B3041" t="s">
        <v>1682</v>
      </c>
      <c r="C3041" s="9">
        <v>480</v>
      </c>
      <c r="D3041" s="9">
        <v>3.4</v>
      </c>
      <c r="E3041" t="s">
        <v>19</v>
      </c>
      <c r="F3041" s="11">
        <v>-0.19654722807064801</v>
      </c>
      <c r="G3041" s="9">
        <v>1418.43971631205</v>
      </c>
      <c r="H3041" s="1">
        <v>44007</v>
      </c>
      <c r="I3041">
        <v>0.25</v>
      </c>
      <c r="J3041">
        <v>0</v>
      </c>
      <c r="K3041" s="11">
        <v>0.05</v>
      </c>
      <c r="L3041">
        <v>0</v>
      </c>
      <c r="M3041" s="9">
        <v>4702.8368794326198</v>
      </c>
      <c r="N3041" s="1">
        <v>44007</v>
      </c>
    </row>
    <row r="3042" spans="1:14" x14ac:dyDescent="0.25">
      <c r="A3042" s="1">
        <v>44008</v>
      </c>
      <c r="B3042" t="s">
        <v>1678</v>
      </c>
      <c r="C3042" s="9">
        <v>450</v>
      </c>
      <c r="D3042" s="9">
        <v>10</v>
      </c>
      <c r="E3042" t="s">
        <v>19</v>
      </c>
      <c r="F3042" s="11">
        <v>-0.247832301879021</v>
      </c>
      <c r="G3042" s="9">
        <v>1458.02957717142</v>
      </c>
      <c r="H3042" s="1">
        <v>44042</v>
      </c>
      <c r="I3042">
        <v>0.25</v>
      </c>
      <c r="J3042">
        <v>1</v>
      </c>
      <c r="K3042" s="11">
        <v>13.1</v>
      </c>
      <c r="L3042">
        <v>-0.28173952648245498</v>
      </c>
      <c r="M3042" s="9">
        <v>-4856.6965215580003</v>
      </c>
      <c r="N3042" s="1">
        <v>44012</v>
      </c>
    </row>
    <row r="3043" spans="1:14" x14ac:dyDescent="0.25">
      <c r="A3043" s="1">
        <v>44012</v>
      </c>
      <c r="B3043" t="s">
        <v>1683</v>
      </c>
      <c r="C3043" s="9">
        <v>510</v>
      </c>
      <c r="D3043" s="9">
        <v>10.35</v>
      </c>
      <c r="E3043" t="s">
        <v>21</v>
      </c>
      <c r="F3043" s="11">
        <v>0.278050573256301</v>
      </c>
      <c r="G3043" s="9">
        <v>1478.9773927741301</v>
      </c>
      <c r="H3043" s="1">
        <v>44042</v>
      </c>
      <c r="I3043">
        <v>0.25</v>
      </c>
      <c r="J3043">
        <v>0</v>
      </c>
      <c r="K3043" s="11">
        <v>12.5</v>
      </c>
      <c r="L3043">
        <v>0.37950460958082499</v>
      </c>
      <c r="M3043" s="9">
        <v>-3517.7477287132901</v>
      </c>
      <c r="N3043" s="1">
        <v>44022</v>
      </c>
    </row>
    <row r="3044" spans="1:14" x14ac:dyDescent="0.25">
      <c r="A3044" s="1">
        <v>44022</v>
      </c>
      <c r="B3044" t="s">
        <v>1684</v>
      </c>
      <c r="C3044" s="9">
        <v>470</v>
      </c>
      <c r="D3044" s="9">
        <v>8.4</v>
      </c>
      <c r="E3044" t="s">
        <v>19</v>
      </c>
      <c r="F3044" s="11">
        <v>-0.26365297328977899</v>
      </c>
      <c r="G3044" s="9">
        <v>1420.45454545454</v>
      </c>
      <c r="H3044" s="1">
        <v>44042</v>
      </c>
      <c r="I3044">
        <v>0.25</v>
      </c>
      <c r="J3044">
        <v>0</v>
      </c>
      <c r="K3044" s="11">
        <v>9.9</v>
      </c>
      <c r="L3044">
        <v>-0.362611068895276</v>
      </c>
      <c r="M3044" s="9">
        <v>-2390.625</v>
      </c>
      <c r="N3044" s="1">
        <v>44033</v>
      </c>
    </row>
    <row r="3045" spans="1:14" x14ac:dyDescent="0.25">
      <c r="A3045" s="1">
        <v>44033</v>
      </c>
      <c r="B3045" t="s">
        <v>1681</v>
      </c>
      <c r="C3045" s="9">
        <v>500</v>
      </c>
      <c r="D3045" s="9">
        <v>7.95</v>
      </c>
      <c r="E3045" t="s">
        <v>21</v>
      </c>
      <c r="F3045" s="11">
        <v>0.23525624596761399</v>
      </c>
      <c r="G3045" s="9">
        <v>1464.4351464435099</v>
      </c>
      <c r="H3045" s="1">
        <v>44042</v>
      </c>
      <c r="I3045">
        <v>0.25</v>
      </c>
      <c r="J3045">
        <v>0</v>
      </c>
      <c r="K3045" s="11">
        <v>9.1999999999999993</v>
      </c>
      <c r="L3045">
        <v>1</v>
      </c>
      <c r="M3045" s="9">
        <v>-2081.6945606694499</v>
      </c>
      <c r="N3045" s="1">
        <v>44042</v>
      </c>
    </row>
    <row r="3046" spans="1:14" x14ac:dyDescent="0.25">
      <c r="A3046" s="1">
        <v>44043</v>
      </c>
      <c r="B3046" t="s">
        <v>1685</v>
      </c>
      <c r="C3046" s="9">
        <v>510</v>
      </c>
      <c r="D3046" s="9">
        <v>26</v>
      </c>
      <c r="E3046" t="s">
        <v>19</v>
      </c>
      <c r="F3046" s="11">
        <v>-0.26501796517397502</v>
      </c>
      <c r="G3046" s="9">
        <v>1301.7201301720099</v>
      </c>
      <c r="H3046" s="1">
        <v>44070</v>
      </c>
      <c r="I3046">
        <v>0.25</v>
      </c>
      <c r="J3046">
        <v>1</v>
      </c>
      <c r="K3046" s="11">
        <v>0.95</v>
      </c>
      <c r="L3046">
        <v>-0.119514209686191</v>
      </c>
      <c r="M3046" s="9">
        <v>32257.275685727502</v>
      </c>
      <c r="N3046" s="1">
        <v>44068</v>
      </c>
    </row>
    <row r="3047" spans="1:14" x14ac:dyDescent="0.25">
      <c r="A3047" s="1">
        <v>44068</v>
      </c>
      <c r="B3047" t="s">
        <v>1686</v>
      </c>
      <c r="C3047" s="9">
        <v>540</v>
      </c>
      <c r="D3047" s="9">
        <v>2</v>
      </c>
      <c r="E3047" t="s">
        <v>21</v>
      </c>
      <c r="F3047" s="11">
        <v>0.17106813946458799</v>
      </c>
      <c r="G3047" s="9">
        <v>1330.79847908745</v>
      </c>
      <c r="H3047" s="1">
        <v>44070</v>
      </c>
      <c r="I3047">
        <v>0.25</v>
      </c>
      <c r="J3047">
        <v>0</v>
      </c>
      <c r="K3047" s="11">
        <v>0.05</v>
      </c>
      <c r="L3047">
        <v>0</v>
      </c>
      <c r="M3047" s="9">
        <v>2567.7756653992301</v>
      </c>
      <c r="N3047" s="1">
        <v>44070</v>
      </c>
    </row>
    <row r="3048" spans="1:14" x14ac:dyDescent="0.25">
      <c r="A3048" s="1">
        <v>44071</v>
      </c>
      <c r="B3048" t="s">
        <v>4849</v>
      </c>
      <c r="C3048" s="9">
        <v>600</v>
      </c>
      <c r="D3048" s="9">
        <v>7.95</v>
      </c>
      <c r="E3048" t="s">
        <v>21</v>
      </c>
      <c r="F3048" s="11">
        <v>0.24565091439261399</v>
      </c>
      <c r="G3048" s="9">
        <v>1261.3748986395101</v>
      </c>
      <c r="H3048" s="1">
        <v>44098</v>
      </c>
      <c r="I3048">
        <v>0.25</v>
      </c>
      <c r="J3048">
        <v>1</v>
      </c>
      <c r="K3048" s="11">
        <v>1.45</v>
      </c>
      <c r="L3048">
        <v>2.1764267675853E-3</v>
      </c>
      <c r="M3048" s="9">
        <v>8080.36760068474</v>
      </c>
      <c r="N3048" s="1">
        <v>44092</v>
      </c>
    </row>
    <row r="3049" spans="1:14" x14ac:dyDescent="0.25">
      <c r="A3049" s="1">
        <v>44092</v>
      </c>
      <c r="B3049" t="s">
        <v>1685</v>
      </c>
      <c r="C3049" s="9">
        <v>510</v>
      </c>
      <c r="D3049" s="9">
        <v>5.35</v>
      </c>
      <c r="E3049" t="s">
        <v>19</v>
      </c>
      <c r="F3049" s="11">
        <v>-0.26750334980439</v>
      </c>
      <c r="G3049" s="9">
        <v>1336.26037987973</v>
      </c>
      <c r="H3049" s="1">
        <v>44098</v>
      </c>
      <c r="I3049">
        <v>0.25</v>
      </c>
      <c r="J3049">
        <v>0</v>
      </c>
      <c r="K3049" s="11">
        <v>4.55</v>
      </c>
      <c r="L3049">
        <v>-0.381823346397828</v>
      </c>
      <c r="M3049" s="9">
        <v>936.71852629569605</v>
      </c>
      <c r="N3049" s="1">
        <v>44096</v>
      </c>
    </row>
    <row r="3050" spans="1:14" x14ac:dyDescent="0.25">
      <c r="A3050" s="1">
        <v>44096</v>
      </c>
      <c r="B3050" t="s">
        <v>1687</v>
      </c>
      <c r="C3050" s="9">
        <v>520</v>
      </c>
      <c r="D3050" s="9">
        <v>6</v>
      </c>
      <c r="E3050" t="s">
        <v>21</v>
      </c>
      <c r="F3050" s="11">
        <v>0.339655283286601</v>
      </c>
      <c r="G3050" s="9">
        <v>1362.39782016348</v>
      </c>
      <c r="H3050" s="1">
        <v>44098</v>
      </c>
      <c r="I3050">
        <v>0.25</v>
      </c>
      <c r="J3050">
        <v>0</v>
      </c>
      <c r="K3050" s="11">
        <v>0.05</v>
      </c>
      <c r="L3050">
        <v>0</v>
      </c>
      <c r="M3050" s="9">
        <v>8023.8419618528596</v>
      </c>
      <c r="N3050" s="1">
        <v>44098</v>
      </c>
    </row>
    <row r="3051" spans="1:14" x14ac:dyDescent="0.25">
      <c r="A3051" s="1">
        <v>44099</v>
      </c>
      <c r="B3051" t="s">
        <v>1686</v>
      </c>
      <c r="C3051" s="9">
        <v>540</v>
      </c>
      <c r="D3051" s="9">
        <v>10.15</v>
      </c>
      <c r="E3051" t="s">
        <v>21</v>
      </c>
      <c r="F3051" s="11">
        <v>0.22409587734921299</v>
      </c>
      <c r="G3051" s="9">
        <v>1430.03064351378</v>
      </c>
      <c r="H3051" s="1">
        <v>44133</v>
      </c>
      <c r="I3051">
        <v>0.25</v>
      </c>
      <c r="J3051">
        <v>1</v>
      </c>
      <c r="K3051" s="11">
        <v>16.350000000000001</v>
      </c>
      <c r="L3051">
        <v>0.414231460229804</v>
      </c>
      <c r="M3051" s="9">
        <v>-9245.1481103166498</v>
      </c>
      <c r="N3051" s="1">
        <v>44109</v>
      </c>
    </row>
    <row r="3052" spans="1:14" x14ac:dyDescent="0.25">
      <c r="A3052" s="1">
        <v>44109</v>
      </c>
      <c r="B3052" t="s">
        <v>1688</v>
      </c>
      <c r="C3052" s="9">
        <v>500</v>
      </c>
      <c r="D3052" s="9">
        <v>10.15</v>
      </c>
      <c r="E3052" t="s">
        <v>19</v>
      </c>
      <c r="F3052" s="11">
        <v>-0.27641165290780201</v>
      </c>
      <c r="G3052" s="9">
        <v>1335.3681800839299</v>
      </c>
      <c r="H3052" s="1">
        <v>44133</v>
      </c>
      <c r="I3052">
        <v>0.25</v>
      </c>
      <c r="J3052">
        <v>0</v>
      </c>
      <c r="K3052" s="11">
        <v>16.149999999999999</v>
      </c>
      <c r="L3052">
        <v>-0.45237341892750699</v>
      </c>
      <c r="M3052" s="9">
        <v>-8363.4109118656907</v>
      </c>
      <c r="N3052" s="1">
        <v>44118</v>
      </c>
    </row>
    <row r="3053" spans="1:14" x14ac:dyDescent="0.25">
      <c r="A3053" s="1">
        <v>44118</v>
      </c>
      <c r="B3053" t="s">
        <v>1689</v>
      </c>
      <c r="C3053" s="9">
        <v>530</v>
      </c>
      <c r="D3053" s="9">
        <v>9.15</v>
      </c>
      <c r="E3053" t="s">
        <v>21</v>
      </c>
      <c r="F3053" s="11">
        <v>0.25616159632827901</v>
      </c>
      <c r="G3053" s="9">
        <v>1395.39519585368</v>
      </c>
      <c r="H3053" s="1">
        <v>44133</v>
      </c>
      <c r="I3053">
        <v>0.25</v>
      </c>
      <c r="J3053">
        <v>0</v>
      </c>
      <c r="K3053" s="11">
        <v>0.05</v>
      </c>
      <c r="L3053">
        <v>0</v>
      </c>
      <c r="M3053" s="9">
        <v>12569.719924249899</v>
      </c>
      <c r="N3053" s="1">
        <v>44133</v>
      </c>
    </row>
    <row r="3054" spans="1:14" x14ac:dyDescent="0.25">
      <c r="A3054" s="1">
        <v>44134</v>
      </c>
      <c r="B3054" t="s">
        <v>1681</v>
      </c>
      <c r="C3054" s="9">
        <v>500</v>
      </c>
      <c r="D3054" s="9">
        <v>9.5</v>
      </c>
      <c r="E3054" t="s">
        <v>21</v>
      </c>
      <c r="F3054" s="11">
        <v>0.27597539064559701</v>
      </c>
      <c r="G3054" s="9">
        <v>1502.1459227467799</v>
      </c>
      <c r="H3054" s="1">
        <v>44161</v>
      </c>
      <c r="I3054">
        <v>0.25</v>
      </c>
      <c r="J3054">
        <v>1</v>
      </c>
      <c r="K3054" s="11">
        <v>17.350000000000001</v>
      </c>
      <c r="L3054">
        <v>0.42968794090451701</v>
      </c>
      <c r="M3054" s="9">
        <v>-12195.171673819699</v>
      </c>
      <c r="N3054" s="1">
        <v>44138</v>
      </c>
    </row>
    <row r="3055" spans="1:14" x14ac:dyDescent="0.25">
      <c r="A3055" s="1">
        <v>44138</v>
      </c>
      <c r="B3055" t="s">
        <v>1670</v>
      </c>
      <c r="C3055" s="9">
        <v>460</v>
      </c>
      <c r="D3055" s="9">
        <v>8.75</v>
      </c>
      <c r="E3055" t="s">
        <v>19</v>
      </c>
      <c r="F3055" s="11">
        <v>-0.23821727229716799</v>
      </c>
      <c r="G3055" s="9">
        <v>1436.0447225356399</v>
      </c>
      <c r="H3055" s="1">
        <v>44161</v>
      </c>
      <c r="I3055">
        <v>0.25</v>
      </c>
      <c r="J3055">
        <v>0</v>
      </c>
      <c r="K3055" s="11">
        <v>0.05</v>
      </c>
      <c r="L3055">
        <v>0</v>
      </c>
      <c r="M3055" s="9">
        <v>12367.217150476899</v>
      </c>
      <c r="N3055" s="1">
        <v>44161</v>
      </c>
    </row>
    <row r="3056" spans="1:14" x14ac:dyDescent="0.25">
      <c r="A3056" s="1">
        <v>44162</v>
      </c>
      <c r="B3056" t="s">
        <v>1682</v>
      </c>
      <c r="C3056" s="9">
        <v>480</v>
      </c>
      <c r="D3056" s="9">
        <v>9.3000000000000007</v>
      </c>
      <c r="E3056" t="s">
        <v>19</v>
      </c>
      <c r="F3056" s="11">
        <v>-0.24929211948266</v>
      </c>
      <c r="G3056" s="9">
        <v>1368.7915526007</v>
      </c>
      <c r="H3056" s="1">
        <v>44196</v>
      </c>
      <c r="I3056">
        <v>0.25</v>
      </c>
      <c r="J3056">
        <v>1</v>
      </c>
      <c r="K3056" s="11">
        <v>0.85</v>
      </c>
      <c r="L3056">
        <v>-6.2449108297817097E-3</v>
      </c>
      <c r="M3056" s="9">
        <v>11427.3562768869</v>
      </c>
      <c r="N3056" s="1">
        <v>44181</v>
      </c>
    </row>
    <row r="3057" spans="1:14" x14ac:dyDescent="0.25">
      <c r="A3057" s="1">
        <v>44181</v>
      </c>
      <c r="B3057" t="s">
        <v>1690</v>
      </c>
      <c r="C3057" s="9">
        <v>610</v>
      </c>
      <c r="D3057" s="9">
        <v>6.05</v>
      </c>
      <c r="E3057" t="s">
        <v>21</v>
      </c>
      <c r="F3057" s="11">
        <v>0.25207258404885602</v>
      </c>
      <c r="G3057" s="9">
        <v>1214.0131807145301</v>
      </c>
      <c r="H3057" s="1">
        <v>44196</v>
      </c>
      <c r="I3057">
        <v>0.25</v>
      </c>
      <c r="J3057">
        <v>0</v>
      </c>
      <c r="K3057" s="11">
        <v>4.5999999999999996</v>
      </c>
      <c r="L3057">
        <v>0.31068066817261403</v>
      </c>
      <c r="M3057" s="9">
        <v>1631.02670828997</v>
      </c>
      <c r="N3057" s="1">
        <v>44189</v>
      </c>
    </row>
    <row r="3058" spans="1:14" x14ac:dyDescent="0.25">
      <c r="A3058" s="1">
        <v>44189</v>
      </c>
      <c r="B3058" t="s">
        <v>1691</v>
      </c>
      <c r="C3058" s="9">
        <v>570</v>
      </c>
      <c r="D3058" s="9">
        <v>1.75</v>
      </c>
      <c r="E3058" t="s">
        <v>19</v>
      </c>
      <c r="F3058" s="11">
        <v>-0.21069882355632899</v>
      </c>
      <c r="G3058" s="9">
        <v>1180.7371173146601</v>
      </c>
      <c r="H3058" s="1">
        <v>44196</v>
      </c>
      <c r="I3058">
        <v>0.25</v>
      </c>
      <c r="J3058">
        <v>0</v>
      </c>
      <c r="K3058" s="11">
        <v>0.05</v>
      </c>
      <c r="L3058">
        <v>0</v>
      </c>
      <c r="M3058" s="9">
        <v>1985.99983132326</v>
      </c>
      <c r="N3058" s="1">
        <v>44196</v>
      </c>
    </row>
    <row r="3059" spans="1:14" x14ac:dyDescent="0.25">
      <c r="A3059" s="1">
        <v>44197</v>
      </c>
      <c r="B3059" t="s">
        <v>1692</v>
      </c>
      <c r="C3059" s="9">
        <v>560</v>
      </c>
      <c r="D3059" s="9">
        <v>13.6</v>
      </c>
      <c r="E3059" t="s">
        <v>19</v>
      </c>
      <c r="F3059" s="11">
        <v>-0.23060635999468601</v>
      </c>
      <c r="G3059" s="9">
        <v>1171.1560983771101</v>
      </c>
      <c r="H3059" s="1">
        <v>44224</v>
      </c>
      <c r="I3059">
        <v>0.25</v>
      </c>
      <c r="J3059">
        <v>1</v>
      </c>
      <c r="K3059" s="11">
        <v>5.4</v>
      </c>
      <c r="L3059">
        <v>-0.12693591825158501</v>
      </c>
      <c r="M3059" s="9">
        <v>9380.9603480006608</v>
      </c>
      <c r="N3059" s="1">
        <v>44211</v>
      </c>
    </row>
    <row r="3060" spans="1:14" x14ac:dyDescent="0.25">
      <c r="A3060" s="1">
        <v>44211</v>
      </c>
      <c r="B3060" t="s">
        <v>1693</v>
      </c>
      <c r="C3060" s="9">
        <v>640</v>
      </c>
      <c r="D3060" s="9">
        <v>10.35</v>
      </c>
      <c r="E3060" t="s">
        <v>21</v>
      </c>
      <c r="F3060" s="11">
        <v>0.23200181252069299</v>
      </c>
      <c r="G3060" s="9">
        <v>1158.1733951025799</v>
      </c>
      <c r="H3060" s="1">
        <v>44224</v>
      </c>
      <c r="I3060">
        <v>0.25</v>
      </c>
      <c r="J3060">
        <v>0</v>
      </c>
      <c r="K3060" s="11">
        <v>0.05</v>
      </c>
      <c r="L3060">
        <v>0</v>
      </c>
      <c r="M3060" s="9">
        <v>11808.735936465901</v>
      </c>
      <c r="N3060" s="1">
        <v>44224</v>
      </c>
    </row>
    <row r="3061" spans="1:14" x14ac:dyDescent="0.25">
      <c r="A3061" s="1">
        <v>44225</v>
      </c>
      <c r="B3061" t="s">
        <v>1693</v>
      </c>
      <c r="C3061" s="9">
        <v>640</v>
      </c>
      <c r="D3061" s="9">
        <v>8.8000000000000007</v>
      </c>
      <c r="E3061" t="s">
        <v>21</v>
      </c>
      <c r="F3061" s="11">
        <v>0.25082853590558302</v>
      </c>
      <c r="G3061" s="9">
        <v>1186.4406779661001</v>
      </c>
      <c r="H3061" s="1">
        <v>44252</v>
      </c>
      <c r="I3061">
        <v>0.25</v>
      </c>
      <c r="J3061">
        <v>1</v>
      </c>
      <c r="K3061" s="11">
        <v>10.6</v>
      </c>
      <c r="L3061">
        <v>0.25028427238866902</v>
      </c>
      <c r="M3061" s="9">
        <v>-2365.7627118644</v>
      </c>
      <c r="N3061" s="1">
        <v>44228</v>
      </c>
    </row>
    <row r="3062" spans="1:14" x14ac:dyDescent="0.25">
      <c r="A3062" s="1">
        <v>44228</v>
      </c>
      <c r="B3062" t="s">
        <v>1692</v>
      </c>
      <c r="C3062" s="9">
        <v>560</v>
      </c>
      <c r="D3062" s="9">
        <v>12.05</v>
      </c>
      <c r="E3062" t="s">
        <v>19</v>
      </c>
      <c r="F3062" s="11">
        <v>-0.25024575604620602</v>
      </c>
      <c r="G3062" s="9">
        <v>1180.4384485666101</v>
      </c>
      <c r="H3062" s="1">
        <v>44252</v>
      </c>
      <c r="I3062">
        <v>0.25</v>
      </c>
      <c r="J3062">
        <v>0</v>
      </c>
      <c r="K3062" s="11">
        <v>0.85</v>
      </c>
      <c r="L3062">
        <v>-4.2408742861093897E-2</v>
      </c>
      <c r="M3062" s="9">
        <v>13068.634064080899</v>
      </c>
      <c r="N3062" s="1">
        <v>44246</v>
      </c>
    </row>
    <row r="3063" spans="1:14" x14ac:dyDescent="0.25">
      <c r="A3063" s="1">
        <v>44246</v>
      </c>
      <c r="B3063" t="s">
        <v>1694</v>
      </c>
      <c r="C3063" s="9">
        <v>630</v>
      </c>
      <c r="D3063" s="9">
        <v>4.95</v>
      </c>
      <c r="E3063" t="s">
        <v>21</v>
      </c>
      <c r="F3063" s="11">
        <v>0.24946976812024299</v>
      </c>
      <c r="G3063" s="9">
        <v>1151.3157894736801</v>
      </c>
      <c r="H3063" s="1">
        <v>44252</v>
      </c>
      <c r="I3063">
        <v>0.25</v>
      </c>
      <c r="J3063">
        <v>0</v>
      </c>
      <c r="K3063" s="11">
        <v>0.05</v>
      </c>
      <c r="L3063">
        <v>0</v>
      </c>
      <c r="M3063" s="9">
        <v>5583.8815789473601</v>
      </c>
      <c r="N3063" s="1">
        <v>44252</v>
      </c>
    </row>
    <row r="3064" spans="1:14" x14ac:dyDescent="0.25">
      <c r="A3064" s="1">
        <v>44253</v>
      </c>
      <c r="B3064" t="s">
        <v>1695</v>
      </c>
      <c r="C3064" s="9">
        <v>650</v>
      </c>
      <c r="D3064" s="9">
        <v>13.75</v>
      </c>
      <c r="E3064" t="s">
        <v>21</v>
      </c>
      <c r="F3064" s="11">
        <v>0.23023846141784801</v>
      </c>
      <c r="G3064" s="9">
        <v>1175.6802149815201</v>
      </c>
      <c r="H3064" s="1">
        <v>44280</v>
      </c>
      <c r="I3064">
        <v>0.25</v>
      </c>
      <c r="J3064">
        <v>1</v>
      </c>
      <c r="K3064" s="11">
        <v>11.65</v>
      </c>
      <c r="L3064">
        <v>0.32337121741151098</v>
      </c>
      <c r="M3064" s="9">
        <v>2170.3056768558899</v>
      </c>
      <c r="N3064" s="1">
        <v>44259</v>
      </c>
    </row>
    <row r="3065" spans="1:14" x14ac:dyDescent="0.25">
      <c r="A3065" s="1">
        <v>44259</v>
      </c>
      <c r="B3065" t="s">
        <v>1696</v>
      </c>
      <c r="C3065" s="9">
        <v>590</v>
      </c>
      <c r="D3065" s="9">
        <v>8.9499999999999993</v>
      </c>
      <c r="E3065" t="s">
        <v>19</v>
      </c>
      <c r="F3065" s="11">
        <v>-0.27143527801297601</v>
      </c>
      <c r="G3065" s="9">
        <v>1131.86191284663</v>
      </c>
      <c r="H3065" s="1">
        <v>44280</v>
      </c>
      <c r="I3065">
        <v>0.25</v>
      </c>
      <c r="J3065">
        <v>0</v>
      </c>
      <c r="K3065" s="11">
        <v>13.8</v>
      </c>
      <c r="L3065">
        <v>-0.566570557971533</v>
      </c>
      <c r="M3065" s="9">
        <v>-5747.02886247877</v>
      </c>
      <c r="N3065" s="1">
        <v>44272</v>
      </c>
    </row>
    <row r="3066" spans="1:14" x14ac:dyDescent="0.25">
      <c r="A3066" s="1">
        <v>44272</v>
      </c>
      <c r="B3066" t="s">
        <v>1690</v>
      </c>
      <c r="C3066" s="9">
        <v>610</v>
      </c>
      <c r="D3066" s="9">
        <v>3.45</v>
      </c>
      <c r="E3066" t="s">
        <v>21</v>
      </c>
      <c r="F3066" s="11">
        <v>0.21715614333626801</v>
      </c>
      <c r="G3066" s="9">
        <v>1200.89209126779</v>
      </c>
      <c r="H3066" s="1">
        <v>44280</v>
      </c>
      <c r="I3066">
        <v>0.25</v>
      </c>
      <c r="J3066">
        <v>0</v>
      </c>
      <c r="K3066" s="11">
        <v>0.05</v>
      </c>
      <c r="L3066">
        <v>0</v>
      </c>
      <c r="M3066" s="9">
        <v>4041.0018871161401</v>
      </c>
      <c r="N3066" s="1">
        <v>44280</v>
      </c>
    </row>
    <row r="3067" spans="1:14" x14ac:dyDescent="0.25">
      <c r="A3067" s="1">
        <v>44281</v>
      </c>
      <c r="B3067" t="s">
        <v>1693</v>
      </c>
      <c r="C3067" s="9">
        <v>640</v>
      </c>
      <c r="D3067" s="9">
        <v>5.6</v>
      </c>
      <c r="E3067" t="s">
        <v>21</v>
      </c>
      <c r="F3067" s="11">
        <v>0.23983976202010099</v>
      </c>
      <c r="G3067" s="9">
        <v>1192.80906534889</v>
      </c>
      <c r="H3067" s="1">
        <v>44315</v>
      </c>
      <c r="I3067">
        <v>0.25</v>
      </c>
      <c r="J3067">
        <v>1</v>
      </c>
      <c r="K3067" s="11">
        <v>7.85</v>
      </c>
      <c r="L3067">
        <v>0.34521191872123602</v>
      </c>
      <c r="M3067" s="9">
        <v>-2844.25321632444</v>
      </c>
      <c r="N3067" s="1">
        <v>44287</v>
      </c>
    </row>
    <row r="3068" spans="1:14" x14ac:dyDescent="0.25">
      <c r="A3068" s="1">
        <v>44287</v>
      </c>
      <c r="B3068" t="s">
        <v>1697</v>
      </c>
      <c r="C3068" s="9">
        <v>580</v>
      </c>
      <c r="D3068" s="9">
        <v>5.55</v>
      </c>
      <c r="E3068" t="s">
        <v>19</v>
      </c>
      <c r="F3068" s="11">
        <v>-0.26383841379721401</v>
      </c>
      <c r="G3068" s="9">
        <v>1147.5409836065501</v>
      </c>
      <c r="H3068" s="1">
        <v>44315</v>
      </c>
      <c r="I3068">
        <v>0.25</v>
      </c>
      <c r="J3068">
        <v>0</v>
      </c>
      <c r="K3068" s="11">
        <v>0.2</v>
      </c>
      <c r="L3068" s="2">
        <v>-1.07838296464902E-5</v>
      </c>
      <c r="M3068" s="9">
        <v>6073.3606557376997</v>
      </c>
      <c r="N3068" s="1">
        <v>44313</v>
      </c>
    </row>
    <row r="3069" spans="1:14" x14ac:dyDescent="0.25">
      <c r="A3069" s="1">
        <v>44313</v>
      </c>
      <c r="B3069" t="s">
        <v>1695</v>
      </c>
      <c r="C3069" s="9">
        <v>650</v>
      </c>
      <c r="D3069" s="9">
        <v>2.5499999999999998</v>
      </c>
      <c r="E3069" t="s">
        <v>21</v>
      </c>
      <c r="F3069" s="11">
        <v>0.21280540273426099</v>
      </c>
      <c r="G3069" s="9">
        <v>1097.1786833855799</v>
      </c>
      <c r="H3069" s="1">
        <v>44315</v>
      </c>
      <c r="I3069">
        <v>0.25</v>
      </c>
      <c r="J3069">
        <v>0</v>
      </c>
      <c r="K3069" s="11">
        <v>0.05</v>
      </c>
      <c r="L3069">
        <v>0</v>
      </c>
      <c r="M3069" s="9">
        <v>2714.42006269592</v>
      </c>
      <c r="N3069" s="1">
        <v>44315</v>
      </c>
    </row>
    <row r="3070" spans="1:14" x14ac:dyDescent="0.25">
      <c r="A3070" s="1">
        <v>44316</v>
      </c>
      <c r="B3070" t="s">
        <v>1702</v>
      </c>
      <c r="C3070" s="9">
        <v>700</v>
      </c>
      <c r="D3070" s="9">
        <v>12.05</v>
      </c>
      <c r="E3070" t="s">
        <v>21</v>
      </c>
      <c r="F3070" s="11">
        <v>0.23663937684014999</v>
      </c>
      <c r="G3070" s="9">
        <v>1070.50007646429</v>
      </c>
      <c r="H3070" s="1">
        <v>44343</v>
      </c>
      <c r="I3070">
        <v>0.25</v>
      </c>
      <c r="J3070">
        <v>1</v>
      </c>
      <c r="K3070" s="11">
        <v>14.5</v>
      </c>
      <c r="L3070">
        <v>0.249685712180127</v>
      </c>
      <c r="M3070" s="9">
        <v>-2906.9429576387802</v>
      </c>
      <c r="N3070" s="1">
        <v>44319</v>
      </c>
    </row>
    <row r="3071" spans="1:14" x14ac:dyDescent="0.25">
      <c r="A3071" s="1">
        <v>44319</v>
      </c>
      <c r="B3071" t="s">
        <v>4850</v>
      </c>
      <c r="C3071" s="9">
        <v>630</v>
      </c>
      <c r="D3071" s="9">
        <v>13.8</v>
      </c>
      <c r="E3071" t="s">
        <v>19</v>
      </c>
      <c r="F3071" s="11">
        <v>-0.24881506456631799</v>
      </c>
      <c r="G3071" s="9">
        <v>1062.0543164921801</v>
      </c>
      <c r="H3071" s="1">
        <v>44343</v>
      </c>
      <c r="I3071">
        <v>0.25</v>
      </c>
      <c r="J3071">
        <v>0</v>
      </c>
      <c r="K3071" s="11">
        <v>0.2</v>
      </c>
      <c r="L3071" s="2">
        <v>-4.51702621874271E-6</v>
      </c>
      <c r="M3071" s="9">
        <v>14295.2510999848</v>
      </c>
      <c r="N3071" s="1">
        <v>44341</v>
      </c>
    </row>
    <row r="3072" spans="1:14" x14ac:dyDescent="0.25">
      <c r="A3072" s="1">
        <v>44341</v>
      </c>
      <c r="B3072" t="s">
        <v>1698</v>
      </c>
      <c r="C3072" s="9">
        <v>710</v>
      </c>
      <c r="D3072" s="9">
        <v>2.8</v>
      </c>
      <c r="E3072" t="s">
        <v>21</v>
      </c>
      <c r="F3072" s="11">
        <v>0.19671430965929901</v>
      </c>
      <c r="G3072" s="9">
        <v>1005.74712643678</v>
      </c>
      <c r="H3072" s="1">
        <v>44343</v>
      </c>
      <c r="I3072">
        <v>0.25</v>
      </c>
      <c r="J3072">
        <v>0</v>
      </c>
      <c r="K3072" s="11">
        <v>0.05</v>
      </c>
      <c r="L3072">
        <v>0</v>
      </c>
      <c r="M3072" s="9">
        <v>2737.1408045977</v>
      </c>
      <c r="N3072" s="1">
        <v>44343</v>
      </c>
    </row>
    <row r="3073" spans="1:14" x14ac:dyDescent="0.25">
      <c r="A3073" s="1">
        <v>44344</v>
      </c>
      <c r="B3073" t="s">
        <v>1701</v>
      </c>
      <c r="C3073" s="9">
        <v>720</v>
      </c>
      <c r="D3073" s="9">
        <v>20.05</v>
      </c>
      <c r="E3073" t="s">
        <v>21</v>
      </c>
      <c r="F3073" s="11">
        <v>0.23779893882231801</v>
      </c>
      <c r="G3073" s="9">
        <v>1040.8148093078501</v>
      </c>
      <c r="H3073" s="1">
        <v>44371</v>
      </c>
      <c r="I3073">
        <v>0.25</v>
      </c>
      <c r="J3073">
        <v>1</v>
      </c>
      <c r="K3073" s="11">
        <v>0.3</v>
      </c>
      <c r="L3073">
        <v>2.17669136304715E-4</v>
      </c>
      <c r="M3073" s="9">
        <v>20344.286670136</v>
      </c>
      <c r="N3073" s="1">
        <v>44369</v>
      </c>
    </row>
    <row r="3074" spans="1:14" x14ac:dyDescent="0.25">
      <c r="A3074" s="1">
        <v>44369</v>
      </c>
      <c r="B3074" t="s">
        <v>1700</v>
      </c>
      <c r="C3074" s="9">
        <v>660</v>
      </c>
      <c r="D3074" s="9">
        <v>2.2999999999999998</v>
      </c>
      <c r="E3074" t="s">
        <v>19</v>
      </c>
      <c r="F3074" s="11">
        <v>-0.31472213376442598</v>
      </c>
      <c r="G3074" s="9">
        <v>1050.1837821618701</v>
      </c>
      <c r="H3074" s="1">
        <v>44371</v>
      </c>
      <c r="I3074">
        <v>0.25</v>
      </c>
      <c r="J3074">
        <v>0</v>
      </c>
      <c r="K3074" s="11">
        <v>0.05</v>
      </c>
      <c r="L3074">
        <v>0</v>
      </c>
      <c r="M3074" s="9">
        <v>2338.2341909834199</v>
      </c>
      <c r="N3074" s="1">
        <v>44371</v>
      </c>
    </row>
    <row r="3075" spans="1:14" x14ac:dyDescent="0.25">
      <c r="A3075" s="1">
        <v>44372</v>
      </c>
      <c r="B3075" t="s">
        <v>1699</v>
      </c>
      <c r="C3075" s="9">
        <v>640</v>
      </c>
      <c r="D3075" s="9">
        <v>9</v>
      </c>
      <c r="E3075" t="s">
        <v>19</v>
      </c>
      <c r="F3075" s="11">
        <v>-0.25314696386160301</v>
      </c>
      <c r="G3075" s="9">
        <v>1041.4342036747701</v>
      </c>
      <c r="H3075" s="1">
        <v>44406</v>
      </c>
      <c r="I3075">
        <v>0.25</v>
      </c>
      <c r="J3075">
        <v>1</v>
      </c>
      <c r="K3075" s="11">
        <v>2.6</v>
      </c>
      <c r="L3075">
        <v>-0.16741387511313499</v>
      </c>
      <c r="M3075" s="9">
        <v>6544.3725358922802</v>
      </c>
      <c r="N3075" s="1">
        <v>44384</v>
      </c>
    </row>
    <row r="3076" spans="1:14" x14ac:dyDescent="0.25">
      <c r="A3076" s="1">
        <v>44384</v>
      </c>
      <c r="B3076" t="s">
        <v>1701</v>
      </c>
      <c r="C3076" s="9">
        <v>720</v>
      </c>
      <c r="D3076" s="9">
        <v>3.65</v>
      </c>
      <c r="E3076" t="s">
        <v>21</v>
      </c>
      <c r="F3076" s="11">
        <v>0.24662607735428799</v>
      </c>
      <c r="G3076" s="9">
        <v>1027.9001468428701</v>
      </c>
      <c r="H3076" s="1">
        <v>44406</v>
      </c>
      <c r="I3076">
        <v>0.25</v>
      </c>
      <c r="J3076">
        <v>0</v>
      </c>
      <c r="K3076" s="11">
        <v>2.9</v>
      </c>
      <c r="L3076">
        <v>0.21229959108072699</v>
      </c>
      <c r="M3076" s="9">
        <v>703.59765051394902</v>
      </c>
      <c r="N3076" s="1">
        <v>44390</v>
      </c>
    </row>
    <row r="3077" spans="1:14" x14ac:dyDescent="0.25">
      <c r="A3077" s="1">
        <v>44390</v>
      </c>
      <c r="B3077" t="s">
        <v>1700</v>
      </c>
      <c r="C3077" s="9">
        <v>660</v>
      </c>
      <c r="D3077" s="9">
        <v>3.7</v>
      </c>
      <c r="E3077" t="s">
        <v>19</v>
      </c>
      <c r="F3077" s="11">
        <v>-0.26632010905633502</v>
      </c>
      <c r="G3077" s="9">
        <v>1025.94166788802</v>
      </c>
      <c r="H3077" s="1">
        <v>44406</v>
      </c>
      <c r="I3077">
        <v>0.25</v>
      </c>
      <c r="J3077">
        <v>0</v>
      </c>
      <c r="K3077" s="11">
        <v>1</v>
      </c>
      <c r="L3077">
        <v>-2.9005744584143199E-2</v>
      </c>
      <c r="M3077" s="9">
        <v>2721.8232449069301</v>
      </c>
      <c r="N3077" s="1">
        <v>44404</v>
      </c>
    </row>
    <row r="3078" spans="1:14" x14ac:dyDescent="0.25">
      <c r="A3078" s="1">
        <v>44404</v>
      </c>
      <c r="B3078" t="s">
        <v>1702</v>
      </c>
      <c r="C3078" s="9">
        <v>700</v>
      </c>
      <c r="D3078" s="9">
        <v>1</v>
      </c>
      <c r="E3078" t="s">
        <v>21</v>
      </c>
      <c r="F3078" s="11">
        <v>0.19786227684958901</v>
      </c>
      <c r="G3078" s="9">
        <v>1018.99701579445</v>
      </c>
      <c r="H3078" s="1">
        <v>44406</v>
      </c>
      <c r="I3078">
        <v>0.25</v>
      </c>
      <c r="J3078">
        <v>0</v>
      </c>
      <c r="K3078" s="11">
        <v>0.05</v>
      </c>
      <c r="L3078">
        <v>1</v>
      </c>
      <c r="M3078" s="9">
        <v>957.34769633888902</v>
      </c>
      <c r="N3078" s="1">
        <v>44406</v>
      </c>
    </row>
    <row r="3079" spans="1:14" x14ac:dyDescent="0.25">
      <c r="A3079" s="1">
        <v>44407</v>
      </c>
      <c r="B3079" t="s">
        <v>1703</v>
      </c>
      <c r="C3079" s="9">
        <v>740</v>
      </c>
      <c r="D3079" s="9">
        <v>32.15</v>
      </c>
      <c r="E3079" t="s">
        <v>19</v>
      </c>
      <c r="F3079" s="11">
        <v>-0.26102417183846</v>
      </c>
      <c r="G3079" s="9">
        <v>904.97737556561003</v>
      </c>
      <c r="H3079" s="1">
        <v>44434</v>
      </c>
      <c r="I3079">
        <v>0.25</v>
      </c>
      <c r="J3079">
        <v>1</v>
      </c>
      <c r="K3079" s="11">
        <v>3.05</v>
      </c>
      <c r="L3079">
        <v>-0.21188320868490901</v>
      </c>
      <c r="M3079" s="9">
        <v>26016.289592760098</v>
      </c>
      <c r="N3079" s="1">
        <v>44428</v>
      </c>
    </row>
    <row r="3080" spans="1:14" x14ac:dyDescent="0.25">
      <c r="A3080" s="1">
        <v>44428</v>
      </c>
      <c r="B3080" t="s">
        <v>1704</v>
      </c>
      <c r="C3080" s="9">
        <v>780</v>
      </c>
      <c r="D3080" s="9">
        <v>3.25</v>
      </c>
      <c r="E3080" t="s">
        <v>21</v>
      </c>
      <c r="F3080" s="11">
        <v>0.27355993125487599</v>
      </c>
      <c r="G3080" s="9">
        <v>919.66103921697402</v>
      </c>
      <c r="H3080" s="1">
        <v>44434</v>
      </c>
      <c r="I3080">
        <v>0.25</v>
      </c>
      <c r="J3080">
        <v>0</v>
      </c>
      <c r="K3080" s="11">
        <v>0.05</v>
      </c>
      <c r="L3080">
        <v>0</v>
      </c>
      <c r="M3080" s="9">
        <v>2912.5665112001502</v>
      </c>
      <c r="N3080" s="1">
        <v>44434</v>
      </c>
    </row>
    <row r="3081" spans="1:14" x14ac:dyDescent="0.25">
      <c r="A3081" s="1">
        <v>44435</v>
      </c>
      <c r="B3081" t="s">
        <v>4851</v>
      </c>
      <c r="C3081" s="9">
        <v>830</v>
      </c>
      <c r="D3081" s="9">
        <v>4.3</v>
      </c>
      <c r="E3081" t="s">
        <v>21</v>
      </c>
      <c r="F3081" s="11">
        <v>0.241528369497608</v>
      </c>
      <c r="G3081" s="9">
        <v>907.44101633393802</v>
      </c>
      <c r="H3081" s="1">
        <v>44469</v>
      </c>
      <c r="I3081">
        <v>0.25</v>
      </c>
      <c r="J3081">
        <v>1</v>
      </c>
      <c r="K3081" s="11">
        <v>7.65</v>
      </c>
      <c r="L3081">
        <v>0.33832939372167198</v>
      </c>
      <c r="M3081" s="9">
        <v>-3148.3666061705999</v>
      </c>
      <c r="N3081" s="1">
        <v>44439</v>
      </c>
    </row>
    <row r="3082" spans="1:14" x14ac:dyDescent="0.25">
      <c r="A3082" s="1">
        <v>44439</v>
      </c>
      <c r="B3082" t="s">
        <v>1707</v>
      </c>
      <c r="C3082" s="9">
        <v>760</v>
      </c>
      <c r="D3082" s="9">
        <v>7.65</v>
      </c>
      <c r="E3082" t="s">
        <v>19</v>
      </c>
      <c r="F3082" s="11">
        <v>-0.26398490865478302</v>
      </c>
      <c r="G3082" s="9">
        <v>881.61209068009998</v>
      </c>
      <c r="H3082" s="1">
        <v>44469</v>
      </c>
      <c r="I3082">
        <v>0.25</v>
      </c>
      <c r="J3082">
        <v>0</v>
      </c>
      <c r="K3082" s="11">
        <v>17.5</v>
      </c>
      <c r="L3082">
        <v>-0.54312917784912396</v>
      </c>
      <c r="M3082" s="9">
        <v>-8905.6045340050296</v>
      </c>
      <c r="N3082" s="1">
        <v>44459</v>
      </c>
    </row>
    <row r="3083" spans="1:14" x14ac:dyDescent="0.25">
      <c r="A3083" s="1">
        <v>44459</v>
      </c>
      <c r="B3083" t="s">
        <v>1704</v>
      </c>
      <c r="C3083" s="9">
        <v>780</v>
      </c>
      <c r="D3083" s="9">
        <v>6</v>
      </c>
      <c r="E3083" t="s">
        <v>21</v>
      </c>
      <c r="F3083" s="11">
        <v>0.25132450287726799</v>
      </c>
      <c r="G3083" s="9">
        <v>928.44353073811203</v>
      </c>
      <c r="H3083" s="1">
        <v>44469</v>
      </c>
      <c r="I3083">
        <v>0.25</v>
      </c>
      <c r="J3083">
        <v>0</v>
      </c>
      <c r="K3083" s="11">
        <v>29.3</v>
      </c>
      <c r="L3083">
        <v>0.99601829002629805</v>
      </c>
      <c r="M3083" s="9">
        <v>-21960.474832548502</v>
      </c>
      <c r="N3083" s="1">
        <v>44468</v>
      </c>
    </row>
    <row r="3084" spans="1:14" x14ac:dyDescent="0.25">
      <c r="A3084" s="1">
        <v>44468</v>
      </c>
      <c r="B3084" t="s">
        <v>1708</v>
      </c>
      <c r="C3084" s="9">
        <v>800</v>
      </c>
      <c r="D3084" s="9">
        <v>0.45</v>
      </c>
      <c r="E3084" t="s">
        <v>19</v>
      </c>
      <c r="F3084" s="11">
        <v>-0.185167462178214</v>
      </c>
      <c r="G3084" s="9">
        <v>864.03752391532396</v>
      </c>
      <c r="H3084" s="1">
        <v>44469</v>
      </c>
      <c r="I3084">
        <v>0.25</v>
      </c>
      <c r="J3084">
        <v>0</v>
      </c>
      <c r="K3084" s="11">
        <v>0.05</v>
      </c>
      <c r="L3084">
        <v>0</v>
      </c>
      <c r="M3084" s="9">
        <v>341.29482194655299</v>
      </c>
      <c r="N3084" s="1">
        <v>44469</v>
      </c>
    </row>
    <row r="3085" spans="1:14" x14ac:dyDescent="0.25">
      <c r="A3085" s="1">
        <v>44470</v>
      </c>
      <c r="B3085" t="s">
        <v>1709</v>
      </c>
      <c r="C3085" s="9">
        <v>790</v>
      </c>
      <c r="D3085" s="9">
        <v>26.95</v>
      </c>
      <c r="E3085" t="s">
        <v>19</v>
      </c>
      <c r="F3085" s="11">
        <v>-0.239452451887192</v>
      </c>
      <c r="G3085" s="9">
        <v>847.45762711864404</v>
      </c>
      <c r="H3085" s="1">
        <v>44497</v>
      </c>
      <c r="I3085">
        <v>0.25</v>
      </c>
      <c r="J3085">
        <v>1</v>
      </c>
      <c r="K3085" s="11">
        <v>5.2</v>
      </c>
      <c r="L3085">
        <v>-0.19981614069339901</v>
      </c>
      <c r="M3085" s="9">
        <v>18159.745762711798</v>
      </c>
      <c r="N3085" s="1">
        <v>44489</v>
      </c>
    </row>
    <row r="3086" spans="1:14" x14ac:dyDescent="0.25">
      <c r="A3086" s="1">
        <v>44489</v>
      </c>
      <c r="B3086" t="s">
        <v>1706</v>
      </c>
      <c r="C3086" s="9">
        <v>840</v>
      </c>
      <c r="D3086" s="9">
        <v>7.4</v>
      </c>
      <c r="E3086" t="s">
        <v>21</v>
      </c>
      <c r="F3086" s="11">
        <v>0.24144920698569799</v>
      </c>
      <c r="G3086" s="9">
        <v>858.895705521472</v>
      </c>
      <c r="H3086" s="1">
        <v>44497</v>
      </c>
      <c r="I3086">
        <v>0.25</v>
      </c>
      <c r="J3086">
        <v>0</v>
      </c>
      <c r="K3086" s="11">
        <v>0.05</v>
      </c>
      <c r="L3086">
        <v>0</v>
      </c>
      <c r="M3086" s="9">
        <v>6248.8957055214696</v>
      </c>
      <c r="N3086" s="1">
        <v>44497</v>
      </c>
    </row>
    <row r="3087" spans="1:14" x14ac:dyDescent="0.25">
      <c r="A3087" s="1">
        <v>44498</v>
      </c>
      <c r="B3087" t="s">
        <v>1706</v>
      </c>
      <c r="C3087" s="9">
        <v>840</v>
      </c>
      <c r="D3087" s="9">
        <v>16.399999999999999</v>
      </c>
      <c r="E3087" t="s">
        <v>21</v>
      </c>
      <c r="F3087" s="11">
        <v>0.26472489547762701</v>
      </c>
      <c r="G3087" s="9">
        <v>879.39698492462298</v>
      </c>
      <c r="H3087" s="1">
        <v>44525</v>
      </c>
      <c r="I3087">
        <v>0.25</v>
      </c>
      <c r="J3087">
        <v>1</v>
      </c>
      <c r="K3087" s="11">
        <v>16.399999999999999</v>
      </c>
      <c r="L3087">
        <v>0.35052737085281099</v>
      </c>
      <c r="M3087" s="9">
        <v>0</v>
      </c>
      <c r="N3087" s="1">
        <v>44502</v>
      </c>
    </row>
    <row r="3088" spans="1:14" x14ac:dyDescent="0.25">
      <c r="A3088" s="1">
        <v>44502</v>
      </c>
      <c r="B3088" t="s">
        <v>1710</v>
      </c>
      <c r="C3088" s="9">
        <v>780</v>
      </c>
      <c r="D3088" s="9">
        <v>10.95</v>
      </c>
      <c r="E3088" t="s">
        <v>19</v>
      </c>
      <c r="F3088" s="11">
        <v>-0.23700775740983401</v>
      </c>
      <c r="G3088" s="9">
        <v>860.90271799286597</v>
      </c>
      <c r="H3088" s="1">
        <v>44525</v>
      </c>
      <c r="I3088">
        <v>0.25</v>
      </c>
      <c r="J3088">
        <v>0</v>
      </c>
      <c r="K3088" s="11">
        <v>6.65</v>
      </c>
      <c r="L3088">
        <v>-0.35953663247149897</v>
      </c>
      <c r="M3088" s="9">
        <v>3550.36280900258</v>
      </c>
      <c r="N3088" s="1">
        <v>44517</v>
      </c>
    </row>
    <row r="3089" spans="1:14" x14ac:dyDescent="0.25">
      <c r="A3089" s="1">
        <v>44517</v>
      </c>
      <c r="B3089" t="s">
        <v>1711</v>
      </c>
      <c r="C3089" s="9">
        <v>810</v>
      </c>
      <c r="D3089" s="9">
        <v>3.7</v>
      </c>
      <c r="E3089" t="s">
        <v>21</v>
      </c>
      <c r="F3089" s="11">
        <v>0.27462974616078101</v>
      </c>
      <c r="G3089" s="9">
        <v>886.86177625744301</v>
      </c>
      <c r="H3089" s="1">
        <v>44525</v>
      </c>
      <c r="I3089">
        <v>0.25</v>
      </c>
      <c r="J3089">
        <v>0</v>
      </c>
      <c r="K3089" s="11">
        <v>0.05</v>
      </c>
      <c r="L3089">
        <v>0</v>
      </c>
      <c r="M3089" s="9">
        <v>3203.7881667300098</v>
      </c>
      <c r="N3089" s="1">
        <v>44525</v>
      </c>
    </row>
    <row r="3090" spans="1:14" x14ac:dyDescent="0.25">
      <c r="A3090" s="1">
        <v>44526</v>
      </c>
      <c r="B3090" t="s">
        <v>4852</v>
      </c>
      <c r="C3090" s="9">
        <v>820</v>
      </c>
      <c r="D3090" s="9">
        <v>9</v>
      </c>
      <c r="E3090" t="s">
        <v>21</v>
      </c>
      <c r="F3090" s="11">
        <v>0.24110068077484101</v>
      </c>
      <c r="G3090" s="9">
        <v>912.34929944607302</v>
      </c>
      <c r="H3090" s="1">
        <v>44560</v>
      </c>
      <c r="I3090">
        <v>0.25</v>
      </c>
      <c r="J3090">
        <v>1</v>
      </c>
      <c r="K3090" s="11">
        <v>3.2</v>
      </c>
      <c r="L3090">
        <v>0.12847707166429501</v>
      </c>
      <c r="M3090" s="9">
        <v>5180.3193222547998</v>
      </c>
      <c r="N3090" s="1">
        <v>44539</v>
      </c>
    </row>
    <row r="3091" spans="1:14" x14ac:dyDescent="0.25">
      <c r="A3091" s="1">
        <v>44539</v>
      </c>
      <c r="B3091" t="s">
        <v>1705</v>
      </c>
      <c r="C3091" s="9">
        <v>730</v>
      </c>
      <c r="D3091" s="9">
        <v>4.6500000000000004</v>
      </c>
      <c r="E3091" t="s">
        <v>19</v>
      </c>
      <c r="F3091" s="11">
        <v>-0.23382935021249901</v>
      </c>
      <c r="G3091" s="9">
        <v>921.84104826496298</v>
      </c>
      <c r="H3091" s="1">
        <v>44560</v>
      </c>
      <c r="I3091">
        <v>0.25</v>
      </c>
      <c r="J3091">
        <v>0</v>
      </c>
      <c r="K3091" s="11">
        <v>0.05</v>
      </c>
      <c r="L3091">
        <v>0</v>
      </c>
      <c r="M3091" s="9">
        <v>4197.14229275037</v>
      </c>
      <c r="N3091" s="1">
        <v>44560</v>
      </c>
    </row>
    <row r="3092" spans="1:14" x14ac:dyDescent="0.25">
      <c r="A3092" s="1">
        <v>44561</v>
      </c>
      <c r="B3092" t="s">
        <v>1712</v>
      </c>
      <c r="C3092" s="9">
        <v>810</v>
      </c>
      <c r="D3092" s="9">
        <v>15.4</v>
      </c>
      <c r="E3092" t="s">
        <v>19</v>
      </c>
      <c r="F3092" s="11">
        <v>-0.240060419199357</v>
      </c>
      <c r="G3092" s="9">
        <v>828.89283599763098</v>
      </c>
      <c r="H3092" s="1">
        <v>44588</v>
      </c>
      <c r="I3092">
        <v>0.25</v>
      </c>
      <c r="J3092">
        <v>1</v>
      </c>
      <c r="K3092" s="11">
        <v>10.3</v>
      </c>
      <c r="L3092">
        <v>-0.31153967427159901</v>
      </c>
      <c r="M3092" s="9">
        <v>4014.3280047365301</v>
      </c>
      <c r="N3092" s="1">
        <v>44567</v>
      </c>
    </row>
    <row r="3093" spans="1:14" x14ac:dyDescent="0.25">
      <c r="A3093" s="1">
        <v>44567</v>
      </c>
      <c r="B3093" t="s">
        <v>1713</v>
      </c>
      <c r="C3093" s="9">
        <v>870</v>
      </c>
      <c r="D3093" s="9">
        <v>7.6</v>
      </c>
      <c r="E3093" t="s">
        <v>21</v>
      </c>
      <c r="F3093" s="11">
        <v>0.24992047138769499</v>
      </c>
      <c r="G3093" s="9">
        <v>843.52593842260603</v>
      </c>
      <c r="H3093" s="1">
        <v>44588</v>
      </c>
      <c r="I3093">
        <v>0.25</v>
      </c>
      <c r="J3093">
        <v>0</v>
      </c>
      <c r="K3093" s="11">
        <v>15.1</v>
      </c>
      <c r="L3093">
        <v>0.495287781111103</v>
      </c>
      <c r="M3093" s="9">
        <v>-6517.9249261914802</v>
      </c>
      <c r="N3093" s="1">
        <v>44574</v>
      </c>
    </row>
    <row r="3094" spans="1:14" x14ac:dyDescent="0.25">
      <c r="A3094" s="1">
        <v>44574</v>
      </c>
      <c r="B3094" t="s">
        <v>1714</v>
      </c>
      <c r="C3094" s="9">
        <v>840</v>
      </c>
      <c r="D3094" s="9">
        <v>5.3</v>
      </c>
      <c r="E3094" t="s">
        <v>19</v>
      </c>
      <c r="F3094" s="11">
        <v>-0.246863371407511</v>
      </c>
      <c r="G3094" s="9">
        <v>808.26742104959305</v>
      </c>
      <c r="H3094" s="1">
        <v>44588</v>
      </c>
      <c r="I3094">
        <v>0.25</v>
      </c>
      <c r="J3094">
        <v>0</v>
      </c>
      <c r="K3094" s="11">
        <v>20.2</v>
      </c>
      <c r="L3094">
        <v>-0.71173537014761501</v>
      </c>
      <c r="M3094" s="9">
        <v>-12249.2927660065</v>
      </c>
      <c r="N3094" s="1">
        <v>44581</v>
      </c>
    </row>
    <row r="3095" spans="1:14" x14ac:dyDescent="0.25">
      <c r="A3095" s="1">
        <v>44581</v>
      </c>
      <c r="B3095" t="s">
        <v>1706</v>
      </c>
      <c r="C3095" s="9">
        <v>840</v>
      </c>
      <c r="D3095" s="9">
        <v>5.3</v>
      </c>
      <c r="E3095" t="s">
        <v>21</v>
      </c>
      <c r="F3095" s="11">
        <v>0.28826462985238399</v>
      </c>
      <c r="G3095" s="9">
        <v>851.685119844263</v>
      </c>
      <c r="H3095" s="1">
        <v>44588</v>
      </c>
      <c r="I3095">
        <v>0.25</v>
      </c>
      <c r="J3095">
        <v>0</v>
      </c>
      <c r="K3095" s="11">
        <v>0.05</v>
      </c>
      <c r="L3095">
        <v>0</v>
      </c>
      <c r="M3095" s="9">
        <v>4425.78172527071</v>
      </c>
      <c r="N3095" s="1">
        <v>44588</v>
      </c>
    </row>
    <row r="3096" spans="1:14" x14ac:dyDescent="0.25">
      <c r="A3096" s="1">
        <v>44589</v>
      </c>
      <c r="B3096" t="s">
        <v>4853</v>
      </c>
      <c r="C3096" s="9">
        <v>880</v>
      </c>
      <c r="D3096" s="9">
        <v>15.9</v>
      </c>
      <c r="E3096" t="s">
        <v>21</v>
      </c>
      <c r="F3096" s="11">
        <v>0.22507154986741401</v>
      </c>
      <c r="G3096" s="9">
        <v>843.93272650551501</v>
      </c>
      <c r="H3096" s="1">
        <v>44616</v>
      </c>
      <c r="I3096">
        <v>0.25</v>
      </c>
      <c r="J3096">
        <v>1</v>
      </c>
      <c r="K3096" s="11">
        <v>7.55</v>
      </c>
      <c r="L3096">
        <v>0.23599565600144101</v>
      </c>
      <c r="M3096" s="9">
        <v>6848.9360419555096</v>
      </c>
      <c r="N3096" s="1">
        <v>44592</v>
      </c>
    </row>
    <row r="3097" spans="1:14" x14ac:dyDescent="0.25">
      <c r="A3097" s="1">
        <v>44592</v>
      </c>
      <c r="B3097" t="s">
        <v>1708</v>
      </c>
      <c r="C3097" s="9">
        <v>800</v>
      </c>
      <c r="D3097" s="9">
        <v>11</v>
      </c>
      <c r="E3097" t="s">
        <v>19</v>
      </c>
      <c r="F3097" s="11">
        <v>-0.22317889809996899</v>
      </c>
      <c r="G3097" s="9">
        <v>838.72513779055805</v>
      </c>
      <c r="H3097" s="1">
        <v>44616</v>
      </c>
      <c r="I3097">
        <v>0.25</v>
      </c>
      <c r="J3097">
        <v>0</v>
      </c>
      <c r="K3097" s="11">
        <v>0.9</v>
      </c>
      <c r="L3097">
        <v>-6.80615687774509E-3</v>
      </c>
      <c r="M3097" s="9">
        <v>8371.3156002875603</v>
      </c>
      <c r="N3097" s="1">
        <v>44610</v>
      </c>
    </row>
    <row r="3098" spans="1:14" x14ac:dyDescent="0.25">
      <c r="A3098" s="1">
        <v>44610</v>
      </c>
      <c r="B3098" t="s">
        <v>1715</v>
      </c>
      <c r="C3098" s="9">
        <v>890</v>
      </c>
      <c r="D3098" s="9">
        <v>1.85</v>
      </c>
      <c r="E3098" t="s">
        <v>21</v>
      </c>
      <c r="F3098" s="11">
        <v>0.19800650395556099</v>
      </c>
      <c r="G3098" s="9">
        <v>809.62294702752695</v>
      </c>
      <c r="H3098" s="1">
        <v>44616</v>
      </c>
      <c r="I3098">
        <v>0.25</v>
      </c>
      <c r="J3098">
        <v>0</v>
      </c>
      <c r="K3098" s="11">
        <v>0.05</v>
      </c>
      <c r="L3098">
        <v>0</v>
      </c>
      <c r="M3098" s="9">
        <v>1441.9384686560199</v>
      </c>
      <c r="N3098" s="1">
        <v>44616</v>
      </c>
    </row>
    <row r="3099" spans="1:14" x14ac:dyDescent="0.25">
      <c r="A3099" s="1">
        <v>44617</v>
      </c>
      <c r="B3099" t="s">
        <v>4853</v>
      </c>
      <c r="C3099" s="9">
        <v>880</v>
      </c>
      <c r="D3099" s="9">
        <v>8.65</v>
      </c>
      <c r="E3099" t="s">
        <v>21</v>
      </c>
      <c r="F3099" s="11">
        <v>0.26223360312588001</v>
      </c>
      <c r="G3099" s="9">
        <v>843.37349397590299</v>
      </c>
      <c r="H3099" s="1">
        <v>44651</v>
      </c>
      <c r="I3099">
        <v>0.25</v>
      </c>
      <c r="J3099">
        <v>1</v>
      </c>
      <c r="K3099" s="11">
        <v>13.2</v>
      </c>
      <c r="L3099">
        <v>0.36672406399474999</v>
      </c>
      <c r="M3099" s="9">
        <v>-4021.6265060240898</v>
      </c>
      <c r="N3099" s="1">
        <v>44628</v>
      </c>
    </row>
    <row r="3100" spans="1:14" x14ac:dyDescent="0.25">
      <c r="A3100" s="1">
        <v>44628</v>
      </c>
      <c r="B3100" t="s">
        <v>1716</v>
      </c>
      <c r="C3100" s="9">
        <v>820</v>
      </c>
      <c r="D3100" s="9">
        <v>10.5</v>
      </c>
      <c r="E3100" t="s">
        <v>19</v>
      </c>
      <c r="F3100" s="11">
        <v>-0.220307037100719</v>
      </c>
      <c r="G3100" s="9">
        <v>818.09150937883396</v>
      </c>
      <c r="H3100" s="1">
        <v>44651</v>
      </c>
      <c r="I3100">
        <v>0.25</v>
      </c>
      <c r="J3100">
        <v>0</v>
      </c>
      <c r="K3100" s="11">
        <v>0.05</v>
      </c>
      <c r="L3100">
        <v>0</v>
      </c>
      <c r="M3100" s="9">
        <v>8462.7476187693501</v>
      </c>
      <c r="N3100" s="1">
        <v>44651</v>
      </c>
    </row>
    <row r="3101" spans="1:14" x14ac:dyDescent="0.25">
      <c r="A3101" s="1">
        <v>44652</v>
      </c>
      <c r="B3101" t="s">
        <v>1717</v>
      </c>
      <c r="C3101" s="9">
        <v>880</v>
      </c>
      <c r="D3101" s="9">
        <v>16.100000000000001</v>
      </c>
      <c r="E3101" t="s">
        <v>19</v>
      </c>
      <c r="F3101" s="11">
        <v>-0.26390769853986001</v>
      </c>
      <c r="G3101" s="9">
        <v>767.62802938918696</v>
      </c>
      <c r="H3101" s="1">
        <v>44679</v>
      </c>
      <c r="I3101">
        <v>0.25</v>
      </c>
      <c r="J3101">
        <v>1</v>
      </c>
      <c r="K3101" s="11">
        <v>7.9</v>
      </c>
      <c r="L3101">
        <v>-0.18915675636774501</v>
      </c>
      <c r="M3101" s="9">
        <v>6110.3191139379296</v>
      </c>
      <c r="N3101" s="1">
        <v>44655</v>
      </c>
    </row>
    <row r="3102" spans="1:14" x14ac:dyDescent="0.25">
      <c r="A3102" s="1">
        <v>44655</v>
      </c>
      <c r="B3102" t="s">
        <v>1718</v>
      </c>
      <c r="C3102" s="9">
        <v>970</v>
      </c>
      <c r="D3102" s="9">
        <v>10.199999999999999</v>
      </c>
      <c r="E3102" t="s">
        <v>21</v>
      </c>
      <c r="F3102" s="11">
        <v>0.26274910586415001</v>
      </c>
      <c r="G3102" s="9">
        <v>756.71585319712403</v>
      </c>
      <c r="H3102" s="1">
        <v>44679</v>
      </c>
      <c r="I3102">
        <v>0.25</v>
      </c>
      <c r="J3102">
        <v>0</v>
      </c>
      <c r="K3102" s="11">
        <v>9.5500000000000007</v>
      </c>
      <c r="L3102">
        <v>0.27211869413106898</v>
      </c>
      <c r="M3102" s="9">
        <v>342.41392357169701</v>
      </c>
      <c r="N3102" s="1">
        <v>44656</v>
      </c>
    </row>
    <row r="3103" spans="1:14" x14ac:dyDescent="0.25">
      <c r="A3103" s="1">
        <v>44656</v>
      </c>
      <c r="B3103" t="s">
        <v>1719</v>
      </c>
      <c r="C3103" s="9">
        <v>900</v>
      </c>
      <c r="D3103" s="9">
        <v>11.9</v>
      </c>
      <c r="E3103" t="s">
        <v>19</v>
      </c>
      <c r="F3103" s="11">
        <v>-0.277948496648525</v>
      </c>
      <c r="G3103" s="9">
        <v>754.39163702985195</v>
      </c>
      <c r="H3103" s="1">
        <v>44679</v>
      </c>
      <c r="I3103">
        <v>0.25</v>
      </c>
      <c r="J3103">
        <v>0</v>
      </c>
      <c r="K3103" s="11">
        <v>7.8</v>
      </c>
      <c r="L3103">
        <v>-0.46363480701905502</v>
      </c>
      <c r="M3103" s="9">
        <v>2944.3905593275099</v>
      </c>
      <c r="N3103" s="1">
        <v>44676</v>
      </c>
    </row>
    <row r="3104" spans="1:14" x14ac:dyDescent="0.25">
      <c r="A3104" s="1">
        <v>44676</v>
      </c>
      <c r="B3104" t="s">
        <v>1720</v>
      </c>
      <c r="C3104" s="9">
        <v>920</v>
      </c>
      <c r="D3104" s="9">
        <v>3.15</v>
      </c>
      <c r="E3104" t="s">
        <v>21</v>
      </c>
      <c r="F3104" s="11">
        <v>0.18726822615618699</v>
      </c>
      <c r="G3104" s="9">
        <v>776.82832094107198</v>
      </c>
      <c r="H3104" s="1">
        <v>44679</v>
      </c>
      <c r="I3104">
        <v>0.25</v>
      </c>
      <c r="J3104">
        <v>0</v>
      </c>
      <c r="K3104" s="11">
        <v>6.5</v>
      </c>
      <c r="L3104">
        <v>0</v>
      </c>
      <c r="M3104" s="9">
        <v>-2677.3388081234002</v>
      </c>
      <c r="N3104" s="1">
        <v>44679</v>
      </c>
    </row>
    <row r="3105" spans="1:14" x14ac:dyDescent="0.25">
      <c r="A3105" s="1">
        <v>44680</v>
      </c>
      <c r="B3105" t="s">
        <v>4854</v>
      </c>
      <c r="C3105" s="9">
        <v>980</v>
      </c>
      <c r="D3105" s="9">
        <v>11.55</v>
      </c>
      <c r="E3105" t="s">
        <v>21</v>
      </c>
      <c r="F3105" s="11">
        <v>0.25345117442746401</v>
      </c>
      <c r="G3105" s="9">
        <v>752.68817204301001</v>
      </c>
      <c r="H3105" s="1">
        <v>44707</v>
      </c>
      <c r="I3105">
        <v>0.25</v>
      </c>
      <c r="J3105">
        <v>1</v>
      </c>
      <c r="K3105" s="11">
        <v>8.6</v>
      </c>
      <c r="L3105">
        <v>0.20204464223118401</v>
      </c>
      <c r="M3105" s="9">
        <v>2068.7634408602098</v>
      </c>
      <c r="N3105" s="1">
        <v>44683</v>
      </c>
    </row>
    <row r="3106" spans="1:14" x14ac:dyDescent="0.25">
      <c r="A3106" s="1">
        <v>44683</v>
      </c>
      <c r="B3106" t="s">
        <v>1724</v>
      </c>
      <c r="C3106" s="9">
        <v>890</v>
      </c>
      <c r="D3106" s="9">
        <v>14.6</v>
      </c>
      <c r="E3106" t="s">
        <v>19</v>
      </c>
      <c r="F3106" s="11">
        <v>-0.24966515686422</v>
      </c>
      <c r="G3106" s="9">
        <v>758.35545203401705</v>
      </c>
      <c r="H3106" s="1">
        <v>44707</v>
      </c>
      <c r="I3106">
        <v>0.25</v>
      </c>
      <c r="J3106">
        <v>0</v>
      </c>
      <c r="K3106" s="11">
        <v>20.7</v>
      </c>
      <c r="L3106">
        <v>-0.36848636390683498</v>
      </c>
      <c r="M3106" s="9">
        <v>-4893.6677319755099</v>
      </c>
      <c r="N3106" s="1">
        <v>44685</v>
      </c>
    </row>
    <row r="3107" spans="1:14" x14ac:dyDescent="0.25">
      <c r="A3107" s="1">
        <v>44685</v>
      </c>
      <c r="B3107" t="s">
        <v>1721</v>
      </c>
      <c r="C3107" s="9">
        <v>950</v>
      </c>
      <c r="D3107" s="9">
        <v>9.5</v>
      </c>
      <c r="E3107" t="s">
        <v>21</v>
      </c>
      <c r="F3107" s="11">
        <v>0.23338389056175499</v>
      </c>
      <c r="G3107" s="9">
        <v>775.19379844961202</v>
      </c>
      <c r="H3107" s="1">
        <v>44707</v>
      </c>
      <c r="I3107">
        <v>0.25</v>
      </c>
      <c r="J3107">
        <v>0</v>
      </c>
      <c r="K3107" s="11">
        <v>2.0499999999999998</v>
      </c>
      <c r="L3107">
        <v>7.7743003352530995E-2</v>
      </c>
      <c r="M3107" s="9">
        <v>5685.6589147286804</v>
      </c>
      <c r="N3107" s="1">
        <v>44699</v>
      </c>
    </row>
    <row r="3108" spans="1:14" x14ac:dyDescent="0.25">
      <c r="A3108" s="1">
        <v>44699</v>
      </c>
      <c r="B3108" t="s">
        <v>1717</v>
      </c>
      <c r="C3108" s="9">
        <v>880</v>
      </c>
      <c r="D3108" s="9">
        <v>6</v>
      </c>
      <c r="E3108" t="s">
        <v>19</v>
      </c>
      <c r="F3108" s="11">
        <v>-0.249609436210876</v>
      </c>
      <c r="G3108" s="9">
        <v>777.77777777777703</v>
      </c>
      <c r="H3108" s="1">
        <v>44707</v>
      </c>
      <c r="I3108">
        <v>0.25</v>
      </c>
      <c r="J3108">
        <v>0</v>
      </c>
      <c r="K3108" s="11">
        <v>0.05</v>
      </c>
      <c r="L3108">
        <v>0</v>
      </c>
      <c r="M3108" s="9">
        <v>4580.7222222222199</v>
      </c>
      <c r="N3108" s="1">
        <v>44707</v>
      </c>
    </row>
    <row r="3109" spans="1:14" x14ac:dyDescent="0.25">
      <c r="A3109" s="1">
        <v>44708</v>
      </c>
      <c r="B3109" t="s">
        <v>1722</v>
      </c>
      <c r="C3109" s="9">
        <v>870</v>
      </c>
      <c r="D3109" s="9">
        <v>22.95</v>
      </c>
      <c r="E3109" t="s">
        <v>19</v>
      </c>
      <c r="F3109" s="11">
        <v>-0.26392744432502502</v>
      </c>
      <c r="G3109" s="9">
        <v>774.37911388904195</v>
      </c>
      <c r="H3109" s="1">
        <v>44742</v>
      </c>
      <c r="I3109">
        <v>0.25</v>
      </c>
      <c r="J3109">
        <v>1</v>
      </c>
      <c r="K3109" s="11">
        <v>34.85</v>
      </c>
      <c r="L3109">
        <v>-0.51090110586059401</v>
      </c>
      <c r="M3109" s="9">
        <v>-9662.7025831074698</v>
      </c>
      <c r="N3109" s="1">
        <v>44712</v>
      </c>
    </row>
    <row r="3110" spans="1:14" x14ac:dyDescent="0.25">
      <c r="A3110" s="1">
        <v>44712</v>
      </c>
      <c r="B3110" t="s">
        <v>1723</v>
      </c>
      <c r="C3110" s="9">
        <v>910</v>
      </c>
      <c r="D3110" s="9">
        <v>11.5</v>
      </c>
      <c r="E3110" t="s">
        <v>21</v>
      </c>
      <c r="F3110" s="11">
        <v>0.256449126411118</v>
      </c>
      <c r="G3110" s="9">
        <v>812.91371501567698</v>
      </c>
      <c r="H3110" s="1">
        <v>44742</v>
      </c>
      <c r="I3110">
        <v>0.25</v>
      </c>
      <c r="J3110">
        <v>0</v>
      </c>
      <c r="K3110" s="11">
        <v>0.3</v>
      </c>
      <c r="L3110">
        <v>1.1712735012201101E-4</v>
      </c>
      <c r="M3110" s="9">
        <v>9008.70978980373</v>
      </c>
      <c r="N3110" s="1">
        <v>44739</v>
      </c>
    </row>
    <row r="3111" spans="1:14" x14ac:dyDescent="0.25">
      <c r="A3111" s="1">
        <v>44739</v>
      </c>
      <c r="B3111" t="s">
        <v>1716</v>
      </c>
      <c r="C3111" s="9">
        <v>820</v>
      </c>
      <c r="D3111" s="9">
        <v>2.15</v>
      </c>
      <c r="E3111" t="s">
        <v>19</v>
      </c>
      <c r="F3111" s="11">
        <v>-0.197363032463473</v>
      </c>
      <c r="G3111" s="9">
        <v>837.82166367444597</v>
      </c>
      <c r="H3111" s="1">
        <v>44742</v>
      </c>
      <c r="I3111">
        <v>0.25</v>
      </c>
      <c r="J3111">
        <v>0</v>
      </c>
      <c r="K3111" s="11">
        <v>0.05</v>
      </c>
      <c r="L3111">
        <v>0</v>
      </c>
      <c r="M3111" s="9">
        <v>1740.99341711549</v>
      </c>
      <c r="N3111" s="1">
        <v>44742</v>
      </c>
    </row>
    <row r="3112" spans="1:14" x14ac:dyDescent="0.25">
      <c r="A3112" s="1">
        <v>44743</v>
      </c>
      <c r="B3112" t="s">
        <v>1708</v>
      </c>
      <c r="C3112" s="9">
        <v>800</v>
      </c>
      <c r="D3112" s="9">
        <v>13.25</v>
      </c>
      <c r="E3112" t="s">
        <v>19</v>
      </c>
      <c r="F3112" s="11">
        <v>-0.255523656598383</v>
      </c>
      <c r="G3112" s="9">
        <v>842.56138661530997</v>
      </c>
      <c r="H3112" s="1">
        <v>44770</v>
      </c>
      <c r="I3112">
        <v>0.25</v>
      </c>
      <c r="J3112">
        <v>1</v>
      </c>
      <c r="K3112" s="11">
        <v>0.3</v>
      </c>
      <c r="L3112">
        <v>-6.5645471017803502E-3</v>
      </c>
      <c r="M3112" s="9">
        <v>10797.002888781801</v>
      </c>
      <c r="N3112" s="1">
        <v>44763</v>
      </c>
    </row>
    <row r="3113" spans="1:14" x14ac:dyDescent="0.25">
      <c r="A3113" s="1">
        <v>44763</v>
      </c>
      <c r="B3113" t="s">
        <v>1715</v>
      </c>
      <c r="C3113" s="9">
        <v>890</v>
      </c>
      <c r="D3113" s="9">
        <v>4.75</v>
      </c>
      <c r="E3113" t="s">
        <v>21</v>
      </c>
      <c r="F3113" s="11">
        <v>0.28791902998812102</v>
      </c>
      <c r="G3113" s="9">
        <v>803.67393800229604</v>
      </c>
      <c r="H3113" s="1">
        <v>44770</v>
      </c>
      <c r="I3113">
        <v>0.25</v>
      </c>
      <c r="J3113">
        <v>0</v>
      </c>
      <c r="K3113" s="11">
        <v>7.3</v>
      </c>
      <c r="L3113">
        <v>0.67846273114901101</v>
      </c>
      <c r="M3113" s="9">
        <v>-2146.2112514351302</v>
      </c>
      <c r="N3113" s="1">
        <v>44769</v>
      </c>
    </row>
    <row r="3114" spans="1:14" x14ac:dyDescent="0.25">
      <c r="A3114" s="1">
        <v>44769</v>
      </c>
      <c r="B3114" t="s">
        <v>1724</v>
      </c>
      <c r="C3114" s="9">
        <v>890</v>
      </c>
      <c r="D3114" s="9">
        <v>1.5</v>
      </c>
      <c r="E3114" t="s">
        <v>19</v>
      </c>
      <c r="F3114" s="11">
        <v>-0.32153726885098899</v>
      </c>
      <c r="G3114" s="9">
        <v>781.90449595085101</v>
      </c>
      <c r="H3114" s="1">
        <v>44770</v>
      </c>
      <c r="I3114">
        <v>0.25</v>
      </c>
      <c r="J3114">
        <v>0</v>
      </c>
      <c r="K3114" s="11">
        <v>0.05</v>
      </c>
      <c r="L3114">
        <v>0</v>
      </c>
      <c r="M3114" s="9">
        <v>1121.64199944149</v>
      </c>
      <c r="N3114" s="1">
        <v>44770</v>
      </c>
    </row>
    <row r="3115" spans="1:14" x14ac:dyDescent="0.25">
      <c r="A3115" s="1">
        <v>44771</v>
      </c>
      <c r="B3115" t="s">
        <v>1725</v>
      </c>
      <c r="C3115" s="9">
        <v>910</v>
      </c>
      <c r="D3115" s="9">
        <v>39.700000000000003</v>
      </c>
      <c r="E3115" t="s">
        <v>19</v>
      </c>
      <c r="F3115" s="11">
        <v>-0.26658463319475501</v>
      </c>
      <c r="G3115" s="9">
        <v>741.839762611276</v>
      </c>
      <c r="H3115" s="1">
        <v>44798</v>
      </c>
      <c r="I3115">
        <v>0.25</v>
      </c>
      <c r="J3115">
        <v>1</v>
      </c>
      <c r="K3115" s="11">
        <v>30.95</v>
      </c>
      <c r="L3115">
        <v>-0.92441589611248098</v>
      </c>
      <c r="M3115" s="9">
        <v>5966.9881305638</v>
      </c>
      <c r="N3115" s="1">
        <v>44795</v>
      </c>
    </row>
    <row r="3116" spans="1:14" x14ac:dyDescent="0.25">
      <c r="A3116" s="1">
        <v>44795</v>
      </c>
      <c r="B3116" t="s">
        <v>1726</v>
      </c>
      <c r="C3116" s="9">
        <v>900</v>
      </c>
      <c r="D3116" s="9">
        <v>3.6</v>
      </c>
      <c r="E3116" t="s">
        <v>21</v>
      </c>
      <c r="F3116" s="11">
        <v>0.175409362416305</v>
      </c>
      <c r="G3116" s="9">
        <v>794.55164585698003</v>
      </c>
      <c r="H3116" s="1">
        <v>44798</v>
      </c>
      <c r="I3116">
        <v>0.25</v>
      </c>
      <c r="J3116">
        <v>0</v>
      </c>
      <c r="K3116" s="11">
        <v>0.05</v>
      </c>
      <c r="L3116">
        <v>0</v>
      </c>
      <c r="M3116" s="9">
        <v>2791.6572077185001</v>
      </c>
      <c r="N3116" s="1">
        <v>44798</v>
      </c>
    </row>
    <row r="3117" spans="1:14" x14ac:dyDescent="0.25">
      <c r="A3117" s="1">
        <v>44799</v>
      </c>
      <c r="B3117" t="s">
        <v>4855</v>
      </c>
      <c r="C3117" s="9">
        <v>940</v>
      </c>
      <c r="D3117" s="9">
        <v>10.8</v>
      </c>
      <c r="E3117" t="s">
        <v>21</v>
      </c>
      <c r="F3117" s="11">
        <v>0.23448038516317701</v>
      </c>
      <c r="G3117" s="9">
        <v>792.75198187995397</v>
      </c>
      <c r="H3117" s="1">
        <v>44833</v>
      </c>
      <c r="I3117">
        <v>0.25</v>
      </c>
      <c r="J3117">
        <v>1</v>
      </c>
      <c r="K3117" s="11">
        <v>3.8</v>
      </c>
      <c r="L3117">
        <v>0.110094784863646</v>
      </c>
      <c r="M3117" s="9">
        <v>5433.5220838052101</v>
      </c>
      <c r="N3117" s="1">
        <v>44818</v>
      </c>
    </row>
    <row r="3118" spans="1:14" x14ac:dyDescent="0.25">
      <c r="A3118" s="1">
        <v>44818</v>
      </c>
      <c r="B3118" t="s">
        <v>1727</v>
      </c>
      <c r="C3118" s="9">
        <v>860</v>
      </c>
      <c r="D3118" s="9">
        <v>7.4</v>
      </c>
      <c r="E3118" t="s">
        <v>19</v>
      </c>
      <c r="F3118" s="11">
        <v>-0.27386629643496901</v>
      </c>
      <c r="G3118" s="9">
        <v>793.69578774306899</v>
      </c>
      <c r="H3118" s="1">
        <v>44833</v>
      </c>
      <c r="I3118">
        <v>0.25</v>
      </c>
      <c r="J3118">
        <v>0</v>
      </c>
      <c r="K3118" s="11">
        <v>7.65</v>
      </c>
      <c r="L3118">
        <v>-0.33836208679992802</v>
      </c>
      <c r="M3118" s="9">
        <v>-317.87516299109899</v>
      </c>
      <c r="N3118" s="1">
        <v>44823</v>
      </c>
    </row>
    <row r="3119" spans="1:14" x14ac:dyDescent="0.25">
      <c r="A3119" s="1">
        <v>44823</v>
      </c>
      <c r="B3119" t="s">
        <v>1726</v>
      </c>
      <c r="C3119" s="9">
        <v>900</v>
      </c>
      <c r="D3119" s="9">
        <v>7.4</v>
      </c>
      <c r="E3119" t="s">
        <v>21</v>
      </c>
      <c r="F3119" s="11">
        <v>0.23348731048226001</v>
      </c>
      <c r="G3119" s="9">
        <v>802.75229357798105</v>
      </c>
      <c r="H3119" s="1">
        <v>44833</v>
      </c>
      <c r="I3119">
        <v>0.25</v>
      </c>
      <c r="J3119">
        <v>0</v>
      </c>
      <c r="K3119" s="11">
        <v>20</v>
      </c>
      <c r="L3119">
        <v>0.65171476535630701</v>
      </c>
      <c r="M3119" s="9">
        <v>-10334.633027522899</v>
      </c>
      <c r="N3119" s="1">
        <v>44824</v>
      </c>
    </row>
    <row r="3120" spans="1:14" x14ac:dyDescent="0.25">
      <c r="A3120" s="1">
        <v>44824</v>
      </c>
      <c r="B3120" t="s">
        <v>1724</v>
      </c>
      <c r="C3120" s="9">
        <v>890</v>
      </c>
      <c r="D3120" s="9">
        <v>5.45</v>
      </c>
      <c r="E3120" t="s">
        <v>19</v>
      </c>
      <c r="F3120" s="11">
        <v>-0.24773008889100101</v>
      </c>
      <c r="G3120" s="9">
        <v>768.13343575112401</v>
      </c>
      <c r="H3120" s="1">
        <v>44833</v>
      </c>
      <c r="I3120">
        <v>0.25</v>
      </c>
      <c r="J3120">
        <v>0</v>
      </c>
      <c r="K3120" s="11">
        <v>0.05</v>
      </c>
      <c r="L3120">
        <v>0</v>
      </c>
      <c r="M3120" s="9">
        <v>4105.6732140897602</v>
      </c>
      <c r="N3120" s="1">
        <v>44833</v>
      </c>
    </row>
    <row r="3121" spans="1:14" x14ac:dyDescent="0.25">
      <c r="A3121" s="1">
        <v>44834</v>
      </c>
      <c r="B3121" t="s">
        <v>1725</v>
      </c>
      <c r="C3121" s="9">
        <v>910</v>
      </c>
      <c r="D3121" s="9">
        <v>17.399999999999999</v>
      </c>
      <c r="E3121" t="s">
        <v>19</v>
      </c>
      <c r="F3121" s="11">
        <v>-0.23779109173037999</v>
      </c>
      <c r="G3121" s="9">
        <v>738.94225694077898</v>
      </c>
      <c r="H3121" s="1">
        <v>44861</v>
      </c>
      <c r="I3121">
        <v>0.25</v>
      </c>
      <c r="J3121">
        <v>1</v>
      </c>
      <c r="K3121" s="11">
        <v>0.05</v>
      </c>
      <c r="L3121">
        <v>0</v>
      </c>
      <c r="M3121" s="9">
        <v>12691.702734086301</v>
      </c>
      <c r="N3121" s="1">
        <v>44861</v>
      </c>
    </row>
    <row r="3122" spans="1:14" x14ac:dyDescent="0.25">
      <c r="A3122" s="1">
        <v>44862</v>
      </c>
      <c r="B3122" t="s">
        <v>1728</v>
      </c>
      <c r="C3122" s="9">
        <v>950</v>
      </c>
      <c r="D3122" s="9">
        <v>9.6</v>
      </c>
      <c r="E3122" t="s">
        <v>19</v>
      </c>
      <c r="F3122" s="11">
        <v>-0.23352059448429099</v>
      </c>
      <c r="G3122" s="9">
        <v>707.78564206268902</v>
      </c>
      <c r="H3122" s="1">
        <v>44889</v>
      </c>
      <c r="I3122">
        <v>0.25</v>
      </c>
      <c r="J3122">
        <v>1</v>
      </c>
      <c r="K3122" s="11">
        <v>2</v>
      </c>
      <c r="L3122">
        <v>-5.1377907922973601E-2</v>
      </c>
      <c r="M3122" s="9">
        <v>5297.0677451971596</v>
      </c>
      <c r="N3122" s="1">
        <v>44872</v>
      </c>
    </row>
    <row r="3123" spans="1:14" x14ac:dyDescent="0.25">
      <c r="A3123" s="1">
        <v>44872</v>
      </c>
      <c r="B3123" t="s">
        <v>1729</v>
      </c>
      <c r="C3123" s="9">
        <v>1070</v>
      </c>
      <c r="D3123" s="9">
        <v>7.2</v>
      </c>
      <c r="E3123" t="s">
        <v>21</v>
      </c>
      <c r="F3123" s="11">
        <v>0.25844521508467999</v>
      </c>
      <c r="G3123" s="9">
        <v>679.84266498324598</v>
      </c>
      <c r="H3123" s="1">
        <v>44889</v>
      </c>
      <c r="I3123">
        <v>0.25</v>
      </c>
      <c r="J3123">
        <v>0</v>
      </c>
      <c r="K3123" s="11">
        <v>0.05</v>
      </c>
      <c r="L3123">
        <v>0</v>
      </c>
      <c r="M3123" s="9">
        <v>4811.5864614189204</v>
      </c>
      <c r="N3123" s="1">
        <v>44889</v>
      </c>
    </row>
    <row r="3124" spans="1:14" x14ac:dyDescent="0.25">
      <c r="A3124" s="1">
        <v>44890</v>
      </c>
      <c r="B3124" t="s">
        <v>1730</v>
      </c>
      <c r="C3124" s="9">
        <v>990</v>
      </c>
      <c r="D3124" s="9">
        <v>8</v>
      </c>
      <c r="E3124" t="s">
        <v>19</v>
      </c>
      <c r="F3124" s="11">
        <v>-0.23612460581995101</v>
      </c>
      <c r="G3124" s="9">
        <v>677.34288064250802</v>
      </c>
      <c r="H3124" s="1">
        <v>44924</v>
      </c>
      <c r="I3124">
        <v>0.25</v>
      </c>
      <c r="J3124">
        <v>1</v>
      </c>
      <c r="K3124" s="11">
        <v>5.85</v>
      </c>
      <c r="L3124">
        <v>-0.27328023190481299</v>
      </c>
      <c r="M3124" s="9">
        <v>1362.4752044124</v>
      </c>
      <c r="N3124" s="1">
        <v>44902</v>
      </c>
    </row>
    <row r="3125" spans="1:14" x14ac:dyDescent="0.25">
      <c r="A3125" s="1">
        <v>44902</v>
      </c>
      <c r="B3125" t="s">
        <v>1729</v>
      </c>
      <c r="C3125" s="9">
        <v>1070</v>
      </c>
      <c r="D3125" s="9">
        <v>4.7</v>
      </c>
      <c r="E3125" t="s">
        <v>21</v>
      </c>
      <c r="F3125" s="11">
        <v>0.22678480099291501</v>
      </c>
      <c r="G3125" s="9">
        <v>687.01540877416801</v>
      </c>
      <c r="H3125" s="1">
        <v>44924</v>
      </c>
      <c r="I3125">
        <v>0.25</v>
      </c>
      <c r="J3125">
        <v>0</v>
      </c>
      <c r="K3125" s="11">
        <v>2.1</v>
      </c>
      <c r="L3125">
        <v>5.7103765232730502E-2</v>
      </c>
      <c r="M3125" s="9">
        <v>1739.5230150161899</v>
      </c>
      <c r="N3125" s="1">
        <v>44917</v>
      </c>
    </row>
    <row r="3126" spans="1:14" x14ac:dyDescent="0.25">
      <c r="A3126" s="1">
        <v>44917</v>
      </c>
      <c r="B3126" t="s">
        <v>1730</v>
      </c>
      <c r="C3126" s="9">
        <v>990</v>
      </c>
      <c r="D3126" s="9">
        <v>2.7</v>
      </c>
      <c r="E3126" t="s">
        <v>19</v>
      </c>
      <c r="F3126" s="11">
        <v>-0.20282740834950599</v>
      </c>
      <c r="G3126" s="9">
        <v>689.65517241379303</v>
      </c>
      <c r="H3126" s="1">
        <v>44924</v>
      </c>
      <c r="I3126">
        <v>0.25</v>
      </c>
      <c r="J3126">
        <v>0</v>
      </c>
      <c r="K3126" s="11">
        <v>0.15</v>
      </c>
      <c r="L3126">
        <v>0</v>
      </c>
      <c r="M3126" s="9">
        <v>1738.96551724137</v>
      </c>
      <c r="N3126" s="1">
        <v>44924</v>
      </c>
    </row>
    <row r="3127" spans="1:14" x14ac:dyDescent="0.25">
      <c r="A3127" s="1">
        <v>44925</v>
      </c>
      <c r="B3127" t="s">
        <v>1731</v>
      </c>
      <c r="C3127" s="9">
        <v>970</v>
      </c>
      <c r="D3127" s="9">
        <v>12.4</v>
      </c>
      <c r="E3127" t="s">
        <v>19</v>
      </c>
      <c r="F3127" s="11">
        <v>-0.274528593856806</v>
      </c>
      <c r="G3127" s="9">
        <v>700</v>
      </c>
      <c r="H3127" s="1">
        <v>44952</v>
      </c>
      <c r="I3127">
        <v>0.25</v>
      </c>
      <c r="J3127">
        <v>1</v>
      </c>
      <c r="K3127" s="11">
        <v>0.05</v>
      </c>
      <c r="L3127" s="2">
        <v>-5.0465740828676299E-10</v>
      </c>
      <c r="M3127" s="9">
        <v>8557.85</v>
      </c>
      <c r="N3127" s="1">
        <v>44952</v>
      </c>
    </row>
    <row r="3128" spans="1:14" x14ac:dyDescent="0.25">
      <c r="A3128" s="1">
        <v>44953</v>
      </c>
      <c r="B3128" t="s">
        <v>1732</v>
      </c>
      <c r="C3128" s="9">
        <v>1000</v>
      </c>
      <c r="D3128" s="9">
        <v>12.25</v>
      </c>
      <c r="E3128" t="s">
        <v>19</v>
      </c>
      <c r="F3128" s="11">
        <v>-0.22466428137165401</v>
      </c>
      <c r="G3128" s="9">
        <v>673.07692307692298</v>
      </c>
      <c r="H3128" s="1">
        <v>44980</v>
      </c>
      <c r="I3128">
        <v>0.25</v>
      </c>
      <c r="J3128">
        <v>1</v>
      </c>
      <c r="K3128" s="11">
        <v>12</v>
      </c>
      <c r="L3128">
        <v>-0.22586673777962801</v>
      </c>
      <c r="M3128" s="9">
        <v>5.0480769230759099</v>
      </c>
      <c r="N3128" s="1">
        <v>44957</v>
      </c>
    </row>
    <row r="3129" spans="1:14" x14ac:dyDescent="0.25">
      <c r="A3129" s="1">
        <v>44957</v>
      </c>
      <c r="B3129" t="s">
        <v>1733</v>
      </c>
      <c r="C3129" s="9">
        <v>1080</v>
      </c>
      <c r="D3129" s="9">
        <v>9.4499999999999993</v>
      </c>
      <c r="E3129" t="s">
        <v>21</v>
      </c>
      <c r="F3129" s="11">
        <v>0.26955718610498097</v>
      </c>
      <c r="G3129" s="9">
        <v>674.99156260546704</v>
      </c>
      <c r="H3129" s="1">
        <v>44980</v>
      </c>
      <c r="I3129">
        <v>0.25</v>
      </c>
      <c r="J3129">
        <v>0</v>
      </c>
      <c r="K3129" s="11">
        <v>0.05</v>
      </c>
      <c r="L3129">
        <v>0</v>
      </c>
      <c r="M3129" s="9">
        <v>6280.7964900438701</v>
      </c>
      <c r="N3129" s="1">
        <v>44980</v>
      </c>
    </row>
    <row r="3130" spans="1:14" x14ac:dyDescent="0.25">
      <c r="A3130" s="1">
        <v>44981</v>
      </c>
      <c r="B3130" t="s">
        <v>1736</v>
      </c>
      <c r="C3130" s="9">
        <v>1020</v>
      </c>
      <c r="D3130" s="9">
        <v>9.4499999999999993</v>
      </c>
      <c r="E3130" t="s">
        <v>21</v>
      </c>
      <c r="F3130" s="11">
        <v>0.24562055627055701</v>
      </c>
      <c r="G3130" s="9">
        <v>724.11296162201302</v>
      </c>
      <c r="H3130" s="1">
        <v>45015</v>
      </c>
      <c r="I3130">
        <v>0.25</v>
      </c>
      <c r="J3130">
        <v>1</v>
      </c>
      <c r="K3130" s="11">
        <v>2.6</v>
      </c>
      <c r="L3130">
        <v>0.215474178129935</v>
      </c>
      <c r="M3130" s="9">
        <v>4872.9181752353297</v>
      </c>
      <c r="N3130" s="1">
        <v>44988</v>
      </c>
    </row>
    <row r="3131" spans="1:14" x14ac:dyDescent="0.25">
      <c r="A3131" s="1">
        <v>44988</v>
      </c>
      <c r="B3131" t="s">
        <v>1734</v>
      </c>
      <c r="C3131" s="9">
        <v>940</v>
      </c>
      <c r="D3131" s="9">
        <v>5.8</v>
      </c>
      <c r="E3131" t="s">
        <v>19</v>
      </c>
      <c r="F3131" s="11">
        <v>-0.261443634545871</v>
      </c>
      <c r="G3131" s="9">
        <v>722.84180090871496</v>
      </c>
      <c r="H3131" s="1">
        <v>45015</v>
      </c>
      <c r="I3131">
        <v>0.25</v>
      </c>
      <c r="J3131">
        <v>0</v>
      </c>
      <c r="K3131" s="11">
        <v>9.35</v>
      </c>
      <c r="L3131">
        <v>-0.31574366210511401</v>
      </c>
      <c r="M3131" s="9">
        <v>-2675.5989260636102</v>
      </c>
      <c r="N3131" s="1">
        <v>44993</v>
      </c>
    </row>
    <row r="3132" spans="1:14" x14ac:dyDescent="0.25">
      <c r="A3132" s="1">
        <v>44993</v>
      </c>
      <c r="B3132" t="s">
        <v>1735</v>
      </c>
      <c r="C3132" s="9">
        <v>1000</v>
      </c>
      <c r="D3132" s="9">
        <v>5.35</v>
      </c>
      <c r="E3132" t="s">
        <v>21</v>
      </c>
      <c r="F3132" s="11">
        <v>0.23203697121968</v>
      </c>
      <c r="G3132" s="9">
        <v>730.68893528183696</v>
      </c>
      <c r="H3132" s="1">
        <v>45015</v>
      </c>
      <c r="I3132">
        <v>0.25</v>
      </c>
      <c r="J3132">
        <v>0</v>
      </c>
      <c r="K3132" s="11">
        <v>2.75</v>
      </c>
      <c r="L3132">
        <v>0.18725991128469899</v>
      </c>
      <c r="M3132" s="9">
        <v>1840.6054279749401</v>
      </c>
      <c r="N3132" s="1">
        <v>45007</v>
      </c>
    </row>
    <row r="3133" spans="1:14" x14ac:dyDescent="0.25">
      <c r="A3133" s="1">
        <v>45007</v>
      </c>
      <c r="B3133" t="s">
        <v>1728</v>
      </c>
      <c r="C3133" s="9">
        <v>950</v>
      </c>
      <c r="D3133" s="9">
        <v>3.85</v>
      </c>
      <c r="E3133" t="s">
        <v>19</v>
      </c>
      <c r="F3133" s="11">
        <v>-0.20525688189525501</v>
      </c>
      <c r="G3133" s="9">
        <v>720.31282156822397</v>
      </c>
      <c r="H3133" s="1">
        <v>45015</v>
      </c>
      <c r="I3133">
        <v>0.25</v>
      </c>
      <c r="J3133">
        <v>0</v>
      </c>
      <c r="K3133" s="11">
        <v>0.05</v>
      </c>
      <c r="L3133" s="2">
        <v>-1.25844508803434E-5</v>
      </c>
      <c r="M3133" s="9">
        <v>2709.0965219180898</v>
      </c>
      <c r="N3133" s="1">
        <v>45015</v>
      </c>
    </row>
    <row r="3134" spans="1:14" x14ac:dyDescent="0.25">
      <c r="A3134" s="1">
        <v>45016</v>
      </c>
      <c r="B3134" t="s">
        <v>1728</v>
      </c>
      <c r="C3134" s="9">
        <v>950</v>
      </c>
      <c r="D3134" s="9">
        <v>7.95</v>
      </c>
      <c r="E3134" t="s">
        <v>19</v>
      </c>
      <c r="F3134" s="11">
        <v>-0.23119293347102801</v>
      </c>
      <c r="G3134" s="9">
        <v>712.68580737120703</v>
      </c>
      <c r="H3134" s="1">
        <v>45043</v>
      </c>
      <c r="I3134">
        <v>0.25</v>
      </c>
      <c r="J3134">
        <v>1</v>
      </c>
      <c r="K3134" s="11">
        <v>1.25</v>
      </c>
      <c r="L3134">
        <v>-5.6500276918926798E-2</v>
      </c>
      <c r="M3134" s="9">
        <v>4709.4278151089302</v>
      </c>
      <c r="N3134" s="1">
        <v>45033</v>
      </c>
    </row>
    <row r="3135" spans="1:14" x14ac:dyDescent="0.25">
      <c r="A3135" s="1">
        <v>45033</v>
      </c>
      <c r="B3135" t="s">
        <v>1736</v>
      </c>
      <c r="C3135" s="9">
        <v>1020</v>
      </c>
      <c r="D3135" s="9">
        <v>3.1</v>
      </c>
      <c r="E3135" t="s">
        <v>21</v>
      </c>
      <c r="F3135" s="11">
        <v>0.29095578181375098</v>
      </c>
      <c r="G3135" s="9">
        <v>700.70070070070005</v>
      </c>
      <c r="H3135" s="1">
        <v>45043</v>
      </c>
      <c r="I3135">
        <v>0.25</v>
      </c>
      <c r="J3135">
        <v>0</v>
      </c>
      <c r="K3135" s="11">
        <v>0.05</v>
      </c>
      <c r="L3135">
        <v>0</v>
      </c>
      <c r="M3135" s="9">
        <v>2115.06506506506</v>
      </c>
      <c r="N3135" s="1">
        <v>45043</v>
      </c>
    </row>
    <row r="3136" spans="1:14" x14ac:dyDescent="0.25">
      <c r="A3136" s="1">
        <v>45044</v>
      </c>
      <c r="B3136" t="s">
        <v>4856</v>
      </c>
      <c r="C3136" s="9">
        <v>1030</v>
      </c>
      <c r="D3136" s="9">
        <v>7.8</v>
      </c>
      <c r="E3136" t="s">
        <v>21</v>
      </c>
      <c r="F3136" s="11">
        <v>0.25048588166943297</v>
      </c>
      <c r="G3136" s="9">
        <v>709.615287140757</v>
      </c>
      <c r="H3136" s="1">
        <v>45071</v>
      </c>
      <c r="I3136">
        <v>0.25</v>
      </c>
      <c r="J3136">
        <v>1</v>
      </c>
      <c r="K3136" s="11">
        <v>0.15</v>
      </c>
      <c r="L3136" s="2">
        <v>2.25538182551173E-13</v>
      </c>
      <c r="M3136" s="9">
        <v>5372.1425312990996</v>
      </c>
      <c r="N3136" s="1">
        <v>45069</v>
      </c>
    </row>
    <row r="3137" spans="1:14" x14ac:dyDescent="0.25">
      <c r="A3137" s="1">
        <v>45069</v>
      </c>
      <c r="B3137" t="s">
        <v>1737</v>
      </c>
      <c r="C3137" s="9">
        <v>920</v>
      </c>
      <c r="D3137" s="9">
        <v>2.7</v>
      </c>
      <c r="E3137" t="s">
        <v>19</v>
      </c>
      <c r="F3137" s="11">
        <v>-0.20695166276375601</v>
      </c>
      <c r="G3137" s="9">
        <v>752.56679030263899</v>
      </c>
      <c r="H3137" s="1">
        <v>45071</v>
      </c>
      <c r="I3137">
        <v>0.25</v>
      </c>
      <c r="J3137">
        <v>0</v>
      </c>
      <c r="K3137" s="11">
        <v>0.1</v>
      </c>
      <c r="L3137">
        <v>0</v>
      </c>
      <c r="M3137" s="9">
        <v>1935.60178465838</v>
      </c>
      <c r="N3137" s="1">
        <v>45071</v>
      </c>
    </row>
    <row r="3138" spans="1:14" x14ac:dyDescent="0.25">
      <c r="A3138" s="1">
        <v>45072</v>
      </c>
      <c r="B3138" t="s">
        <v>1734</v>
      </c>
      <c r="C3138" s="9">
        <v>940</v>
      </c>
      <c r="D3138" s="9">
        <v>22.8</v>
      </c>
      <c r="E3138" t="s">
        <v>19</v>
      </c>
      <c r="F3138" s="11">
        <v>-0.26522466200871903</v>
      </c>
      <c r="G3138" s="9">
        <v>723.88831437435294</v>
      </c>
      <c r="H3138" s="1">
        <v>45106</v>
      </c>
      <c r="I3138">
        <v>0.25</v>
      </c>
      <c r="J3138">
        <v>1</v>
      </c>
      <c r="K3138" s="11">
        <v>1.5</v>
      </c>
      <c r="L3138">
        <v>-4.3909729506919098E-2</v>
      </c>
      <c r="M3138" s="9">
        <v>15242.9162357807</v>
      </c>
      <c r="N3138" s="1">
        <v>45093</v>
      </c>
    </row>
    <row r="3139" spans="1:14" x14ac:dyDescent="0.25">
      <c r="A3139" s="1">
        <v>45093</v>
      </c>
      <c r="B3139" t="s">
        <v>1736</v>
      </c>
      <c r="C3139" s="9">
        <v>1020</v>
      </c>
      <c r="D3139" s="9">
        <v>3.75</v>
      </c>
      <c r="E3139" t="s">
        <v>21</v>
      </c>
      <c r="F3139" s="11">
        <v>0.26178650602032399</v>
      </c>
      <c r="G3139" s="9">
        <v>703.871292106586</v>
      </c>
      <c r="H3139" s="1">
        <v>45106</v>
      </c>
      <c r="I3139">
        <v>0.25</v>
      </c>
      <c r="J3139">
        <v>0</v>
      </c>
      <c r="K3139" s="11">
        <v>0.05</v>
      </c>
      <c r="L3139">
        <v>0.70725128237440105</v>
      </c>
      <c r="M3139" s="9">
        <v>2577.5766716943099</v>
      </c>
      <c r="N3139" s="1">
        <v>45105</v>
      </c>
    </row>
    <row r="3140" spans="1:14" x14ac:dyDescent="0.25">
      <c r="A3140" s="1">
        <v>45105</v>
      </c>
      <c r="B3140" t="s">
        <v>1738</v>
      </c>
      <c r="C3140" s="9">
        <v>1020</v>
      </c>
      <c r="D3140" s="9">
        <v>0.05</v>
      </c>
      <c r="E3140" t="s">
        <v>19</v>
      </c>
      <c r="F3140" s="11">
        <v>-0.29274871762559801</v>
      </c>
      <c r="G3140" s="9">
        <v>682.89351738939502</v>
      </c>
      <c r="H3140" s="1">
        <v>45106</v>
      </c>
      <c r="I3140">
        <v>0.25</v>
      </c>
      <c r="J3140">
        <v>0</v>
      </c>
      <c r="K3140" s="11">
        <v>0.05</v>
      </c>
      <c r="L3140">
        <v>-0.29274871762559801</v>
      </c>
      <c r="M3140" s="9">
        <v>0</v>
      </c>
      <c r="N3140" s="1">
        <v>45106</v>
      </c>
    </row>
    <row r="3141" spans="1:14" x14ac:dyDescent="0.25">
      <c r="A3141" s="1">
        <v>45107</v>
      </c>
      <c r="B3141" t="s">
        <v>1738</v>
      </c>
      <c r="C3141" s="9">
        <v>1020</v>
      </c>
      <c r="D3141" s="9">
        <v>22</v>
      </c>
      <c r="E3141" t="s">
        <v>19</v>
      </c>
      <c r="F3141" s="11">
        <v>-0.23166198030532201</v>
      </c>
      <c r="G3141" s="9">
        <v>666.03235014272104</v>
      </c>
      <c r="H3141" s="1">
        <v>45134</v>
      </c>
      <c r="I3141">
        <v>0.25</v>
      </c>
      <c r="J3141">
        <v>1</v>
      </c>
      <c r="K3141" s="11">
        <v>0.05</v>
      </c>
      <c r="L3141">
        <v>0</v>
      </c>
      <c r="M3141" s="9">
        <v>14472.5499524262</v>
      </c>
      <c r="N3141" s="1">
        <v>45134</v>
      </c>
    </row>
    <row r="3142" spans="1:14" x14ac:dyDescent="0.25">
      <c r="A3142" s="1">
        <v>45135</v>
      </c>
      <c r="B3142" t="s">
        <v>1739</v>
      </c>
      <c r="C3142" s="9">
        <v>1100</v>
      </c>
      <c r="D3142" s="9">
        <v>19.45</v>
      </c>
      <c r="E3142" t="s">
        <v>19</v>
      </c>
      <c r="F3142" s="11">
        <v>-0.232569952994688</v>
      </c>
      <c r="G3142" s="9">
        <v>615.89899256521903</v>
      </c>
      <c r="H3142" s="1">
        <v>45169</v>
      </c>
      <c r="I3142">
        <v>0.25</v>
      </c>
      <c r="J3142">
        <v>1</v>
      </c>
      <c r="K3142" s="11">
        <v>12.85</v>
      </c>
      <c r="L3142">
        <v>-0.217670353133467</v>
      </c>
      <c r="M3142" s="9">
        <v>3865.9979763318802</v>
      </c>
      <c r="N3142" s="1">
        <v>45141</v>
      </c>
    </row>
    <row r="3143" spans="1:14" x14ac:dyDescent="0.25">
      <c r="A3143" s="1">
        <v>45141</v>
      </c>
      <c r="B3143" t="s">
        <v>1740</v>
      </c>
      <c r="C3143" s="9">
        <v>1180</v>
      </c>
      <c r="D3143" s="9">
        <v>14</v>
      </c>
      <c r="E3143" t="s">
        <v>21</v>
      </c>
      <c r="F3143" s="11">
        <v>0.27177016483827798</v>
      </c>
      <c r="G3143" s="9">
        <v>615.81771795548502</v>
      </c>
      <c r="H3143" s="1">
        <v>45169</v>
      </c>
      <c r="I3143">
        <v>0.25</v>
      </c>
      <c r="J3143">
        <v>0</v>
      </c>
      <c r="K3143" s="11">
        <v>0.05</v>
      </c>
      <c r="L3143">
        <v>0</v>
      </c>
      <c r="M3143" s="9">
        <v>8504.1347761062698</v>
      </c>
      <c r="N3143" s="1">
        <v>45169</v>
      </c>
    </row>
    <row r="3144" spans="1:14" x14ac:dyDescent="0.25">
      <c r="A3144" s="1">
        <v>45170</v>
      </c>
      <c r="B3144" t="s">
        <v>1741</v>
      </c>
      <c r="C3144" s="9">
        <v>1150</v>
      </c>
      <c r="D3144" s="9">
        <v>11.95</v>
      </c>
      <c r="E3144" t="s">
        <v>21</v>
      </c>
      <c r="F3144" s="11">
        <v>0.262211547789726</v>
      </c>
      <c r="G3144" s="9">
        <v>630.63063063062998</v>
      </c>
      <c r="H3144" s="1">
        <v>45197</v>
      </c>
      <c r="I3144">
        <v>0.25</v>
      </c>
      <c r="J3144">
        <v>1</v>
      </c>
      <c r="K3144" s="11">
        <v>12.8</v>
      </c>
      <c r="L3144">
        <v>0.40285857046933898</v>
      </c>
      <c r="M3144" s="9">
        <v>-692.11711711711803</v>
      </c>
      <c r="N3144" s="1">
        <v>45174</v>
      </c>
    </row>
    <row r="3145" spans="1:14" x14ac:dyDescent="0.25">
      <c r="A3145" s="1">
        <v>45174</v>
      </c>
      <c r="B3145" t="s">
        <v>1742</v>
      </c>
      <c r="C3145" s="9">
        <v>1110</v>
      </c>
      <c r="D3145" s="9">
        <v>9.4499999999999993</v>
      </c>
      <c r="E3145" t="s">
        <v>19</v>
      </c>
      <c r="F3145" s="11">
        <v>-0.27879179524150599</v>
      </c>
      <c r="G3145" s="9">
        <v>618.37455830388603</v>
      </c>
      <c r="H3145" s="1">
        <v>45197</v>
      </c>
      <c r="I3145">
        <v>0.25</v>
      </c>
      <c r="J3145">
        <v>0</v>
      </c>
      <c r="K3145" s="11">
        <v>1.8</v>
      </c>
      <c r="L3145">
        <v>-0.16827888783011499</v>
      </c>
      <c r="M3145" s="9">
        <v>4660.9982332155396</v>
      </c>
      <c r="N3145" s="1">
        <v>45191</v>
      </c>
    </row>
    <row r="3146" spans="1:14" x14ac:dyDescent="0.25">
      <c r="A3146" s="1">
        <v>45191</v>
      </c>
      <c r="B3146" t="s">
        <v>1741</v>
      </c>
      <c r="C3146" s="9">
        <v>1150</v>
      </c>
      <c r="D3146" s="9">
        <v>2</v>
      </c>
      <c r="E3146" t="s">
        <v>21</v>
      </c>
      <c r="F3146" s="11">
        <v>0.24630122194634699</v>
      </c>
      <c r="G3146" s="9">
        <v>618.59314245316295</v>
      </c>
      <c r="H3146" s="1">
        <v>45197</v>
      </c>
      <c r="I3146">
        <v>0.25</v>
      </c>
      <c r="J3146">
        <v>0</v>
      </c>
      <c r="K3146" s="11">
        <v>0.05</v>
      </c>
      <c r="L3146">
        <v>0</v>
      </c>
      <c r="M3146" s="9">
        <v>1193.57546836337</v>
      </c>
      <c r="N3146" s="1">
        <v>45197</v>
      </c>
    </row>
    <row r="3147" spans="1:14" x14ac:dyDescent="0.25">
      <c r="A3147" s="1">
        <v>45198</v>
      </c>
      <c r="B3147" t="s">
        <v>1743</v>
      </c>
      <c r="C3147" s="9">
        <v>1130</v>
      </c>
      <c r="D3147" s="9">
        <v>18.05</v>
      </c>
      <c r="E3147" t="s">
        <v>19</v>
      </c>
      <c r="F3147" s="11">
        <v>-0.23557449961344801</v>
      </c>
      <c r="G3147" s="9">
        <v>603.68246302444902</v>
      </c>
      <c r="H3147" s="1">
        <v>45225</v>
      </c>
      <c r="I3147">
        <v>0.25</v>
      </c>
      <c r="J3147">
        <v>1</v>
      </c>
      <c r="K3147" s="11">
        <v>23</v>
      </c>
      <c r="L3147">
        <v>-0.49845050495676302</v>
      </c>
      <c r="M3147" s="9">
        <v>-3236.0398430425498</v>
      </c>
      <c r="N3147" s="1">
        <v>45203</v>
      </c>
    </row>
    <row r="3148" spans="1:14" x14ac:dyDescent="0.25">
      <c r="A3148" s="1">
        <v>45203</v>
      </c>
      <c r="B3148" t="s">
        <v>1744</v>
      </c>
      <c r="C3148" s="9">
        <v>1160</v>
      </c>
      <c r="D3148" s="9">
        <v>9.1</v>
      </c>
      <c r="E3148" t="s">
        <v>21</v>
      </c>
      <c r="F3148" s="11">
        <v>0.25967760221027197</v>
      </c>
      <c r="G3148" s="9">
        <v>622.49888839484197</v>
      </c>
      <c r="H3148" s="1">
        <v>45225</v>
      </c>
      <c r="I3148">
        <v>0.25</v>
      </c>
      <c r="J3148">
        <v>0</v>
      </c>
      <c r="K3148" s="11">
        <v>7.9</v>
      </c>
      <c r="L3148">
        <v>0.44396522532784599</v>
      </c>
      <c r="M3148" s="9">
        <v>641.17385504668698</v>
      </c>
      <c r="N3148" s="1">
        <v>45217</v>
      </c>
    </row>
    <row r="3149" spans="1:14" x14ac:dyDescent="0.25">
      <c r="A3149" s="1">
        <v>45217</v>
      </c>
      <c r="B3149" t="s">
        <v>1745</v>
      </c>
      <c r="C3149" s="9">
        <v>1140</v>
      </c>
      <c r="D3149" s="9">
        <v>5.45</v>
      </c>
      <c r="E3149" t="s">
        <v>19</v>
      </c>
      <c r="F3149" s="11">
        <v>-0.27855156715775697</v>
      </c>
      <c r="G3149" s="9">
        <v>606.58578856152496</v>
      </c>
      <c r="H3149" s="1">
        <v>45225</v>
      </c>
      <c r="I3149">
        <v>0.25</v>
      </c>
      <c r="J3149">
        <v>0</v>
      </c>
      <c r="K3149" s="11">
        <v>21.85</v>
      </c>
      <c r="L3149">
        <v>-0.98469767256371599</v>
      </c>
      <c r="M3149" s="9">
        <v>-10113.6048526863</v>
      </c>
      <c r="N3149" s="1">
        <v>45224</v>
      </c>
    </row>
    <row r="3150" spans="1:14" x14ac:dyDescent="0.25">
      <c r="A3150" s="1">
        <v>45224</v>
      </c>
      <c r="B3150" t="s">
        <v>1746</v>
      </c>
      <c r="C3150" s="9">
        <v>1130</v>
      </c>
      <c r="D3150" s="9">
        <v>1.4</v>
      </c>
      <c r="E3150" t="s">
        <v>21</v>
      </c>
      <c r="F3150" s="11">
        <v>0.130322443474227</v>
      </c>
      <c r="G3150" s="9">
        <v>625.558534405719</v>
      </c>
      <c r="H3150" s="1">
        <v>45225</v>
      </c>
      <c r="I3150">
        <v>0.25</v>
      </c>
      <c r="J3150">
        <v>0</v>
      </c>
      <c r="K3150" s="11">
        <v>0.05</v>
      </c>
      <c r="L3150">
        <v>0</v>
      </c>
      <c r="M3150" s="9">
        <v>835.43342269883794</v>
      </c>
      <c r="N3150" s="1">
        <v>45225</v>
      </c>
    </row>
    <row r="3151" spans="1:14" x14ac:dyDescent="0.25">
      <c r="A3151" s="1">
        <v>45226</v>
      </c>
      <c r="B3151" t="s">
        <v>1744</v>
      </c>
      <c r="C3151" s="9">
        <v>1160</v>
      </c>
      <c r="D3151" s="9">
        <v>12.65</v>
      </c>
      <c r="E3151" t="s">
        <v>21</v>
      </c>
      <c r="F3151" s="11">
        <v>0.27285900135261598</v>
      </c>
      <c r="G3151" s="9">
        <v>626.67860340196899</v>
      </c>
      <c r="H3151" s="1">
        <v>45260</v>
      </c>
      <c r="I3151">
        <v>0.25</v>
      </c>
      <c r="J3151">
        <v>1</v>
      </c>
      <c r="K3151" s="11">
        <v>6.4</v>
      </c>
      <c r="L3151">
        <v>0.41623396244653699</v>
      </c>
      <c r="M3151" s="9">
        <v>3797.3589973142298</v>
      </c>
      <c r="N3151" s="1">
        <v>45233</v>
      </c>
    </row>
    <row r="3152" spans="1:14" x14ac:dyDescent="0.25">
      <c r="A3152" s="1">
        <v>45233</v>
      </c>
      <c r="B3152" t="s">
        <v>1742</v>
      </c>
      <c r="C3152" s="9">
        <v>1110</v>
      </c>
      <c r="D3152" s="9">
        <v>3.6</v>
      </c>
      <c r="E3152" t="s">
        <v>19</v>
      </c>
      <c r="F3152" s="11">
        <v>-0.223981440611809</v>
      </c>
      <c r="G3152" s="9">
        <v>613.06708705552603</v>
      </c>
      <c r="H3152" s="1">
        <v>45260</v>
      </c>
      <c r="I3152">
        <v>0.25</v>
      </c>
      <c r="J3152">
        <v>0</v>
      </c>
      <c r="K3152" s="11">
        <v>0.05</v>
      </c>
      <c r="L3152" s="2">
        <v>-1.18438264303449E-23</v>
      </c>
      <c r="M3152" s="9">
        <v>2154.0112103695901</v>
      </c>
      <c r="N3152" s="1">
        <v>45259</v>
      </c>
    </row>
    <row r="3153" spans="1:14" x14ac:dyDescent="0.25">
      <c r="A3153" s="1">
        <v>45259</v>
      </c>
      <c r="B3153" t="s">
        <v>1747</v>
      </c>
      <c r="C3153" s="9">
        <v>1210</v>
      </c>
      <c r="D3153" s="9">
        <v>2.65</v>
      </c>
      <c r="E3153" t="s">
        <v>21</v>
      </c>
      <c r="F3153" s="11">
        <v>0.36559635941056301</v>
      </c>
      <c r="G3153" s="9">
        <v>580.31088082901499</v>
      </c>
      <c r="H3153" s="1">
        <v>45260</v>
      </c>
      <c r="I3153">
        <v>0.25</v>
      </c>
      <c r="J3153">
        <v>0</v>
      </c>
      <c r="K3153" s="11">
        <v>13.5</v>
      </c>
      <c r="L3153">
        <v>1</v>
      </c>
      <c r="M3153" s="9">
        <v>-6390.0932642486996</v>
      </c>
      <c r="N3153" s="1">
        <v>45260</v>
      </c>
    </row>
    <row r="3154" spans="1:14" x14ac:dyDescent="0.25">
      <c r="A3154" s="1">
        <v>45261</v>
      </c>
      <c r="B3154" t="s">
        <v>1748</v>
      </c>
      <c r="C3154" s="9">
        <v>1200</v>
      </c>
      <c r="D3154" s="9">
        <v>13.55</v>
      </c>
      <c r="E3154" t="s">
        <v>19</v>
      </c>
      <c r="F3154" s="11">
        <v>-0.25183405153173299</v>
      </c>
      <c r="G3154" s="9">
        <v>570.03257328990196</v>
      </c>
      <c r="H3154" s="1">
        <v>45288</v>
      </c>
      <c r="I3154">
        <v>0.25</v>
      </c>
      <c r="J3154">
        <v>1</v>
      </c>
      <c r="K3154" s="11">
        <v>5.15</v>
      </c>
      <c r="L3154">
        <v>-0.16980000813537699</v>
      </c>
      <c r="M3154" s="9">
        <v>4681.6775244299597</v>
      </c>
      <c r="N3154" s="1">
        <v>45273</v>
      </c>
    </row>
    <row r="3155" spans="1:14" x14ac:dyDescent="0.25">
      <c r="A3155" s="1">
        <v>45273</v>
      </c>
      <c r="B3155" t="s">
        <v>1749</v>
      </c>
      <c r="C3155" s="9">
        <v>1270</v>
      </c>
      <c r="D3155" s="9">
        <v>9.65</v>
      </c>
      <c r="E3155" t="s">
        <v>21</v>
      </c>
      <c r="F3155" s="11">
        <v>0.21600929375236999</v>
      </c>
      <c r="G3155" s="9">
        <v>567.39888141363303</v>
      </c>
      <c r="H3155" s="1">
        <v>45288</v>
      </c>
      <c r="I3155">
        <v>0.25</v>
      </c>
      <c r="J3155">
        <v>0</v>
      </c>
      <c r="K3155" s="11">
        <v>13.55</v>
      </c>
      <c r="L3155">
        <v>0.30898678475086599</v>
      </c>
      <c r="M3155" s="9">
        <v>-2344.49217800113</v>
      </c>
      <c r="N3155" s="1">
        <v>45278</v>
      </c>
    </row>
    <row r="3156" spans="1:14" x14ac:dyDescent="0.25">
      <c r="A3156" s="1">
        <v>45278</v>
      </c>
      <c r="B3156" t="s">
        <v>1750</v>
      </c>
      <c r="C3156" s="9">
        <v>1230</v>
      </c>
      <c r="D3156" s="9">
        <v>8.3000000000000007</v>
      </c>
      <c r="E3156" t="s">
        <v>19</v>
      </c>
      <c r="F3156" s="11">
        <v>-0.23887008358775699</v>
      </c>
      <c r="G3156" s="9">
        <v>559.77608956417396</v>
      </c>
      <c r="H3156" s="1">
        <v>45288</v>
      </c>
      <c r="I3156">
        <v>0.25</v>
      </c>
      <c r="J3156">
        <v>0</v>
      </c>
      <c r="K3156" s="11">
        <v>8.1</v>
      </c>
      <c r="L3156">
        <v>-0.35415145966804601</v>
      </c>
      <c r="M3156" s="9">
        <v>20.151939224311</v>
      </c>
      <c r="N3156" s="1">
        <v>45281</v>
      </c>
    </row>
    <row r="3157" spans="1:14" x14ac:dyDescent="0.25">
      <c r="A3157" s="1">
        <v>45281</v>
      </c>
      <c r="B3157" t="s">
        <v>1751</v>
      </c>
      <c r="C3157" s="9">
        <v>1260</v>
      </c>
      <c r="D3157" s="9">
        <v>5.0999999999999996</v>
      </c>
      <c r="E3157" t="s">
        <v>21</v>
      </c>
      <c r="F3157" s="11">
        <v>0.22638861552672901</v>
      </c>
      <c r="G3157" s="9">
        <v>565.45094713033598</v>
      </c>
      <c r="H3157" s="1">
        <v>45288</v>
      </c>
      <c r="I3157">
        <v>0.25</v>
      </c>
      <c r="J3157">
        <v>0</v>
      </c>
      <c r="K3157" s="11">
        <v>0.05</v>
      </c>
      <c r="L3157">
        <v>1</v>
      </c>
      <c r="M3157" s="9">
        <v>2826.4065592309798</v>
      </c>
      <c r="N3157" s="1">
        <v>45288</v>
      </c>
    </row>
    <row r="3158" spans="1:14" x14ac:dyDescent="0.25">
      <c r="A3158" s="1">
        <v>45289</v>
      </c>
      <c r="B3158" t="s">
        <v>1752</v>
      </c>
      <c r="C3158" s="9">
        <v>1240</v>
      </c>
      <c r="D3158" s="9">
        <v>19.95</v>
      </c>
      <c r="E3158" t="s">
        <v>19</v>
      </c>
      <c r="F3158" s="11">
        <v>-0.299219495976425</v>
      </c>
      <c r="G3158" s="9">
        <v>555.53351057497696</v>
      </c>
      <c r="H3158" s="1">
        <v>45316</v>
      </c>
      <c r="I3158">
        <v>0.25</v>
      </c>
      <c r="J3158">
        <v>1</v>
      </c>
      <c r="K3158" s="11">
        <v>2.25</v>
      </c>
      <c r="L3158">
        <v>-1.9988515048753701E-2</v>
      </c>
      <c r="M3158" s="9">
        <v>9709.6146978294491</v>
      </c>
      <c r="N3158" s="1">
        <v>45308</v>
      </c>
    </row>
    <row r="3159" spans="1:14" x14ac:dyDescent="0.25">
      <c r="A3159" s="1">
        <v>45308</v>
      </c>
      <c r="B3159" t="s">
        <v>1753</v>
      </c>
      <c r="C3159" s="9">
        <v>1320</v>
      </c>
      <c r="D3159" s="9">
        <v>9.1</v>
      </c>
      <c r="E3159" t="s">
        <v>21</v>
      </c>
      <c r="F3159" s="11">
        <v>0.25828203138431099</v>
      </c>
      <c r="G3159" s="9">
        <v>539.29121725731898</v>
      </c>
      <c r="H3159" s="1">
        <v>45316</v>
      </c>
      <c r="I3159">
        <v>0.25</v>
      </c>
      <c r="J3159">
        <v>0</v>
      </c>
      <c r="K3159" s="11">
        <v>27</v>
      </c>
      <c r="L3159">
        <v>0.74364479709881104</v>
      </c>
      <c r="M3159" s="9">
        <v>-9847.9969183359008</v>
      </c>
      <c r="N3159" s="1">
        <v>45309</v>
      </c>
    </row>
    <row r="3160" spans="1:14" x14ac:dyDescent="0.25">
      <c r="A3160" s="1">
        <v>45309</v>
      </c>
      <c r="B3160" t="s">
        <v>1754</v>
      </c>
      <c r="C3160" s="9">
        <v>1320</v>
      </c>
      <c r="D3160" s="9">
        <v>9.9</v>
      </c>
      <c r="E3160" t="s">
        <v>19</v>
      </c>
      <c r="F3160" s="11">
        <v>-0.25635520290118802</v>
      </c>
      <c r="G3160" s="9">
        <v>523.56020942408304</v>
      </c>
      <c r="H3160" s="1">
        <v>45316</v>
      </c>
      <c r="I3160">
        <v>0.25</v>
      </c>
      <c r="J3160">
        <v>0</v>
      </c>
      <c r="K3160" s="11">
        <v>0.05</v>
      </c>
      <c r="L3160">
        <v>0</v>
      </c>
      <c r="M3160" s="9">
        <v>5104.9738219895198</v>
      </c>
      <c r="N3160" s="1">
        <v>45316</v>
      </c>
    </row>
    <row r="3161" spans="1:14" x14ac:dyDescent="0.25">
      <c r="A3161" s="1">
        <v>45320</v>
      </c>
      <c r="B3161" t="s">
        <v>1755</v>
      </c>
      <c r="C3161" s="9">
        <v>1360</v>
      </c>
      <c r="D3161" s="9">
        <v>30.45</v>
      </c>
      <c r="E3161" t="s">
        <v>19</v>
      </c>
      <c r="F3161" s="11">
        <v>-0.24957465557699501</v>
      </c>
      <c r="G3161" s="9">
        <v>501.84607663906502</v>
      </c>
      <c r="H3161" s="1">
        <v>45351</v>
      </c>
      <c r="I3161">
        <v>0.25</v>
      </c>
      <c r="J3161">
        <v>1</v>
      </c>
      <c r="K3161" s="11">
        <v>1</v>
      </c>
      <c r="L3161">
        <v>-4.2885845107866499E-4</v>
      </c>
      <c r="M3161" s="9">
        <v>14621.5363659174</v>
      </c>
      <c r="N3161" s="1">
        <v>45338</v>
      </c>
    </row>
    <row r="3162" spans="1:14" x14ac:dyDescent="0.25">
      <c r="A3162" s="1">
        <v>45338</v>
      </c>
      <c r="B3162" t="s">
        <v>1756</v>
      </c>
      <c r="C3162" s="9">
        <v>1550</v>
      </c>
      <c r="D3162" s="9">
        <v>6.7</v>
      </c>
      <c r="E3162" t="s">
        <v>21</v>
      </c>
      <c r="F3162" s="11">
        <v>0.21799732535056901</v>
      </c>
      <c r="G3162" s="9">
        <v>464.329541308746</v>
      </c>
      <c r="H3162" s="1">
        <v>45351</v>
      </c>
      <c r="I3162">
        <v>0.25</v>
      </c>
      <c r="J3162">
        <v>0</v>
      </c>
      <c r="K3162" s="11">
        <v>13.75</v>
      </c>
      <c r="L3162">
        <v>0.56066564395556096</v>
      </c>
      <c r="M3162" s="9">
        <v>-3368.4786574242898</v>
      </c>
      <c r="N3162" s="1">
        <v>45344</v>
      </c>
    </row>
    <row r="3163" spans="1:14" x14ac:dyDescent="0.25">
      <c r="A3163" s="1">
        <v>45344</v>
      </c>
      <c r="B3163" t="s">
        <v>1757</v>
      </c>
      <c r="C3163" s="9">
        <v>1530</v>
      </c>
      <c r="D3163" s="9">
        <v>3.6</v>
      </c>
      <c r="E3163" t="s">
        <v>19</v>
      </c>
      <c r="F3163" s="11">
        <v>-0.238297991767801</v>
      </c>
      <c r="G3163" s="9">
        <v>450.740502253702</v>
      </c>
      <c r="H3163" s="1">
        <v>45351</v>
      </c>
      <c r="I3163">
        <v>0.25</v>
      </c>
      <c r="J3163">
        <v>0</v>
      </c>
      <c r="K3163" s="11">
        <v>0.05</v>
      </c>
      <c r="L3163">
        <v>0</v>
      </c>
      <c r="M3163" s="9">
        <v>1583.67675466838</v>
      </c>
      <c r="N3163" s="1">
        <v>45351</v>
      </c>
    </row>
    <row r="3164" spans="1:14" x14ac:dyDescent="0.25">
      <c r="A3164" s="1">
        <v>45352</v>
      </c>
      <c r="B3164" t="s">
        <v>1758</v>
      </c>
      <c r="C3164" s="9">
        <v>1520</v>
      </c>
      <c r="D3164" s="9">
        <v>12.05</v>
      </c>
      <c r="E3164" t="s">
        <v>19</v>
      </c>
      <c r="F3164" s="11">
        <v>-0.23066571630083799</v>
      </c>
      <c r="G3164" s="9">
        <v>448.11471736764599</v>
      </c>
      <c r="H3164" s="1">
        <v>45379</v>
      </c>
      <c r="I3164">
        <v>0.25</v>
      </c>
      <c r="J3164">
        <v>1</v>
      </c>
      <c r="K3164" s="11">
        <v>13.85</v>
      </c>
      <c r="L3164">
        <v>-0.25419560473984998</v>
      </c>
      <c r="M3164" s="9">
        <v>-922.66820305998294</v>
      </c>
      <c r="N3164" s="1">
        <v>45355</v>
      </c>
    </row>
    <row r="3165" spans="1:14" x14ac:dyDescent="0.25">
      <c r="A3165" s="1">
        <v>45355</v>
      </c>
      <c r="B3165" t="s">
        <v>1759</v>
      </c>
      <c r="C3165" s="9">
        <v>1610</v>
      </c>
      <c r="D3165" s="9">
        <v>13.45</v>
      </c>
      <c r="E3165" t="s">
        <v>21</v>
      </c>
      <c r="F3165" s="11">
        <v>0.24705953211753201</v>
      </c>
      <c r="G3165" s="9">
        <v>450.16077170417998</v>
      </c>
      <c r="H3165" s="1">
        <v>45379</v>
      </c>
      <c r="I3165">
        <v>0.25</v>
      </c>
      <c r="J3165">
        <v>0</v>
      </c>
      <c r="K3165" s="11">
        <v>27.35</v>
      </c>
      <c r="L3165">
        <v>0.518948021770405</v>
      </c>
      <c r="M3165" s="9">
        <v>-6440.9003215434004</v>
      </c>
      <c r="N3165" s="1">
        <v>45357</v>
      </c>
    </row>
    <row r="3166" spans="1:14" x14ac:dyDescent="0.25">
      <c r="A3166" s="1">
        <v>45357</v>
      </c>
      <c r="B3166" t="s">
        <v>1760</v>
      </c>
      <c r="C3166" s="9">
        <v>1570</v>
      </c>
      <c r="D3166" s="9">
        <v>12.3</v>
      </c>
      <c r="E3166" t="s">
        <v>19</v>
      </c>
      <c r="F3166" s="11">
        <v>-0.25515699409560499</v>
      </c>
      <c r="G3166" s="9">
        <v>436.13707165109003</v>
      </c>
      <c r="H3166" s="1">
        <v>45379</v>
      </c>
      <c r="I3166">
        <v>0.25</v>
      </c>
      <c r="J3166">
        <v>0</v>
      </c>
      <c r="K3166" s="11">
        <v>26.8</v>
      </c>
      <c r="L3166">
        <v>-0.64851403857758205</v>
      </c>
      <c r="M3166" s="9">
        <v>-6494.5171339563803</v>
      </c>
      <c r="N3166" s="1">
        <v>45366</v>
      </c>
    </row>
    <row r="3167" spans="1:14" x14ac:dyDescent="0.25">
      <c r="A3167" s="1">
        <v>45366</v>
      </c>
      <c r="B3167" t="s">
        <v>1761</v>
      </c>
      <c r="C3167" s="9">
        <v>1590</v>
      </c>
      <c r="D3167" s="9">
        <v>7</v>
      </c>
      <c r="E3167" t="s">
        <v>21</v>
      </c>
      <c r="F3167" s="11">
        <v>0.21921172276721301</v>
      </c>
      <c r="G3167" s="9">
        <v>452.722804294399</v>
      </c>
      <c r="H3167" s="1">
        <v>45379</v>
      </c>
      <c r="I3167">
        <v>0.25</v>
      </c>
      <c r="J3167">
        <v>0</v>
      </c>
      <c r="K3167" s="11">
        <v>27</v>
      </c>
      <c r="L3167">
        <v>0.73512349460039705</v>
      </c>
      <c r="M3167" s="9">
        <v>-9208.3818393480797</v>
      </c>
      <c r="N3167" s="1">
        <v>45373</v>
      </c>
    </row>
    <row r="3168" spans="1:14" x14ac:dyDescent="0.25">
      <c r="A3168" s="1">
        <v>45373</v>
      </c>
      <c r="B3168" t="s">
        <v>1762</v>
      </c>
      <c r="C3168" s="9">
        <v>1590</v>
      </c>
      <c r="D3168" s="9">
        <v>2.8</v>
      </c>
      <c r="E3168" t="s">
        <v>19</v>
      </c>
      <c r="F3168" s="11">
        <v>-0.264876505399602</v>
      </c>
      <c r="G3168" s="9">
        <v>434.75560524191002</v>
      </c>
      <c r="H3168" s="1">
        <v>45379</v>
      </c>
      <c r="I3168">
        <v>0.25</v>
      </c>
      <c r="J3168">
        <v>0</v>
      </c>
      <c r="K3168" s="11">
        <v>0.25</v>
      </c>
      <c r="L3168">
        <v>0</v>
      </c>
      <c r="M3168" s="9">
        <v>1095.36674740699</v>
      </c>
      <c r="N3168" s="1">
        <v>45379</v>
      </c>
    </row>
    <row r="3169" spans="1:14" x14ac:dyDescent="0.25">
      <c r="A3169" s="1">
        <v>45383</v>
      </c>
      <c r="B3169" t="s">
        <v>1762</v>
      </c>
      <c r="C3169" s="9">
        <v>1590</v>
      </c>
      <c r="D3169" s="9">
        <v>14.25</v>
      </c>
      <c r="E3169" t="s">
        <v>19</v>
      </c>
      <c r="F3169" s="11">
        <v>-0.26787105818109602</v>
      </c>
      <c r="G3169" s="9">
        <v>430.76923076922998</v>
      </c>
      <c r="H3169" s="1">
        <v>45407</v>
      </c>
      <c r="I3169">
        <v>0.25</v>
      </c>
      <c r="J3169">
        <v>1</v>
      </c>
      <c r="K3169" s="11">
        <v>60.65</v>
      </c>
      <c r="L3169">
        <v>-0.78007317998818004</v>
      </c>
      <c r="M3169" s="9">
        <v>-20310.338461538398</v>
      </c>
      <c r="N3169" s="1">
        <v>45394</v>
      </c>
    </row>
    <row r="3170" spans="1:14" x14ac:dyDescent="0.25">
      <c r="A3170" s="1">
        <v>45394</v>
      </c>
      <c r="B3170" t="s">
        <v>1761</v>
      </c>
      <c r="C3170" s="9">
        <v>1590</v>
      </c>
      <c r="D3170" s="9">
        <v>10.35</v>
      </c>
      <c r="E3170" t="s">
        <v>21</v>
      </c>
      <c r="F3170" s="11">
        <v>0.21992682001181901</v>
      </c>
      <c r="G3170" s="9">
        <v>453.07443365695701</v>
      </c>
      <c r="H3170" s="1">
        <v>45407</v>
      </c>
      <c r="I3170">
        <v>0.25</v>
      </c>
      <c r="J3170">
        <v>0</v>
      </c>
      <c r="K3170" s="11">
        <v>0.05</v>
      </c>
      <c r="L3170">
        <v>0</v>
      </c>
      <c r="M3170" s="9">
        <v>4619.5469255663402</v>
      </c>
      <c r="N3170" s="1">
        <v>45407</v>
      </c>
    </row>
    <row r="3171" spans="1:14" x14ac:dyDescent="0.25">
      <c r="A3171" s="1">
        <v>45408</v>
      </c>
      <c r="B3171" t="s">
        <v>4857</v>
      </c>
      <c r="C3171" s="9">
        <v>1580</v>
      </c>
      <c r="D3171" s="9">
        <v>24</v>
      </c>
      <c r="E3171" t="s">
        <v>21</v>
      </c>
      <c r="F3171" s="11">
        <v>0.25276117799636</v>
      </c>
      <c r="G3171" s="9">
        <v>463.22337292790201</v>
      </c>
      <c r="H3171" s="1">
        <v>45442</v>
      </c>
      <c r="I3171">
        <v>0.25</v>
      </c>
      <c r="J3171">
        <v>1</v>
      </c>
      <c r="K3171" s="11">
        <v>13.6</v>
      </c>
      <c r="L3171">
        <v>0.203893822058139</v>
      </c>
      <c r="M3171" s="9">
        <v>4643.3510902292901</v>
      </c>
      <c r="N3171" s="1">
        <v>45419</v>
      </c>
    </row>
    <row r="3172" spans="1:14" x14ac:dyDescent="0.25">
      <c r="A3172" s="1">
        <v>45419</v>
      </c>
      <c r="B3172" t="s">
        <v>1763</v>
      </c>
      <c r="C3172" s="9">
        <v>1480</v>
      </c>
      <c r="D3172" s="9">
        <v>18.899999999999999</v>
      </c>
      <c r="E3172" t="s">
        <v>19</v>
      </c>
      <c r="F3172" s="11">
        <v>-0.27026757119078598</v>
      </c>
      <c r="G3172" s="9">
        <v>462.51940929663999</v>
      </c>
      <c r="H3172" s="1">
        <v>45442</v>
      </c>
      <c r="I3172">
        <v>0.25</v>
      </c>
      <c r="J3172">
        <v>0</v>
      </c>
      <c r="K3172" s="11">
        <v>11.2</v>
      </c>
      <c r="L3172">
        <v>-0.30103590038217998</v>
      </c>
      <c r="M3172" s="9">
        <v>3422.18110938583</v>
      </c>
      <c r="N3172" s="1">
        <v>45435</v>
      </c>
    </row>
    <row r="3173" spans="1:14" x14ac:dyDescent="0.25">
      <c r="A3173" s="1">
        <v>45435</v>
      </c>
      <c r="B3173" t="s">
        <v>1764</v>
      </c>
      <c r="C3173" s="9">
        <v>1530</v>
      </c>
      <c r="D3173" s="9">
        <v>7.35</v>
      </c>
      <c r="E3173" t="s">
        <v>21</v>
      </c>
      <c r="F3173" s="11">
        <v>0.22204816096884999</v>
      </c>
      <c r="G3173" s="9">
        <v>467.430135888618</v>
      </c>
      <c r="H3173" s="1">
        <v>45442</v>
      </c>
      <c r="I3173">
        <v>0.25</v>
      </c>
      <c r="J3173">
        <v>0</v>
      </c>
      <c r="K3173" s="11">
        <v>0.05</v>
      </c>
      <c r="L3173">
        <v>0</v>
      </c>
      <c r="M3173" s="9">
        <v>3377.6501619311498</v>
      </c>
      <c r="N3173" s="1">
        <v>45442</v>
      </c>
    </row>
    <row r="3174" spans="1:14" x14ac:dyDescent="0.25">
      <c r="A3174" s="1">
        <v>45443</v>
      </c>
      <c r="B3174" t="s">
        <v>4858</v>
      </c>
      <c r="C3174" s="9">
        <v>1520</v>
      </c>
      <c r="D3174" s="9">
        <v>32.15</v>
      </c>
      <c r="E3174" t="s">
        <v>21</v>
      </c>
      <c r="F3174" s="11">
        <v>0.264946560698332</v>
      </c>
      <c r="G3174" s="9">
        <v>478.468899521531</v>
      </c>
      <c r="H3174" s="1">
        <v>45470</v>
      </c>
      <c r="I3174">
        <v>0.25</v>
      </c>
      <c r="J3174">
        <v>1</v>
      </c>
      <c r="K3174" s="11">
        <v>10.65</v>
      </c>
      <c r="L3174">
        <v>0.28471880413775102</v>
      </c>
      <c r="M3174" s="9">
        <v>10082.296650717701</v>
      </c>
      <c r="N3174" s="1">
        <v>45449</v>
      </c>
    </row>
    <row r="3175" spans="1:14" x14ac:dyDescent="0.25">
      <c r="A3175" s="1">
        <v>45449</v>
      </c>
      <c r="B3175" t="s">
        <v>1765</v>
      </c>
      <c r="C3175" s="9">
        <v>1440</v>
      </c>
      <c r="D3175" s="9">
        <v>13.95</v>
      </c>
      <c r="E3175" t="s">
        <v>19</v>
      </c>
      <c r="F3175" s="11">
        <v>-0.25700972595785598</v>
      </c>
      <c r="G3175" s="9">
        <v>474.64062923786202</v>
      </c>
      <c r="H3175" s="1">
        <v>45470</v>
      </c>
      <c r="I3175">
        <v>0.25</v>
      </c>
      <c r="J3175">
        <v>0</v>
      </c>
      <c r="K3175" s="11">
        <v>0.05</v>
      </c>
      <c r="L3175">
        <v>0</v>
      </c>
      <c r="M3175" s="9">
        <v>6531.0550583129898</v>
      </c>
      <c r="N3175" s="1">
        <v>45470</v>
      </c>
    </row>
    <row r="3176" spans="1:14" x14ac:dyDescent="0.25">
      <c r="A3176" s="1">
        <v>45471</v>
      </c>
      <c r="B3176" t="s">
        <v>1763</v>
      </c>
      <c r="C3176" s="9">
        <v>1480</v>
      </c>
      <c r="D3176" s="9">
        <v>16.350000000000001</v>
      </c>
      <c r="E3176" t="s">
        <v>19</v>
      </c>
      <c r="F3176" s="11">
        <v>-0.25527242545183898</v>
      </c>
      <c r="G3176" s="9">
        <v>460.586919331491</v>
      </c>
      <c r="H3176" s="1">
        <v>45498</v>
      </c>
      <c r="I3176">
        <v>0.25</v>
      </c>
      <c r="J3176">
        <v>1</v>
      </c>
      <c r="K3176" s="11">
        <v>10.9</v>
      </c>
      <c r="L3176">
        <v>-0.197381393670198</v>
      </c>
      <c r="M3176" s="9">
        <v>2384.6887748387899</v>
      </c>
      <c r="N3176" s="1">
        <v>45476</v>
      </c>
    </row>
    <row r="3177" spans="1:14" x14ac:dyDescent="0.25">
      <c r="A3177" s="1">
        <v>45476</v>
      </c>
      <c r="B3177" t="s">
        <v>1761</v>
      </c>
      <c r="C3177" s="9">
        <v>1590</v>
      </c>
      <c r="D3177" s="9">
        <v>9.5500000000000007</v>
      </c>
      <c r="E3177" t="s">
        <v>21</v>
      </c>
      <c r="F3177" s="11">
        <v>0.23114959973926399</v>
      </c>
      <c r="G3177" s="9">
        <v>457.51633986928101</v>
      </c>
      <c r="H3177" s="1">
        <v>45498</v>
      </c>
      <c r="I3177">
        <v>0.25</v>
      </c>
      <c r="J3177">
        <v>0</v>
      </c>
      <c r="K3177" s="11">
        <v>16.850000000000001</v>
      </c>
      <c r="L3177">
        <v>0.386930231812396</v>
      </c>
      <c r="M3177" s="9">
        <v>-3460.65359477124</v>
      </c>
      <c r="N3177" s="1">
        <v>45477</v>
      </c>
    </row>
    <row r="3178" spans="1:14" x14ac:dyDescent="0.25">
      <c r="A3178" s="1">
        <v>45477</v>
      </c>
      <c r="B3178" t="s">
        <v>1758</v>
      </c>
      <c r="C3178" s="9">
        <v>1520</v>
      </c>
      <c r="D3178" s="9">
        <v>13.55</v>
      </c>
      <c r="E3178" t="s">
        <v>19</v>
      </c>
      <c r="F3178" s="11">
        <v>-0.233625177954948</v>
      </c>
      <c r="G3178" s="9">
        <v>448.14340588988398</v>
      </c>
      <c r="H3178" s="1">
        <v>45498</v>
      </c>
      <c r="I3178">
        <v>0.25</v>
      </c>
      <c r="J3178">
        <v>0</v>
      </c>
      <c r="K3178" s="11">
        <v>1.7</v>
      </c>
      <c r="L3178">
        <v>-2.8789194798677798E-3</v>
      </c>
      <c r="M3178" s="9">
        <v>5242.1574903969204</v>
      </c>
      <c r="N3178" s="1">
        <v>45495</v>
      </c>
    </row>
    <row r="3179" spans="1:14" x14ac:dyDescent="0.25">
      <c r="A3179" s="1">
        <v>45495</v>
      </c>
      <c r="B3179" t="s">
        <v>1759</v>
      </c>
      <c r="C3179" s="9">
        <v>1610</v>
      </c>
      <c r="D3179" s="9">
        <v>3.9</v>
      </c>
      <c r="E3179" t="s">
        <v>21</v>
      </c>
      <c r="F3179" s="11">
        <v>0.230908925945326</v>
      </c>
      <c r="G3179" s="9">
        <v>440.390059767222</v>
      </c>
      <c r="H3179" s="1">
        <v>45498</v>
      </c>
      <c r="I3179">
        <v>0.25</v>
      </c>
      <c r="J3179">
        <v>0</v>
      </c>
      <c r="K3179" s="11">
        <v>10.199999999999999</v>
      </c>
      <c r="L3179">
        <v>0.80701552827531797</v>
      </c>
      <c r="M3179" s="9">
        <v>-2836.55237496067</v>
      </c>
      <c r="N3179" s="1">
        <v>45497</v>
      </c>
    </row>
    <row r="3180" spans="1:14" x14ac:dyDescent="0.25">
      <c r="A3180" s="1">
        <v>45497</v>
      </c>
      <c r="B3180" t="s">
        <v>1766</v>
      </c>
      <c r="C3180" s="9">
        <v>1610</v>
      </c>
      <c r="D3180" s="9">
        <v>4.3499999999999996</v>
      </c>
      <c r="E3180" t="s">
        <v>19</v>
      </c>
      <c r="F3180" s="11">
        <v>-0.192984471724681</v>
      </c>
      <c r="G3180" s="9">
        <v>431.30006161429401</v>
      </c>
      <c r="H3180" s="1">
        <v>45498</v>
      </c>
      <c r="I3180">
        <v>0.25</v>
      </c>
      <c r="J3180">
        <v>0</v>
      </c>
      <c r="K3180" s="11">
        <v>0.3</v>
      </c>
      <c r="L3180">
        <v>0</v>
      </c>
      <c r="M3180" s="9">
        <v>1726.7097966728199</v>
      </c>
      <c r="N3180" s="1">
        <v>45498</v>
      </c>
    </row>
    <row r="3181" spans="1:14" x14ac:dyDescent="0.25">
      <c r="A3181" s="1">
        <v>43466</v>
      </c>
      <c r="B3181" t="s">
        <v>1767</v>
      </c>
      <c r="C3181" s="9">
        <v>236.25</v>
      </c>
      <c r="D3181" s="9">
        <v>3.75</v>
      </c>
      <c r="E3181" t="s">
        <v>19</v>
      </c>
      <c r="F3181" s="11">
        <v>-0.272626334923249</v>
      </c>
      <c r="G3181" s="9">
        <v>2839.4686137308499</v>
      </c>
      <c r="H3181" s="1">
        <v>43496</v>
      </c>
      <c r="I3181">
        <v>0.25</v>
      </c>
      <c r="J3181">
        <v>1</v>
      </c>
      <c r="K3181" s="11">
        <v>4.6875</v>
      </c>
      <c r="L3181">
        <v>-0.31129624470220302</v>
      </c>
      <c r="M3181" s="9">
        <v>-2901.5819896562198</v>
      </c>
      <c r="N3181" s="1">
        <v>43467</v>
      </c>
    </row>
    <row r="3182" spans="1:14" x14ac:dyDescent="0.25">
      <c r="A3182" s="1">
        <v>43467</v>
      </c>
      <c r="B3182" t="s">
        <v>1768</v>
      </c>
      <c r="C3182" s="9">
        <v>262.5</v>
      </c>
      <c r="D3182" s="9">
        <v>2.1375000000000002</v>
      </c>
      <c r="E3182" t="s">
        <v>21</v>
      </c>
      <c r="F3182" s="11">
        <v>0.22549053222076401</v>
      </c>
      <c r="G3182" s="9">
        <v>2868.2646998565801</v>
      </c>
      <c r="H3182" s="1">
        <v>43496</v>
      </c>
      <c r="I3182">
        <v>0.25</v>
      </c>
      <c r="J3182">
        <v>0</v>
      </c>
      <c r="K3182" s="11">
        <v>2.4750000000000001</v>
      </c>
      <c r="L3182">
        <v>0.21919666558138001</v>
      </c>
      <c r="M3182" s="9">
        <v>-1100.3380454824801</v>
      </c>
      <c r="N3182" s="1">
        <v>43474</v>
      </c>
    </row>
    <row r="3183" spans="1:14" x14ac:dyDescent="0.25">
      <c r="A3183" s="1">
        <v>43474</v>
      </c>
      <c r="B3183" t="s">
        <v>1767</v>
      </c>
      <c r="C3183" s="9">
        <v>236.25</v>
      </c>
      <c r="D3183" s="9">
        <v>4.0125000000000002</v>
      </c>
      <c r="E3183" t="s">
        <v>19</v>
      </c>
      <c r="F3183" s="11">
        <v>-0.25603962072520298</v>
      </c>
      <c r="G3183" s="9">
        <v>2842.9282160625398</v>
      </c>
      <c r="H3183" s="1">
        <v>43496</v>
      </c>
      <c r="I3183">
        <v>0.25</v>
      </c>
      <c r="J3183">
        <v>0</v>
      </c>
      <c r="K3183" s="11">
        <v>7.3125</v>
      </c>
      <c r="L3183">
        <v>-0.516090407143875</v>
      </c>
      <c r="M3183" s="9">
        <v>-9703.6247334754808</v>
      </c>
      <c r="N3183" s="1">
        <v>43479</v>
      </c>
    </row>
    <row r="3184" spans="1:14" x14ac:dyDescent="0.25">
      <c r="A3184" s="1">
        <v>43479</v>
      </c>
      <c r="B3184" t="s">
        <v>1769</v>
      </c>
      <c r="C3184" s="9">
        <v>247.5</v>
      </c>
      <c r="D3184" s="9">
        <v>2.4750000000000001</v>
      </c>
      <c r="E3184" t="s">
        <v>21</v>
      </c>
      <c r="F3184" s="11">
        <v>0.223966229365095</v>
      </c>
      <c r="G3184" s="9">
        <v>2986.6666666666601</v>
      </c>
      <c r="H3184" s="1">
        <v>43496</v>
      </c>
      <c r="I3184">
        <v>0.25</v>
      </c>
      <c r="J3184">
        <v>0</v>
      </c>
      <c r="K3184" s="11">
        <v>7.05</v>
      </c>
      <c r="L3184">
        <v>0.52622282854564895</v>
      </c>
      <c r="M3184" s="9">
        <v>-13948.48</v>
      </c>
      <c r="N3184" s="1">
        <v>43480</v>
      </c>
    </row>
    <row r="3185" spans="1:14" x14ac:dyDescent="0.25">
      <c r="A3185" s="1">
        <v>43480</v>
      </c>
      <c r="B3185" t="s">
        <v>1770</v>
      </c>
      <c r="C3185" s="9">
        <v>240</v>
      </c>
      <c r="D3185" s="9">
        <v>3.9375</v>
      </c>
      <c r="E3185" t="s">
        <v>19</v>
      </c>
      <c r="F3185" s="11">
        <v>-0.28921206408030398</v>
      </c>
      <c r="G3185" s="9">
        <v>2830.8563340410401</v>
      </c>
      <c r="H3185" s="1">
        <v>43496</v>
      </c>
      <c r="I3185">
        <v>0.25</v>
      </c>
      <c r="J3185">
        <v>0</v>
      </c>
      <c r="K3185" s="11">
        <v>3.7499999999999999E-2</v>
      </c>
      <c r="L3185">
        <v>0</v>
      </c>
      <c r="M3185" s="9">
        <v>10927.8131634819</v>
      </c>
      <c r="N3185" s="1">
        <v>43496</v>
      </c>
    </row>
    <row r="3186" spans="1:14" x14ac:dyDescent="0.25">
      <c r="A3186" s="1">
        <v>43497</v>
      </c>
      <c r="B3186" t="s">
        <v>1771</v>
      </c>
      <c r="C3186" s="9">
        <v>266.25</v>
      </c>
      <c r="D3186" s="9">
        <v>4.2750000000000004</v>
      </c>
      <c r="E3186" t="s">
        <v>19</v>
      </c>
      <c r="F3186" s="11">
        <v>-0.25960984486932898</v>
      </c>
      <c r="G3186" s="9">
        <v>2515.72327044025</v>
      </c>
      <c r="H3186" s="1">
        <v>43524</v>
      </c>
      <c r="I3186">
        <v>0.25</v>
      </c>
      <c r="J3186">
        <v>1</v>
      </c>
      <c r="K3186" s="11">
        <v>1.6875</v>
      </c>
      <c r="L3186">
        <v>-0.17249374012218799</v>
      </c>
      <c r="M3186" s="9">
        <v>6359.4339622641501</v>
      </c>
      <c r="N3186" s="1">
        <v>43508</v>
      </c>
    </row>
    <row r="3187" spans="1:14" x14ac:dyDescent="0.25">
      <c r="A3187" s="1">
        <v>43508</v>
      </c>
      <c r="B3187" t="s">
        <v>1772</v>
      </c>
      <c r="C3187" s="9">
        <v>296.25</v>
      </c>
      <c r="D3187" s="9">
        <v>1.2375</v>
      </c>
      <c r="E3187" t="s">
        <v>21</v>
      </c>
      <c r="F3187" s="11">
        <v>0.22498165023113401</v>
      </c>
      <c r="G3187" s="9">
        <v>2490.2170046246802</v>
      </c>
      <c r="H3187" s="1">
        <v>43524</v>
      </c>
      <c r="I3187">
        <v>0.25</v>
      </c>
      <c r="J3187">
        <v>0</v>
      </c>
      <c r="K3187" s="11">
        <v>1.2</v>
      </c>
      <c r="L3187">
        <v>0.23516489720820999</v>
      </c>
      <c r="M3187" s="9">
        <v>32.684098185698602</v>
      </c>
      <c r="N3187" s="1">
        <v>43509</v>
      </c>
    </row>
    <row r="3188" spans="1:14" x14ac:dyDescent="0.25">
      <c r="A3188" s="1">
        <v>43509</v>
      </c>
      <c r="B3188" t="s">
        <v>1773</v>
      </c>
      <c r="C3188" s="9">
        <v>273.75</v>
      </c>
      <c r="D3188" s="9">
        <v>2.8125</v>
      </c>
      <c r="E3188" t="s">
        <v>19</v>
      </c>
      <c r="F3188" s="11">
        <v>-0.28201722731969697</v>
      </c>
      <c r="G3188" s="9">
        <v>2480.62015503875</v>
      </c>
      <c r="H3188" s="1">
        <v>43524</v>
      </c>
      <c r="I3188">
        <v>0.25</v>
      </c>
      <c r="J3188">
        <v>0</v>
      </c>
      <c r="K3188" s="11">
        <v>5.4749999999999996</v>
      </c>
      <c r="L3188">
        <v>-0.51435278266761297</v>
      </c>
      <c r="M3188" s="9">
        <v>-6810.2325581395298</v>
      </c>
      <c r="N3188" s="1">
        <v>43515</v>
      </c>
    </row>
    <row r="3189" spans="1:14" x14ac:dyDescent="0.25">
      <c r="A3189" s="1">
        <v>43515</v>
      </c>
      <c r="B3189" t="s">
        <v>1774</v>
      </c>
      <c r="C3189" s="9">
        <v>281.25</v>
      </c>
      <c r="D3189" s="9">
        <v>2.2124999999999999</v>
      </c>
      <c r="E3189" t="s">
        <v>21</v>
      </c>
      <c r="F3189" s="11">
        <v>0.27101613167713501</v>
      </c>
      <c r="G3189" s="9">
        <v>2568.6895096555199</v>
      </c>
      <c r="H3189" s="1">
        <v>43524</v>
      </c>
      <c r="I3189">
        <v>0.25</v>
      </c>
      <c r="J3189">
        <v>0</v>
      </c>
      <c r="K3189" s="11">
        <v>5.7750000000000004</v>
      </c>
      <c r="L3189">
        <v>0.62870565976557702</v>
      </c>
      <c r="M3189" s="9">
        <v>-9356.1304527315206</v>
      </c>
      <c r="N3189" s="1">
        <v>43518</v>
      </c>
    </row>
    <row r="3190" spans="1:14" x14ac:dyDescent="0.25">
      <c r="A3190" s="1">
        <v>43518</v>
      </c>
      <c r="B3190" t="s">
        <v>1775</v>
      </c>
      <c r="C3190" s="9">
        <v>277.5</v>
      </c>
      <c r="D3190" s="9">
        <v>1.875</v>
      </c>
      <c r="E3190" t="s">
        <v>19</v>
      </c>
      <c r="F3190" s="11">
        <v>-0.24907400399211399</v>
      </c>
      <c r="G3190" s="9">
        <v>2462.2960911049499</v>
      </c>
      <c r="H3190" s="1">
        <v>43524</v>
      </c>
      <c r="I3190">
        <v>0.25</v>
      </c>
      <c r="J3190">
        <v>0</v>
      </c>
      <c r="K3190" s="11">
        <v>0.67500000000000004</v>
      </c>
      <c r="L3190">
        <v>-1</v>
      </c>
      <c r="M3190" s="9">
        <v>2891.9667590027698</v>
      </c>
      <c r="N3190" s="1">
        <v>43524</v>
      </c>
    </row>
    <row r="3191" spans="1:14" x14ac:dyDescent="0.25">
      <c r="A3191" s="1">
        <v>43525</v>
      </c>
      <c r="B3191" t="s">
        <v>1776</v>
      </c>
      <c r="C3191" s="9">
        <v>270</v>
      </c>
      <c r="D3191" s="9">
        <v>5.7750000000000004</v>
      </c>
      <c r="E3191" t="s">
        <v>19</v>
      </c>
      <c r="F3191" s="11">
        <v>-0.25987759971319602</v>
      </c>
      <c r="G3191" s="9">
        <v>2480.9498493709002</v>
      </c>
      <c r="H3191" s="1">
        <v>43552</v>
      </c>
      <c r="I3191">
        <v>0.25</v>
      </c>
      <c r="J3191">
        <v>1</v>
      </c>
      <c r="K3191" s="11">
        <v>6.375</v>
      </c>
      <c r="L3191">
        <v>-0.42037397651241498</v>
      </c>
      <c r="M3191" s="9">
        <v>-1790.0053163211001</v>
      </c>
      <c r="N3191" s="1">
        <v>43529</v>
      </c>
    </row>
    <row r="3192" spans="1:14" x14ac:dyDescent="0.25">
      <c r="A3192" s="1">
        <v>43529</v>
      </c>
      <c r="B3192" t="s">
        <v>1777</v>
      </c>
      <c r="C3192" s="9">
        <v>288.75</v>
      </c>
      <c r="D3192" s="9">
        <v>2.4750000000000001</v>
      </c>
      <c r="E3192" t="s">
        <v>21</v>
      </c>
      <c r="F3192" s="11">
        <v>0.244909255681488</v>
      </c>
      <c r="G3192" s="9">
        <v>2572.2291121216199</v>
      </c>
      <c r="H3192" s="1">
        <v>43552</v>
      </c>
      <c r="I3192">
        <v>0.25</v>
      </c>
      <c r="J3192">
        <v>0</v>
      </c>
      <c r="K3192" s="11">
        <v>0.05</v>
      </c>
      <c r="L3192">
        <v>0</v>
      </c>
      <c r="M3192" s="9">
        <v>6172.7068118138804</v>
      </c>
      <c r="N3192" s="1">
        <v>43552</v>
      </c>
    </row>
    <row r="3193" spans="1:14" x14ac:dyDescent="0.25">
      <c r="A3193" s="1">
        <v>43553</v>
      </c>
      <c r="B3193" t="s">
        <v>1787</v>
      </c>
      <c r="C3193" s="9">
        <v>270</v>
      </c>
      <c r="D3193" s="9">
        <v>4.8499999999999996</v>
      </c>
      <c r="E3193" t="s">
        <v>21</v>
      </c>
      <c r="F3193" s="11">
        <v>0.27229646268816499</v>
      </c>
      <c r="G3193" s="9">
        <v>2747.2527472527399</v>
      </c>
      <c r="H3193" s="1">
        <v>43580</v>
      </c>
      <c r="I3193">
        <v>0.25</v>
      </c>
      <c r="J3193">
        <v>1</v>
      </c>
      <c r="K3193" s="11">
        <v>5.4</v>
      </c>
      <c r="L3193">
        <v>0.37919993539431102</v>
      </c>
      <c r="M3193" s="9">
        <v>-1792.58241758241</v>
      </c>
      <c r="N3193" s="1">
        <v>43556</v>
      </c>
    </row>
    <row r="3194" spans="1:14" x14ac:dyDescent="0.25">
      <c r="A3194" s="1">
        <v>43556</v>
      </c>
      <c r="B3194" t="s">
        <v>1785</v>
      </c>
      <c r="C3194" s="9">
        <v>250</v>
      </c>
      <c r="D3194" s="9">
        <v>2.65</v>
      </c>
      <c r="E3194" t="s">
        <v>19</v>
      </c>
      <c r="F3194" s="11">
        <v>-0.24419996297683999</v>
      </c>
      <c r="G3194" s="9">
        <v>2674.8184944592999</v>
      </c>
      <c r="H3194" s="1">
        <v>43580</v>
      </c>
      <c r="I3194">
        <v>0.25</v>
      </c>
      <c r="J3194">
        <v>0</v>
      </c>
      <c r="K3194" s="11">
        <v>0</v>
      </c>
      <c r="L3194">
        <v>0</v>
      </c>
      <c r="M3194" s="9">
        <v>7017.3863202139801</v>
      </c>
      <c r="N3194" s="1">
        <v>43580</v>
      </c>
    </row>
    <row r="3195" spans="1:14" x14ac:dyDescent="0.25">
      <c r="A3195" s="1">
        <v>43581</v>
      </c>
      <c r="B3195" t="s">
        <v>1778</v>
      </c>
      <c r="C3195" s="9">
        <v>280</v>
      </c>
      <c r="D3195" s="9">
        <v>1.6</v>
      </c>
      <c r="E3195" t="s">
        <v>19</v>
      </c>
      <c r="F3195" s="11">
        <v>-0.25193277986324603</v>
      </c>
      <c r="G3195" s="9">
        <v>2376.9100169779199</v>
      </c>
      <c r="H3195" s="1">
        <v>43615</v>
      </c>
      <c r="I3195">
        <v>0.25</v>
      </c>
      <c r="J3195">
        <v>1</v>
      </c>
      <c r="K3195" s="11">
        <v>1.75</v>
      </c>
      <c r="L3195">
        <v>-0.27226823321946098</v>
      </c>
      <c r="M3195" s="9">
        <v>-436.16298811544902</v>
      </c>
      <c r="N3195" s="1">
        <v>43588</v>
      </c>
    </row>
    <row r="3196" spans="1:14" x14ac:dyDescent="0.25">
      <c r="A3196" s="1">
        <v>43588</v>
      </c>
      <c r="B3196" t="s">
        <v>1779</v>
      </c>
      <c r="C3196" s="9">
        <v>310</v>
      </c>
      <c r="D3196" s="9">
        <v>1.2</v>
      </c>
      <c r="E3196" t="s">
        <v>21</v>
      </c>
      <c r="F3196" s="11">
        <v>0.26061007113628898</v>
      </c>
      <c r="G3196" s="9">
        <v>2399.7257456290699</v>
      </c>
      <c r="H3196" s="1">
        <v>43615</v>
      </c>
      <c r="I3196">
        <v>0.25</v>
      </c>
      <c r="J3196">
        <v>0</v>
      </c>
      <c r="K3196" s="11">
        <v>0.05</v>
      </c>
      <c r="L3196" s="2">
        <v>2.0202042548022701E-7</v>
      </c>
      <c r="M3196" s="9">
        <v>2729.6880356530601</v>
      </c>
      <c r="N3196" s="1">
        <v>43614</v>
      </c>
    </row>
    <row r="3197" spans="1:14" x14ac:dyDescent="0.25">
      <c r="A3197" s="1">
        <v>43614</v>
      </c>
      <c r="B3197" t="s">
        <v>1780</v>
      </c>
      <c r="C3197" s="9">
        <v>281.25</v>
      </c>
      <c r="D3197" s="9">
        <v>0.3</v>
      </c>
      <c r="E3197" t="s">
        <v>19</v>
      </c>
      <c r="F3197" s="11">
        <v>-0.12899795109199899</v>
      </c>
      <c r="G3197" s="9">
        <v>2445.8420684835701</v>
      </c>
      <c r="H3197" s="1">
        <v>43615</v>
      </c>
      <c r="I3197">
        <v>0.25</v>
      </c>
      <c r="J3197">
        <v>0</v>
      </c>
      <c r="K3197" s="11">
        <v>0.05</v>
      </c>
      <c r="L3197">
        <v>0</v>
      </c>
      <c r="M3197" s="9">
        <v>602.90006988120194</v>
      </c>
      <c r="N3197" s="1">
        <v>43615</v>
      </c>
    </row>
    <row r="3198" spans="1:14" x14ac:dyDescent="0.25">
      <c r="A3198" s="1">
        <v>43616</v>
      </c>
      <c r="B3198" t="s">
        <v>1781</v>
      </c>
      <c r="C3198" s="9">
        <v>275</v>
      </c>
      <c r="D3198" s="9">
        <v>2.0499999999999998</v>
      </c>
      <c r="E3198" t="s">
        <v>19</v>
      </c>
      <c r="F3198" s="11">
        <v>-0.27285195854894301</v>
      </c>
      <c r="G3198" s="9">
        <v>2443.7074533077298</v>
      </c>
      <c r="H3198" s="1">
        <v>43643</v>
      </c>
      <c r="I3198">
        <v>0.25</v>
      </c>
      <c r="J3198">
        <v>1</v>
      </c>
      <c r="K3198" s="11">
        <v>0.8</v>
      </c>
      <c r="L3198">
        <v>-6.3922798128476302E-2</v>
      </c>
      <c r="M3198" s="9">
        <v>2984.9886542153899</v>
      </c>
      <c r="N3198" s="1">
        <v>43635</v>
      </c>
    </row>
    <row r="3199" spans="1:14" x14ac:dyDescent="0.25">
      <c r="A3199" s="1">
        <v>43635</v>
      </c>
      <c r="B3199" t="s">
        <v>1782</v>
      </c>
      <c r="C3199" s="9">
        <v>305</v>
      </c>
      <c r="D3199" s="9">
        <v>0.2</v>
      </c>
      <c r="E3199" t="s">
        <v>21</v>
      </c>
      <c r="F3199" s="11">
        <v>0.209369814871013</v>
      </c>
      <c r="G3199" s="9">
        <v>2385.0085178875602</v>
      </c>
      <c r="H3199" s="1">
        <v>43643</v>
      </c>
      <c r="I3199">
        <v>0.25</v>
      </c>
      <c r="J3199">
        <v>0</v>
      </c>
      <c r="K3199" s="11">
        <v>0.05</v>
      </c>
      <c r="L3199">
        <v>0</v>
      </c>
      <c r="M3199" s="9">
        <v>351.78875638841498</v>
      </c>
      <c r="N3199" s="1">
        <v>43643</v>
      </c>
    </row>
    <row r="3200" spans="1:14" x14ac:dyDescent="0.25">
      <c r="A3200" s="1">
        <v>43644</v>
      </c>
      <c r="B3200" t="s">
        <v>1783</v>
      </c>
      <c r="C3200" s="9">
        <v>300</v>
      </c>
      <c r="D3200" s="9">
        <v>1.35</v>
      </c>
      <c r="E3200" t="s">
        <v>21</v>
      </c>
      <c r="F3200" s="11">
        <v>0.24134682882935199</v>
      </c>
      <c r="G3200" s="9">
        <v>2491.9900320398701</v>
      </c>
      <c r="H3200" s="1">
        <v>43671</v>
      </c>
      <c r="I3200">
        <v>0.25</v>
      </c>
      <c r="J3200">
        <v>1</v>
      </c>
      <c r="K3200" s="11">
        <v>0.15</v>
      </c>
      <c r="L3200">
        <v>3.7825770350184201E-3</v>
      </c>
      <c r="M3200" s="9">
        <v>2953.0081879672398</v>
      </c>
      <c r="N3200" s="1">
        <v>43664</v>
      </c>
    </row>
    <row r="3201" spans="1:14" x14ac:dyDescent="0.25">
      <c r="A3201" s="1">
        <v>43664</v>
      </c>
      <c r="B3201" t="s">
        <v>1784</v>
      </c>
      <c r="C3201" s="9">
        <v>260</v>
      </c>
      <c r="D3201" s="9">
        <v>1.1000000000000001</v>
      </c>
      <c r="E3201" t="s">
        <v>19</v>
      </c>
      <c r="F3201" s="11">
        <v>-0.219597660581763</v>
      </c>
      <c r="G3201" s="9">
        <v>2612.9152668906299</v>
      </c>
      <c r="H3201" s="1">
        <v>43671</v>
      </c>
      <c r="I3201">
        <v>0.25</v>
      </c>
      <c r="J3201">
        <v>0</v>
      </c>
      <c r="K3201" s="11">
        <v>0.05</v>
      </c>
      <c r="L3201">
        <v>0</v>
      </c>
      <c r="M3201" s="9">
        <v>2713.51250466592</v>
      </c>
      <c r="N3201" s="1">
        <v>43671</v>
      </c>
    </row>
    <row r="3202" spans="1:14" x14ac:dyDescent="0.25">
      <c r="A3202" s="1">
        <v>43672</v>
      </c>
      <c r="B3202" t="s">
        <v>1785</v>
      </c>
      <c r="C3202" s="9">
        <v>250</v>
      </c>
      <c r="D3202" s="9">
        <v>2.1</v>
      </c>
      <c r="E3202" t="s">
        <v>19</v>
      </c>
      <c r="F3202" s="11">
        <v>-0.24661844943671199</v>
      </c>
      <c r="G3202" s="9">
        <v>2658.0596164799599</v>
      </c>
      <c r="H3202" s="1">
        <v>43706</v>
      </c>
      <c r="I3202">
        <v>0.25</v>
      </c>
      <c r="J3202">
        <v>1</v>
      </c>
      <c r="K3202" s="11">
        <v>1.85</v>
      </c>
      <c r="L3202">
        <v>-0.230413872844416</v>
      </c>
      <c r="M3202" s="9">
        <v>559.52154926903302</v>
      </c>
      <c r="N3202" s="1">
        <v>43682</v>
      </c>
    </row>
    <row r="3203" spans="1:14" x14ac:dyDescent="0.25">
      <c r="A3203" s="1">
        <v>43682</v>
      </c>
      <c r="B3203" t="s">
        <v>1786</v>
      </c>
      <c r="C3203" s="9">
        <v>277.5</v>
      </c>
      <c r="D3203" s="9">
        <v>2</v>
      </c>
      <c r="E3203" t="s">
        <v>21</v>
      </c>
      <c r="F3203" s="11">
        <v>0.26791821507123298</v>
      </c>
      <c r="G3203" s="9">
        <v>2665.6511805026598</v>
      </c>
      <c r="H3203" s="1">
        <v>43706</v>
      </c>
      <c r="I3203">
        <v>0.25</v>
      </c>
      <c r="J3203">
        <v>0</v>
      </c>
      <c r="K3203" s="11">
        <v>0</v>
      </c>
      <c r="L3203">
        <v>0</v>
      </c>
      <c r="M3203" s="9">
        <v>5277.98933739527</v>
      </c>
      <c r="N3203" s="1">
        <v>43706</v>
      </c>
    </row>
    <row r="3204" spans="1:14" x14ac:dyDescent="0.25">
      <c r="A3204" s="1">
        <v>43707</v>
      </c>
      <c r="B3204" t="s">
        <v>1787</v>
      </c>
      <c r="C3204" s="9">
        <v>270</v>
      </c>
      <c r="D3204" s="9">
        <v>1.25</v>
      </c>
      <c r="E3204" t="s">
        <v>21</v>
      </c>
      <c r="F3204" s="11">
        <v>0.25965068081388298</v>
      </c>
      <c r="G3204" s="9">
        <v>2755.90551181102</v>
      </c>
      <c r="H3204" s="1">
        <v>43734</v>
      </c>
      <c r="I3204">
        <v>0.25</v>
      </c>
      <c r="J3204">
        <v>1</v>
      </c>
      <c r="K3204" s="11">
        <v>1.2</v>
      </c>
      <c r="L3204">
        <v>0.266476815677132</v>
      </c>
      <c r="M3204" s="9">
        <v>70.275590551181295</v>
      </c>
      <c r="N3204" s="1">
        <v>43712</v>
      </c>
    </row>
    <row r="3205" spans="1:14" x14ac:dyDescent="0.25">
      <c r="A3205" s="1">
        <v>43712</v>
      </c>
      <c r="B3205" t="s">
        <v>1788</v>
      </c>
      <c r="C3205" s="9">
        <v>245</v>
      </c>
      <c r="D3205" s="9">
        <v>2</v>
      </c>
      <c r="E3205" t="s">
        <v>19</v>
      </c>
      <c r="F3205" s="11">
        <v>-0.243302400376991</v>
      </c>
      <c r="G3205" s="9">
        <v>2733.3073018352202</v>
      </c>
      <c r="H3205" s="1">
        <v>43734</v>
      </c>
      <c r="I3205">
        <v>0.25</v>
      </c>
      <c r="J3205">
        <v>0</v>
      </c>
      <c r="K3205" s="11">
        <v>4.75</v>
      </c>
      <c r="L3205">
        <v>-0.49086795040695103</v>
      </c>
      <c r="M3205" s="9">
        <v>-7701.0933229207303</v>
      </c>
      <c r="N3205" s="1">
        <v>43720</v>
      </c>
    </row>
    <row r="3206" spans="1:14" x14ac:dyDescent="0.25">
      <c r="A3206" s="1">
        <v>43720</v>
      </c>
      <c r="B3206" t="s">
        <v>1789</v>
      </c>
      <c r="C3206" s="9">
        <v>255</v>
      </c>
      <c r="D3206" s="9">
        <v>1.2</v>
      </c>
      <c r="E3206" t="s">
        <v>21</v>
      </c>
      <c r="F3206" s="11">
        <v>0.25526885460714699</v>
      </c>
      <c r="G3206" s="9">
        <v>2865.9160696008098</v>
      </c>
      <c r="H3206" s="1">
        <v>43734</v>
      </c>
      <c r="I3206">
        <v>0.25</v>
      </c>
      <c r="J3206">
        <v>0</v>
      </c>
      <c r="K3206" s="11">
        <v>0.05</v>
      </c>
      <c r="L3206">
        <v>0</v>
      </c>
      <c r="M3206" s="9">
        <v>3259.9795291709302</v>
      </c>
      <c r="N3206" s="1">
        <v>43734</v>
      </c>
    </row>
    <row r="3207" spans="1:14" x14ac:dyDescent="0.25">
      <c r="A3207" s="1">
        <v>43735</v>
      </c>
      <c r="B3207" t="s">
        <v>1789</v>
      </c>
      <c r="C3207" s="9">
        <v>255</v>
      </c>
      <c r="D3207" s="9">
        <v>2.4500000000000002</v>
      </c>
      <c r="E3207" t="s">
        <v>21</v>
      </c>
      <c r="F3207" s="11">
        <v>0.238794304274136</v>
      </c>
      <c r="G3207" s="9">
        <v>2961.0829103214801</v>
      </c>
      <c r="H3207" s="1">
        <v>43769</v>
      </c>
      <c r="I3207">
        <v>0.25</v>
      </c>
      <c r="J3207">
        <v>1</v>
      </c>
      <c r="K3207" s="11">
        <v>2.35</v>
      </c>
      <c r="L3207">
        <v>0.19827124118168801</v>
      </c>
      <c r="M3207" s="9">
        <v>153.976311336717</v>
      </c>
      <c r="N3207" s="1">
        <v>43745</v>
      </c>
    </row>
    <row r="3208" spans="1:14" x14ac:dyDescent="0.25">
      <c r="A3208" s="1">
        <v>43745</v>
      </c>
      <c r="B3208" t="s">
        <v>1790</v>
      </c>
      <c r="C3208" s="9">
        <v>227.5</v>
      </c>
      <c r="D3208" s="9">
        <v>3.65</v>
      </c>
      <c r="E3208" t="s">
        <v>19</v>
      </c>
      <c r="F3208" s="11">
        <v>-0.26252531443247901</v>
      </c>
      <c r="G3208" s="9">
        <v>2952.34078447912</v>
      </c>
      <c r="H3208" s="1">
        <v>43769</v>
      </c>
      <c r="I3208">
        <v>0.25</v>
      </c>
      <c r="J3208">
        <v>0</v>
      </c>
      <c r="K3208" s="11">
        <v>0</v>
      </c>
      <c r="L3208">
        <v>0</v>
      </c>
      <c r="M3208" s="9">
        <v>10668.2834247153</v>
      </c>
      <c r="N3208" s="1">
        <v>43769</v>
      </c>
    </row>
    <row r="3209" spans="1:14" x14ac:dyDescent="0.25">
      <c r="A3209" s="1">
        <v>43770</v>
      </c>
      <c r="B3209" t="s">
        <v>1791</v>
      </c>
      <c r="C3209" s="9">
        <v>247.5</v>
      </c>
      <c r="D3209" s="9">
        <v>3</v>
      </c>
      <c r="E3209" t="s">
        <v>19</v>
      </c>
      <c r="F3209" s="11">
        <v>-0.25815219160773301</v>
      </c>
      <c r="G3209" s="9">
        <v>2705.3140096618299</v>
      </c>
      <c r="H3209" s="1">
        <v>43797</v>
      </c>
      <c r="I3209">
        <v>0.25</v>
      </c>
      <c r="J3209">
        <v>1</v>
      </c>
      <c r="K3209" s="11">
        <v>2.2000000000000002</v>
      </c>
      <c r="L3209">
        <v>-0.27295245711414401</v>
      </c>
      <c r="M3209" s="9">
        <v>2023.5748792270499</v>
      </c>
      <c r="N3209" s="1">
        <v>43777</v>
      </c>
    </row>
    <row r="3210" spans="1:14" x14ac:dyDescent="0.25">
      <c r="A3210" s="1">
        <v>43777</v>
      </c>
      <c r="B3210" t="s">
        <v>1787</v>
      </c>
      <c r="C3210" s="9">
        <v>270</v>
      </c>
      <c r="D3210" s="9">
        <v>1.45</v>
      </c>
      <c r="E3210" t="s">
        <v>21</v>
      </c>
      <c r="F3210" s="11">
        <v>0.26267028088407302</v>
      </c>
      <c r="G3210" s="9">
        <v>2727.9812938425498</v>
      </c>
      <c r="H3210" s="1">
        <v>43797</v>
      </c>
      <c r="I3210">
        <v>0.25</v>
      </c>
      <c r="J3210">
        <v>0</v>
      </c>
      <c r="K3210" s="11">
        <v>0.05</v>
      </c>
      <c r="L3210">
        <v>0</v>
      </c>
      <c r="M3210" s="9">
        <v>3778.2540919719399</v>
      </c>
      <c r="N3210" s="1">
        <v>43797</v>
      </c>
    </row>
    <row r="3211" spans="1:14" x14ac:dyDescent="0.25">
      <c r="A3211" s="1">
        <v>43798</v>
      </c>
      <c r="B3211" t="s">
        <v>1789</v>
      </c>
      <c r="C3211" s="9">
        <v>255</v>
      </c>
      <c r="D3211" s="9">
        <v>1.8</v>
      </c>
      <c r="E3211" t="s">
        <v>21</v>
      </c>
      <c r="F3211" s="11">
        <v>0.233172037764491</v>
      </c>
      <c r="G3211" s="9">
        <v>2938.0902413431199</v>
      </c>
      <c r="H3211" s="1">
        <v>43825</v>
      </c>
      <c r="I3211">
        <v>0.25</v>
      </c>
      <c r="J3211">
        <v>1</v>
      </c>
      <c r="K3211" s="11">
        <v>1.45</v>
      </c>
      <c r="L3211">
        <v>0.26883744936131199</v>
      </c>
      <c r="M3211" s="9">
        <v>932.84365162644303</v>
      </c>
      <c r="N3211" s="1">
        <v>43803</v>
      </c>
    </row>
    <row r="3212" spans="1:14" x14ac:dyDescent="0.25">
      <c r="A3212" s="1">
        <v>43803</v>
      </c>
      <c r="B3212" t="s">
        <v>1792</v>
      </c>
      <c r="C3212" s="9">
        <v>232.5</v>
      </c>
      <c r="D3212" s="9">
        <v>2.1</v>
      </c>
      <c r="E3212" t="s">
        <v>19</v>
      </c>
      <c r="F3212" s="11">
        <v>-0.26178608521485902</v>
      </c>
      <c r="G3212" s="9">
        <v>2892.5619834710701</v>
      </c>
      <c r="H3212" s="1">
        <v>43825</v>
      </c>
      <c r="I3212">
        <v>0.25</v>
      </c>
      <c r="J3212">
        <v>0</v>
      </c>
      <c r="K3212" s="11">
        <v>1.45</v>
      </c>
      <c r="L3212">
        <v>-0.28588047313995502</v>
      </c>
      <c r="M3212" s="9">
        <v>1777.47933884297</v>
      </c>
      <c r="N3212" s="1">
        <v>43810</v>
      </c>
    </row>
    <row r="3213" spans="1:14" x14ac:dyDescent="0.25">
      <c r="A3213" s="1">
        <v>43810</v>
      </c>
      <c r="B3213" t="s">
        <v>1793</v>
      </c>
      <c r="C3213" s="9">
        <v>250</v>
      </c>
      <c r="D3213" s="9">
        <v>1.45</v>
      </c>
      <c r="E3213" t="s">
        <v>21</v>
      </c>
      <c r="F3213" s="11">
        <v>0.26506231067095798</v>
      </c>
      <c r="G3213" s="9">
        <v>2922.7557411273401</v>
      </c>
      <c r="H3213" s="1">
        <v>43825</v>
      </c>
      <c r="I3213">
        <v>0.25</v>
      </c>
      <c r="J3213">
        <v>0</v>
      </c>
      <c r="K3213" s="11">
        <v>1.75</v>
      </c>
      <c r="L3213">
        <v>0.352545668338343</v>
      </c>
      <c r="M3213" s="9">
        <v>-970.35490605428004</v>
      </c>
      <c r="N3213" s="1">
        <v>43812</v>
      </c>
    </row>
    <row r="3214" spans="1:14" x14ac:dyDescent="0.25">
      <c r="A3214" s="1">
        <v>43812</v>
      </c>
      <c r="B3214" t="s">
        <v>1794</v>
      </c>
      <c r="C3214" s="9">
        <v>235</v>
      </c>
      <c r="D3214" s="9">
        <v>1.05</v>
      </c>
      <c r="E3214" t="s">
        <v>19</v>
      </c>
      <c r="F3214" s="11">
        <v>-0.23748346599102799</v>
      </c>
      <c r="G3214" s="9">
        <v>2872.3840787853901</v>
      </c>
      <c r="H3214" s="1">
        <v>43825</v>
      </c>
      <c r="I3214">
        <v>0.25</v>
      </c>
      <c r="J3214">
        <v>0</v>
      </c>
      <c r="K3214" s="11">
        <v>0.05</v>
      </c>
      <c r="L3214">
        <v>0</v>
      </c>
      <c r="M3214" s="9">
        <v>2840.78785391875</v>
      </c>
      <c r="N3214" s="1">
        <v>43825</v>
      </c>
    </row>
    <row r="3215" spans="1:14" x14ac:dyDescent="0.25">
      <c r="A3215" s="1">
        <v>43826</v>
      </c>
      <c r="B3215" t="s">
        <v>1794</v>
      </c>
      <c r="C3215" s="9">
        <v>235</v>
      </c>
      <c r="D3215" s="9">
        <v>1.65</v>
      </c>
      <c r="E3215" t="s">
        <v>19</v>
      </c>
      <c r="F3215" s="11">
        <v>-0.24383047256003701</v>
      </c>
      <c r="G3215" s="9">
        <v>2825.4288597376299</v>
      </c>
      <c r="H3215" s="1">
        <v>43860</v>
      </c>
      <c r="I3215">
        <v>0.25</v>
      </c>
      <c r="J3215">
        <v>1</v>
      </c>
      <c r="K3215" s="11">
        <v>2.2999999999999998</v>
      </c>
      <c r="L3215">
        <v>-0.25974025974577902</v>
      </c>
      <c r="M3215" s="9">
        <v>-1948.1331987891001</v>
      </c>
      <c r="N3215" s="1">
        <v>43830</v>
      </c>
    </row>
    <row r="3216" spans="1:14" x14ac:dyDescent="0.25">
      <c r="A3216" s="1">
        <v>43830</v>
      </c>
      <c r="B3216" t="s">
        <v>1768</v>
      </c>
      <c r="C3216" s="9">
        <v>262.5</v>
      </c>
      <c r="D3216" s="9">
        <v>1.75</v>
      </c>
      <c r="E3216" t="s">
        <v>21</v>
      </c>
      <c r="F3216" s="11">
        <v>0.26025711678034902</v>
      </c>
      <c r="G3216" s="9">
        <v>2844.9502133712599</v>
      </c>
      <c r="H3216" s="1">
        <v>43860</v>
      </c>
      <c r="I3216">
        <v>0.25</v>
      </c>
      <c r="J3216">
        <v>0</v>
      </c>
      <c r="K3216" s="11">
        <v>3.55</v>
      </c>
      <c r="L3216">
        <v>0.33180286330066899</v>
      </c>
      <c r="M3216" s="9">
        <v>-5271.6927453769504</v>
      </c>
      <c r="N3216" s="1">
        <v>43836</v>
      </c>
    </row>
    <row r="3217" spans="1:14" x14ac:dyDescent="0.25">
      <c r="A3217" s="1">
        <v>43836</v>
      </c>
      <c r="B3217" t="s">
        <v>1770</v>
      </c>
      <c r="C3217" s="9">
        <v>240</v>
      </c>
      <c r="D3217" s="9">
        <v>2.7</v>
      </c>
      <c r="E3217" t="s">
        <v>19</v>
      </c>
      <c r="F3217" s="11">
        <v>-0.23270918603097401</v>
      </c>
      <c r="G3217" s="9">
        <v>2778.3290335383999</v>
      </c>
      <c r="H3217" s="1">
        <v>43860</v>
      </c>
      <c r="I3217">
        <v>0.25</v>
      </c>
      <c r="J3217">
        <v>0</v>
      </c>
      <c r="K3217" s="11">
        <v>1.8</v>
      </c>
      <c r="L3217">
        <v>-0.208296869509705</v>
      </c>
      <c r="M3217" s="9">
        <v>2375.47132367533</v>
      </c>
      <c r="N3217" s="1">
        <v>43845</v>
      </c>
    </row>
    <row r="3218" spans="1:14" x14ac:dyDescent="0.25">
      <c r="A3218" s="1">
        <v>43845</v>
      </c>
      <c r="B3218" t="s">
        <v>1795</v>
      </c>
      <c r="C3218" s="9">
        <v>257.5</v>
      </c>
      <c r="D3218" s="9">
        <v>1.55</v>
      </c>
      <c r="E3218" t="s">
        <v>21</v>
      </c>
      <c r="F3218" s="11">
        <v>0.233255850548789</v>
      </c>
      <c r="G3218" s="9">
        <v>2821.4429665457401</v>
      </c>
      <c r="H3218" s="1">
        <v>43860</v>
      </c>
      <c r="I3218">
        <v>0.25</v>
      </c>
      <c r="J3218">
        <v>0</v>
      </c>
      <c r="K3218" s="11">
        <v>0.05</v>
      </c>
      <c r="L3218">
        <v>0</v>
      </c>
      <c r="M3218" s="9">
        <v>4187.0213623538802</v>
      </c>
      <c r="N3218" s="1">
        <v>43860</v>
      </c>
    </row>
    <row r="3219" spans="1:14" x14ac:dyDescent="0.25">
      <c r="A3219" s="1">
        <v>43861</v>
      </c>
      <c r="B3219" t="s">
        <v>1769</v>
      </c>
      <c r="C3219" s="9">
        <v>247.5</v>
      </c>
      <c r="D3219" s="9">
        <v>2.7</v>
      </c>
      <c r="E3219" t="s">
        <v>21</v>
      </c>
      <c r="F3219" s="11">
        <v>0.24462786927838501</v>
      </c>
      <c r="G3219" s="9">
        <v>2959.8308668076102</v>
      </c>
      <c r="H3219" s="1">
        <v>43888</v>
      </c>
      <c r="I3219">
        <v>0.25</v>
      </c>
      <c r="J3219">
        <v>1</v>
      </c>
      <c r="K3219" s="11">
        <v>2.6</v>
      </c>
      <c r="L3219">
        <v>0.381160569075217</v>
      </c>
      <c r="M3219" s="9">
        <v>139.112050739956</v>
      </c>
      <c r="N3219" s="1">
        <v>43866</v>
      </c>
    </row>
    <row r="3220" spans="1:14" x14ac:dyDescent="0.25">
      <c r="A3220" s="1">
        <v>43866</v>
      </c>
      <c r="B3220" t="s">
        <v>1794</v>
      </c>
      <c r="C3220" s="9">
        <v>235</v>
      </c>
      <c r="D3220" s="9">
        <v>2.4500000000000002</v>
      </c>
      <c r="E3220" t="s">
        <v>19</v>
      </c>
      <c r="F3220" s="11">
        <v>-0.23554710070688401</v>
      </c>
      <c r="G3220" s="9">
        <v>2887.7887788778798</v>
      </c>
      <c r="H3220" s="1">
        <v>43888</v>
      </c>
      <c r="I3220">
        <v>0.25</v>
      </c>
      <c r="J3220">
        <v>0</v>
      </c>
      <c r="K3220" s="11">
        <v>0.15</v>
      </c>
      <c r="L3220">
        <v>-6.2924053618916998E-3</v>
      </c>
      <c r="M3220" s="9">
        <v>6566.8316831683096</v>
      </c>
      <c r="N3220" s="1">
        <v>43886</v>
      </c>
    </row>
    <row r="3221" spans="1:14" x14ac:dyDescent="0.25">
      <c r="A3221" s="1">
        <v>43886</v>
      </c>
      <c r="B3221" t="s">
        <v>1769</v>
      </c>
      <c r="C3221" s="9">
        <v>247.5</v>
      </c>
      <c r="D3221" s="9">
        <v>0.8</v>
      </c>
      <c r="E3221" t="s">
        <v>21</v>
      </c>
      <c r="F3221" s="11">
        <v>0.183942154989991</v>
      </c>
      <c r="G3221" s="9">
        <v>2868.8524590163902</v>
      </c>
      <c r="H3221" s="1">
        <v>43888</v>
      </c>
      <c r="I3221">
        <v>0.25</v>
      </c>
      <c r="J3221">
        <v>0</v>
      </c>
      <c r="K3221" s="11">
        <v>0.05</v>
      </c>
      <c r="L3221">
        <v>0</v>
      </c>
      <c r="M3221" s="9">
        <v>2127.25409836065</v>
      </c>
      <c r="N3221" s="1">
        <v>43888</v>
      </c>
    </row>
    <row r="3222" spans="1:14" x14ac:dyDescent="0.25">
      <c r="A3222" s="1">
        <v>43889</v>
      </c>
      <c r="B3222" t="s">
        <v>4859</v>
      </c>
      <c r="C3222" s="9">
        <v>232.5</v>
      </c>
      <c r="D3222" s="9">
        <v>3.2</v>
      </c>
      <c r="E3222" t="s">
        <v>21</v>
      </c>
      <c r="F3222" s="11">
        <v>0.25856767691612698</v>
      </c>
      <c r="G3222" s="9">
        <v>3147.4820143884799</v>
      </c>
      <c r="H3222" s="1">
        <v>43916</v>
      </c>
      <c r="I3222">
        <v>0.25</v>
      </c>
      <c r="J3222">
        <v>1</v>
      </c>
      <c r="K3222" s="11">
        <v>3.2</v>
      </c>
      <c r="L3222" s="2">
        <v>1.5330176161692599E-42</v>
      </c>
      <c r="M3222" s="9">
        <v>0</v>
      </c>
      <c r="N3222" s="1">
        <v>43914</v>
      </c>
    </row>
    <row r="3223" spans="1:14" x14ac:dyDescent="0.25">
      <c r="A3223" s="1">
        <v>43914</v>
      </c>
      <c r="B3223" t="s">
        <v>1796</v>
      </c>
      <c r="C3223" s="9">
        <v>175</v>
      </c>
      <c r="D3223" s="9">
        <v>4.7</v>
      </c>
      <c r="E3223" t="s">
        <v>19</v>
      </c>
      <c r="F3223" s="11">
        <v>-0.164858236671621</v>
      </c>
      <c r="G3223" s="9">
        <v>3927.06872370266</v>
      </c>
      <c r="H3223" s="1">
        <v>43916</v>
      </c>
      <c r="I3223">
        <v>0.25</v>
      </c>
      <c r="J3223">
        <v>0</v>
      </c>
      <c r="K3223" s="11">
        <v>0.1</v>
      </c>
      <c r="L3223">
        <v>0</v>
      </c>
      <c r="M3223" s="9">
        <v>17876.016830294499</v>
      </c>
      <c r="N3223" s="1">
        <v>43916</v>
      </c>
    </row>
    <row r="3224" spans="1:14" x14ac:dyDescent="0.25">
      <c r="A3224" s="1">
        <v>43917</v>
      </c>
      <c r="B3224" t="s">
        <v>1797</v>
      </c>
      <c r="C3224" s="9">
        <v>180</v>
      </c>
      <c r="D3224" s="9">
        <v>13.7</v>
      </c>
      <c r="E3224" t="s">
        <v>19</v>
      </c>
      <c r="F3224" s="11">
        <v>-0.31271802256974301</v>
      </c>
      <c r="G3224" s="9">
        <v>3773.5849056603702</v>
      </c>
      <c r="H3224" s="1">
        <v>43951</v>
      </c>
      <c r="I3224">
        <v>0.25</v>
      </c>
      <c r="J3224">
        <v>1</v>
      </c>
      <c r="K3224" s="11">
        <v>5.95</v>
      </c>
      <c r="L3224">
        <v>-0.174623555349814</v>
      </c>
      <c r="M3224" s="9">
        <v>28503.773584905601</v>
      </c>
      <c r="N3224" s="1">
        <v>43937</v>
      </c>
    </row>
    <row r="3225" spans="1:14" x14ac:dyDescent="0.25">
      <c r="A3225" s="1">
        <v>43937</v>
      </c>
      <c r="B3225" t="s">
        <v>1798</v>
      </c>
      <c r="C3225" s="9">
        <v>197.5</v>
      </c>
      <c r="D3225" s="9">
        <v>5.3</v>
      </c>
      <c r="E3225" t="s">
        <v>21</v>
      </c>
      <c r="F3225" s="11">
        <v>0.24195316287676599</v>
      </c>
      <c r="G3225" s="9">
        <v>3703.7037037036998</v>
      </c>
      <c r="H3225" s="1">
        <v>43951</v>
      </c>
      <c r="I3225">
        <v>0.25</v>
      </c>
      <c r="J3225">
        <v>0</v>
      </c>
      <c r="K3225" s="11">
        <v>0</v>
      </c>
      <c r="L3225">
        <v>0</v>
      </c>
      <c r="M3225" s="9">
        <v>19433.333333333299</v>
      </c>
      <c r="N3225" s="1">
        <v>43951</v>
      </c>
    </row>
    <row r="3226" spans="1:14" x14ac:dyDescent="0.25">
      <c r="A3226" s="1">
        <v>43955</v>
      </c>
      <c r="B3226" t="s">
        <v>1799</v>
      </c>
      <c r="C3226" s="9">
        <v>182.5</v>
      </c>
      <c r="D3226" s="9">
        <v>5.75</v>
      </c>
      <c r="E3226" t="s">
        <v>19</v>
      </c>
      <c r="F3226" s="11">
        <v>-0.255637639624613</v>
      </c>
      <c r="G3226" s="9">
        <v>3678.40252233315</v>
      </c>
      <c r="H3226" s="1">
        <v>43979</v>
      </c>
      <c r="I3226">
        <v>0.25</v>
      </c>
      <c r="J3226">
        <v>1</v>
      </c>
      <c r="K3226" s="11">
        <v>5.2</v>
      </c>
      <c r="L3226">
        <v>-0.45227113808157399</v>
      </c>
      <c r="M3226" s="9">
        <v>1620.3363110877499</v>
      </c>
      <c r="N3226" s="1">
        <v>43969</v>
      </c>
    </row>
    <row r="3227" spans="1:14" x14ac:dyDescent="0.25">
      <c r="A3227" s="1">
        <v>43969</v>
      </c>
      <c r="B3227" t="s">
        <v>1800</v>
      </c>
      <c r="C3227" s="9">
        <v>190</v>
      </c>
      <c r="D3227" s="9">
        <v>2.15</v>
      </c>
      <c r="E3227" t="s">
        <v>21</v>
      </c>
      <c r="F3227" s="11">
        <v>0.23971220923402001</v>
      </c>
      <c r="G3227" s="9">
        <v>3825.1366120218499</v>
      </c>
      <c r="H3227" s="1">
        <v>43979</v>
      </c>
      <c r="I3227">
        <v>0.25</v>
      </c>
      <c r="J3227">
        <v>0</v>
      </c>
      <c r="K3227" s="11">
        <v>1.65</v>
      </c>
      <c r="L3227">
        <v>0.46808805251267999</v>
      </c>
      <c r="M3227" s="9">
        <v>1767.2131147540899</v>
      </c>
      <c r="N3227" s="1">
        <v>43977</v>
      </c>
    </row>
    <row r="3228" spans="1:14" x14ac:dyDescent="0.25">
      <c r="A3228" s="1">
        <v>43977</v>
      </c>
      <c r="B3228" t="s">
        <v>1801</v>
      </c>
      <c r="C3228" s="9">
        <v>187.5</v>
      </c>
      <c r="D3228" s="9">
        <v>1.55</v>
      </c>
      <c r="E3228" t="s">
        <v>19</v>
      </c>
      <c r="F3228" s="11">
        <v>-0.29933685034910701</v>
      </c>
      <c r="G3228" s="9">
        <v>3692.9570034291701</v>
      </c>
      <c r="H3228" s="1">
        <v>43979</v>
      </c>
      <c r="I3228">
        <v>0.25</v>
      </c>
      <c r="J3228">
        <v>0</v>
      </c>
      <c r="K3228" s="11">
        <v>0.1</v>
      </c>
      <c r="L3228">
        <v>0</v>
      </c>
      <c r="M3228" s="9">
        <v>5293.8538644157197</v>
      </c>
      <c r="N3228" s="1">
        <v>43979</v>
      </c>
    </row>
    <row r="3229" spans="1:14" x14ac:dyDescent="0.25">
      <c r="A3229" s="1">
        <v>43980</v>
      </c>
      <c r="B3229" t="s">
        <v>1802</v>
      </c>
      <c r="C3229" s="9">
        <v>202.5</v>
      </c>
      <c r="D3229" s="9">
        <v>5.8</v>
      </c>
      <c r="E3229" t="s">
        <v>19</v>
      </c>
      <c r="F3229" s="11">
        <v>-0.243026004303253</v>
      </c>
      <c r="G3229" s="9">
        <v>3288.7009631195601</v>
      </c>
      <c r="H3229" s="1">
        <v>44007</v>
      </c>
      <c r="I3229">
        <v>0.25</v>
      </c>
      <c r="J3229">
        <v>1</v>
      </c>
      <c r="K3229" s="11">
        <v>5.8</v>
      </c>
      <c r="L3229">
        <v>-0.30075680659989601</v>
      </c>
      <c r="M3229" s="9">
        <v>0</v>
      </c>
      <c r="N3229" s="1">
        <v>43994</v>
      </c>
    </row>
    <row r="3230" spans="1:14" x14ac:dyDescent="0.25">
      <c r="A3230" s="1">
        <v>43994</v>
      </c>
      <c r="B3230" t="s">
        <v>1803</v>
      </c>
      <c r="C3230" s="9">
        <v>217.5</v>
      </c>
      <c r="D3230" s="9">
        <v>2.75</v>
      </c>
      <c r="E3230" t="s">
        <v>21</v>
      </c>
      <c r="F3230" s="11">
        <v>0.248492075806729</v>
      </c>
      <c r="G3230" s="9">
        <v>3365.3846153846098</v>
      </c>
      <c r="H3230" s="1">
        <v>44007</v>
      </c>
      <c r="I3230">
        <v>0.25</v>
      </c>
      <c r="J3230">
        <v>0</v>
      </c>
      <c r="K3230" s="11">
        <v>4.3</v>
      </c>
      <c r="L3230">
        <v>1</v>
      </c>
      <c r="M3230" s="9">
        <v>-5453.6057692307604</v>
      </c>
      <c r="N3230" s="1">
        <v>44007</v>
      </c>
    </row>
    <row r="3231" spans="1:14" x14ac:dyDescent="0.25">
      <c r="A3231" s="1">
        <v>44008</v>
      </c>
      <c r="B3231" t="s">
        <v>4860</v>
      </c>
      <c r="C3231" s="9">
        <v>245</v>
      </c>
      <c r="D3231" s="9">
        <v>4</v>
      </c>
      <c r="E3231" t="s">
        <v>21</v>
      </c>
      <c r="F3231" s="11">
        <v>0.231758948175533</v>
      </c>
      <c r="G3231" s="9">
        <v>3104.2128603104202</v>
      </c>
      <c r="H3231" s="1">
        <v>44042</v>
      </c>
      <c r="I3231">
        <v>0.25</v>
      </c>
      <c r="J3231">
        <v>1</v>
      </c>
      <c r="K3231" s="11">
        <v>2.65</v>
      </c>
      <c r="L3231">
        <v>0.14055077453759901</v>
      </c>
      <c r="M3231" s="9">
        <v>3984.25720620842</v>
      </c>
      <c r="N3231" s="1">
        <v>44011</v>
      </c>
    </row>
    <row r="3232" spans="1:14" x14ac:dyDescent="0.25">
      <c r="A3232" s="1">
        <v>44011</v>
      </c>
      <c r="B3232" t="s">
        <v>4861</v>
      </c>
      <c r="C3232" s="9">
        <v>210</v>
      </c>
      <c r="D3232" s="9">
        <v>5.85</v>
      </c>
      <c r="E3232" t="s">
        <v>19</v>
      </c>
      <c r="F3232" s="11">
        <v>-0.28497017064904501</v>
      </c>
      <c r="G3232" s="9">
        <v>3193.4306569342998</v>
      </c>
      <c r="H3232" s="1">
        <v>44042</v>
      </c>
      <c r="I3232">
        <v>0.25</v>
      </c>
      <c r="J3232">
        <v>0</v>
      </c>
      <c r="K3232" s="11">
        <v>0.05</v>
      </c>
      <c r="L3232">
        <v>0</v>
      </c>
      <c r="M3232" s="9">
        <v>18333.485401459799</v>
      </c>
      <c r="N3232" s="1">
        <v>44042</v>
      </c>
    </row>
    <row r="3233" spans="1:14" x14ac:dyDescent="0.25">
      <c r="A3233" s="1">
        <v>44043</v>
      </c>
      <c r="B3233" t="s">
        <v>1804</v>
      </c>
      <c r="C3233" s="9">
        <v>265</v>
      </c>
      <c r="D3233" s="9">
        <v>4.7</v>
      </c>
      <c r="E3233" t="s">
        <v>19</v>
      </c>
      <c r="F3233" s="11">
        <v>-0.25140087518292697</v>
      </c>
      <c r="G3233" s="9">
        <v>2499.1074616208398</v>
      </c>
      <c r="H3233" s="1">
        <v>44070</v>
      </c>
      <c r="I3233">
        <v>0.25</v>
      </c>
      <c r="J3233">
        <v>1</v>
      </c>
      <c r="K3233" s="11">
        <v>3.3</v>
      </c>
      <c r="L3233">
        <v>-0.25466430494073899</v>
      </c>
      <c r="M3233" s="9">
        <v>3298.8218493395202</v>
      </c>
      <c r="N3233" s="1">
        <v>44053</v>
      </c>
    </row>
    <row r="3234" spans="1:14" x14ac:dyDescent="0.25">
      <c r="A3234" s="1">
        <v>44053</v>
      </c>
      <c r="B3234" t="s">
        <v>1805</v>
      </c>
      <c r="C3234" s="9">
        <v>295</v>
      </c>
      <c r="D3234" s="9">
        <v>3.55</v>
      </c>
      <c r="E3234" t="s">
        <v>21</v>
      </c>
      <c r="F3234" s="11">
        <v>0.23409753096444499</v>
      </c>
      <c r="G3234" s="9">
        <v>2525.7081003066901</v>
      </c>
      <c r="H3234" s="1">
        <v>44070</v>
      </c>
      <c r="I3234">
        <v>0.25</v>
      </c>
      <c r="J3234">
        <v>0</v>
      </c>
      <c r="K3234" s="11">
        <v>0.05</v>
      </c>
      <c r="L3234">
        <v>0</v>
      </c>
      <c r="M3234" s="9">
        <v>8749.0528594623793</v>
      </c>
      <c r="N3234" s="1">
        <v>44070</v>
      </c>
    </row>
    <row r="3235" spans="1:14" x14ac:dyDescent="0.25">
      <c r="A3235" s="1">
        <v>44071</v>
      </c>
      <c r="B3235" t="s">
        <v>1805</v>
      </c>
      <c r="C3235" s="9">
        <v>295</v>
      </c>
      <c r="D3235" s="9">
        <v>3.1</v>
      </c>
      <c r="E3235" t="s">
        <v>21</v>
      </c>
      <c r="F3235" s="11">
        <v>0.24270541410957799</v>
      </c>
      <c r="G3235" s="9">
        <v>2564.1025641025599</v>
      </c>
      <c r="H3235" s="1">
        <v>44098</v>
      </c>
      <c r="I3235">
        <v>0.25</v>
      </c>
      <c r="J3235">
        <v>1</v>
      </c>
      <c r="K3235" s="11">
        <v>3.5</v>
      </c>
      <c r="L3235">
        <v>0.17915324751782</v>
      </c>
      <c r="M3235" s="9">
        <v>-1194.8717948717899</v>
      </c>
      <c r="N3235" s="1">
        <v>44074</v>
      </c>
    </row>
    <row r="3236" spans="1:14" x14ac:dyDescent="0.25">
      <c r="A3236" s="1">
        <v>44074</v>
      </c>
      <c r="B3236" t="s">
        <v>4862</v>
      </c>
      <c r="C3236" s="9">
        <v>255</v>
      </c>
      <c r="D3236" s="9">
        <v>3</v>
      </c>
      <c r="E3236" t="s">
        <v>19</v>
      </c>
      <c r="F3236" s="11">
        <v>-0.25009061629417201</v>
      </c>
      <c r="G3236" s="9">
        <v>2603.6823507531999</v>
      </c>
      <c r="H3236" s="1">
        <v>44098</v>
      </c>
      <c r="I3236">
        <v>0.25</v>
      </c>
      <c r="J3236">
        <v>0</v>
      </c>
      <c r="K3236" s="11">
        <v>0</v>
      </c>
      <c r="L3236">
        <v>0</v>
      </c>
      <c r="M3236" s="9">
        <v>7732.9365817370199</v>
      </c>
      <c r="N3236" s="1">
        <v>44098</v>
      </c>
    </row>
    <row r="3237" spans="1:14" x14ac:dyDescent="0.25">
      <c r="A3237" s="1">
        <v>44099</v>
      </c>
      <c r="B3237" t="s">
        <v>4863</v>
      </c>
      <c r="C3237" s="9">
        <v>345</v>
      </c>
      <c r="D3237" s="9">
        <v>4.8</v>
      </c>
      <c r="E3237" t="s">
        <v>21</v>
      </c>
      <c r="F3237" s="11">
        <v>0.23021090542481901</v>
      </c>
      <c r="G3237" s="9">
        <v>2230.0095571838101</v>
      </c>
      <c r="H3237" s="1">
        <v>44133</v>
      </c>
      <c r="I3237">
        <v>0.25</v>
      </c>
      <c r="J3237">
        <v>1</v>
      </c>
      <c r="K3237" s="11">
        <v>11.2</v>
      </c>
      <c r="L3237">
        <v>0.41704835464308898</v>
      </c>
      <c r="M3237" s="9">
        <v>-14628.862695125799</v>
      </c>
      <c r="N3237" s="1">
        <v>44109</v>
      </c>
    </row>
    <row r="3238" spans="1:14" x14ac:dyDescent="0.25">
      <c r="A3238" s="1">
        <v>44109</v>
      </c>
      <c r="B3238" t="s">
        <v>1806</v>
      </c>
      <c r="C3238" s="9">
        <v>317.5</v>
      </c>
      <c r="D3238" s="9">
        <v>7.4</v>
      </c>
      <c r="E3238" t="s">
        <v>19</v>
      </c>
      <c r="F3238" s="11">
        <v>-0.25114011744105902</v>
      </c>
      <c r="G3238" s="9">
        <v>2088.3054892601399</v>
      </c>
      <c r="H3238" s="1">
        <v>44133</v>
      </c>
      <c r="I3238">
        <v>0.25</v>
      </c>
      <c r="J3238">
        <v>0</v>
      </c>
      <c r="K3238" s="11">
        <v>7.4</v>
      </c>
      <c r="L3238">
        <v>-0.161662980078811</v>
      </c>
      <c r="M3238" s="9">
        <v>0</v>
      </c>
      <c r="N3238" s="1">
        <v>44120</v>
      </c>
    </row>
    <row r="3239" spans="1:14" x14ac:dyDescent="0.25">
      <c r="A3239" s="1">
        <v>44120</v>
      </c>
      <c r="B3239" t="s">
        <v>1807</v>
      </c>
      <c r="C3239" s="9">
        <v>357.5</v>
      </c>
      <c r="D3239" s="9">
        <v>2.95</v>
      </c>
      <c r="E3239" t="s">
        <v>21</v>
      </c>
      <c r="F3239" s="11">
        <v>0.25755816076030102</v>
      </c>
      <c r="G3239" s="9">
        <v>2063.0710285882701</v>
      </c>
      <c r="H3239" s="1">
        <v>44133</v>
      </c>
      <c r="I3239">
        <v>0.25</v>
      </c>
      <c r="J3239">
        <v>0</v>
      </c>
      <c r="K3239" s="11">
        <v>0.1</v>
      </c>
      <c r="L3239">
        <v>0</v>
      </c>
      <c r="M3239" s="9">
        <v>5816.8287651046203</v>
      </c>
      <c r="N3239" s="1">
        <v>44133</v>
      </c>
    </row>
    <row r="3240" spans="1:14" x14ac:dyDescent="0.25">
      <c r="A3240" s="1">
        <v>44134</v>
      </c>
      <c r="B3240" t="s">
        <v>4864</v>
      </c>
      <c r="C3240" s="9">
        <v>370</v>
      </c>
      <c r="D3240" s="9">
        <v>2.5</v>
      </c>
      <c r="E3240" t="s">
        <v>21</v>
      </c>
      <c r="F3240" s="11">
        <v>0.247719386134262</v>
      </c>
      <c r="G3240" s="9">
        <v>2052.78592375366</v>
      </c>
      <c r="H3240" s="1">
        <v>44161</v>
      </c>
      <c r="I3240">
        <v>0.25</v>
      </c>
      <c r="J3240">
        <v>1</v>
      </c>
      <c r="K3240" s="11">
        <v>1.3</v>
      </c>
      <c r="L3240">
        <v>0.18892234772817099</v>
      </c>
      <c r="M3240" s="9">
        <v>2385.3372434017501</v>
      </c>
      <c r="N3240" s="1">
        <v>44152</v>
      </c>
    </row>
    <row r="3241" spans="1:14" x14ac:dyDescent="0.25">
      <c r="A3241" s="1">
        <v>44152</v>
      </c>
      <c r="B3241" t="s">
        <v>1808</v>
      </c>
      <c r="C3241" s="9">
        <v>337.5</v>
      </c>
      <c r="D3241" s="9">
        <v>1.85</v>
      </c>
      <c r="E3241" t="s">
        <v>19</v>
      </c>
      <c r="F3241" s="11">
        <v>-0.26011154723105101</v>
      </c>
      <c r="G3241" s="9">
        <v>2002.2883295194499</v>
      </c>
      <c r="H3241" s="1">
        <v>44161</v>
      </c>
      <c r="I3241">
        <v>0.25</v>
      </c>
      <c r="J3241">
        <v>0</v>
      </c>
      <c r="K3241" s="11">
        <v>0.05</v>
      </c>
      <c r="L3241">
        <v>0</v>
      </c>
      <c r="M3241" s="9">
        <v>3566.07551487414</v>
      </c>
      <c r="N3241" s="1">
        <v>44161</v>
      </c>
    </row>
    <row r="3242" spans="1:14" x14ac:dyDescent="0.25">
      <c r="A3242" s="1">
        <v>44162</v>
      </c>
      <c r="B3242" t="s">
        <v>1809</v>
      </c>
      <c r="C3242" s="9">
        <v>330</v>
      </c>
      <c r="D3242" s="9">
        <v>4.2</v>
      </c>
      <c r="E3242" t="s">
        <v>19</v>
      </c>
      <c r="F3242" s="11">
        <v>-0.26283984644353198</v>
      </c>
      <c r="G3242" s="9">
        <v>1995.43899657924</v>
      </c>
      <c r="H3242" s="1">
        <v>44196</v>
      </c>
      <c r="I3242">
        <v>0.25</v>
      </c>
      <c r="J3242">
        <v>1</v>
      </c>
      <c r="K3242" s="11">
        <v>2.1</v>
      </c>
      <c r="L3242">
        <v>-0.17880194647042499</v>
      </c>
      <c r="M3242" s="9">
        <v>4064.7092360319202</v>
      </c>
      <c r="N3242" s="1">
        <v>44175</v>
      </c>
    </row>
    <row r="3243" spans="1:14" x14ac:dyDescent="0.25">
      <c r="A3243" s="1">
        <v>44175</v>
      </c>
      <c r="B3243" t="s">
        <v>1810</v>
      </c>
      <c r="C3243" s="9">
        <v>380</v>
      </c>
      <c r="D3243" s="9">
        <v>3.75</v>
      </c>
      <c r="E3243" t="s">
        <v>21</v>
      </c>
      <c r="F3243" s="11">
        <v>0.271792890719039</v>
      </c>
      <c r="G3243" s="9">
        <v>1964.63654223968</v>
      </c>
      <c r="H3243" s="1">
        <v>44196</v>
      </c>
      <c r="I3243">
        <v>0.25</v>
      </c>
      <c r="J3243">
        <v>0</v>
      </c>
      <c r="K3243" s="11">
        <v>2.35</v>
      </c>
      <c r="L3243">
        <v>0.28954251799970498</v>
      </c>
      <c r="M3243" s="9">
        <v>2630.6483300589298</v>
      </c>
      <c r="N3243" s="1">
        <v>44183</v>
      </c>
    </row>
    <row r="3244" spans="1:14" x14ac:dyDescent="0.25">
      <c r="A3244" s="1">
        <v>44183</v>
      </c>
      <c r="B3244" t="s">
        <v>1811</v>
      </c>
      <c r="C3244" s="9">
        <v>345</v>
      </c>
      <c r="D3244" s="9">
        <v>1.5</v>
      </c>
      <c r="E3244" t="s">
        <v>19</v>
      </c>
      <c r="F3244" s="11">
        <v>-0.21959733968718401</v>
      </c>
      <c r="G3244" s="9">
        <v>1927.8435692646599</v>
      </c>
      <c r="H3244" s="1">
        <v>44196</v>
      </c>
      <c r="I3244">
        <v>0.25</v>
      </c>
      <c r="J3244">
        <v>0</v>
      </c>
      <c r="K3244" s="11">
        <v>0.05</v>
      </c>
      <c r="L3244">
        <v>0</v>
      </c>
      <c r="M3244" s="9">
        <v>2765.4916001101601</v>
      </c>
      <c r="N3244" s="1">
        <v>44196</v>
      </c>
    </row>
    <row r="3245" spans="1:14" x14ac:dyDescent="0.25">
      <c r="A3245" s="1">
        <v>44197</v>
      </c>
      <c r="B3245" t="s">
        <v>1812</v>
      </c>
      <c r="C3245" s="9">
        <v>365</v>
      </c>
      <c r="D3245" s="9">
        <v>6.65</v>
      </c>
      <c r="E3245" t="s">
        <v>19</v>
      </c>
      <c r="F3245" s="11">
        <v>-0.253175114287293</v>
      </c>
      <c r="G3245" s="9">
        <v>1806.4516129032199</v>
      </c>
      <c r="H3245" s="1">
        <v>44224</v>
      </c>
      <c r="I3245">
        <v>0.25</v>
      </c>
      <c r="J3245">
        <v>1</v>
      </c>
      <c r="K3245" s="11">
        <v>0.4</v>
      </c>
      <c r="L3245">
        <v>-5.7195730435964697E-3</v>
      </c>
      <c r="M3245" s="9">
        <v>11162.967741935399</v>
      </c>
      <c r="N3245" s="1">
        <v>44214</v>
      </c>
    </row>
    <row r="3246" spans="1:14" x14ac:dyDescent="0.25">
      <c r="A3246" s="1">
        <v>44214</v>
      </c>
      <c r="B3246" t="s">
        <v>1813</v>
      </c>
      <c r="C3246" s="9">
        <v>450</v>
      </c>
      <c r="D3246" s="9">
        <v>4.95</v>
      </c>
      <c r="E3246" t="s">
        <v>21</v>
      </c>
      <c r="F3246" s="11">
        <v>0.25879090737908</v>
      </c>
      <c r="G3246" s="9">
        <v>1629.99185004074</v>
      </c>
      <c r="H3246" s="1">
        <v>44224</v>
      </c>
      <c r="I3246">
        <v>0.25</v>
      </c>
      <c r="J3246">
        <v>0</v>
      </c>
      <c r="K3246" s="11">
        <v>0.05</v>
      </c>
      <c r="L3246">
        <v>0</v>
      </c>
      <c r="M3246" s="9">
        <v>7905.4604726976304</v>
      </c>
      <c r="N3246" s="1">
        <v>44224</v>
      </c>
    </row>
    <row r="3247" spans="1:14" x14ac:dyDescent="0.25">
      <c r="A3247" s="1">
        <v>44225</v>
      </c>
      <c r="B3247" t="s">
        <v>1819</v>
      </c>
      <c r="C3247" s="9">
        <v>455</v>
      </c>
      <c r="D3247" s="9">
        <v>10</v>
      </c>
      <c r="E3247" t="s">
        <v>21</v>
      </c>
      <c r="F3247" s="11">
        <v>0.26425870436871601</v>
      </c>
      <c r="G3247" s="9">
        <v>1666.6666666666599</v>
      </c>
      <c r="H3247" s="1">
        <v>44252</v>
      </c>
      <c r="I3247">
        <v>0.25</v>
      </c>
      <c r="J3247">
        <v>1</v>
      </c>
      <c r="K3247" s="11">
        <v>8.5</v>
      </c>
      <c r="L3247">
        <v>0.34346001629443401</v>
      </c>
      <c r="M3247" s="9">
        <v>2191.6666666666601</v>
      </c>
      <c r="N3247" s="1">
        <v>44235</v>
      </c>
    </row>
    <row r="3248" spans="1:14" x14ac:dyDescent="0.25">
      <c r="A3248" s="1">
        <v>44235</v>
      </c>
      <c r="B3248" t="s">
        <v>1816</v>
      </c>
      <c r="C3248" s="9">
        <v>415</v>
      </c>
      <c r="D3248" s="9">
        <v>5.9</v>
      </c>
      <c r="E3248" t="s">
        <v>19</v>
      </c>
      <c r="F3248" s="11">
        <v>-0.25521120683091397</v>
      </c>
      <c r="G3248" s="9">
        <v>1604.40064176025</v>
      </c>
      <c r="H3248" s="1">
        <v>44252</v>
      </c>
      <c r="I3248">
        <v>0.25</v>
      </c>
      <c r="J3248">
        <v>0</v>
      </c>
      <c r="K3248" s="11">
        <v>4.5</v>
      </c>
      <c r="L3248">
        <v>-0.41119422574644399</v>
      </c>
      <c r="M3248" s="9">
        <v>2079.3032317212901</v>
      </c>
      <c r="N3248" s="1">
        <v>44249</v>
      </c>
    </row>
    <row r="3249" spans="1:14" x14ac:dyDescent="0.25">
      <c r="A3249" s="1">
        <v>44249</v>
      </c>
      <c r="B3249" t="s">
        <v>1817</v>
      </c>
      <c r="C3249" s="9">
        <v>430</v>
      </c>
      <c r="D3249" s="9">
        <v>1.7</v>
      </c>
      <c r="E3249" t="s">
        <v>21</v>
      </c>
      <c r="F3249" s="11">
        <v>0.22764058421335301</v>
      </c>
      <c r="G3249" s="9">
        <v>1675.0418760468999</v>
      </c>
      <c r="H3249" s="1">
        <v>44252</v>
      </c>
      <c r="I3249">
        <v>0.25</v>
      </c>
      <c r="J3249">
        <v>0</v>
      </c>
      <c r="K3249" s="11">
        <v>0.05</v>
      </c>
      <c r="L3249">
        <v>0</v>
      </c>
      <c r="M3249" s="9">
        <v>2734.5058626465602</v>
      </c>
      <c r="N3249" s="1">
        <v>44252</v>
      </c>
    </row>
    <row r="3250" spans="1:14" x14ac:dyDescent="0.25">
      <c r="A3250" s="1">
        <v>44253</v>
      </c>
      <c r="B3250" t="s">
        <v>1820</v>
      </c>
      <c r="C3250" s="9">
        <v>445</v>
      </c>
      <c r="D3250" s="9">
        <v>6.8</v>
      </c>
      <c r="E3250" t="s">
        <v>21</v>
      </c>
      <c r="F3250" s="11">
        <v>0.25310343983322098</v>
      </c>
      <c r="G3250" s="9">
        <v>1711.4914425427801</v>
      </c>
      <c r="H3250" s="1">
        <v>44280</v>
      </c>
      <c r="I3250">
        <v>0.25</v>
      </c>
      <c r="J3250">
        <v>1</v>
      </c>
      <c r="K3250" s="11">
        <v>12.4</v>
      </c>
      <c r="L3250">
        <v>0.48447897466934903</v>
      </c>
      <c r="M3250" s="9">
        <v>-9912.95843520782</v>
      </c>
      <c r="N3250" s="1">
        <v>44259</v>
      </c>
    </row>
    <row r="3251" spans="1:14" x14ac:dyDescent="0.25">
      <c r="A3251" s="1">
        <v>44259</v>
      </c>
      <c r="B3251" t="s">
        <v>1816</v>
      </c>
      <c r="C3251" s="9">
        <v>415</v>
      </c>
      <c r="D3251" s="9">
        <v>5.2</v>
      </c>
      <c r="E3251" t="s">
        <v>19</v>
      </c>
      <c r="F3251" s="11">
        <v>-0.24683507793749701</v>
      </c>
      <c r="G3251" s="9">
        <v>1592.71899886234</v>
      </c>
      <c r="H3251" s="1">
        <v>44280</v>
      </c>
      <c r="I3251">
        <v>0.25</v>
      </c>
      <c r="J3251">
        <v>0</v>
      </c>
      <c r="K3251" s="11">
        <v>8.8000000000000007</v>
      </c>
      <c r="L3251">
        <v>-0.38579709268250201</v>
      </c>
      <c r="M3251" s="9">
        <v>-5956.7690557451597</v>
      </c>
      <c r="N3251" s="1">
        <v>44264</v>
      </c>
    </row>
    <row r="3252" spans="1:14" x14ac:dyDescent="0.25">
      <c r="A3252" s="1">
        <v>44264</v>
      </c>
      <c r="B3252" t="s">
        <v>1813</v>
      </c>
      <c r="C3252" s="9">
        <v>450</v>
      </c>
      <c r="D3252" s="9">
        <v>5.65</v>
      </c>
      <c r="E3252" t="s">
        <v>21</v>
      </c>
      <c r="F3252" s="11">
        <v>0.25244308725099701</v>
      </c>
      <c r="G3252" s="9">
        <v>1656.8047337278099</v>
      </c>
      <c r="H3252" s="1">
        <v>44280</v>
      </c>
      <c r="I3252">
        <v>0.25</v>
      </c>
      <c r="J3252">
        <v>0</v>
      </c>
      <c r="K3252" s="11">
        <v>0.05</v>
      </c>
      <c r="L3252">
        <v>0</v>
      </c>
      <c r="M3252" s="9">
        <v>9183.6686390532504</v>
      </c>
      <c r="N3252" s="1">
        <v>44280</v>
      </c>
    </row>
    <row r="3253" spans="1:14" x14ac:dyDescent="0.25">
      <c r="A3253" s="1">
        <v>44281</v>
      </c>
      <c r="B3253" t="s">
        <v>1820</v>
      </c>
      <c r="C3253" s="9">
        <v>445</v>
      </c>
      <c r="D3253" s="9">
        <v>5.5</v>
      </c>
      <c r="E3253" t="s">
        <v>21</v>
      </c>
      <c r="F3253" s="11">
        <v>0.23751152894406</v>
      </c>
      <c r="G3253" s="9">
        <v>1724.98767865943</v>
      </c>
      <c r="H3253" s="1">
        <v>44315</v>
      </c>
      <c r="I3253">
        <v>0.25</v>
      </c>
      <c r="J3253">
        <v>1</v>
      </c>
      <c r="K3253" s="11">
        <v>7.9</v>
      </c>
      <c r="L3253">
        <v>0.28948863180162598</v>
      </c>
      <c r="M3253" s="9">
        <v>-4371.1187777230098</v>
      </c>
      <c r="N3253" s="1">
        <v>44287</v>
      </c>
    </row>
    <row r="3254" spans="1:14" x14ac:dyDescent="0.25">
      <c r="A3254" s="1">
        <v>44287</v>
      </c>
      <c r="B3254" t="s">
        <v>1814</v>
      </c>
      <c r="C3254" s="9">
        <v>395</v>
      </c>
      <c r="D3254" s="9">
        <v>5.85</v>
      </c>
      <c r="E3254" t="s">
        <v>19</v>
      </c>
      <c r="F3254" s="11">
        <v>-0.26116969103989701</v>
      </c>
      <c r="G3254" s="9">
        <v>1679.8656107511399</v>
      </c>
      <c r="H3254" s="1">
        <v>44315</v>
      </c>
      <c r="I3254">
        <v>0.25</v>
      </c>
      <c r="J3254">
        <v>0</v>
      </c>
      <c r="K3254" s="11">
        <v>4.5999999999999996</v>
      </c>
      <c r="L3254">
        <v>-0.16377535247014199</v>
      </c>
      <c r="M3254" s="9">
        <v>1924.2860571154199</v>
      </c>
      <c r="N3254" s="1">
        <v>44299</v>
      </c>
    </row>
    <row r="3255" spans="1:14" x14ac:dyDescent="0.25">
      <c r="A3255" s="1">
        <v>44299</v>
      </c>
      <c r="B3255" t="s">
        <v>1820</v>
      </c>
      <c r="C3255" s="9">
        <v>445</v>
      </c>
      <c r="D3255" s="9">
        <v>6.65</v>
      </c>
      <c r="E3255" t="s">
        <v>21</v>
      </c>
      <c r="F3255" s="11">
        <v>0.25781139766682898</v>
      </c>
      <c r="G3255" s="9">
        <v>1659.1609386110399</v>
      </c>
      <c r="H3255" s="1">
        <v>44315</v>
      </c>
      <c r="I3255">
        <v>0.25</v>
      </c>
      <c r="J3255">
        <v>0</v>
      </c>
      <c r="K3255" s="11">
        <v>30.15</v>
      </c>
      <c r="L3255">
        <v>0.80701302052727397</v>
      </c>
      <c r="M3255" s="9">
        <v>-39600.853282768403</v>
      </c>
      <c r="N3255" s="1">
        <v>44302</v>
      </c>
    </row>
    <row r="3256" spans="1:14" x14ac:dyDescent="0.25">
      <c r="A3256" s="1">
        <v>44302</v>
      </c>
      <c r="B3256" t="s">
        <v>1821</v>
      </c>
      <c r="C3256" s="9">
        <v>450</v>
      </c>
      <c r="D3256" s="9">
        <v>5.3</v>
      </c>
      <c r="E3256" t="s">
        <v>19</v>
      </c>
      <c r="F3256" s="11">
        <v>-0.24177298102338299</v>
      </c>
      <c r="G3256" s="9">
        <v>1491.1066141229001</v>
      </c>
      <c r="H3256" s="1">
        <v>44315</v>
      </c>
      <c r="I3256">
        <v>0.25</v>
      </c>
      <c r="J3256">
        <v>0</v>
      </c>
      <c r="K3256" s="11">
        <v>0.05</v>
      </c>
      <c r="L3256">
        <v>0</v>
      </c>
      <c r="M3256" s="9">
        <v>7748.5355202896999</v>
      </c>
      <c r="N3256" s="1">
        <v>44315</v>
      </c>
    </row>
    <row r="3257" spans="1:14" x14ac:dyDescent="0.25">
      <c r="A3257" s="1">
        <v>44316</v>
      </c>
      <c r="B3257" t="s">
        <v>1822</v>
      </c>
      <c r="C3257" s="9">
        <v>465</v>
      </c>
      <c r="D3257" s="9">
        <v>5.55</v>
      </c>
      <c r="E3257" t="s">
        <v>19</v>
      </c>
      <c r="F3257" s="11">
        <v>-0.24531181350765499</v>
      </c>
      <c r="G3257" s="9">
        <v>1422.61965247434</v>
      </c>
      <c r="H3257" s="1">
        <v>44343</v>
      </c>
      <c r="I3257">
        <v>0.25</v>
      </c>
      <c r="J3257">
        <v>1</v>
      </c>
      <c r="K3257" s="11">
        <v>1.45</v>
      </c>
      <c r="L3257">
        <v>-0.136134148854342</v>
      </c>
      <c r="M3257" s="9">
        <v>5733.1571994715896</v>
      </c>
      <c r="N3257" s="1">
        <v>44330</v>
      </c>
    </row>
    <row r="3258" spans="1:14" x14ac:dyDescent="0.25">
      <c r="A3258" s="1">
        <v>44330</v>
      </c>
      <c r="B3258" t="s">
        <v>1823</v>
      </c>
      <c r="C3258" s="9">
        <v>525</v>
      </c>
      <c r="D3258" s="9">
        <v>3.9</v>
      </c>
      <c r="E3258" t="s">
        <v>21</v>
      </c>
      <c r="F3258" s="11">
        <v>0.23568946560518</v>
      </c>
      <c r="G3258" s="9">
        <v>1405.6224899598301</v>
      </c>
      <c r="H3258" s="1">
        <v>44343</v>
      </c>
      <c r="I3258">
        <v>0.25</v>
      </c>
      <c r="J3258">
        <v>0</v>
      </c>
      <c r="K3258" s="11">
        <v>2.25</v>
      </c>
      <c r="L3258">
        <v>0.30639512283853698</v>
      </c>
      <c r="M3258" s="9">
        <v>2232.8313253012002</v>
      </c>
      <c r="N3258" s="1">
        <v>44341</v>
      </c>
    </row>
    <row r="3259" spans="1:14" x14ac:dyDescent="0.25">
      <c r="A3259" s="1">
        <v>44341</v>
      </c>
      <c r="B3259" t="s">
        <v>1824</v>
      </c>
      <c r="C3259" s="9">
        <v>510</v>
      </c>
      <c r="D3259" s="9">
        <v>1.35</v>
      </c>
      <c r="E3259" t="s">
        <v>19</v>
      </c>
      <c r="F3259" s="11">
        <v>-0.27201168401534898</v>
      </c>
      <c r="G3259" s="9">
        <v>1352.00386286817</v>
      </c>
      <c r="H3259" s="1">
        <v>44343</v>
      </c>
      <c r="I3259">
        <v>0.25</v>
      </c>
      <c r="J3259">
        <v>0</v>
      </c>
      <c r="K3259" s="11">
        <v>0.05</v>
      </c>
      <c r="L3259">
        <v>0</v>
      </c>
      <c r="M3259" s="9">
        <v>1738.6769676484701</v>
      </c>
      <c r="N3259" s="1">
        <v>44343</v>
      </c>
    </row>
    <row r="3260" spans="1:14" x14ac:dyDescent="0.25">
      <c r="A3260" s="1">
        <v>44344</v>
      </c>
      <c r="B3260" t="s">
        <v>1824</v>
      </c>
      <c r="C3260" s="9">
        <v>510</v>
      </c>
      <c r="D3260" s="9">
        <v>7.95</v>
      </c>
      <c r="E3260" t="s">
        <v>19</v>
      </c>
      <c r="F3260" s="11">
        <v>-0.25458152790116201</v>
      </c>
      <c r="G3260" s="9">
        <v>1301.1152416356799</v>
      </c>
      <c r="H3260" s="1">
        <v>44371</v>
      </c>
      <c r="I3260">
        <v>0.25</v>
      </c>
      <c r="J3260">
        <v>1</v>
      </c>
      <c r="K3260" s="11">
        <v>1.05</v>
      </c>
      <c r="L3260">
        <v>-2.02130327041205E-2</v>
      </c>
      <c r="M3260" s="9">
        <v>8860.5947955390293</v>
      </c>
      <c r="N3260" s="1">
        <v>44364</v>
      </c>
    </row>
    <row r="3261" spans="1:14" x14ac:dyDescent="0.25">
      <c r="A3261" s="1">
        <v>44364</v>
      </c>
      <c r="B3261" t="s">
        <v>1825</v>
      </c>
      <c r="C3261" s="9">
        <v>580</v>
      </c>
      <c r="D3261" s="9">
        <v>3.55</v>
      </c>
      <c r="E3261" t="s">
        <v>21</v>
      </c>
      <c r="F3261" s="11">
        <v>0.23298067662418201</v>
      </c>
      <c r="G3261" s="9">
        <v>1251.34072220235</v>
      </c>
      <c r="H3261" s="1">
        <v>44371</v>
      </c>
      <c r="I3261">
        <v>0.25</v>
      </c>
      <c r="J3261">
        <v>0</v>
      </c>
      <c r="K3261" s="11">
        <v>0.1</v>
      </c>
      <c r="L3261" s="2">
        <v>3.0984953390992299E-5</v>
      </c>
      <c r="M3261" s="9">
        <v>4271.4515552377497</v>
      </c>
      <c r="N3261" s="1">
        <v>44370</v>
      </c>
    </row>
    <row r="3262" spans="1:14" x14ac:dyDescent="0.25">
      <c r="A3262" s="1">
        <v>44370</v>
      </c>
      <c r="B3262" t="s">
        <v>1826</v>
      </c>
      <c r="C3262" s="9">
        <v>535</v>
      </c>
      <c r="D3262" s="9">
        <v>0.9</v>
      </c>
      <c r="E3262" t="s">
        <v>19</v>
      </c>
      <c r="F3262" s="11">
        <v>-0.27918260536039302</v>
      </c>
      <c r="G3262" s="9">
        <v>1295.4566484685799</v>
      </c>
      <c r="H3262" s="1">
        <v>44371</v>
      </c>
      <c r="I3262">
        <v>0.25</v>
      </c>
      <c r="J3262">
        <v>0</v>
      </c>
      <c r="K3262" s="11">
        <v>0.05</v>
      </c>
      <c r="L3262">
        <v>0</v>
      </c>
      <c r="M3262" s="9">
        <v>1088.8313130378399</v>
      </c>
      <c r="N3262" s="1">
        <v>44371</v>
      </c>
    </row>
    <row r="3263" spans="1:14" x14ac:dyDescent="0.25">
      <c r="A3263" s="1">
        <v>44372</v>
      </c>
      <c r="B3263" t="s">
        <v>1827</v>
      </c>
      <c r="C3263" s="9">
        <v>520</v>
      </c>
      <c r="D3263" s="9">
        <v>8.8000000000000007</v>
      </c>
      <c r="E3263" t="s">
        <v>19</v>
      </c>
      <c r="F3263" s="11">
        <v>-0.27109098719524399</v>
      </c>
      <c r="G3263" s="9">
        <v>1279.7074954296099</v>
      </c>
      <c r="H3263" s="1">
        <v>44406</v>
      </c>
      <c r="I3263">
        <v>0.25</v>
      </c>
      <c r="J3263">
        <v>1</v>
      </c>
      <c r="K3263" s="11">
        <v>8.1999999999999993</v>
      </c>
      <c r="L3263">
        <v>-0.30641456887037</v>
      </c>
      <c r="M3263" s="9">
        <v>550.27422303473395</v>
      </c>
      <c r="N3263" s="1">
        <v>44378</v>
      </c>
    </row>
    <row r="3264" spans="1:14" x14ac:dyDescent="0.25">
      <c r="A3264" s="1">
        <v>44378</v>
      </c>
      <c r="B3264" t="s">
        <v>1825</v>
      </c>
      <c r="C3264" s="9">
        <v>580</v>
      </c>
      <c r="D3264" s="9">
        <v>6.05</v>
      </c>
      <c r="E3264" t="s">
        <v>21</v>
      </c>
      <c r="F3264" s="11">
        <v>0.24841335413330301</v>
      </c>
      <c r="G3264" s="9">
        <v>1297.2572275759801</v>
      </c>
      <c r="H3264" s="1">
        <v>44406</v>
      </c>
      <c r="I3264">
        <v>0.25</v>
      </c>
      <c r="J3264">
        <v>0</v>
      </c>
      <c r="K3264" s="11">
        <v>10.15</v>
      </c>
      <c r="L3264">
        <v>0.34578294782746599</v>
      </c>
      <c r="M3264" s="9">
        <v>-5528.9103039288302</v>
      </c>
      <c r="N3264" s="1">
        <v>44391</v>
      </c>
    </row>
    <row r="3265" spans="1:14" x14ac:dyDescent="0.25">
      <c r="A3265" s="1">
        <v>44391</v>
      </c>
      <c r="B3265" t="s">
        <v>1828</v>
      </c>
      <c r="C3265" s="9">
        <v>540</v>
      </c>
      <c r="D3265" s="9">
        <v>6.85</v>
      </c>
      <c r="E3265" t="s">
        <v>19</v>
      </c>
      <c r="F3265" s="11">
        <v>-0.25917348385351602</v>
      </c>
      <c r="G3265" s="9">
        <v>1246.6607301869899</v>
      </c>
      <c r="H3265" s="1">
        <v>44406</v>
      </c>
      <c r="I3265">
        <v>0.25</v>
      </c>
      <c r="J3265">
        <v>0</v>
      </c>
      <c r="K3265" s="11">
        <v>0.05</v>
      </c>
      <c r="L3265">
        <v>0</v>
      </c>
      <c r="M3265" s="9">
        <v>8391.2733748886894</v>
      </c>
      <c r="N3265" s="1">
        <v>44406</v>
      </c>
    </row>
    <row r="3266" spans="1:14" x14ac:dyDescent="0.25">
      <c r="A3266" s="1">
        <v>44407</v>
      </c>
      <c r="B3266" t="s">
        <v>1829</v>
      </c>
      <c r="C3266" s="9">
        <v>560</v>
      </c>
      <c r="D3266" s="9">
        <v>5.55</v>
      </c>
      <c r="E3266" t="s">
        <v>19</v>
      </c>
      <c r="F3266" s="11">
        <v>-0.25224155884994898</v>
      </c>
      <c r="G3266" s="9">
        <v>1193.9280231963101</v>
      </c>
      <c r="H3266" s="1">
        <v>44434</v>
      </c>
      <c r="I3266">
        <v>0.25</v>
      </c>
      <c r="J3266">
        <v>1</v>
      </c>
      <c r="K3266" s="11">
        <v>0.05</v>
      </c>
      <c r="L3266">
        <v>0</v>
      </c>
      <c r="M3266" s="9">
        <v>6499.7441582807396</v>
      </c>
      <c r="N3266" s="1">
        <v>44434</v>
      </c>
    </row>
    <row r="3267" spans="1:14" x14ac:dyDescent="0.25">
      <c r="A3267" s="1">
        <v>44435</v>
      </c>
      <c r="B3267" t="s">
        <v>1830</v>
      </c>
      <c r="C3267" s="9">
        <v>680</v>
      </c>
      <c r="D3267" s="9">
        <v>8</v>
      </c>
      <c r="E3267" t="s">
        <v>21</v>
      </c>
      <c r="F3267" s="11">
        <v>0.25375950314402201</v>
      </c>
      <c r="G3267" s="9">
        <v>1105.14682664982</v>
      </c>
      <c r="H3267" s="1">
        <v>44469</v>
      </c>
      <c r="I3267">
        <v>0.25</v>
      </c>
      <c r="J3267">
        <v>1</v>
      </c>
      <c r="K3267" s="11">
        <v>6.75</v>
      </c>
      <c r="L3267">
        <v>0.28059994084619</v>
      </c>
      <c r="M3267" s="9">
        <v>1218.42437638143</v>
      </c>
      <c r="N3267" s="1">
        <v>44439</v>
      </c>
    </row>
    <row r="3268" spans="1:14" x14ac:dyDescent="0.25">
      <c r="A3268" s="1">
        <v>44439</v>
      </c>
      <c r="B3268" t="s">
        <v>1831</v>
      </c>
      <c r="C3268" s="9">
        <v>610</v>
      </c>
      <c r="D3268" s="9">
        <v>6.75</v>
      </c>
      <c r="E3268" t="s">
        <v>19</v>
      </c>
      <c r="F3268" s="11">
        <v>-0.24506950382392301</v>
      </c>
      <c r="G3268" s="9">
        <v>1092.0436817472601</v>
      </c>
      <c r="H3268" s="1">
        <v>44469</v>
      </c>
      <c r="I3268">
        <v>0.25</v>
      </c>
      <c r="J3268">
        <v>0</v>
      </c>
      <c r="K3268" s="11">
        <v>2.5</v>
      </c>
      <c r="L3268">
        <v>-5.6707357543563201E-2</v>
      </c>
      <c r="M3268" s="9">
        <v>4540.17160686427</v>
      </c>
      <c r="N3268" s="1">
        <v>44456</v>
      </c>
    </row>
    <row r="3269" spans="1:14" x14ac:dyDescent="0.25">
      <c r="A3269" s="1">
        <v>44456</v>
      </c>
      <c r="B3269" t="s">
        <v>1832</v>
      </c>
      <c r="C3269" s="9">
        <v>690</v>
      </c>
      <c r="D3269" s="9">
        <v>7.1</v>
      </c>
      <c r="E3269" t="s">
        <v>21</v>
      </c>
      <c r="F3269" s="11">
        <v>0.27678192814812402</v>
      </c>
      <c r="G3269" s="9">
        <v>1053.4236267870499</v>
      </c>
      <c r="H3269" s="1">
        <v>44469</v>
      </c>
      <c r="I3269">
        <v>0.25</v>
      </c>
      <c r="J3269">
        <v>0</v>
      </c>
      <c r="K3269" s="11">
        <v>7.05</v>
      </c>
      <c r="L3269">
        <v>0.318838751007543</v>
      </c>
      <c r="M3269" s="9">
        <v>-96.388261851015699</v>
      </c>
      <c r="N3269" s="1">
        <v>44463</v>
      </c>
    </row>
    <row r="3270" spans="1:14" x14ac:dyDescent="0.25">
      <c r="A3270" s="1">
        <v>44463</v>
      </c>
      <c r="B3270" t="s">
        <v>1833</v>
      </c>
      <c r="C3270" s="9">
        <v>660</v>
      </c>
      <c r="D3270" s="9">
        <v>4.75</v>
      </c>
      <c r="E3270" t="s">
        <v>19</v>
      </c>
      <c r="F3270" s="11">
        <v>-0.24214655663561399</v>
      </c>
      <c r="G3270" s="9">
        <v>1034.7376201034699</v>
      </c>
      <c r="H3270" s="1">
        <v>44469</v>
      </c>
      <c r="I3270">
        <v>0.25</v>
      </c>
      <c r="J3270">
        <v>0</v>
      </c>
      <c r="K3270" s="11">
        <v>13</v>
      </c>
      <c r="L3270">
        <v>-0.59857134705677195</v>
      </c>
      <c r="M3270" s="9">
        <v>-8720.2512934220194</v>
      </c>
      <c r="N3270" s="1">
        <v>44466</v>
      </c>
    </row>
    <row r="3271" spans="1:14" x14ac:dyDescent="0.25">
      <c r="A3271" s="1">
        <v>44466</v>
      </c>
      <c r="B3271" t="s">
        <v>1834</v>
      </c>
      <c r="C3271" s="9">
        <v>670</v>
      </c>
      <c r="D3271" s="9">
        <v>4.3</v>
      </c>
      <c r="E3271" t="s">
        <v>21</v>
      </c>
      <c r="F3271" s="11">
        <v>0.20995697398693</v>
      </c>
      <c r="G3271" s="9">
        <v>1068.7838766318</v>
      </c>
      <c r="H3271" s="1">
        <v>44469</v>
      </c>
      <c r="I3271">
        <v>0.25</v>
      </c>
      <c r="J3271">
        <v>0</v>
      </c>
      <c r="K3271" s="11">
        <v>0.05</v>
      </c>
      <c r="L3271">
        <v>0</v>
      </c>
      <c r="M3271" s="9">
        <v>4495.8393770516795</v>
      </c>
      <c r="N3271" s="1">
        <v>44469</v>
      </c>
    </row>
    <row r="3272" spans="1:14" x14ac:dyDescent="0.25">
      <c r="A3272" s="1">
        <v>44470</v>
      </c>
      <c r="B3272" t="s">
        <v>1830</v>
      </c>
      <c r="C3272" s="9">
        <v>680</v>
      </c>
      <c r="D3272" s="9">
        <v>16.649999999999999</v>
      </c>
      <c r="E3272" t="s">
        <v>21</v>
      </c>
      <c r="F3272" s="11">
        <v>0.234007624446295</v>
      </c>
      <c r="G3272" s="9">
        <v>1100.6289308176099</v>
      </c>
      <c r="H3272" s="1">
        <v>44497</v>
      </c>
      <c r="I3272">
        <v>0.25</v>
      </c>
      <c r="J3272">
        <v>1</v>
      </c>
      <c r="K3272" s="11">
        <v>29.6</v>
      </c>
      <c r="L3272">
        <v>0.454965773564319</v>
      </c>
      <c r="M3272" s="9">
        <v>-14762.185534591101</v>
      </c>
      <c r="N3272" s="1">
        <v>44482</v>
      </c>
    </row>
    <row r="3273" spans="1:14" x14ac:dyDescent="0.25">
      <c r="A3273" s="1">
        <v>44482</v>
      </c>
      <c r="B3273" t="s">
        <v>1835</v>
      </c>
      <c r="C3273" s="9">
        <v>650</v>
      </c>
      <c r="D3273" s="9">
        <v>19</v>
      </c>
      <c r="E3273" t="s">
        <v>19</v>
      </c>
      <c r="F3273" s="11">
        <v>-0.25604662681888302</v>
      </c>
      <c r="G3273" s="9">
        <v>1041.0469958358101</v>
      </c>
      <c r="H3273" s="1">
        <v>44497</v>
      </c>
      <c r="I3273">
        <v>0.25</v>
      </c>
      <c r="J3273">
        <v>0</v>
      </c>
      <c r="K3273" s="11">
        <v>0.1</v>
      </c>
      <c r="L3273">
        <v>0</v>
      </c>
      <c r="M3273" s="9">
        <v>19476.948245092201</v>
      </c>
      <c r="N3273" s="1">
        <v>44497</v>
      </c>
    </row>
    <row r="3274" spans="1:14" x14ac:dyDescent="0.25">
      <c r="A3274" s="1">
        <v>44498</v>
      </c>
      <c r="B3274" t="s">
        <v>1832</v>
      </c>
      <c r="C3274" s="9">
        <v>690</v>
      </c>
      <c r="D3274" s="9">
        <v>14.4</v>
      </c>
      <c r="E3274" t="s">
        <v>21</v>
      </c>
      <c r="F3274" s="11">
        <v>0.226390072093026</v>
      </c>
      <c r="G3274" s="9">
        <v>1081.91653786707</v>
      </c>
      <c r="H3274" s="1">
        <v>44525</v>
      </c>
      <c r="I3274">
        <v>0.25</v>
      </c>
      <c r="J3274">
        <v>1</v>
      </c>
      <c r="K3274" s="11">
        <v>0.1</v>
      </c>
      <c r="L3274">
        <v>0</v>
      </c>
      <c r="M3274" s="9">
        <v>15314.528593508499</v>
      </c>
      <c r="N3274" s="1">
        <v>44525</v>
      </c>
    </row>
    <row r="3275" spans="1:14" x14ac:dyDescent="0.25">
      <c r="A3275" s="1">
        <v>44526</v>
      </c>
      <c r="B3275" t="s">
        <v>1836</v>
      </c>
      <c r="C3275" s="9">
        <v>660</v>
      </c>
      <c r="D3275" s="9">
        <v>11.25</v>
      </c>
      <c r="E3275" t="s">
        <v>21</v>
      </c>
      <c r="F3275" s="11">
        <v>0.27385451564277802</v>
      </c>
      <c r="G3275" s="9">
        <v>1127.12342001449</v>
      </c>
      <c r="H3275" s="1">
        <v>44560</v>
      </c>
      <c r="I3275">
        <v>0.25</v>
      </c>
      <c r="J3275">
        <v>1</v>
      </c>
      <c r="K3275" s="11">
        <v>13.9</v>
      </c>
      <c r="L3275">
        <v>0.43551817653334701</v>
      </c>
      <c r="M3275" s="9">
        <v>-3270.3486031720399</v>
      </c>
      <c r="N3275" s="1">
        <v>44532</v>
      </c>
    </row>
    <row r="3276" spans="1:14" x14ac:dyDescent="0.25">
      <c r="A3276" s="1">
        <v>44532</v>
      </c>
      <c r="B3276" t="s">
        <v>1837</v>
      </c>
      <c r="C3276" s="9">
        <v>620</v>
      </c>
      <c r="D3276" s="9">
        <v>7.6</v>
      </c>
      <c r="E3276" t="s">
        <v>19</v>
      </c>
      <c r="F3276" s="11">
        <v>-0.255559967146749</v>
      </c>
      <c r="G3276" s="9">
        <v>1082.7532869296199</v>
      </c>
      <c r="H3276" s="1">
        <v>44560</v>
      </c>
      <c r="I3276">
        <v>0.25</v>
      </c>
      <c r="J3276">
        <v>0</v>
      </c>
      <c r="K3276" s="11">
        <v>0.05</v>
      </c>
      <c r="L3276">
        <v>0</v>
      </c>
      <c r="M3276" s="9">
        <v>8091.9566898685198</v>
      </c>
      <c r="N3276" s="1">
        <v>44560</v>
      </c>
    </row>
    <row r="3277" spans="1:14" x14ac:dyDescent="0.25">
      <c r="A3277" s="1">
        <v>44561</v>
      </c>
      <c r="B3277" t="s">
        <v>1838</v>
      </c>
      <c r="C3277" s="9">
        <v>685</v>
      </c>
      <c r="D3277" s="9">
        <v>14.8</v>
      </c>
      <c r="E3277" t="s">
        <v>19</v>
      </c>
      <c r="F3277" s="11">
        <v>-0.243026725574264</v>
      </c>
      <c r="G3277" s="9">
        <v>978.20011179429798</v>
      </c>
      <c r="H3277" s="1">
        <v>44588</v>
      </c>
      <c r="I3277">
        <v>0.25</v>
      </c>
      <c r="J3277">
        <v>1</v>
      </c>
      <c r="K3277" s="11">
        <v>12.5</v>
      </c>
      <c r="L3277">
        <v>-0.237347358031017</v>
      </c>
      <c r="M3277" s="9">
        <v>1982.8116266070399</v>
      </c>
      <c r="N3277" s="1">
        <v>44566</v>
      </c>
    </row>
    <row r="3278" spans="1:14" x14ac:dyDescent="0.25">
      <c r="A3278" s="1">
        <v>44566</v>
      </c>
      <c r="B3278" t="s">
        <v>1839</v>
      </c>
      <c r="C3278" s="9">
        <v>750</v>
      </c>
      <c r="D3278" s="9">
        <v>13.5</v>
      </c>
      <c r="E3278" t="s">
        <v>21</v>
      </c>
      <c r="F3278" s="11">
        <v>0.26129031092551902</v>
      </c>
      <c r="G3278" s="9">
        <v>980.46081658379399</v>
      </c>
      <c r="H3278" s="1">
        <v>44588</v>
      </c>
      <c r="I3278">
        <v>0.25</v>
      </c>
      <c r="J3278">
        <v>0</v>
      </c>
      <c r="K3278" s="11">
        <v>0.05</v>
      </c>
      <c r="L3278">
        <v>0</v>
      </c>
      <c r="M3278" s="9">
        <v>13054.345542404901</v>
      </c>
      <c r="N3278" s="1">
        <v>44588</v>
      </c>
    </row>
    <row r="3279" spans="1:14" x14ac:dyDescent="0.25">
      <c r="A3279" s="1">
        <v>44589</v>
      </c>
      <c r="B3279" t="s">
        <v>4865</v>
      </c>
      <c r="C3279" s="9">
        <v>585</v>
      </c>
      <c r="D3279" s="9">
        <v>11.55</v>
      </c>
      <c r="E3279" t="s">
        <v>21</v>
      </c>
      <c r="F3279" s="11">
        <v>0.25567433682711199</v>
      </c>
      <c r="G3279" s="9">
        <v>1267.6566461427001</v>
      </c>
      <c r="H3279" s="1">
        <v>44616</v>
      </c>
      <c r="I3279">
        <v>0.25</v>
      </c>
      <c r="J3279">
        <v>1</v>
      </c>
      <c r="K3279" s="11">
        <v>15.5</v>
      </c>
      <c r="L3279">
        <v>0.46586985885142901</v>
      </c>
      <c r="M3279" s="9">
        <v>-5350.1448750452701</v>
      </c>
      <c r="N3279" s="1">
        <v>44593</v>
      </c>
    </row>
    <row r="3280" spans="1:14" x14ac:dyDescent="0.25">
      <c r="A3280" s="1">
        <v>44593</v>
      </c>
      <c r="B3280" t="s">
        <v>1840</v>
      </c>
      <c r="C3280" s="9">
        <v>555</v>
      </c>
      <c r="D3280" s="9">
        <v>9.4499999999999993</v>
      </c>
      <c r="E3280" t="s">
        <v>19</v>
      </c>
      <c r="F3280" s="11">
        <v>-0.253600106493231</v>
      </c>
      <c r="G3280" s="9">
        <v>1212.12121212121</v>
      </c>
      <c r="H3280" s="1">
        <v>44616</v>
      </c>
      <c r="I3280">
        <v>0.25</v>
      </c>
      <c r="J3280">
        <v>0</v>
      </c>
      <c r="K3280" s="11">
        <v>20.8</v>
      </c>
      <c r="L3280">
        <v>-0.665244630216417</v>
      </c>
      <c r="M3280" s="9">
        <v>-14124.2424242424</v>
      </c>
      <c r="N3280" s="1">
        <v>44606</v>
      </c>
    </row>
    <row r="3281" spans="1:14" x14ac:dyDescent="0.25">
      <c r="A3281" s="1">
        <v>44606</v>
      </c>
      <c r="B3281" t="s">
        <v>1841</v>
      </c>
      <c r="C3281" s="9">
        <v>560</v>
      </c>
      <c r="D3281" s="9">
        <v>6.85</v>
      </c>
      <c r="E3281" t="s">
        <v>21</v>
      </c>
      <c r="F3281" s="11">
        <v>0.26780493895942098</v>
      </c>
      <c r="G3281" s="9">
        <v>1290.44151534703</v>
      </c>
      <c r="H3281" s="1">
        <v>44616</v>
      </c>
      <c r="I3281">
        <v>0.25</v>
      </c>
      <c r="J3281">
        <v>0</v>
      </c>
      <c r="K3281" s="11">
        <v>0.05</v>
      </c>
      <c r="L3281">
        <v>0</v>
      </c>
      <c r="M3281" s="9">
        <v>8685.9618398009006</v>
      </c>
      <c r="N3281" s="1">
        <v>44616</v>
      </c>
    </row>
    <row r="3282" spans="1:14" x14ac:dyDescent="0.25">
      <c r="A3282" s="1">
        <v>44617</v>
      </c>
      <c r="B3282" t="s">
        <v>1842</v>
      </c>
      <c r="C3282" s="9">
        <v>595</v>
      </c>
      <c r="D3282" s="9">
        <v>6.35</v>
      </c>
      <c r="E3282" t="s">
        <v>21</v>
      </c>
      <c r="F3282" s="11">
        <v>0.258687167097778</v>
      </c>
      <c r="G3282" s="9">
        <v>1258.99280575539</v>
      </c>
      <c r="H3282" s="1">
        <v>44651</v>
      </c>
      <c r="I3282">
        <v>0.25</v>
      </c>
      <c r="J3282">
        <v>1</v>
      </c>
      <c r="K3282" s="11">
        <v>11.3</v>
      </c>
      <c r="L3282">
        <v>0.33405666858794902</v>
      </c>
      <c r="M3282" s="9">
        <v>-6454.22661870503</v>
      </c>
      <c r="N3282" s="1">
        <v>44623</v>
      </c>
    </row>
    <row r="3283" spans="1:14" x14ac:dyDescent="0.25">
      <c r="A3283" s="1">
        <v>44623</v>
      </c>
      <c r="B3283" t="s">
        <v>1843</v>
      </c>
      <c r="C3283" s="9">
        <v>545</v>
      </c>
      <c r="D3283" s="9">
        <v>9.9499999999999993</v>
      </c>
      <c r="E3283" t="s">
        <v>19</v>
      </c>
      <c r="F3283" s="11">
        <v>-0.252403066968588</v>
      </c>
      <c r="G3283" s="9">
        <v>1228.07017543859</v>
      </c>
      <c r="H3283" s="1">
        <v>44651</v>
      </c>
      <c r="I3283">
        <v>0.25</v>
      </c>
      <c r="J3283">
        <v>0</v>
      </c>
      <c r="K3283" s="11">
        <v>0.5</v>
      </c>
      <c r="L3283">
        <v>-1.7111579054041701E-3</v>
      </c>
      <c r="M3283" s="9">
        <v>11476.929824561301</v>
      </c>
      <c r="N3283" s="1">
        <v>44645</v>
      </c>
    </row>
    <row r="3284" spans="1:14" x14ac:dyDescent="0.25">
      <c r="A3284" s="1">
        <v>44645</v>
      </c>
      <c r="B3284" t="s">
        <v>1844</v>
      </c>
      <c r="C3284" s="9">
        <v>620</v>
      </c>
      <c r="D3284" s="9">
        <v>4.3</v>
      </c>
      <c r="E3284" t="s">
        <v>21</v>
      </c>
      <c r="F3284" s="11">
        <v>0.263289199046709</v>
      </c>
      <c r="G3284" s="9">
        <v>1157.31173018103</v>
      </c>
      <c r="H3284" s="1">
        <v>44651</v>
      </c>
      <c r="I3284">
        <v>0.25</v>
      </c>
      <c r="J3284">
        <v>0</v>
      </c>
      <c r="K3284" s="11">
        <v>0.05</v>
      </c>
      <c r="L3284">
        <v>0</v>
      </c>
      <c r="M3284" s="9">
        <v>4868.2317930065301</v>
      </c>
      <c r="N3284" s="1">
        <v>44651</v>
      </c>
    </row>
    <row r="3285" spans="1:14" x14ac:dyDescent="0.25">
      <c r="A3285" s="1">
        <v>44652</v>
      </c>
      <c r="B3285" t="s">
        <v>1846</v>
      </c>
      <c r="C3285" s="9">
        <v>640</v>
      </c>
      <c r="D3285" s="9">
        <v>6.8</v>
      </c>
      <c r="E3285" t="s">
        <v>21</v>
      </c>
      <c r="F3285" s="11">
        <v>0.24922769754910001</v>
      </c>
      <c r="G3285" s="9">
        <v>1161.44018583042</v>
      </c>
      <c r="H3285" s="1">
        <v>44679</v>
      </c>
      <c r="I3285">
        <v>0.25</v>
      </c>
      <c r="J3285">
        <v>1</v>
      </c>
      <c r="K3285" s="11">
        <v>6.3</v>
      </c>
      <c r="L3285">
        <v>0.20012108729800501</v>
      </c>
      <c r="M3285" s="9">
        <v>428.57142857142901</v>
      </c>
      <c r="N3285" s="1">
        <v>44656</v>
      </c>
    </row>
    <row r="3286" spans="1:14" x14ac:dyDescent="0.25">
      <c r="A3286" s="1">
        <v>44656</v>
      </c>
      <c r="B3286" t="s">
        <v>1845</v>
      </c>
      <c r="C3286" s="9">
        <v>575</v>
      </c>
      <c r="D3286" s="9">
        <v>8.8000000000000007</v>
      </c>
      <c r="E3286" t="s">
        <v>19</v>
      </c>
      <c r="F3286" s="11">
        <v>-0.24895695043789301</v>
      </c>
      <c r="G3286" s="9">
        <v>1168.6143572620999</v>
      </c>
      <c r="H3286" s="1">
        <v>44679</v>
      </c>
      <c r="I3286">
        <v>0.25</v>
      </c>
      <c r="J3286">
        <v>0</v>
      </c>
      <c r="K3286" s="11">
        <v>14.65</v>
      </c>
      <c r="L3286">
        <v>-0.39157315185920499</v>
      </c>
      <c r="M3286" s="9">
        <v>-7110.4340567612699</v>
      </c>
      <c r="N3286" s="1">
        <v>44658</v>
      </c>
    </row>
    <row r="3287" spans="1:14" x14ac:dyDescent="0.25">
      <c r="A3287" s="1">
        <v>44658</v>
      </c>
      <c r="B3287" t="s">
        <v>1847</v>
      </c>
      <c r="C3287" s="9">
        <v>615</v>
      </c>
      <c r="D3287" s="9">
        <v>7.75</v>
      </c>
      <c r="E3287" t="s">
        <v>21</v>
      </c>
      <c r="F3287" s="11">
        <v>0.23354510541213599</v>
      </c>
      <c r="G3287" s="9">
        <v>1202.64582080577</v>
      </c>
      <c r="H3287" s="1">
        <v>44679</v>
      </c>
      <c r="I3287">
        <v>0.25</v>
      </c>
      <c r="J3287">
        <v>0</v>
      </c>
      <c r="K3287" s="11">
        <v>0.05</v>
      </c>
      <c r="L3287">
        <v>0</v>
      </c>
      <c r="M3287" s="9">
        <v>9166.5664461815995</v>
      </c>
      <c r="N3287" s="1">
        <v>44679</v>
      </c>
    </row>
    <row r="3288" spans="1:14" x14ac:dyDescent="0.25">
      <c r="A3288" s="1">
        <v>44680</v>
      </c>
      <c r="B3288" t="s">
        <v>4866</v>
      </c>
      <c r="C3288" s="9">
        <v>540</v>
      </c>
      <c r="D3288" s="9">
        <v>16.149999999999999</v>
      </c>
      <c r="E3288" t="s">
        <v>21</v>
      </c>
      <c r="F3288" s="11">
        <v>0.23008874378524599</v>
      </c>
      <c r="G3288" s="9">
        <v>1377.95275590551</v>
      </c>
      <c r="H3288" s="1">
        <v>44707</v>
      </c>
      <c r="I3288">
        <v>0.25</v>
      </c>
      <c r="J3288">
        <v>1</v>
      </c>
      <c r="K3288" s="11">
        <v>0.9</v>
      </c>
      <c r="L3288">
        <v>9.9496227409810699E-3</v>
      </c>
      <c r="M3288" s="9">
        <v>20778.838582677101</v>
      </c>
      <c r="N3288" s="1">
        <v>44698</v>
      </c>
    </row>
    <row r="3289" spans="1:14" x14ac:dyDescent="0.25">
      <c r="A3289" s="1">
        <v>44698</v>
      </c>
      <c r="B3289" t="s">
        <v>1848</v>
      </c>
      <c r="C3289" s="9">
        <v>475</v>
      </c>
      <c r="D3289" s="9">
        <v>3.05</v>
      </c>
      <c r="E3289" t="s">
        <v>19</v>
      </c>
      <c r="F3289" s="11">
        <v>-0.23254601651185799</v>
      </c>
      <c r="G3289" s="9">
        <v>1432.9580348003999</v>
      </c>
      <c r="H3289" s="1">
        <v>44707</v>
      </c>
      <c r="I3289">
        <v>0.25</v>
      </c>
      <c r="J3289">
        <v>0</v>
      </c>
      <c r="K3289" s="11">
        <v>26.05</v>
      </c>
      <c r="L3289">
        <v>-0.88018764581210496</v>
      </c>
      <c r="M3289" s="9">
        <v>-33375.0255885363</v>
      </c>
      <c r="N3289" s="1">
        <v>44700</v>
      </c>
    </row>
    <row r="3290" spans="1:14" x14ac:dyDescent="0.25">
      <c r="A3290" s="1">
        <v>44700</v>
      </c>
      <c r="B3290" t="s">
        <v>1849</v>
      </c>
      <c r="C3290" s="9">
        <v>465</v>
      </c>
      <c r="D3290" s="9">
        <v>4.55</v>
      </c>
      <c r="E3290" t="s">
        <v>21</v>
      </c>
      <c r="F3290" s="11">
        <v>0.27024108712584199</v>
      </c>
      <c r="G3290" s="9">
        <v>1543.7203660822499</v>
      </c>
      <c r="H3290" s="1">
        <v>44707</v>
      </c>
      <c r="I3290">
        <v>0.25</v>
      </c>
      <c r="J3290">
        <v>0</v>
      </c>
      <c r="K3290" s="11">
        <v>0.05</v>
      </c>
      <c r="L3290">
        <v>0</v>
      </c>
      <c r="M3290" s="9">
        <v>6875.7305105303703</v>
      </c>
      <c r="N3290" s="1">
        <v>44707</v>
      </c>
    </row>
    <row r="3291" spans="1:14" x14ac:dyDescent="0.25">
      <c r="A3291" s="1">
        <v>44708</v>
      </c>
      <c r="B3291" t="s">
        <v>4867</v>
      </c>
      <c r="C3291" s="9">
        <v>500</v>
      </c>
      <c r="D3291" s="9">
        <v>6.4</v>
      </c>
      <c r="E3291" t="s">
        <v>21</v>
      </c>
      <c r="F3291" s="11">
        <v>0.24981116834924599</v>
      </c>
      <c r="G3291" s="9">
        <v>1497.0059880239501</v>
      </c>
      <c r="H3291" s="1">
        <v>44742</v>
      </c>
      <c r="I3291">
        <v>0.25</v>
      </c>
      <c r="J3291">
        <v>1</v>
      </c>
      <c r="K3291" s="11">
        <v>8.3000000000000007</v>
      </c>
      <c r="L3291">
        <v>0.29408091028025601</v>
      </c>
      <c r="M3291" s="9">
        <v>-3064.3712574850301</v>
      </c>
      <c r="N3291" s="1">
        <v>44715</v>
      </c>
    </row>
    <row r="3292" spans="1:14" x14ac:dyDescent="0.25">
      <c r="A3292" s="1">
        <v>44715</v>
      </c>
      <c r="B3292" t="s">
        <v>1850</v>
      </c>
      <c r="C3292" s="9">
        <v>460</v>
      </c>
      <c r="D3292" s="9">
        <v>9.1</v>
      </c>
      <c r="E3292" t="s">
        <v>19</v>
      </c>
      <c r="F3292" s="11">
        <v>-0.28475769174460802</v>
      </c>
      <c r="G3292" s="9">
        <v>1469.81627296587</v>
      </c>
      <c r="H3292" s="1">
        <v>44742</v>
      </c>
      <c r="I3292">
        <v>0.25</v>
      </c>
      <c r="J3292">
        <v>0</v>
      </c>
      <c r="K3292" s="11">
        <v>21.85</v>
      </c>
      <c r="L3292">
        <v>-0.64520793915444397</v>
      </c>
      <c r="M3292" s="9">
        <v>-19195.0656167979</v>
      </c>
      <c r="N3292" s="1">
        <v>44725</v>
      </c>
    </row>
    <row r="3293" spans="1:14" x14ac:dyDescent="0.25">
      <c r="A3293" s="1">
        <v>44725</v>
      </c>
      <c r="B3293" t="s">
        <v>1851</v>
      </c>
      <c r="C3293" s="9">
        <v>470</v>
      </c>
      <c r="D3293" s="9">
        <v>5.3</v>
      </c>
      <c r="E3293" t="s">
        <v>21</v>
      </c>
      <c r="F3293" s="11">
        <v>0.23304276706065799</v>
      </c>
      <c r="G3293" s="9">
        <v>1564.2458100558599</v>
      </c>
      <c r="H3293" s="1">
        <v>44742</v>
      </c>
      <c r="I3293">
        <v>0.25</v>
      </c>
      <c r="J3293">
        <v>0</v>
      </c>
      <c r="K3293" s="11">
        <v>0.05</v>
      </c>
      <c r="L3293">
        <v>0</v>
      </c>
      <c r="M3293" s="9">
        <v>8128.6033519553002</v>
      </c>
      <c r="N3293" s="1">
        <v>44742</v>
      </c>
    </row>
    <row r="3294" spans="1:14" x14ac:dyDescent="0.25">
      <c r="A3294" s="1">
        <v>44743</v>
      </c>
      <c r="B3294" t="s">
        <v>1813</v>
      </c>
      <c r="C3294" s="9">
        <v>450</v>
      </c>
      <c r="D3294" s="9">
        <v>5.55</v>
      </c>
      <c r="E3294" t="s">
        <v>21</v>
      </c>
      <c r="F3294" s="11">
        <v>0.24228811777998699</v>
      </c>
      <c r="G3294" s="9">
        <v>1656.41268338854</v>
      </c>
      <c r="H3294" s="1">
        <v>44770</v>
      </c>
      <c r="I3294">
        <v>0.25</v>
      </c>
      <c r="J3294">
        <v>1</v>
      </c>
      <c r="K3294" s="11">
        <v>4.7</v>
      </c>
      <c r="L3294">
        <v>0.175026580995258</v>
      </c>
      <c r="M3294" s="9">
        <v>1238.1684808329301</v>
      </c>
      <c r="N3294" s="1">
        <v>44750</v>
      </c>
    </row>
    <row r="3295" spans="1:14" x14ac:dyDescent="0.25">
      <c r="A3295" s="1">
        <v>44750</v>
      </c>
      <c r="B3295" t="s">
        <v>1852</v>
      </c>
      <c r="C3295" s="9">
        <v>405</v>
      </c>
      <c r="D3295" s="9">
        <v>7.65</v>
      </c>
      <c r="E3295" t="s">
        <v>19</v>
      </c>
      <c r="F3295" s="11">
        <v>-0.26401708267722102</v>
      </c>
      <c r="G3295" s="9">
        <v>1666.6666666666599</v>
      </c>
      <c r="H3295" s="1">
        <v>44770</v>
      </c>
      <c r="I3295">
        <v>0.25</v>
      </c>
      <c r="J3295">
        <v>0</v>
      </c>
      <c r="K3295" s="11">
        <v>13.45</v>
      </c>
      <c r="L3295">
        <v>-0.52051531429869902</v>
      </c>
      <c r="M3295" s="9">
        <v>-10018.333333333299</v>
      </c>
      <c r="N3295" s="1">
        <v>44756</v>
      </c>
    </row>
    <row r="3296" spans="1:14" x14ac:dyDescent="0.25">
      <c r="A3296" s="1">
        <v>44756</v>
      </c>
      <c r="B3296" t="s">
        <v>1853</v>
      </c>
      <c r="C3296" s="9">
        <v>420</v>
      </c>
      <c r="D3296" s="9">
        <v>5.7</v>
      </c>
      <c r="E3296" t="s">
        <v>21</v>
      </c>
      <c r="F3296" s="11">
        <v>0.243437931984337</v>
      </c>
      <c r="G3296" s="9">
        <v>1740.8604824670399</v>
      </c>
      <c r="H3296" s="1">
        <v>44770</v>
      </c>
      <c r="I3296">
        <v>0.25</v>
      </c>
      <c r="J3296">
        <v>0</v>
      </c>
      <c r="K3296" s="11">
        <v>0.05</v>
      </c>
      <c r="L3296">
        <v>0</v>
      </c>
      <c r="M3296" s="9">
        <v>9735.7622481969593</v>
      </c>
      <c r="N3296" s="1">
        <v>44770</v>
      </c>
    </row>
    <row r="3297" spans="1:14" x14ac:dyDescent="0.25">
      <c r="A3297" s="1">
        <v>44771</v>
      </c>
      <c r="B3297" t="s">
        <v>1852</v>
      </c>
      <c r="C3297" s="9">
        <v>405</v>
      </c>
      <c r="D3297" s="9">
        <v>6.8</v>
      </c>
      <c r="E3297" t="s">
        <v>19</v>
      </c>
      <c r="F3297" s="11">
        <v>-0.24203007519529901</v>
      </c>
      <c r="G3297" s="9">
        <v>1651.72251061821</v>
      </c>
      <c r="H3297" s="1">
        <v>44798</v>
      </c>
      <c r="I3297">
        <v>0.25</v>
      </c>
      <c r="J3297">
        <v>1</v>
      </c>
      <c r="K3297" s="11">
        <v>1</v>
      </c>
      <c r="L3297">
        <v>-3.5634095009036401E-2</v>
      </c>
      <c r="M3297" s="9">
        <v>9451.1562057574301</v>
      </c>
      <c r="N3297" s="1">
        <v>44792</v>
      </c>
    </row>
    <row r="3298" spans="1:14" x14ac:dyDescent="0.25">
      <c r="A3298" s="1">
        <v>44792</v>
      </c>
      <c r="B3298" t="s">
        <v>1820</v>
      </c>
      <c r="C3298" s="9">
        <v>445</v>
      </c>
      <c r="D3298" s="9">
        <v>2.7</v>
      </c>
      <c r="E3298" t="s">
        <v>21</v>
      </c>
      <c r="F3298" s="11">
        <v>0.21384547731578299</v>
      </c>
      <c r="G3298" s="9">
        <v>1621.87210379981</v>
      </c>
      <c r="H3298" s="1">
        <v>44798</v>
      </c>
      <c r="I3298">
        <v>0.25</v>
      </c>
      <c r="J3298">
        <v>0</v>
      </c>
      <c r="K3298" s="11">
        <v>0.05</v>
      </c>
      <c r="L3298">
        <v>0</v>
      </c>
      <c r="M3298" s="9">
        <v>4253.3595922150098</v>
      </c>
      <c r="N3298" s="1">
        <v>44798</v>
      </c>
    </row>
    <row r="3299" spans="1:14" x14ac:dyDescent="0.25">
      <c r="A3299" s="1">
        <v>44799</v>
      </c>
      <c r="B3299" t="s">
        <v>1820</v>
      </c>
      <c r="C3299" s="9">
        <v>445</v>
      </c>
      <c r="D3299" s="9">
        <v>6.9</v>
      </c>
      <c r="E3299" t="s">
        <v>21</v>
      </c>
      <c r="F3299" s="11">
        <v>0.26637869972198902</v>
      </c>
      <c r="G3299" s="9">
        <v>1676.4459346185999</v>
      </c>
      <c r="H3299" s="1">
        <v>44833</v>
      </c>
      <c r="I3299">
        <v>0.25</v>
      </c>
      <c r="J3299">
        <v>1</v>
      </c>
      <c r="K3299" s="11">
        <v>4.1500000000000004</v>
      </c>
      <c r="L3299">
        <v>0.183902913102822</v>
      </c>
      <c r="M3299" s="9">
        <v>4424.9790444258097</v>
      </c>
      <c r="N3299" s="1">
        <v>44813</v>
      </c>
    </row>
    <row r="3300" spans="1:14" x14ac:dyDescent="0.25">
      <c r="A3300" s="1">
        <v>44813</v>
      </c>
      <c r="B3300" t="s">
        <v>1854</v>
      </c>
      <c r="C3300" s="9">
        <v>400</v>
      </c>
      <c r="D3300" s="9">
        <v>4.4000000000000004</v>
      </c>
      <c r="E3300" t="s">
        <v>19</v>
      </c>
      <c r="F3300" s="11">
        <v>-0.23751342254505201</v>
      </c>
      <c r="G3300" s="9">
        <v>1679.4625719769599</v>
      </c>
      <c r="H3300" s="1">
        <v>44833</v>
      </c>
      <c r="I3300">
        <v>0.25</v>
      </c>
      <c r="J3300">
        <v>0</v>
      </c>
      <c r="K3300" s="11">
        <v>11.3</v>
      </c>
      <c r="L3300">
        <v>-0.42472887552240002</v>
      </c>
      <c r="M3300" s="9">
        <v>-11851.9673704414</v>
      </c>
      <c r="N3300" s="1">
        <v>44820</v>
      </c>
    </row>
    <row r="3301" spans="1:14" x14ac:dyDescent="0.25">
      <c r="A3301" s="1">
        <v>44820</v>
      </c>
      <c r="B3301" t="s">
        <v>1853</v>
      </c>
      <c r="C3301" s="9">
        <v>420</v>
      </c>
      <c r="D3301" s="9">
        <v>6.2</v>
      </c>
      <c r="E3301" t="s">
        <v>21</v>
      </c>
      <c r="F3301" s="11">
        <v>0.230284468242692</v>
      </c>
      <c r="G3301" s="9">
        <v>1739.3465026711301</v>
      </c>
      <c r="H3301" s="1">
        <v>44833</v>
      </c>
      <c r="I3301">
        <v>0.25</v>
      </c>
      <c r="J3301">
        <v>0</v>
      </c>
      <c r="K3301" s="11">
        <v>0.05</v>
      </c>
      <c r="L3301">
        <v>0</v>
      </c>
      <c r="M3301" s="9">
        <v>10588.271835010501</v>
      </c>
      <c r="N3301" s="1">
        <v>44833</v>
      </c>
    </row>
    <row r="3302" spans="1:14" x14ac:dyDescent="0.25">
      <c r="A3302" s="1">
        <v>44834</v>
      </c>
      <c r="B3302" t="s">
        <v>1853</v>
      </c>
      <c r="C3302" s="9">
        <v>420</v>
      </c>
      <c r="D3302" s="9">
        <v>7.95</v>
      </c>
      <c r="E3302" t="s">
        <v>21</v>
      </c>
      <c r="F3302" s="11">
        <v>0.23744792501315801</v>
      </c>
      <c r="G3302" s="9">
        <v>1773.49885989359</v>
      </c>
      <c r="H3302" s="1">
        <v>44861</v>
      </c>
      <c r="I3302">
        <v>0.25</v>
      </c>
      <c r="J3302">
        <v>1</v>
      </c>
      <c r="K3302" s="11">
        <v>9.0500000000000007</v>
      </c>
      <c r="L3302">
        <v>0.34814199539527602</v>
      </c>
      <c r="M3302" s="9">
        <v>-2252.34355206486</v>
      </c>
      <c r="N3302" s="1">
        <v>44838</v>
      </c>
    </row>
    <row r="3303" spans="1:14" x14ac:dyDescent="0.25">
      <c r="A3303" s="1">
        <v>44838</v>
      </c>
      <c r="B3303" t="s">
        <v>1856</v>
      </c>
      <c r="C3303" s="9">
        <v>390</v>
      </c>
      <c r="D3303" s="9">
        <v>6.7</v>
      </c>
      <c r="E3303" t="s">
        <v>19</v>
      </c>
      <c r="F3303" s="11">
        <v>-0.25027206949223901</v>
      </c>
      <c r="G3303" s="9">
        <v>1724.3502894445101</v>
      </c>
      <c r="H3303" s="1">
        <v>44861</v>
      </c>
      <c r="I3303">
        <v>0.25</v>
      </c>
      <c r="J3303">
        <v>0</v>
      </c>
      <c r="K3303" s="11">
        <v>16.899999999999999</v>
      </c>
      <c r="L3303">
        <v>-0.65694736317384395</v>
      </c>
      <c r="M3303" s="9">
        <v>-17995.319620642898</v>
      </c>
      <c r="N3303" s="1">
        <v>44847</v>
      </c>
    </row>
    <row r="3304" spans="1:14" x14ac:dyDescent="0.25">
      <c r="A3304" s="1">
        <v>44847</v>
      </c>
      <c r="B3304" t="s">
        <v>1857</v>
      </c>
      <c r="C3304" s="9">
        <v>395</v>
      </c>
      <c r="D3304" s="9">
        <v>4.9000000000000004</v>
      </c>
      <c r="E3304" t="s">
        <v>21</v>
      </c>
      <c r="F3304" s="11">
        <v>0.26422665022862901</v>
      </c>
      <c r="G3304" s="9">
        <v>1844.0463645943</v>
      </c>
      <c r="H3304" s="1">
        <v>44861</v>
      </c>
      <c r="I3304">
        <v>0.25</v>
      </c>
      <c r="J3304">
        <v>0</v>
      </c>
      <c r="K3304" s="11">
        <v>0.05</v>
      </c>
      <c r="L3304">
        <v>0</v>
      </c>
      <c r="M3304" s="9">
        <v>8852.3445732349792</v>
      </c>
      <c r="N3304" s="1">
        <v>44861</v>
      </c>
    </row>
    <row r="3305" spans="1:14" x14ac:dyDescent="0.25">
      <c r="A3305" s="1">
        <v>44862</v>
      </c>
      <c r="B3305" t="s">
        <v>4868</v>
      </c>
      <c r="C3305" s="9">
        <v>405</v>
      </c>
      <c r="D3305" s="9">
        <v>4.25</v>
      </c>
      <c r="E3305" t="s">
        <v>21</v>
      </c>
      <c r="F3305" s="11">
        <v>0.27235082577931502</v>
      </c>
      <c r="G3305" s="9">
        <v>1824.3419338024401</v>
      </c>
      <c r="H3305" s="1">
        <v>44889</v>
      </c>
      <c r="I3305">
        <v>0.25</v>
      </c>
      <c r="J3305">
        <v>1</v>
      </c>
      <c r="K3305" s="11">
        <v>3.85</v>
      </c>
      <c r="L3305">
        <v>0.31909868432248101</v>
      </c>
      <c r="M3305" s="9">
        <v>581.96507688298004</v>
      </c>
      <c r="N3305" s="1">
        <v>44872</v>
      </c>
    </row>
    <row r="3306" spans="1:14" x14ac:dyDescent="0.25">
      <c r="A3306" s="1">
        <v>44872</v>
      </c>
      <c r="B3306" t="s">
        <v>1818</v>
      </c>
      <c r="C3306" s="9">
        <v>380</v>
      </c>
      <c r="D3306" s="9">
        <v>3.4</v>
      </c>
      <c r="E3306" t="s">
        <v>19</v>
      </c>
      <c r="F3306" s="11">
        <v>-0.27690706464314202</v>
      </c>
      <c r="G3306" s="9">
        <v>1786.85386088066</v>
      </c>
      <c r="H3306" s="1">
        <v>44889</v>
      </c>
      <c r="I3306">
        <v>0.25</v>
      </c>
      <c r="J3306">
        <v>0</v>
      </c>
      <c r="K3306" s="11">
        <v>0.05</v>
      </c>
      <c r="L3306">
        <v>0</v>
      </c>
      <c r="M3306" s="9">
        <v>5924.3139757498402</v>
      </c>
      <c r="N3306" s="1">
        <v>44889</v>
      </c>
    </row>
    <row r="3307" spans="1:14" x14ac:dyDescent="0.25">
      <c r="A3307" s="1">
        <v>44890</v>
      </c>
      <c r="B3307" t="s">
        <v>1859</v>
      </c>
      <c r="C3307" s="9">
        <v>385</v>
      </c>
      <c r="D3307" s="9">
        <v>4.7</v>
      </c>
      <c r="E3307" t="s">
        <v>19</v>
      </c>
      <c r="F3307" s="11">
        <v>-0.26248279070603098</v>
      </c>
      <c r="G3307" s="9">
        <v>1740.2113113735199</v>
      </c>
      <c r="H3307" s="1">
        <v>44924</v>
      </c>
      <c r="I3307">
        <v>0.25</v>
      </c>
      <c r="J3307">
        <v>1</v>
      </c>
      <c r="K3307" s="11">
        <v>4.4000000000000004</v>
      </c>
      <c r="L3307">
        <v>-0.320200460822676</v>
      </c>
      <c r="M3307" s="9">
        <v>363.704164077065</v>
      </c>
      <c r="N3307" s="1">
        <v>44904</v>
      </c>
    </row>
    <row r="3308" spans="1:14" x14ac:dyDescent="0.25">
      <c r="A3308" s="1">
        <v>44904</v>
      </c>
      <c r="B3308" t="s">
        <v>1855</v>
      </c>
      <c r="C3308" s="9">
        <v>415</v>
      </c>
      <c r="D3308" s="9">
        <v>2.75</v>
      </c>
      <c r="E3308" t="s">
        <v>21</v>
      </c>
      <c r="F3308" s="11">
        <v>0.245404962170088</v>
      </c>
      <c r="G3308" s="9">
        <v>1774.3979721165999</v>
      </c>
      <c r="H3308" s="1">
        <v>44924</v>
      </c>
      <c r="I3308">
        <v>0.25</v>
      </c>
      <c r="J3308">
        <v>0</v>
      </c>
      <c r="K3308" s="11">
        <v>0.05</v>
      </c>
      <c r="L3308">
        <v>0</v>
      </c>
      <c r="M3308" s="9">
        <v>4741.1913814955597</v>
      </c>
      <c r="N3308" s="1">
        <v>44924</v>
      </c>
    </row>
    <row r="3309" spans="1:14" x14ac:dyDescent="0.25">
      <c r="A3309" s="1">
        <v>44925</v>
      </c>
      <c r="B3309" t="s">
        <v>1855</v>
      </c>
      <c r="C3309" s="9">
        <v>415</v>
      </c>
      <c r="D3309" s="9">
        <v>3.85</v>
      </c>
      <c r="E3309" t="s">
        <v>21</v>
      </c>
      <c r="F3309" s="11">
        <v>0.259784958545136</v>
      </c>
      <c r="G3309" s="9">
        <v>1782.3042647994901</v>
      </c>
      <c r="H3309" s="1">
        <v>44952</v>
      </c>
      <c r="I3309">
        <v>0.25</v>
      </c>
      <c r="J3309">
        <v>1</v>
      </c>
      <c r="K3309" s="11">
        <v>3.45</v>
      </c>
      <c r="L3309">
        <v>0.25026522550158797</v>
      </c>
      <c r="M3309" s="9">
        <v>582.81349458943305</v>
      </c>
      <c r="N3309" s="1">
        <v>44928</v>
      </c>
    </row>
    <row r="3310" spans="1:14" x14ac:dyDescent="0.25">
      <c r="A3310" s="1">
        <v>44928</v>
      </c>
      <c r="B3310" t="s">
        <v>1818</v>
      </c>
      <c r="C3310" s="9">
        <v>380</v>
      </c>
      <c r="D3310" s="9">
        <v>4.7</v>
      </c>
      <c r="E3310" t="s">
        <v>19</v>
      </c>
      <c r="F3310" s="11">
        <v>-0.27410459424036998</v>
      </c>
      <c r="G3310" s="9">
        <v>1779.5856107791999</v>
      </c>
      <c r="H3310" s="1">
        <v>44952</v>
      </c>
      <c r="I3310">
        <v>0.25</v>
      </c>
      <c r="J3310">
        <v>0</v>
      </c>
      <c r="K3310" s="11">
        <v>0.05</v>
      </c>
      <c r="L3310" s="2">
        <v>-3.21002685800822E-5</v>
      </c>
      <c r="M3310" s="9">
        <v>8190.5427736112797</v>
      </c>
      <c r="N3310" s="1">
        <v>44952</v>
      </c>
    </row>
    <row r="3311" spans="1:14" x14ac:dyDescent="0.25">
      <c r="A3311" s="1">
        <v>44953</v>
      </c>
      <c r="B3311" t="s">
        <v>1859</v>
      </c>
      <c r="C3311" s="9">
        <v>385</v>
      </c>
      <c r="D3311" s="9">
        <v>2.8</v>
      </c>
      <c r="E3311" t="s">
        <v>19</v>
      </c>
      <c r="F3311" s="11">
        <v>-0.271818859721219</v>
      </c>
      <c r="G3311" s="9">
        <v>1754.3859649122801</v>
      </c>
      <c r="H3311" s="1">
        <v>44980</v>
      </c>
      <c r="I3311">
        <v>0.25</v>
      </c>
      <c r="J3311">
        <v>1</v>
      </c>
      <c r="K3311" s="11">
        <v>3.4</v>
      </c>
      <c r="L3311">
        <v>-0.22316545090409401</v>
      </c>
      <c r="M3311" s="9">
        <v>-1161.4035087719201</v>
      </c>
      <c r="N3311" s="1">
        <v>44956</v>
      </c>
    </row>
    <row r="3312" spans="1:14" x14ac:dyDescent="0.25">
      <c r="A3312" s="1">
        <v>44956</v>
      </c>
      <c r="B3312" t="s">
        <v>1860</v>
      </c>
      <c r="C3312" s="9">
        <v>425</v>
      </c>
      <c r="D3312" s="9">
        <v>3.55</v>
      </c>
      <c r="E3312" t="s">
        <v>21</v>
      </c>
      <c r="F3312" s="11">
        <v>0.240379514284461</v>
      </c>
      <c r="G3312" s="9">
        <v>1739.1304347826001</v>
      </c>
      <c r="H3312" s="1">
        <v>44980</v>
      </c>
      <c r="I3312">
        <v>0.25</v>
      </c>
      <c r="J3312">
        <v>0</v>
      </c>
      <c r="K3312" s="11">
        <v>4.3</v>
      </c>
      <c r="L3312">
        <v>0.31087029398086602</v>
      </c>
      <c r="M3312" s="9">
        <v>-1440.8695652173899</v>
      </c>
      <c r="N3312" s="1">
        <v>44959</v>
      </c>
    </row>
    <row r="3313" spans="1:14" x14ac:dyDescent="0.25">
      <c r="A3313" s="1">
        <v>44959</v>
      </c>
      <c r="B3313" t="s">
        <v>1814</v>
      </c>
      <c r="C3313" s="9">
        <v>395</v>
      </c>
      <c r="D3313" s="9">
        <v>3.25</v>
      </c>
      <c r="E3313" t="s">
        <v>19</v>
      </c>
      <c r="F3313" s="11">
        <v>-0.241990677125512</v>
      </c>
      <c r="G3313" s="9">
        <v>1707.7335935594001</v>
      </c>
      <c r="H3313" s="1">
        <v>44980</v>
      </c>
      <c r="I3313">
        <v>0.25</v>
      </c>
      <c r="J3313">
        <v>0</v>
      </c>
      <c r="K3313" s="11">
        <v>0.6</v>
      </c>
      <c r="L3313">
        <v>-0.13712153620644499</v>
      </c>
      <c r="M3313" s="9">
        <v>4459.7462795803804</v>
      </c>
      <c r="N3313" s="1">
        <v>44978</v>
      </c>
    </row>
    <row r="3314" spans="1:14" x14ac:dyDescent="0.25">
      <c r="A3314" s="1">
        <v>44978</v>
      </c>
      <c r="B3314" t="s">
        <v>1858</v>
      </c>
      <c r="C3314" s="9">
        <v>410</v>
      </c>
      <c r="D3314" s="9">
        <v>0.65</v>
      </c>
      <c r="E3314" t="s">
        <v>21</v>
      </c>
      <c r="F3314" s="11">
        <v>0.16546547336680101</v>
      </c>
      <c r="G3314" s="9">
        <v>1738.4825530858</v>
      </c>
      <c r="H3314" s="1">
        <v>44980</v>
      </c>
      <c r="I3314">
        <v>0.25</v>
      </c>
      <c r="J3314">
        <v>0</v>
      </c>
      <c r="K3314" s="11">
        <v>0.05</v>
      </c>
      <c r="L3314">
        <v>0</v>
      </c>
      <c r="M3314" s="9">
        <v>1030.9201539798801</v>
      </c>
      <c r="N3314" s="1">
        <v>44980</v>
      </c>
    </row>
    <row r="3315" spans="1:14" x14ac:dyDescent="0.25">
      <c r="A3315" s="1">
        <v>44981</v>
      </c>
      <c r="B3315" t="s">
        <v>1853</v>
      </c>
      <c r="C3315" s="9">
        <v>420</v>
      </c>
      <c r="D3315" s="9">
        <v>2.75</v>
      </c>
      <c r="E3315" t="s">
        <v>21</v>
      </c>
      <c r="F3315" s="11">
        <v>0.23420611097986599</v>
      </c>
      <c r="G3315" s="9">
        <v>1775.74835109081</v>
      </c>
      <c r="H3315" s="1">
        <v>45015</v>
      </c>
      <c r="I3315">
        <v>0.25</v>
      </c>
      <c r="J3315">
        <v>1</v>
      </c>
      <c r="K3315" s="11">
        <v>0.05</v>
      </c>
      <c r="L3315" s="2">
        <v>2.6580205584843198E-37</v>
      </c>
      <c r="M3315" s="9">
        <v>4744.7995941146601</v>
      </c>
      <c r="N3315" s="1">
        <v>45015</v>
      </c>
    </row>
    <row r="3316" spans="1:14" x14ac:dyDescent="0.25">
      <c r="A3316" s="1">
        <v>45016</v>
      </c>
      <c r="B3316" t="s">
        <v>4869</v>
      </c>
      <c r="C3316" s="9">
        <v>382.5</v>
      </c>
      <c r="D3316" s="9">
        <v>2.95</v>
      </c>
      <c r="E3316" t="s">
        <v>21</v>
      </c>
      <c r="F3316" s="11">
        <v>0.26277368051394001</v>
      </c>
      <c r="G3316" s="9">
        <v>1918.8596491228</v>
      </c>
      <c r="H3316" s="1">
        <v>45043</v>
      </c>
      <c r="I3316">
        <v>0.25</v>
      </c>
      <c r="J3316">
        <v>1</v>
      </c>
      <c r="K3316" s="11">
        <v>3.5</v>
      </c>
      <c r="L3316">
        <v>0.29777621440799301</v>
      </c>
      <c r="M3316" s="9">
        <v>-1179.1392543859599</v>
      </c>
      <c r="N3316" s="1">
        <v>45019</v>
      </c>
    </row>
    <row r="3317" spans="1:14" x14ac:dyDescent="0.25">
      <c r="A3317" s="1">
        <v>45019</v>
      </c>
      <c r="B3317" t="s">
        <v>4870</v>
      </c>
      <c r="C3317" s="9">
        <v>355</v>
      </c>
      <c r="D3317" s="9">
        <v>3.15</v>
      </c>
      <c r="E3317" t="s">
        <v>19</v>
      </c>
      <c r="F3317" s="11">
        <v>-0.23639416826739101</v>
      </c>
      <c r="G3317" s="9">
        <v>1901.14068441064</v>
      </c>
      <c r="H3317" s="1">
        <v>45043</v>
      </c>
      <c r="I3317">
        <v>0.25</v>
      </c>
      <c r="J3317">
        <v>0</v>
      </c>
      <c r="K3317" s="11">
        <v>3.3</v>
      </c>
      <c r="L3317">
        <v>-0.284079187224831</v>
      </c>
      <c r="M3317" s="9">
        <v>-407.79467680608298</v>
      </c>
      <c r="N3317" s="1">
        <v>45033</v>
      </c>
    </row>
    <row r="3318" spans="1:14" x14ac:dyDescent="0.25">
      <c r="A3318" s="1">
        <v>45033</v>
      </c>
      <c r="B3318" t="s">
        <v>1861</v>
      </c>
      <c r="C3318" s="9">
        <v>372.5</v>
      </c>
      <c r="D3318" s="9">
        <v>2</v>
      </c>
      <c r="E3318" t="s">
        <v>21</v>
      </c>
      <c r="F3318" s="11">
        <v>0.24994481743713101</v>
      </c>
      <c r="G3318" s="9">
        <v>1933.96878021826</v>
      </c>
      <c r="H3318" s="1">
        <v>45043</v>
      </c>
      <c r="I3318">
        <v>0.25</v>
      </c>
      <c r="J3318">
        <v>0</v>
      </c>
      <c r="K3318" s="11">
        <v>6.25</v>
      </c>
      <c r="L3318">
        <v>0.75715351854534496</v>
      </c>
      <c r="M3318" s="9">
        <v>-8378.9197402956197</v>
      </c>
      <c r="N3318" s="1">
        <v>45040</v>
      </c>
    </row>
    <row r="3319" spans="1:14" x14ac:dyDescent="0.25">
      <c r="A3319" s="1">
        <v>45040</v>
      </c>
      <c r="B3319" t="s">
        <v>1862</v>
      </c>
      <c r="C3319" s="9">
        <v>372.5</v>
      </c>
      <c r="D3319" s="9">
        <v>1.1000000000000001</v>
      </c>
      <c r="E3319" t="s">
        <v>19</v>
      </c>
      <c r="F3319" s="11">
        <v>-0.24284648145465401</v>
      </c>
      <c r="G3319" s="9">
        <v>1853.07743216412</v>
      </c>
      <c r="H3319" s="1">
        <v>45043</v>
      </c>
      <c r="I3319">
        <v>0.25</v>
      </c>
      <c r="J3319">
        <v>0</v>
      </c>
      <c r="K3319" s="11">
        <v>0.05</v>
      </c>
      <c r="L3319">
        <v>0</v>
      </c>
      <c r="M3319" s="9">
        <v>1924.4209133024401</v>
      </c>
      <c r="N3319" s="1">
        <v>45043</v>
      </c>
    </row>
    <row r="3320" spans="1:14" x14ac:dyDescent="0.25">
      <c r="A3320" s="1">
        <v>45044</v>
      </c>
      <c r="B3320" t="s">
        <v>1862</v>
      </c>
      <c r="C3320" s="9">
        <v>372.5</v>
      </c>
      <c r="D3320" s="9">
        <v>9.3000000000000007</v>
      </c>
      <c r="E3320" t="s">
        <v>19</v>
      </c>
      <c r="F3320" s="11">
        <v>-0.26580014241934602</v>
      </c>
      <c r="G3320" s="9">
        <v>1819.59968806862</v>
      </c>
      <c r="H3320" s="1">
        <v>45071</v>
      </c>
      <c r="I3320">
        <v>0.25</v>
      </c>
      <c r="J3320">
        <v>1</v>
      </c>
      <c r="K3320" s="11">
        <v>0.05</v>
      </c>
      <c r="L3320">
        <v>0</v>
      </c>
      <c r="M3320" s="9">
        <v>16661.1645438003</v>
      </c>
      <c r="N3320" s="1">
        <v>45071</v>
      </c>
    </row>
    <row r="3321" spans="1:14" x14ac:dyDescent="0.25">
      <c r="A3321" s="1">
        <v>45072</v>
      </c>
      <c r="B3321" t="s">
        <v>1863</v>
      </c>
      <c r="C3321" s="9">
        <v>387.5</v>
      </c>
      <c r="D3321" s="9">
        <v>4.75</v>
      </c>
      <c r="E3321" t="s">
        <v>19</v>
      </c>
      <c r="F3321" s="11">
        <v>-0.25212019050992401</v>
      </c>
      <c r="G3321" s="9">
        <v>1743.8963627304399</v>
      </c>
      <c r="H3321" s="1">
        <v>45106</v>
      </c>
      <c r="I3321">
        <v>0.25</v>
      </c>
      <c r="J3321">
        <v>1</v>
      </c>
      <c r="K3321" s="11">
        <v>2.5499999999999998</v>
      </c>
      <c r="L3321">
        <v>-0.23775593278207999</v>
      </c>
      <c r="M3321" s="9">
        <v>3709.2675635276501</v>
      </c>
      <c r="N3321" s="1">
        <v>45083</v>
      </c>
    </row>
    <row r="3322" spans="1:14" x14ac:dyDescent="0.25">
      <c r="A3322" s="1">
        <v>45083</v>
      </c>
      <c r="B3322" t="s">
        <v>1864</v>
      </c>
      <c r="C3322" s="9">
        <v>417.5</v>
      </c>
      <c r="D3322" s="9">
        <v>2.0499999999999998</v>
      </c>
      <c r="E3322" t="s">
        <v>21</v>
      </c>
      <c r="F3322" s="11">
        <v>0.24081796231781599</v>
      </c>
      <c r="G3322" s="9">
        <v>1750</v>
      </c>
      <c r="H3322" s="1">
        <v>45106</v>
      </c>
      <c r="I3322">
        <v>0.25</v>
      </c>
      <c r="J3322">
        <v>0</v>
      </c>
      <c r="K3322" s="11">
        <v>0.05</v>
      </c>
      <c r="L3322" s="2">
        <v>4.2195423905960302E-18</v>
      </c>
      <c r="M3322" s="9">
        <v>3463.24999999999</v>
      </c>
      <c r="N3322" s="1">
        <v>45106</v>
      </c>
    </row>
    <row r="3323" spans="1:14" x14ac:dyDescent="0.25">
      <c r="A3323" s="1">
        <v>45107</v>
      </c>
      <c r="B3323" t="s">
        <v>4868</v>
      </c>
      <c r="C3323" s="9">
        <v>405</v>
      </c>
      <c r="D3323" s="9">
        <v>3</v>
      </c>
      <c r="E3323" t="s">
        <v>21</v>
      </c>
      <c r="F3323" s="11">
        <v>0.26545317407255598</v>
      </c>
      <c r="G3323" s="9">
        <v>1798.79223949633</v>
      </c>
      <c r="H3323" s="1">
        <v>45134</v>
      </c>
      <c r="I3323">
        <v>0.25</v>
      </c>
      <c r="J3323">
        <v>1</v>
      </c>
      <c r="K3323" s="11">
        <v>4.8499999999999996</v>
      </c>
      <c r="L3323">
        <v>0.29774443467426998</v>
      </c>
      <c r="M3323" s="9">
        <v>-3468.9708338686801</v>
      </c>
      <c r="N3323" s="1">
        <v>45110</v>
      </c>
    </row>
    <row r="3324" spans="1:14" x14ac:dyDescent="0.25">
      <c r="A3324" s="1">
        <v>45110</v>
      </c>
      <c r="B3324" t="s">
        <v>1870</v>
      </c>
      <c r="C3324" s="9">
        <v>382.5</v>
      </c>
      <c r="D3324" s="9">
        <v>4.8499999999999996</v>
      </c>
      <c r="E3324" t="s">
        <v>19</v>
      </c>
      <c r="F3324" s="11">
        <v>-0.266476898679952</v>
      </c>
      <c r="G3324" s="9">
        <v>1784.80367159612</v>
      </c>
      <c r="H3324" s="1">
        <v>45134</v>
      </c>
      <c r="I3324">
        <v>0.25</v>
      </c>
      <c r="J3324">
        <v>0</v>
      </c>
      <c r="K3324" s="11">
        <v>0.45</v>
      </c>
      <c r="L3324">
        <v>-9.4189210867669099E-3</v>
      </c>
      <c r="M3324" s="9">
        <v>7758.5415604283498</v>
      </c>
      <c r="N3324" s="1">
        <v>45128</v>
      </c>
    </row>
    <row r="3325" spans="1:14" x14ac:dyDescent="0.25">
      <c r="A3325" s="1">
        <v>45128</v>
      </c>
      <c r="B3325" t="s">
        <v>1865</v>
      </c>
      <c r="C3325" s="9">
        <v>412.5</v>
      </c>
      <c r="D3325" s="9">
        <v>2.15</v>
      </c>
      <c r="E3325" t="s">
        <v>21</v>
      </c>
      <c r="F3325" s="11">
        <v>0.24524181121698299</v>
      </c>
      <c r="G3325" s="9">
        <v>1728.82193134107</v>
      </c>
      <c r="H3325" s="1">
        <v>45134</v>
      </c>
      <c r="I3325">
        <v>0.25</v>
      </c>
      <c r="J3325">
        <v>0</v>
      </c>
      <c r="K3325" s="11">
        <v>0.05</v>
      </c>
      <c r="L3325">
        <v>0</v>
      </c>
      <c r="M3325" s="9">
        <v>3592.4919733267402</v>
      </c>
      <c r="N3325" s="1">
        <v>45134</v>
      </c>
    </row>
    <row r="3326" spans="1:14" x14ac:dyDescent="0.25">
      <c r="A3326" s="1">
        <v>45135</v>
      </c>
      <c r="B3326" t="s">
        <v>1864</v>
      </c>
      <c r="C3326" s="9">
        <v>417.5</v>
      </c>
      <c r="D3326" s="9">
        <v>5.45</v>
      </c>
      <c r="E3326" t="s">
        <v>21</v>
      </c>
      <c r="F3326" s="11">
        <v>0.26297717094989898</v>
      </c>
      <c r="G3326" s="9">
        <v>1753.9463793535399</v>
      </c>
      <c r="H3326" s="1">
        <v>45169</v>
      </c>
      <c r="I3326">
        <v>0.25</v>
      </c>
      <c r="J3326">
        <v>1</v>
      </c>
      <c r="K3326" s="11">
        <v>7.65</v>
      </c>
      <c r="L3326">
        <v>0.42546357779157601</v>
      </c>
      <c r="M3326" s="9">
        <v>-4088.4490102731102</v>
      </c>
      <c r="N3326" s="1">
        <v>45145</v>
      </c>
    </row>
    <row r="3327" spans="1:14" x14ac:dyDescent="0.25">
      <c r="A3327" s="1">
        <v>45145</v>
      </c>
      <c r="B3327" t="s">
        <v>1854</v>
      </c>
      <c r="C3327" s="9">
        <v>400</v>
      </c>
      <c r="D3327" s="9">
        <v>3.35</v>
      </c>
      <c r="E3327" t="s">
        <v>19</v>
      </c>
      <c r="F3327" s="11">
        <v>-0.24517418128429599</v>
      </c>
      <c r="G3327" s="9">
        <v>1701.9207391198599</v>
      </c>
      <c r="H3327" s="1">
        <v>45169</v>
      </c>
      <c r="I3327">
        <v>0.25</v>
      </c>
      <c r="J3327">
        <v>0</v>
      </c>
      <c r="K3327" s="11">
        <v>2.4</v>
      </c>
      <c r="L3327">
        <v>-0.18782376760309899</v>
      </c>
      <c r="M3327" s="9">
        <v>1518.9642596644701</v>
      </c>
      <c r="N3327" s="1">
        <v>45156</v>
      </c>
    </row>
    <row r="3328" spans="1:14" x14ac:dyDescent="0.25">
      <c r="A3328" s="1">
        <v>45156</v>
      </c>
      <c r="B3328" t="s">
        <v>1866</v>
      </c>
      <c r="C3328" s="9">
        <v>422.5</v>
      </c>
      <c r="D3328" s="9">
        <v>2.15</v>
      </c>
      <c r="E3328" t="s">
        <v>21</v>
      </c>
      <c r="F3328" s="11">
        <v>0.256314811391264</v>
      </c>
      <c r="G3328" s="9">
        <v>1701.0935601458</v>
      </c>
      <c r="H3328" s="1">
        <v>45169</v>
      </c>
      <c r="I3328">
        <v>0.25</v>
      </c>
      <c r="J3328">
        <v>0</v>
      </c>
      <c r="K3328" s="11">
        <v>0.05</v>
      </c>
      <c r="L3328">
        <v>0</v>
      </c>
      <c r="M3328" s="9">
        <v>3534.8724179829801</v>
      </c>
      <c r="N3328" s="1">
        <v>45169</v>
      </c>
    </row>
    <row r="3329" spans="1:14" x14ac:dyDescent="0.25">
      <c r="A3329" s="1">
        <v>45170</v>
      </c>
      <c r="B3329" t="s">
        <v>4871</v>
      </c>
      <c r="C3329" s="9">
        <v>435</v>
      </c>
      <c r="D3329" s="9">
        <v>2.4500000000000002</v>
      </c>
      <c r="E3329" t="s">
        <v>21</v>
      </c>
      <c r="F3329" s="11">
        <v>0.23371700362997</v>
      </c>
      <c r="G3329" s="9">
        <v>1679.8656107511399</v>
      </c>
      <c r="H3329" s="1">
        <v>45197</v>
      </c>
      <c r="I3329">
        <v>0.25</v>
      </c>
      <c r="J3329">
        <v>1</v>
      </c>
      <c r="K3329" s="11">
        <v>10.45</v>
      </c>
      <c r="L3329">
        <v>0.53704559659545803</v>
      </c>
      <c r="M3329" s="9">
        <v>-13655.627549796</v>
      </c>
      <c r="N3329" s="1">
        <v>45173</v>
      </c>
    </row>
    <row r="3330" spans="1:14" x14ac:dyDescent="0.25">
      <c r="A3330" s="1">
        <v>45173</v>
      </c>
      <c r="B3330" t="s">
        <v>4872</v>
      </c>
      <c r="C3330" s="9">
        <v>422.5</v>
      </c>
      <c r="D3330" s="9">
        <v>3.7</v>
      </c>
      <c r="E3330" t="s">
        <v>19</v>
      </c>
      <c r="F3330" s="11">
        <v>-0.24409799114858899</v>
      </c>
      <c r="G3330" s="9">
        <v>1611.23259293359</v>
      </c>
      <c r="H3330" s="1">
        <v>45197</v>
      </c>
      <c r="I3330">
        <v>0.25</v>
      </c>
      <c r="J3330">
        <v>0</v>
      </c>
      <c r="K3330" s="11">
        <v>1.95</v>
      </c>
      <c r="L3330">
        <v>-0.28264012862929999</v>
      </c>
      <c r="M3330" s="9">
        <v>2728.6223961330402</v>
      </c>
      <c r="N3330" s="1">
        <v>45190</v>
      </c>
    </row>
    <row r="3331" spans="1:14" x14ac:dyDescent="0.25">
      <c r="A3331" s="1">
        <v>45190</v>
      </c>
      <c r="B3331" t="s">
        <v>1867</v>
      </c>
      <c r="C3331" s="9">
        <v>437.5</v>
      </c>
      <c r="D3331" s="9">
        <v>2.0499999999999998</v>
      </c>
      <c r="E3331" t="s">
        <v>21</v>
      </c>
      <c r="F3331" s="11">
        <v>0.21872298187188</v>
      </c>
      <c r="G3331" s="9">
        <v>1635.13197850969</v>
      </c>
      <c r="H3331" s="1">
        <v>45197</v>
      </c>
      <c r="I3331">
        <v>0.25</v>
      </c>
      <c r="J3331">
        <v>0</v>
      </c>
      <c r="K3331" s="11">
        <v>0.05</v>
      </c>
      <c r="L3331">
        <v>0</v>
      </c>
      <c r="M3331" s="9">
        <v>3235.9261854706801</v>
      </c>
      <c r="N3331" s="1">
        <v>45197</v>
      </c>
    </row>
    <row r="3332" spans="1:14" x14ac:dyDescent="0.25">
      <c r="A3332" s="1">
        <v>45198</v>
      </c>
      <c r="B3332" t="s">
        <v>1866</v>
      </c>
      <c r="C3332" s="9">
        <v>422.5</v>
      </c>
      <c r="D3332" s="9">
        <v>6</v>
      </c>
      <c r="E3332" t="s">
        <v>21</v>
      </c>
      <c r="F3332" s="11">
        <v>0.26298968053816602</v>
      </c>
      <c r="G3332" s="9">
        <v>1722.0172201722</v>
      </c>
      <c r="H3332" s="1">
        <v>45225</v>
      </c>
      <c r="I3332">
        <v>0.25</v>
      </c>
      <c r="J3332">
        <v>1</v>
      </c>
      <c r="K3332" s="11">
        <v>10</v>
      </c>
      <c r="L3332">
        <v>0.50421713101362997</v>
      </c>
      <c r="M3332" s="9">
        <v>-7163.5916359163502</v>
      </c>
      <c r="N3332" s="1">
        <v>45210</v>
      </c>
    </row>
    <row r="3333" spans="1:14" x14ac:dyDescent="0.25">
      <c r="A3333" s="1">
        <v>45210</v>
      </c>
      <c r="B3333" t="s">
        <v>1868</v>
      </c>
      <c r="C3333" s="9">
        <v>412.5</v>
      </c>
      <c r="D3333" s="9">
        <v>5.3</v>
      </c>
      <c r="E3333" t="s">
        <v>19</v>
      </c>
      <c r="F3333" s="11">
        <v>-0.26144583174484198</v>
      </c>
      <c r="G3333" s="9">
        <v>1662.1156357592299</v>
      </c>
      <c r="H3333" s="1">
        <v>45225</v>
      </c>
      <c r="I3333">
        <v>0.25</v>
      </c>
      <c r="J3333">
        <v>0</v>
      </c>
      <c r="K3333" s="11">
        <v>17.7</v>
      </c>
      <c r="L3333">
        <v>-0.94462833454499995</v>
      </c>
      <c r="M3333" s="9">
        <v>-20992.520479638999</v>
      </c>
      <c r="N3333" s="1">
        <v>45218</v>
      </c>
    </row>
    <row r="3334" spans="1:14" x14ac:dyDescent="0.25">
      <c r="A3334" s="1">
        <v>45218</v>
      </c>
      <c r="B3334" t="s">
        <v>1869</v>
      </c>
      <c r="C3334" s="9">
        <v>402.5</v>
      </c>
      <c r="D3334" s="9">
        <v>1.55</v>
      </c>
      <c r="E3334" t="s">
        <v>21</v>
      </c>
      <c r="F3334" s="11">
        <v>0.25606972765941399</v>
      </c>
      <c r="G3334" s="9">
        <v>1772.1518987341699</v>
      </c>
      <c r="H3334" s="1">
        <v>45225</v>
      </c>
      <c r="I3334">
        <v>0.25</v>
      </c>
      <c r="J3334">
        <v>0</v>
      </c>
      <c r="K3334" s="11">
        <v>0.05</v>
      </c>
      <c r="L3334">
        <v>0</v>
      </c>
      <c r="M3334" s="9">
        <v>2629.8734177215101</v>
      </c>
      <c r="N3334" s="1">
        <v>45225</v>
      </c>
    </row>
    <row r="3335" spans="1:14" x14ac:dyDescent="0.25">
      <c r="A3335" s="1">
        <v>45226</v>
      </c>
      <c r="B3335" t="s">
        <v>4873</v>
      </c>
      <c r="C3335" s="9">
        <v>400</v>
      </c>
      <c r="D3335" s="9">
        <v>3.3</v>
      </c>
      <c r="E3335" t="s">
        <v>21</v>
      </c>
      <c r="F3335" s="11">
        <v>0.24955509738665799</v>
      </c>
      <c r="G3335" s="9">
        <v>1828.15356489945</v>
      </c>
      <c r="H3335" s="1">
        <v>45260</v>
      </c>
      <c r="I3335">
        <v>0.25</v>
      </c>
      <c r="J3335">
        <v>1</v>
      </c>
      <c r="K3335" s="11">
        <v>3.2</v>
      </c>
      <c r="L3335">
        <v>0.30486976044847502</v>
      </c>
      <c r="M3335" s="9">
        <v>63.985374771480203</v>
      </c>
      <c r="N3335" s="1">
        <v>45245</v>
      </c>
    </row>
    <row r="3336" spans="1:14" x14ac:dyDescent="0.25">
      <c r="A3336" s="1">
        <v>45245</v>
      </c>
      <c r="B3336" t="s">
        <v>1870</v>
      </c>
      <c r="C3336" s="9">
        <v>382.5</v>
      </c>
      <c r="D3336" s="9">
        <v>1.95</v>
      </c>
      <c r="E3336" t="s">
        <v>19</v>
      </c>
      <c r="F3336" s="11">
        <v>-0.223788479096</v>
      </c>
      <c r="G3336" s="9">
        <v>1787.99489144316</v>
      </c>
      <c r="H3336" s="1">
        <v>45260</v>
      </c>
      <c r="I3336">
        <v>0.25</v>
      </c>
      <c r="J3336">
        <v>0</v>
      </c>
      <c r="K3336" s="11">
        <v>0.05</v>
      </c>
      <c r="L3336">
        <v>0</v>
      </c>
      <c r="M3336" s="9">
        <v>3361.4303959131498</v>
      </c>
      <c r="N3336" s="1">
        <v>45260</v>
      </c>
    </row>
    <row r="3337" spans="1:14" x14ac:dyDescent="0.25">
      <c r="A3337" s="1">
        <v>45261</v>
      </c>
      <c r="B3337" t="s">
        <v>1871</v>
      </c>
      <c r="C3337" s="9">
        <v>397.5</v>
      </c>
      <c r="D3337" s="9">
        <v>3.5</v>
      </c>
      <c r="E3337" t="s">
        <v>19</v>
      </c>
      <c r="F3337" s="11">
        <v>-0.25942707419164202</v>
      </c>
      <c r="G3337" s="9">
        <v>1718.63491284065</v>
      </c>
      <c r="H3337" s="1">
        <v>45288</v>
      </c>
      <c r="I3337">
        <v>0.25</v>
      </c>
      <c r="J3337">
        <v>1</v>
      </c>
      <c r="K3337" s="11">
        <v>1.3</v>
      </c>
      <c r="L3337">
        <v>-5.1709150832893999E-2</v>
      </c>
      <c r="M3337" s="9">
        <v>3698.50233243309</v>
      </c>
      <c r="N3337" s="1">
        <v>45273</v>
      </c>
    </row>
    <row r="3338" spans="1:14" x14ac:dyDescent="0.25">
      <c r="A3338" s="1">
        <v>45273</v>
      </c>
      <c r="B3338" t="s">
        <v>1872</v>
      </c>
      <c r="C3338" s="9">
        <v>432.5</v>
      </c>
      <c r="D3338" s="9">
        <v>4.3499999999999996</v>
      </c>
      <c r="E3338" t="s">
        <v>21</v>
      </c>
      <c r="F3338" s="11">
        <v>0.23358706139389401</v>
      </c>
      <c r="G3338" s="9">
        <v>1667.06358656823</v>
      </c>
      <c r="H3338" s="1">
        <v>45288</v>
      </c>
      <c r="I3338">
        <v>0.25</v>
      </c>
      <c r="J3338">
        <v>0</v>
      </c>
      <c r="K3338" s="11">
        <v>10.4</v>
      </c>
      <c r="L3338">
        <v>0.58383509738662598</v>
      </c>
      <c r="M3338" s="9">
        <v>-10331.6265777566</v>
      </c>
      <c r="N3338" s="1">
        <v>45274</v>
      </c>
    </row>
    <row r="3339" spans="1:14" x14ac:dyDescent="0.25">
      <c r="A3339" s="1">
        <v>45274</v>
      </c>
      <c r="B3339" t="s">
        <v>1873</v>
      </c>
      <c r="C3339" s="9">
        <v>425</v>
      </c>
      <c r="D3339" s="9">
        <v>3.7</v>
      </c>
      <c r="E3339" t="s">
        <v>19</v>
      </c>
      <c r="F3339" s="11">
        <v>-0.239393668217869</v>
      </c>
      <c r="G3339" s="9">
        <v>1611.78908588533</v>
      </c>
      <c r="H3339" s="1">
        <v>45288</v>
      </c>
      <c r="I3339">
        <v>0.25</v>
      </c>
      <c r="J3339">
        <v>0</v>
      </c>
      <c r="K3339" s="11">
        <v>0.1</v>
      </c>
      <c r="L3339">
        <v>0</v>
      </c>
      <c r="M3339" s="9">
        <v>5741.1927239235501</v>
      </c>
      <c r="N3339" s="1">
        <v>45288</v>
      </c>
    </row>
    <row r="3340" spans="1:14" x14ac:dyDescent="0.25">
      <c r="A3340" s="1">
        <v>45289</v>
      </c>
      <c r="B3340" t="s">
        <v>1874</v>
      </c>
      <c r="C3340" s="9">
        <v>457.5</v>
      </c>
      <c r="D3340" s="9">
        <v>11.65</v>
      </c>
      <c r="E3340" t="s">
        <v>19</v>
      </c>
      <c r="F3340" s="11">
        <v>-0.24856248760340699</v>
      </c>
      <c r="G3340" s="9">
        <v>1486.83092608326</v>
      </c>
      <c r="H3340" s="1">
        <v>45316</v>
      </c>
      <c r="I3340">
        <v>0.25</v>
      </c>
      <c r="J3340">
        <v>1</v>
      </c>
      <c r="K3340" s="11">
        <v>18.399999999999999</v>
      </c>
      <c r="L3340">
        <v>-0.48267711656378798</v>
      </c>
      <c r="M3340" s="9">
        <v>-10482.90144435</v>
      </c>
      <c r="N3340" s="1">
        <v>45294</v>
      </c>
    </row>
    <row r="3341" spans="1:14" x14ac:dyDescent="0.25">
      <c r="A3341" s="1">
        <v>45294</v>
      </c>
      <c r="B3341" t="s">
        <v>1875</v>
      </c>
      <c r="C3341" s="9">
        <v>472.5</v>
      </c>
      <c r="D3341" s="9">
        <v>11.35</v>
      </c>
      <c r="E3341" t="s">
        <v>21</v>
      </c>
      <c r="F3341" s="11">
        <v>0.26243505170438802</v>
      </c>
      <c r="G3341" s="9">
        <v>1535.08771929824</v>
      </c>
      <c r="H3341" s="1">
        <v>45316</v>
      </c>
      <c r="I3341">
        <v>0.25</v>
      </c>
      <c r="J3341">
        <v>0</v>
      </c>
      <c r="K3341" s="11">
        <v>27.45</v>
      </c>
      <c r="L3341">
        <v>0.92457018742699904</v>
      </c>
      <c r="M3341" s="9">
        <v>-25310.526315789401</v>
      </c>
      <c r="N3341" s="1">
        <v>45306</v>
      </c>
    </row>
    <row r="3342" spans="1:14" x14ac:dyDescent="0.25">
      <c r="A3342" s="1">
        <v>45306</v>
      </c>
      <c r="B3342" t="s">
        <v>1876</v>
      </c>
      <c r="C3342" s="9">
        <v>485</v>
      </c>
      <c r="D3342" s="9">
        <v>7.75</v>
      </c>
      <c r="E3342" t="s">
        <v>19</v>
      </c>
      <c r="F3342" s="11">
        <v>-0.25308427233696701</v>
      </c>
      <c r="G3342" s="9">
        <v>1414.71301535974</v>
      </c>
      <c r="H3342" s="1">
        <v>45316</v>
      </c>
      <c r="I3342">
        <v>0.25</v>
      </c>
      <c r="J3342">
        <v>0</v>
      </c>
      <c r="K3342" s="11">
        <v>16</v>
      </c>
      <c r="L3342">
        <v>-1</v>
      </c>
      <c r="M3342" s="9">
        <v>-12007.3767178658</v>
      </c>
      <c r="N3342" s="1">
        <v>45316</v>
      </c>
    </row>
    <row r="3343" spans="1:14" x14ac:dyDescent="0.25">
      <c r="A3343" s="1">
        <v>45320</v>
      </c>
      <c r="B3343" t="s">
        <v>1874</v>
      </c>
      <c r="C3343" s="9">
        <v>457.5</v>
      </c>
      <c r="D3343" s="9">
        <v>7.8</v>
      </c>
      <c r="E3343" t="s">
        <v>19</v>
      </c>
      <c r="F3343" s="11">
        <v>-0.24112512953561899</v>
      </c>
      <c r="G3343" s="9">
        <v>1478.5088182490199</v>
      </c>
      <c r="H3343" s="1">
        <v>45351</v>
      </c>
      <c r="I3343">
        <v>0.25</v>
      </c>
      <c r="J3343">
        <v>1</v>
      </c>
      <c r="K3343" s="11">
        <v>0</v>
      </c>
      <c r="L3343">
        <v>0</v>
      </c>
      <c r="M3343" s="9">
        <v>11417.0450945189</v>
      </c>
      <c r="N3343" s="1">
        <v>45351</v>
      </c>
    </row>
    <row r="3344" spans="1:14" x14ac:dyDescent="0.25">
      <c r="A3344" s="1">
        <v>45352</v>
      </c>
      <c r="B3344" t="s">
        <v>1877</v>
      </c>
      <c r="C3344" s="9">
        <v>500</v>
      </c>
      <c r="D3344" s="9">
        <v>9.1999999999999993</v>
      </c>
      <c r="E3344" t="s">
        <v>19</v>
      </c>
      <c r="F3344" s="11">
        <v>-0.22437082377626</v>
      </c>
      <c r="G3344" s="9">
        <v>1347.96841902561</v>
      </c>
      <c r="H3344" s="1">
        <v>45379</v>
      </c>
      <c r="I3344">
        <v>0.25</v>
      </c>
      <c r="J3344">
        <v>1</v>
      </c>
      <c r="K3344" s="11">
        <v>9.6999999999999993</v>
      </c>
      <c r="L3344">
        <v>-0.28526694602285901</v>
      </c>
      <c r="M3344" s="9">
        <v>-928.75024070864595</v>
      </c>
      <c r="N3344" s="1">
        <v>45356</v>
      </c>
    </row>
    <row r="3345" spans="1:14" x14ac:dyDescent="0.25">
      <c r="A3345" s="1">
        <v>45356</v>
      </c>
      <c r="B3345" t="s">
        <v>1878</v>
      </c>
      <c r="C3345" s="9">
        <v>535</v>
      </c>
      <c r="D3345" s="9">
        <v>9.1999999999999993</v>
      </c>
      <c r="E3345" t="s">
        <v>21</v>
      </c>
      <c r="F3345" s="11">
        <v>0.24960993080750901</v>
      </c>
      <c r="G3345" s="9">
        <v>1365.4540134594699</v>
      </c>
      <c r="H3345" s="1">
        <v>45379</v>
      </c>
      <c r="I3345">
        <v>0.25</v>
      </c>
      <c r="J3345">
        <v>0</v>
      </c>
      <c r="K3345" s="11">
        <v>0.05</v>
      </c>
      <c r="L3345">
        <v>0</v>
      </c>
      <c r="M3345" s="9">
        <v>12367.5997269091</v>
      </c>
      <c r="N3345" s="1">
        <v>45379</v>
      </c>
    </row>
    <row r="3346" spans="1:14" x14ac:dyDescent="0.25">
      <c r="A3346" s="1">
        <v>45383</v>
      </c>
      <c r="B3346" t="s">
        <v>1880</v>
      </c>
      <c r="C3346" s="9">
        <v>505</v>
      </c>
      <c r="D3346" s="9">
        <v>8.9</v>
      </c>
      <c r="E3346" t="s">
        <v>21</v>
      </c>
      <c r="F3346" s="11">
        <v>0.27455543857340797</v>
      </c>
      <c r="G3346" s="9">
        <v>1443.2989690721599</v>
      </c>
      <c r="H3346" s="1">
        <v>45407</v>
      </c>
      <c r="I3346">
        <v>0.25</v>
      </c>
      <c r="J3346">
        <v>1</v>
      </c>
      <c r="K3346" s="11">
        <v>8.15</v>
      </c>
      <c r="L3346">
        <v>0.24759467817148501</v>
      </c>
      <c r="M3346" s="9">
        <v>836.39175257731802</v>
      </c>
      <c r="N3346" s="1">
        <v>45385</v>
      </c>
    </row>
    <row r="3347" spans="1:14" x14ac:dyDescent="0.25">
      <c r="A3347" s="1">
        <v>45385</v>
      </c>
      <c r="B3347" t="s">
        <v>1879</v>
      </c>
      <c r="C3347" s="9">
        <v>470</v>
      </c>
      <c r="D3347" s="9">
        <v>7.95</v>
      </c>
      <c r="E3347" t="s">
        <v>19</v>
      </c>
      <c r="F3347" s="11">
        <v>-0.26364809016304103</v>
      </c>
      <c r="G3347" s="9">
        <v>1447.0284237726</v>
      </c>
      <c r="H3347" s="1">
        <v>45407</v>
      </c>
      <c r="I3347">
        <v>0.25</v>
      </c>
      <c r="J3347">
        <v>0</v>
      </c>
      <c r="K3347" s="11">
        <v>10.199999999999999</v>
      </c>
      <c r="L3347">
        <v>-0.32744650539629599</v>
      </c>
      <c r="M3347" s="9">
        <v>-3518.4496124031002</v>
      </c>
      <c r="N3347" s="1">
        <v>45392</v>
      </c>
    </row>
    <row r="3348" spans="1:14" x14ac:dyDescent="0.25">
      <c r="A3348" s="1">
        <v>45392</v>
      </c>
      <c r="B3348" t="s">
        <v>1881</v>
      </c>
      <c r="C3348" s="9">
        <v>495</v>
      </c>
      <c r="D3348" s="9">
        <v>8.6999999999999993</v>
      </c>
      <c r="E3348" t="s">
        <v>21</v>
      </c>
      <c r="F3348" s="11">
        <v>0.24100666345991201</v>
      </c>
      <c r="G3348" s="9">
        <v>1465.3548252041001</v>
      </c>
      <c r="H3348" s="1">
        <v>45407</v>
      </c>
      <c r="I3348">
        <v>0.25</v>
      </c>
      <c r="J3348">
        <v>0</v>
      </c>
      <c r="K3348" s="11">
        <v>0.05</v>
      </c>
      <c r="L3348">
        <v>0</v>
      </c>
      <c r="M3348" s="9">
        <v>12547.100690810101</v>
      </c>
      <c r="N3348" s="1">
        <v>45407</v>
      </c>
    </row>
    <row r="3349" spans="1:14" x14ac:dyDescent="0.25">
      <c r="A3349" s="1">
        <v>45408</v>
      </c>
      <c r="B3349" t="s">
        <v>4874</v>
      </c>
      <c r="C3349" s="9">
        <v>490</v>
      </c>
      <c r="D3349" s="9">
        <v>5.4</v>
      </c>
      <c r="E3349" t="s">
        <v>21</v>
      </c>
      <c r="F3349" s="11">
        <v>0.26420508249103097</v>
      </c>
      <c r="G3349" s="9">
        <v>1504.89089541008</v>
      </c>
      <c r="H3349" s="1">
        <v>45442</v>
      </c>
      <c r="I3349">
        <v>0.25</v>
      </c>
      <c r="J3349">
        <v>1</v>
      </c>
      <c r="K3349" s="11">
        <v>5.2</v>
      </c>
      <c r="L3349">
        <v>0.23112640251503999</v>
      </c>
      <c r="M3349" s="9">
        <v>141.459744168546</v>
      </c>
      <c r="N3349" s="1">
        <v>45411</v>
      </c>
    </row>
    <row r="3350" spans="1:14" x14ac:dyDescent="0.25">
      <c r="A3350" s="1">
        <v>45411</v>
      </c>
      <c r="B3350" t="s">
        <v>4875</v>
      </c>
      <c r="C3350" s="9">
        <v>445</v>
      </c>
      <c r="D3350" s="9">
        <v>4.9000000000000004</v>
      </c>
      <c r="E3350" t="s">
        <v>19</v>
      </c>
      <c r="F3350" s="11">
        <v>-0.22918923702677799</v>
      </c>
      <c r="G3350" s="9">
        <v>1510.9000647528501</v>
      </c>
      <c r="H3350" s="1">
        <v>45442</v>
      </c>
      <c r="I3350">
        <v>0.25</v>
      </c>
      <c r="J3350">
        <v>0</v>
      </c>
      <c r="K3350" s="11">
        <v>0.75</v>
      </c>
      <c r="L3350">
        <v>-0.13756833764159501</v>
      </c>
      <c r="M3350" s="9">
        <v>6184.8694150658303</v>
      </c>
      <c r="N3350" s="1">
        <v>45441</v>
      </c>
    </row>
    <row r="3351" spans="1:14" x14ac:dyDescent="0.25">
      <c r="A3351" s="1">
        <v>45441</v>
      </c>
      <c r="B3351" t="s">
        <v>1819</v>
      </c>
      <c r="C3351" s="9">
        <v>455</v>
      </c>
      <c r="D3351" s="9">
        <v>0.85</v>
      </c>
      <c r="E3351" t="s">
        <v>21</v>
      </c>
      <c r="F3351" s="11">
        <v>0.20941367740115799</v>
      </c>
      <c r="G3351" s="9">
        <v>1553.48424323124</v>
      </c>
      <c r="H3351" s="1">
        <v>45442</v>
      </c>
      <c r="I3351">
        <v>0.25</v>
      </c>
      <c r="J3351">
        <v>0</v>
      </c>
      <c r="K3351" s="11">
        <v>0.05</v>
      </c>
      <c r="L3351">
        <v>0</v>
      </c>
      <c r="M3351" s="9">
        <v>1228.80603639591</v>
      </c>
      <c r="N3351" s="1">
        <v>45442</v>
      </c>
    </row>
    <row r="3352" spans="1:14" x14ac:dyDescent="0.25">
      <c r="A3352" s="1">
        <v>45443</v>
      </c>
      <c r="B3352" t="s">
        <v>1815</v>
      </c>
      <c r="C3352" s="9">
        <v>460</v>
      </c>
      <c r="D3352" s="9">
        <v>8.65</v>
      </c>
      <c r="E3352" t="s">
        <v>21</v>
      </c>
      <c r="F3352" s="11">
        <v>0.25706442743299102</v>
      </c>
      <c r="G3352" s="9">
        <v>1594.5330296127499</v>
      </c>
      <c r="H3352" s="1">
        <v>45470</v>
      </c>
      <c r="I3352">
        <v>0.25</v>
      </c>
      <c r="J3352">
        <v>1</v>
      </c>
      <c r="K3352" s="11">
        <v>28.6</v>
      </c>
      <c r="L3352">
        <v>0.853905271486053</v>
      </c>
      <c r="M3352" s="9">
        <v>-32404.897494305202</v>
      </c>
      <c r="N3352" s="1">
        <v>45450</v>
      </c>
    </row>
    <row r="3353" spans="1:14" x14ac:dyDescent="0.25">
      <c r="A3353" s="1">
        <v>45450</v>
      </c>
      <c r="B3353" t="s">
        <v>1879</v>
      </c>
      <c r="C3353" s="9">
        <v>470</v>
      </c>
      <c r="D3353" s="9">
        <v>5.8</v>
      </c>
      <c r="E3353" t="s">
        <v>19</v>
      </c>
      <c r="F3353" s="11">
        <v>-0.255979084299502</v>
      </c>
      <c r="G3353" s="9">
        <v>1445.08670520231</v>
      </c>
      <c r="H3353" s="1">
        <v>45470</v>
      </c>
      <c r="I3353">
        <v>0.25</v>
      </c>
      <c r="J3353">
        <v>0</v>
      </c>
      <c r="K3353" s="11">
        <v>0.05</v>
      </c>
      <c r="L3353">
        <v>0</v>
      </c>
      <c r="M3353" s="9">
        <v>8224.7109826589603</v>
      </c>
      <c r="N3353" s="1">
        <v>45470</v>
      </c>
    </row>
    <row r="3354" spans="1:14" x14ac:dyDescent="0.25">
      <c r="A3354" s="1">
        <v>45471</v>
      </c>
      <c r="B3354" t="s">
        <v>1882</v>
      </c>
      <c r="C3354" s="9">
        <v>495</v>
      </c>
      <c r="D3354" s="9">
        <v>9.35</v>
      </c>
      <c r="E3354" t="s">
        <v>19</v>
      </c>
      <c r="F3354" s="11">
        <v>-0.244169386923349</v>
      </c>
      <c r="G3354" s="9">
        <v>1362.9283489096499</v>
      </c>
      <c r="H3354" s="1">
        <v>45498</v>
      </c>
      <c r="I3354">
        <v>0.25</v>
      </c>
      <c r="J3354">
        <v>1</v>
      </c>
      <c r="K3354" s="11">
        <v>2.8</v>
      </c>
      <c r="L3354">
        <v>-4.4367891657205998E-2</v>
      </c>
      <c r="M3354" s="9">
        <v>8761.5848909657307</v>
      </c>
      <c r="N3354" s="1">
        <v>45483</v>
      </c>
    </row>
    <row r="3355" spans="1:14" x14ac:dyDescent="0.25">
      <c r="A3355" s="1">
        <v>45483</v>
      </c>
      <c r="B3355" t="s">
        <v>1883</v>
      </c>
      <c r="C3355" s="9">
        <v>555</v>
      </c>
      <c r="D3355" s="9">
        <v>7.85</v>
      </c>
      <c r="E3355" t="s">
        <v>21</v>
      </c>
      <c r="F3355" s="11">
        <v>0.24547970246707401</v>
      </c>
      <c r="G3355" s="9">
        <v>1308.7781621015199</v>
      </c>
      <c r="H3355" s="1">
        <v>45498</v>
      </c>
      <c r="I3355">
        <v>0.25</v>
      </c>
      <c r="J3355">
        <v>0</v>
      </c>
      <c r="K3355" s="11">
        <v>17.3</v>
      </c>
      <c r="L3355">
        <v>0.593579754761697</v>
      </c>
      <c r="M3355" s="9">
        <v>-12697.1113396279</v>
      </c>
      <c r="N3355" s="1">
        <v>45485</v>
      </c>
    </row>
    <row r="3356" spans="1:14" x14ac:dyDescent="0.25">
      <c r="A3356" s="1">
        <v>45485</v>
      </c>
      <c r="B3356" t="s">
        <v>1843</v>
      </c>
      <c r="C3356" s="9">
        <v>545</v>
      </c>
      <c r="D3356" s="9">
        <v>8.75</v>
      </c>
      <c r="E3356" t="s">
        <v>19</v>
      </c>
      <c r="F3356" s="11">
        <v>-0.26131703215186403</v>
      </c>
      <c r="G3356" s="9">
        <v>1252.23613595706</v>
      </c>
      <c r="H3356" s="1">
        <v>45498</v>
      </c>
      <c r="I3356">
        <v>0.25</v>
      </c>
      <c r="J3356">
        <v>0</v>
      </c>
      <c r="K3356" s="11">
        <v>39.950000000000003</v>
      </c>
      <c r="L3356">
        <v>-0.99919855922511303</v>
      </c>
      <c r="M3356" s="9">
        <v>-39679.606440071497</v>
      </c>
      <c r="N3356" s="1">
        <v>45495</v>
      </c>
    </row>
    <row r="3357" spans="1:14" x14ac:dyDescent="0.25">
      <c r="A3357" s="1">
        <v>45495</v>
      </c>
      <c r="B3357" t="s">
        <v>1884</v>
      </c>
      <c r="C3357" s="9">
        <v>515</v>
      </c>
      <c r="D3357" s="9">
        <v>4.25</v>
      </c>
      <c r="E3357" t="s">
        <v>21</v>
      </c>
      <c r="F3357" s="11">
        <v>0.222704733636053</v>
      </c>
      <c r="G3357" s="9">
        <v>1385.1785890966601</v>
      </c>
      <c r="H3357" s="1">
        <v>45498</v>
      </c>
      <c r="I3357">
        <v>0.25</v>
      </c>
      <c r="J3357">
        <v>0</v>
      </c>
      <c r="K3357" s="11">
        <v>0.05</v>
      </c>
      <c r="L3357">
        <v>0</v>
      </c>
      <c r="M3357" s="9">
        <v>5758.1873948748298</v>
      </c>
      <c r="N3357" s="1">
        <v>45498</v>
      </c>
    </row>
    <row r="3358" spans="1:14" x14ac:dyDescent="0.25">
      <c r="A3358" s="1">
        <v>43466</v>
      </c>
      <c r="B3358" t="s">
        <v>1885</v>
      </c>
      <c r="C3358" s="9">
        <v>3800</v>
      </c>
      <c r="D3358" s="9">
        <v>46</v>
      </c>
      <c r="E3358" t="s">
        <v>19</v>
      </c>
      <c r="F3358" s="11">
        <v>-0.23116308658740201</v>
      </c>
      <c r="G3358" s="9">
        <v>174.56794869118801</v>
      </c>
      <c r="H3358" s="1">
        <v>43496</v>
      </c>
      <c r="I3358">
        <v>0.25</v>
      </c>
      <c r="J3358">
        <v>1</v>
      </c>
      <c r="K3358" s="11">
        <v>77.7</v>
      </c>
      <c r="L3358">
        <v>-0.35467872336606499</v>
      </c>
      <c r="M3358" s="9">
        <v>-5749.7445260416598</v>
      </c>
      <c r="N3358" s="1">
        <v>43468</v>
      </c>
    </row>
    <row r="3359" spans="1:14" x14ac:dyDescent="0.25">
      <c r="A3359" s="1">
        <v>43468</v>
      </c>
      <c r="B3359" t="s">
        <v>1886</v>
      </c>
      <c r="C3359" s="9">
        <v>4150</v>
      </c>
      <c r="D3359" s="9">
        <v>42.15</v>
      </c>
      <c r="E3359" t="s">
        <v>21</v>
      </c>
      <c r="F3359" s="11">
        <v>0.245835998645661</v>
      </c>
      <c r="G3359" s="9">
        <v>180.17553781947601</v>
      </c>
      <c r="H3359" s="1">
        <v>43496</v>
      </c>
      <c r="I3359">
        <v>0.25</v>
      </c>
      <c r="J3359">
        <v>0</v>
      </c>
      <c r="K3359" s="11">
        <v>11.8</v>
      </c>
      <c r="L3359">
        <v>0.15608724033594101</v>
      </c>
      <c r="M3359" s="9">
        <v>5371.12287016748</v>
      </c>
      <c r="N3359" s="1">
        <v>43481</v>
      </c>
    </row>
    <row r="3360" spans="1:14" x14ac:dyDescent="0.25">
      <c r="A3360" s="1">
        <v>43481</v>
      </c>
      <c r="B3360" t="s">
        <v>1887</v>
      </c>
      <c r="C3360" s="9">
        <v>3750</v>
      </c>
      <c r="D3360" s="9">
        <v>33.700000000000003</v>
      </c>
      <c r="E3360" t="s">
        <v>19</v>
      </c>
      <c r="F3360" s="11">
        <v>-0.255955996261654</v>
      </c>
      <c r="G3360" s="9">
        <v>180.21729056176301</v>
      </c>
      <c r="H3360" s="1">
        <v>43496</v>
      </c>
      <c r="I3360">
        <v>0.25</v>
      </c>
      <c r="J3360">
        <v>0</v>
      </c>
      <c r="K3360" s="11">
        <v>37.200000000000003</v>
      </c>
      <c r="L3360">
        <v>-0.39345042137560399</v>
      </c>
      <c r="M3360" s="9">
        <v>-758.53457597446095</v>
      </c>
      <c r="N3360" s="1">
        <v>43489</v>
      </c>
    </row>
    <row r="3361" spans="1:14" x14ac:dyDescent="0.25">
      <c r="A3361" s="1">
        <v>43489</v>
      </c>
      <c r="B3361" t="s">
        <v>1888</v>
      </c>
      <c r="C3361" s="9">
        <v>3900</v>
      </c>
      <c r="D3361" s="9">
        <v>23</v>
      </c>
      <c r="E3361" t="s">
        <v>21</v>
      </c>
      <c r="F3361" s="11">
        <v>0.25024928105834199</v>
      </c>
      <c r="G3361" s="9">
        <v>184.98942917547501</v>
      </c>
      <c r="H3361" s="1">
        <v>43496</v>
      </c>
      <c r="I3361">
        <v>0.25</v>
      </c>
      <c r="J3361">
        <v>0</v>
      </c>
      <c r="K3361" s="11">
        <v>0.05</v>
      </c>
      <c r="L3361">
        <v>0</v>
      </c>
      <c r="M3361" s="9">
        <v>4202.8673361522197</v>
      </c>
      <c r="N3361" s="1">
        <v>43496</v>
      </c>
    </row>
    <row r="3362" spans="1:14" x14ac:dyDescent="0.25">
      <c r="A3362" s="1">
        <v>43497</v>
      </c>
      <c r="B3362" t="s">
        <v>4876</v>
      </c>
      <c r="C3362" s="9">
        <v>3700</v>
      </c>
      <c r="D3362" s="9">
        <v>54.05</v>
      </c>
      <c r="E3362" t="s">
        <v>21</v>
      </c>
      <c r="F3362" s="11">
        <v>0.25994665267710199</v>
      </c>
      <c r="G3362" s="9">
        <v>201.091640333237</v>
      </c>
      <c r="H3362" s="1">
        <v>43524</v>
      </c>
      <c r="I3362">
        <v>0.25</v>
      </c>
      <c r="J3362">
        <v>1</v>
      </c>
      <c r="K3362" s="11">
        <v>22.5</v>
      </c>
      <c r="L3362">
        <v>0.24658728950672201</v>
      </c>
      <c r="M3362" s="9">
        <v>6190.5056018385503</v>
      </c>
      <c r="N3362" s="1">
        <v>43516</v>
      </c>
    </row>
    <row r="3363" spans="1:14" x14ac:dyDescent="0.25">
      <c r="A3363" s="1">
        <v>43516</v>
      </c>
      <c r="B3363" t="s">
        <v>1890</v>
      </c>
      <c r="C3363" s="9">
        <v>3500</v>
      </c>
      <c r="D3363" s="9">
        <v>31.25</v>
      </c>
      <c r="E3363" t="s">
        <v>19</v>
      </c>
      <c r="F3363" s="11">
        <v>-0.28572730037004401</v>
      </c>
      <c r="G3363" s="9">
        <v>195.52799541905799</v>
      </c>
      <c r="H3363" s="1">
        <v>43524</v>
      </c>
      <c r="I3363">
        <v>0.25</v>
      </c>
      <c r="J3363">
        <v>0</v>
      </c>
      <c r="K3363" s="11">
        <v>0.05</v>
      </c>
      <c r="L3363">
        <v>0</v>
      </c>
      <c r="M3363" s="9">
        <v>6039.2731945084497</v>
      </c>
      <c r="N3363" s="1">
        <v>43524</v>
      </c>
    </row>
    <row r="3364" spans="1:14" x14ac:dyDescent="0.25">
      <c r="A3364" s="1">
        <v>43525</v>
      </c>
      <c r="B3364" t="s">
        <v>1891</v>
      </c>
      <c r="C3364" s="9">
        <v>3700</v>
      </c>
      <c r="D3364" s="9">
        <v>55.75</v>
      </c>
      <c r="E3364" t="s">
        <v>19</v>
      </c>
      <c r="F3364" s="11">
        <v>-0.23155683148138301</v>
      </c>
      <c r="G3364" s="9">
        <v>179.71758664954999</v>
      </c>
      <c r="H3364" s="1">
        <v>43552</v>
      </c>
      <c r="I3364">
        <v>0.25</v>
      </c>
      <c r="J3364">
        <v>1</v>
      </c>
      <c r="K3364" s="11">
        <v>15.5</v>
      </c>
      <c r="L3364">
        <v>-0.10837334422784101</v>
      </c>
      <c r="M3364" s="9">
        <v>7105.5840821566098</v>
      </c>
      <c r="N3364" s="1">
        <v>43538</v>
      </c>
    </row>
    <row r="3365" spans="1:14" x14ac:dyDescent="0.25">
      <c r="A3365" s="1">
        <v>43538</v>
      </c>
      <c r="B3365" t="s">
        <v>1892</v>
      </c>
      <c r="C3365" s="9">
        <v>4100</v>
      </c>
      <c r="D3365" s="9">
        <v>48.3</v>
      </c>
      <c r="E3365" t="s">
        <v>21</v>
      </c>
      <c r="F3365" s="11">
        <v>0.30434128157402501</v>
      </c>
      <c r="G3365" s="9">
        <v>176.72304973491501</v>
      </c>
      <c r="H3365" s="1">
        <v>43552</v>
      </c>
      <c r="I3365">
        <v>0.25</v>
      </c>
      <c r="J3365">
        <v>0</v>
      </c>
      <c r="K3365" s="11">
        <v>0.05</v>
      </c>
      <c r="L3365">
        <v>0</v>
      </c>
      <c r="M3365" s="9">
        <v>8441.4415551628299</v>
      </c>
      <c r="N3365" s="1">
        <v>43552</v>
      </c>
    </row>
    <row r="3366" spans="1:14" x14ac:dyDescent="0.25">
      <c r="A3366" s="1">
        <v>43553</v>
      </c>
      <c r="B3366" t="s">
        <v>1922</v>
      </c>
      <c r="C3366" s="9">
        <v>4300</v>
      </c>
      <c r="D3366" s="9">
        <v>31.15</v>
      </c>
      <c r="E3366" t="s">
        <v>21</v>
      </c>
      <c r="F3366" s="11">
        <v>0.21591146621305199</v>
      </c>
      <c r="G3366" s="9">
        <v>175.056893490384</v>
      </c>
      <c r="H3366" s="1">
        <v>43580</v>
      </c>
      <c r="I3366">
        <v>0.25</v>
      </c>
      <c r="J3366">
        <v>1</v>
      </c>
      <c r="K3366" s="11">
        <v>55</v>
      </c>
      <c r="L3366">
        <v>0.22822950219474999</v>
      </c>
      <c r="M3366" s="9">
        <v>-4325.9184234876302</v>
      </c>
      <c r="N3366" s="1">
        <v>43556</v>
      </c>
    </row>
    <row r="3367" spans="1:14" x14ac:dyDescent="0.25">
      <c r="A3367" s="1">
        <v>43556</v>
      </c>
      <c r="B3367" t="s">
        <v>1909</v>
      </c>
      <c r="C3367" s="9">
        <v>3850</v>
      </c>
      <c r="D3367" s="9">
        <v>41</v>
      </c>
      <c r="E3367" t="s">
        <v>19</v>
      </c>
      <c r="F3367" s="11">
        <v>-0.24438219861146299</v>
      </c>
      <c r="G3367" s="9">
        <v>173.69727047146401</v>
      </c>
      <c r="H3367" s="1">
        <v>43580</v>
      </c>
      <c r="I3367">
        <v>0.25</v>
      </c>
      <c r="J3367">
        <v>0</v>
      </c>
      <c r="K3367" s="11">
        <v>0.55000000000000004</v>
      </c>
      <c r="L3367" s="2">
        <v>-1.9086982133853301E-19</v>
      </c>
      <c r="M3367" s="9">
        <v>6953.8833746898199</v>
      </c>
      <c r="N3367" s="1">
        <v>43579</v>
      </c>
    </row>
    <row r="3368" spans="1:14" x14ac:dyDescent="0.25">
      <c r="A3368" s="1">
        <v>43579</v>
      </c>
      <c r="B3368" t="s">
        <v>1893</v>
      </c>
      <c r="C3368" s="9">
        <v>4500</v>
      </c>
      <c r="D3368" s="9">
        <v>16.100000000000001</v>
      </c>
      <c r="E3368" t="s">
        <v>21</v>
      </c>
      <c r="F3368" s="11">
        <v>0.16042163812728399</v>
      </c>
      <c r="G3368" s="9">
        <v>158.04922104312399</v>
      </c>
      <c r="H3368" s="1">
        <v>43580</v>
      </c>
      <c r="I3368">
        <v>0.25</v>
      </c>
      <c r="J3368">
        <v>0</v>
      </c>
      <c r="K3368" s="11">
        <v>119.9</v>
      </c>
      <c r="L3368">
        <v>1</v>
      </c>
      <c r="M3368" s="9">
        <v>-16620.456084894999</v>
      </c>
      <c r="N3368" s="1">
        <v>43580</v>
      </c>
    </row>
    <row r="3369" spans="1:14" x14ac:dyDescent="0.25">
      <c r="A3369" s="1">
        <v>43581</v>
      </c>
      <c r="B3369" t="s">
        <v>1894</v>
      </c>
      <c r="C3369" s="9">
        <v>4400</v>
      </c>
      <c r="D3369" s="9">
        <v>67.95</v>
      </c>
      <c r="E3369" t="s">
        <v>19</v>
      </c>
      <c r="F3369" s="11">
        <v>-0.26687668287757499</v>
      </c>
      <c r="G3369" s="9">
        <v>151.89818152053999</v>
      </c>
      <c r="H3369" s="1">
        <v>43615</v>
      </c>
      <c r="I3369">
        <v>0.25</v>
      </c>
      <c r="J3369">
        <v>1</v>
      </c>
      <c r="K3369" s="11">
        <v>0.3</v>
      </c>
      <c r="L3369">
        <v>0</v>
      </c>
      <c r="M3369" s="9">
        <v>10172.2414709767</v>
      </c>
      <c r="N3369" s="1">
        <v>43615</v>
      </c>
    </row>
    <row r="3370" spans="1:14" x14ac:dyDescent="0.25">
      <c r="A3370" s="1">
        <v>43616</v>
      </c>
      <c r="B3370" t="s">
        <v>1895</v>
      </c>
      <c r="C3370" s="9">
        <v>4500</v>
      </c>
      <c r="D3370" s="9">
        <v>35</v>
      </c>
      <c r="E3370" t="s">
        <v>19</v>
      </c>
      <c r="F3370" s="11">
        <v>-0.22310857439086701</v>
      </c>
      <c r="G3370" s="9">
        <v>147.43049705139001</v>
      </c>
      <c r="H3370" s="1">
        <v>43643</v>
      </c>
      <c r="I3370">
        <v>0.25</v>
      </c>
      <c r="J3370">
        <v>1</v>
      </c>
      <c r="K3370" s="11">
        <v>76.150000000000006</v>
      </c>
      <c r="L3370">
        <v>-0.38107656949134999</v>
      </c>
      <c r="M3370" s="9">
        <v>-6230.6339511373199</v>
      </c>
      <c r="N3370" s="1">
        <v>43622</v>
      </c>
    </row>
    <row r="3371" spans="1:14" x14ac:dyDescent="0.25">
      <c r="A3371" s="1">
        <v>43622</v>
      </c>
      <c r="B3371" t="s">
        <v>1896</v>
      </c>
      <c r="C3371" s="9">
        <v>4850</v>
      </c>
      <c r="D3371" s="9">
        <v>32.5</v>
      </c>
      <c r="E3371" t="s">
        <v>21</v>
      </c>
      <c r="F3371" s="11">
        <v>0.230185621263335</v>
      </c>
      <c r="G3371" s="9">
        <v>153.21477428180501</v>
      </c>
      <c r="H3371" s="1">
        <v>43643</v>
      </c>
      <c r="I3371">
        <v>0.25</v>
      </c>
      <c r="J3371">
        <v>0</v>
      </c>
      <c r="K3371" s="11">
        <v>0.15</v>
      </c>
      <c r="L3371">
        <v>0</v>
      </c>
      <c r="M3371" s="9">
        <v>4906.4733242133998</v>
      </c>
      <c r="N3371" s="1">
        <v>43643</v>
      </c>
    </row>
    <row r="3372" spans="1:14" x14ac:dyDescent="0.25">
      <c r="A3372" s="1">
        <v>43644</v>
      </c>
      <c r="B3372" t="s">
        <v>1898</v>
      </c>
      <c r="C3372" s="9">
        <v>4300</v>
      </c>
      <c r="D3372" s="9">
        <v>27.95</v>
      </c>
      <c r="E3372" t="s">
        <v>19</v>
      </c>
      <c r="F3372" s="11">
        <v>-0.21512025982256799</v>
      </c>
      <c r="G3372" s="9">
        <v>153.94765779634901</v>
      </c>
      <c r="H3372" s="1">
        <v>43671</v>
      </c>
      <c r="I3372">
        <v>0.25</v>
      </c>
      <c r="J3372">
        <v>1</v>
      </c>
      <c r="K3372" s="11">
        <v>66.849999999999994</v>
      </c>
      <c r="L3372">
        <v>-0.343595975055494</v>
      </c>
      <c r="M3372" s="9">
        <v>-6134.5062678689201</v>
      </c>
      <c r="N3372" s="1">
        <v>43654</v>
      </c>
    </row>
    <row r="3373" spans="1:14" x14ac:dyDescent="0.25">
      <c r="A3373" s="1">
        <v>43654</v>
      </c>
      <c r="B3373" t="s">
        <v>1899</v>
      </c>
      <c r="C3373" s="9">
        <v>4600</v>
      </c>
      <c r="D3373" s="9">
        <v>35</v>
      </c>
      <c r="E3373" t="s">
        <v>21</v>
      </c>
      <c r="F3373" s="11">
        <v>0.26141388102414898</v>
      </c>
      <c r="G3373" s="9">
        <v>159.453302961275</v>
      </c>
      <c r="H3373" s="1">
        <v>43671</v>
      </c>
      <c r="I3373">
        <v>0.25</v>
      </c>
      <c r="J3373">
        <v>0</v>
      </c>
      <c r="K3373" s="11">
        <v>51</v>
      </c>
      <c r="L3373">
        <v>0.39605261591900898</v>
      </c>
      <c r="M3373" s="9">
        <v>-2688.3826879271001</v>
      </c>
      <c r="N3373" s="1">
        <v>43665</v>
      </c>
    </row>
    <row r="3374" spans="1:14" x14ac:dyDescent="0.25">
      <c r="A3374" s="1">
        <v>43665</v>
      </c>
      <c r="B3374" t="s">
        <v>1900</v>
      </c>
      <c r="C3374" s="9">
        <v>4450</v>
      </c>
      <c r="D3374" s="9">
        <v>41.45</v>
      </c>
      <c r="E3374" t="s">
        <v>19</v>
      </c>
      <c r="F3374" s="11">
        <v>-0.27480910820586602</v>
      </c>
      <c r="G3374" s="9">
        <v>154.01540154015399</v>
      </c>
      <c r="H3374" s="1">
        <v>43671</v>
      </c>
      <c r="I3374">
        <v>0.25</v>
      </c>
      <c r="J3374">
        <v>0</v>
      </c>
      <c r="K3374" s="11">
        <v>0.05</v>
      </c>
      <c r="L3374">
        <v>0</v>
      </c>
      <c r="M3374" s="9">
        <v>6312.3212321232104</v>
      </c>
      <c r="N3374" s="1">
        <v>43671</v>
      </c>
    </row>
    <row r="3375" spans="1:14" x14ac:dyDescent="0.25">
      <c r="A3375" s="1">
        <v>43672</v>
      </c>
      <c r="B3375" t="s">
        <v>1898</v>
      </c>
      <c r="C3375" s="9">
        <v>4300</v>
      </c>
      <c r="D3375" s="9">
        <v>75.3</v>
      </c>
      <c r="E3375" t="s">
        <v>19</v>
      </c>
      <c r="F3375" s="11">
        <v>-0.26896586867745498</v>
      </c>
      <c r="G3375" s="9">
        <v>155.52099533437001</v>
      </c>
      <c r="H3375" s="1">
        <v>43706</v>
      </c>
      <c r="I3375">
        <v>0.25</v>
      </c>
      <c r="J3375">
        <v>1</v>
      </c>
      <c r="K3375" s="11">
        <v>108</v>
      </c>
      <c r="L3375">
        <v>-0.39249095215617502</v>
      </c>
      <c r="M3375" s="9">
        <v>-5370.6065318818</v>
      </c>
      <c r="N3375" s="1">
        <v>43675</v>
      </c>
    </row>
    <row r="3376" spans="1:14" x14ac:dyDescent="0.25">
      <c r="A3376" s="1">
        <v>43675</v>
      </c>
      <c r="B3376" t="s">
        <v>1901</v>
      </c>
      <c r="C3376" s="9">
        <v>4650</v>
      </c>
      <c r="D3376" s="9">
        <v>51.95</v>
      </c>
      <c r="E3376" t="s">
        <v>21</v>
      </c>
      <c r="F3376" s="11">
        <v>0.26690381508599498</v>
      </c>
      <c r="G3376" s="9">
        <v>160.51364365971099</v>
      </c>
      <c r="H3376" s="1">
        <v>43706</v>
      </c>
      <c r="I3376">
        <v>0.25</v>
      </c>
      <c r="J3376">
        <v>0</v>
      </c>
      <c r="K3376" s="11">
        <v>1</v>
      </c>
      <c r="L3376" s="2">
        <v>5.4104938841624199E-8</v>
      </c>
      <c r="M3376" s="9">
        <v>8093.1781701444597</v>
      </c>
      <c r="N3376" s="1">
        <v>43704</v>
      </c>
    </row>
    <row r="3377" spans="1:14" x14ac:dyDescent="0.25">
      <c r="A3377" s="1">
        <v>43704</v>
      </c>
      <c r="B3377" t="s">
        <v>1902</v>
      </c>
      <c r="C3377" s="9">
        <v>4050</v>
      </c>
      <c r="D3377" s="9">
        <v>18</v>
      </c>
      <c r="E3377" t="s">
        <v>19</v>
      </c>
      <c r="F3377" s="11">
        <v>-0.18176486704885</v>
      </c>
      <c r="G3377" s="9">
        <v>169.49356919606399</v>
      </c>
      <c r="H3377" s="1">
        <v>43706</v>
      </c>
      <c r="I3377">
        <v>0.25</v>
      </c>
      <c r="J3377">
        <v>0</v>
      </c>
      <c r="K3377" s="11">
        <v>0.05</v>
      </c>
      <c r="L3377">
        <v>0</v>
      </c>
      <c r="M3377" s="9">
        <v>3011.8159778294598</v>
      </c>
      <c r="N3377" s="1">
        <v>43706</v>
      </c>
    </row>
    <row r="3378" spans="1:14" x14ac:dyDescent="0.25">
      <c r="A3378" s="1">
        <v>43707</v>
      </c>
      <c r="B3378" t="s">
        <v>1903</v>
      </c>
      <c r="C3378" s="9">
        <v>3900</v>
      </c>
      <c r="D3378" s="9">
        <v>52.85</v>
      </c>
      <c r="E3378" t="s">
        <v>19</v>
      </c>
      <c r="F3378" s="11">
        <v>-0.29069518236361802</v>
      </c>
      <c r="G3378" s="9">
        <v>173.057434622795</v>
      </c>
      <c r="H3378" s="1">
        <v>43734</v>
      </c>
      <c r="I3378">
        <v>0.25</v>
      </c>
      <c r="J3378">
        <v>1</v>
      </c>
      <c r="K3378" s="11">
        <v>134.19999999999999</v>
      </c>
      <c r="L3378">
        <v>-0.49728839931484697</v>
      </c>
      <c r="M3378" s="9">
        <v>-14401.926238026301</v>
      </c>
      <c r="N3378" s="1">
        <v>43712</v>
      </c>
    </row>
    <row r="3379" spans="1:14" x14ac:dyDescent="0.25">
      <c r="A3379" s="1">
        <v>43712</v>
      </c>
      <c r="B3379" t="s">
        <v>1892</v>
      </c>
      <c r="C3379" s="9">
        <v>4100</v>
      </c>
      <c r="D3379" s="9">
        <v>53.85</v>
      </c>
      <c r="E3379" t="s">
        <v>21</v>
      </c>
      <c r="F3379" s="11">
        <v>0.250724970527193</v>
      </c>
      <c r="G3379" s="9">
        <v>180.64516129032199</v>
      </c>
      <c r="H3379" s="1">
        <v>43734</v>
      </c>
      <c r="I3379">
        <v>0.25</v>
      </c>
      <c r="J3379">
        <v>0</v>
      </c>
      <c r="K3379" s="11">
        <v>187.15</v>
      </c>
      <c r="L3379">
        <v>0.837277240289374</v>
      </c>
      <c r="M3379" s="9">
        <v>-24515.354838709602</v>
      </c>
      <c r="N3379" s="1">
        <v>43728</v>
      </c>
    </row>
    <row r="3380" spans="1:14" x14ac:dyDescent="0.25">
      <c r="A3380" s="1">
        <v>43728</v>
      </c>
      <c r="B3380" t="s">
        <v>1904</v>
      </c>
      <c r="C3380" s="9">
        <v>4100</v>
      </c>
      <c r="D3380" s="9">
        <v>17.399999999999999</v>
      </c>
      <c r="E3380" t="s">
        <v>19</v>
      </c>
      <c r="F3380" s="11">
        <v>-0.162722759710625</v>
      </c>
      <c r="G3380" s="9">
        <v>164.70588235294099</v>
      </c>
      <c r="H3380" s="1">
        <v>43734</v>
      </c>
      <c r="I3380">
        <v>0.25</v>
      </c>
      <c r="J3380">
        <v>0</v>
      </c>
      <c r="K3380" s="11">
        <v>0.05</v>
      </c>
      <c r="L3380">
        <v>0</v>
      </c>
      <c r="M3380" s="9">
        <v>2828.9058823529399</v>
      </c>
      <c r="N3380" s="1">
        <v>43734</v>
      </c>
    </row>
    <row r="3381" spans="1:14" x14ac:dyDescent="0.25">
      <c r="A3381" s="1">
        <v>43735</v>
      </c>
      <c r="B3381" t="s">
        <v>1905</v>
      </c>
      <c r="C3381" s="9">
        <v>4200</v>
      </c>
      <c r="D3381" s="9">
        <v>70</v>
      </c>
      <c r="E3381" t="s">
        <v>19</v>
      </c>
      <c r="F3381" s="11">
        <v>-0.27834277270141999</v>
      </c>
      <c r="G3381" s="9">
        <v>159.63511972633901</v>
      </c>
      <c r="H3381" s="1">
        <v>43769</v>
      </c>
      <c r="I3381">
        <v>0.25</v>
      </c>
      <c r="J3381">
        <v>1</v>
      </c>
      <c r="K3381" s="11">
        <v>253</v>
      </c>
      <c r="L3381">
        <v>-0.71102121352360403</v>
      </c>
      <c r="M3381" s="9">
        <v>-29728.848346636201</v>
      </c>
      <c r="N3381" s="1">
        <v>43742</v>
      </c>
    </row>
    <row r="3382" spans="1:14" x14ac:dyDescent="0.25">
      <c r="A3382" s="1">
        <v>43742</v>
      </c>
      <c r="B3382" t="s">
        <v>1906</v>
      </c>
      <c r="C3382" s="9">
        <v>4250</v>
      </c>
      <c r="D3382" s="9">
        <v>50</v>
      </c>
      <c r="E3382" t="s">
        <v>21</v>
      </c>
      <c r="F3382" s="11">
        <v>0.24152302008271101</v>
      </c>
      <c r="G3382" s="9">
        <v>175.89707066295401</v>
      </c>
      <c r="H3382" s="1">
        <v>43769</v>
      </c>
      <c r="I3382">
        <v>0.25</v>
      </c>
      <c r="J3382">
        <v>0</v>
      </c>
      <c r="K3382" s="11">
        <v>137</v>
      </c>
      <c r="L3382">
        <v>0.56527827146509402</v>
      </c>
      <c r="M3382" s="9">
        <v>-15631.9726698167</v>
      </c>
      <c r="N3382" s="1">
        <v>43756</v>
      </c>
    </row>
    <row r="3383" spans="1:14" x14ac:dyDescent="0.25">
      <c r="A3383" s="1">
        <v>43756</v>
      </c>
      <c r="B3383" t="s">
        <v>1897</v>
      </c>
      <c r="C3383" s="9">
        <v>4150</v>
      </c>
      <c r="D3383" s="9">
        <v>57.6</v>
      </c>
      <c r="E3383" t="s">
        <v>19</v>
      </c>
      <c r="F3383" s="11">
        <v>-0.27929997443710602</v>
      </c>
      <c r="G3383" s="9">
        <v>163.84999935162199</v>
      </c>
      <c r="H3383" s="1">
        <v>43769</v>
      </c>
      <c r="I3383">
        <v>0.25</v>
      </c>
      <c r="J3383">
        <v>0</v>
      </c>
      <c r="K3383" s="11">
        <v>10</v>
      </c>
      <c r="L3383">
        <v>-1</v>
      </c>
      <c r="M3383" s="9">
        <v>7688.4973695755098</v>
      </c>
      <c r="N3383" s="1">
        <v>43769</v>
      </c>
    </row>
    <row r="3384" spans="1:14" x14ac:dyDescent="0.25">
      <c r="A3384" s="1">
        <v>43770</v>
      </c>
      <c r="B3384" t="s">
        <v>1907</v>
      </c>
      <c r="C3384" s="9">
        <v>4000</v>
      </c>
      <c r="D3384" s="9">
        <v>70</v>
      </c>
      <c r="E3384" t="s">
        <v>19</v>
      </c>
      <c r="F3384" s="11">
        <v>-0.27050656330741502</v>
      </c>
      <c r="G3384" s="9">
        <v>167.90797836827099</v>
      </c>
      <c r="H3384" s="1">
        <v>43797</v>
      </c>
      <c r="I3384">
        <v>0.25</v>
      </c>
      <c r="J3384">
        <v>1</v>
      </c>
      <c r="K3384" s="11">
        <v>85.2</v>
      </c>
      <c r="L3384">
        <v>-0.44481173875865099</v>
      </c>
      <c r="M3384" s="9">
        <v>-2812.7944536252799</v>
      </c>
      <c r="N3384" s="1">
        <v>43783</v>
      </c>
    </row>
    <row r="3385" spans="1:14" x14ac:dyDescent="0.25">
      <c r="A3385" s="1">
        <v>43783</v>
      </c>
      <c r="B3385" t="s">
        <v>1908</v>
      </c>
      <c r="C3385" s="9">
        <v>4200</v>
      </c>
      <c r="D3385" s="9">
        <v>40</v>
      </c>
      <c r="E3385" t="s">
        <v>21</v>
      </c>
      <c r="F3385" s="11">
        <v>0.24458454387593401</v>
      </c>
      <c r="G3385" s="9">
        <v>174.34620174346199</v>
      </c>
      <c r="H3385" s="1">
        <v>43797</v>
      </c>
      <c r="I3385">
        <v>0.25</v>
      </c>
      <c r="J3385">
        <v>0</v>
      </c>
      <c r="K3385" s="11">
        <v>134.55000000000001</v>
      </c>
      <c r="L3385">
        <v>1</v>
      </c>
      <c r="M3385" s="9">
        <v>-16788.754669987498</v>
      </c>
      <c r="N3385" s="1">
        <v>43797</v>
      </c>
    </row>
    <row r="3386" spans="1:14" x14ac:dyDescent="0.25">
      <c r="A3386" s="1">
        <v>43798</v>
      </c>
      <c r="B3386" t="s">
        <v>4877</v>
      </c>
      <c r="C3386" s="9">
        <v>4550</v>
      </c>
      <c r="D3386" s="9">
        <v>47.25</v>
      </c>
      <c r="E3386" t="s">
        <v>21</v>
      </c>
      <c r="F3386" s="11">
        <v>0.23660036234464099</v>
      </c>
      <c r="G3386" s="9">
        <v>164.51233842538099</v>
      </c>
      <c r="H3386" s="1">
        <v>43825</v>
      </c>
      <c r="I3386">
        <v>0.25</v>
      </c>
      <c r="J3386">
        <v>1</v>
      </c>
      <c r="K3386" s="11">
        <v>38</v>
      </c>
      <c r="L3386">
        <v>0.24957327526099601</v>
      </c>
      <c r="M3386" s="9">
        <v>1381.4923619271401</v>
      </c>
      <c r="N3386" s="1">
        <v>43801</v>
      </c>
    </row>
    <row r="3387" spans="1:14" x14ac:dyDescent="0.25">
      <c r="A3387" s="1">
        <v>43801</v>
      </c>
      <c r="B3387" t="s">
        <v>1904</v>
      </c>
      <c r="C3387" s="9">
        <v>4100</v>
      </c>
      <c r="D3387" s="9">
        <v>41.95</v>
      </c>
      <c r="E3387" t="s">
        <v>19</v>
      </c>
      <c r="F3387" s="11">
        <v>-0.24891248048030501</v>
      </c>
      <c r="G3387" s="9">
        <v>163.28624484604401</v>
      </c>
      <c r="H3387" s="1">
        <v>43825</v>
      </c>
      <c r="I3387">
        <v>0.25</v>
      </c>
      <c r="J3387">
        <v>0</v>
      </c>
      <c r="K3387" s="11">
        <v>122</v>
      </c>
      <c r="L3387">
        <v>-0.55826471961110402</v>
      </c>
      <c r="M3387" s="9">
        <v>-13338.7716983509</v>
      </c>
      <c r="N3387" s="1">
        <v>43809</v>
      </c>
    </row>
    <row r="3388" spans="1:14" x14ac:dyDescent="0.25">
      <c r="A3388" s="1">
        <v>43809</v>
      </c>
      <c r="B3388" t="s">
        <v>1906</v>
      </c>
      <c r="C3388" s="9">
        <v>4250</v>
      </c>
      <c r="D3388" s="9">
        <v>33.75</v>
      </c>
      <c r="E3388" t="s">
        <v>21</v>
      </c>
      <c r="F3388" s="11">
        <v>0.23618204794744399</v>
      </c>
      <c r="G3388" s="9">
        <v>173.181593270658</v>
      </c>
      <c r="H3388" s="1">
        <v>43825</v>
      </c>
      <c r="I3388">
        <v>0.25</v>
      </c>
      <c r="J3388">
        <v>0</v>
      </c>
      <c r="K3388" s="11">
        <v>0.2</v>
      </c>
      <c r="L3388">
        <v>0</v>
      </c>
      <c r="M3388" s="9">
        <v>5751.4473033151899</v>
      </c>
      <c r="N3388" s="1">
        <v>43825</v>
      </c>
    </row>
    <row r="3389" spans="1:14" x14ac:dyDescent="0.25">
      <c r="A3389" s="1">
        <v>43826</v>
      </c>
      <c r="B3389" t="s">
        <v>1910</v>
      </c>
      <c r="C3389" s="9">
        <v>4350</v>
      </c>
      <c r="D3389" s="9">
        <v>38.15</v>
      </c>
      <c r="E3389" t="s">
        <v>21</v>
      </c>
      <c r="F3389" s="11">
        <v>0.25959675231134599</v>
      </c>
      <c r="G3389" s="9">
        <v>172.54128666502299</v>
      </c>
      <c r="H3389" s="1">
        <v>43860</v>
      </c>
      <c r="I3389">
        <v>0.25</v>
      </c>
      <c r="J3389">
        <v>1</v>
      </c>
      <c r="K3389" s="11">
        <v>78</v>
      </c>
      <c r="L3389">
        <v>0.41660206825773599</v>
      </c>
      <c r="M3389" s="9">
        <v>-7076.1769780626</v>
      </c>
      <c r="N3389" s="1">
        <v>43832</v>
      </c>
    </row>
    <row r="3390" spans="1:14" x14ac:dyDescent="0.25">
      <c r="A3390" s="1">
        <v>43832</v>
      </c>
      <c r="B3390" t="s">
        <v>1902</v>
      </c>
      <c r="C3390" s="9">
        <v>4050</v>
      </c>
      <c r="D3390" s="9">
        <v>40.5</v>
      </c>
      <c r="E3390" t="s">
        <v>19</v>
      </c>
      <c r="F3390" s="11">
        <v>-0.25803514424941998</v>
      </c>
      <c r="G3390" s="9">
        <v>165.211234363936</v>
      </c>
      <c r="H3390" s="1">
        <v>43860</v>
      </c>
      <c r="I3390">
        <v>0.25</v>
      </c>
      <c r="J3390">
        <v>0</v>
      </c>
      <c r="K3390" s="11">
        <v>1.5</v>
      </c>
      <c r="L3390" s="2">
        <v>-8.2376258010561794E-5</v>
      </c>
      <c r="M3390" s="9">
        <v>6373.8494217606703</v>
      </c>
      <c r="N3390" s="1">
        <v>43854</v>
      </c>
    </row>
    <row r="3391" spans="1:14" x14ac:dyDescent="0.25">
      <c r="A3391" s="1">
        <v>43854</v>
      </c>
      <c r="B3391" t="s">
        <v>1911</v>
      </c>
      <c r="C3391" s="9">
        <v>4750</v>
      </c>
      <c r="D3391" s="9">
        <v>29.7</v>
      </c>
      <c r="E3391" t="s">
        <v>21</v>
      </c>
      <c r="F3391" s="11">
        <v>0.28887535052260999</v>
      </c>
      <c r="G3391" s="9">
        <v>150.69967707212001</v>
      </c>
      <c r="H3391" s="1">
        <v>43860</v>
      </c>
      <c r="I3391">
        <v>0.25</v>
      </c>
      <c r="J3391">
        <v>0</v>
      </c>
      <c r="K3391" s="11">
        <v>25</v>
      </c>
      <c r="L3391">
        <v>0.32538580532226602</v>
      </c>
      <c r="M3391" s="9">
        <v>625.85575888051596</v>
      </c>
      <c r="N3391" s="1">
        <v>43857</v>
      </c>
    </row>
    <row r="3392" spans="1:14" x14ac:dyDescent="0.25">
      <c r="A3392" s="1">
        <v>43857</v>
      </c>
      <c r="B3392" t="s">
        <v>1912</v>
      </c>
      <c r="C3392" s="9">
        <v>4600</v>
      </c>
      <c r="D3392" s="9">
        <v>20</v>
      </c>
      <c r="E3392" t="s">
        <v>19</v>
      </c>
      <c r="F3392" s="11">
        <v>-0.218098178430529</v>
      </c>
      <c r="G3392" s="9">
        <v>149.25373134328299</v>
      </c>
      <c r="H3392" s="1">
        <v>43860</v>
      </c>
      <c r="I3392">
        <v>0.25</v>
      </c>
      <c r="J3392">
        <v>0</v>
      </c>
      <c r="K3392" s="11">
        <v>120.45</v>
      </c>
      <c r="L3392">
        <v>-1</v>
      </c>
      <c r="M3392" s="9">
        <v>-15202.1641791044</v>
      </c>
      <c r="N3392" s="1">
        <v>43860</v>
      </c>
    </row>
    <row r="3393" spans="1:14" x14ac:dyDescent="0.25">
      <c r="A3393" s="1">
        <v>43861</v>
      </c>
      <c r="B3393" t="s">
        <v>4878</v>
      </c>
      <c r="C3393" s="9">
        <v>4700</v>
      </c>
      <c r="D3393" s="9">
        <v>66.099999999999994</v>
      </c>
      <c r="E3393" t="s">
        <v>21</v>
      </c>
      <c r="F3393" s="11">
        <v>0.25668568431581301</v>
      </c>
      <c r="G3393" s="9">
        <v>158.29941203075501</v>
      </c>
      <c r="H3393" s="1">
        <v>43888</v>
      </c>
      <c r="I3393">
        <v>0.25</v>
      </c>
      <c r="J3393">
        <v>1</v>
      </c>
      <c r="K3393" s="11">
        <v>14.45</v>
      </c>
      <c r="L3393">
        <v>0.11773888676363101</v>
      </c>
      <c r="M3393" s="9">
        <v>8048.6544549977298</v>
      </c>
      <c r="N3393" s="1">
        <v>43880</v>
      </c>
    </row>
    <row r="3394" spans="1:14" x14ac:dyDescent="0.25">
      <c r="A3394" s="1">
        <v>43880</v>
      </c>
      <c r="B3394" t="s">
        <v>1913</v>
      </c>
      <c r="C3394" s="9">
        <v>4350</v>
      </c>
      <c r="D3394" s="9">
        <v>20.65</v>
      </c>
      <c r="E3394" t="s">
        <v>19</v>
      </c>
      <c r="F3394" s="11">
        <v>-0.25265304332389299</v>
      </c>
      <c r="G3394" s="9">
        <v>156.880322725235</v>
      </c>
      <c r="H3394" s="1">
        <v>43888</v>
      </c>
      <c r="I3394">
        <v>0.25</v>
      </c>
      <c r="J3394">
        <v>0</v>
      </c>
      <c r="K3394" s="11">
        <v>0.05</v>
      </c>
      <c r="L3394">
        <v>-1</v>
      </c>
      <c r="M3394" s="9">
        <v>3199.2604213357199</v>
      </c>
      <c r="N3394" s="1">
        <v>43888</v>
      </c>
    </row>
    <row r="3395" spans="1:14" x14ac:dyDescent="0.25">
      <c r="A3395" s="1">
        <v>43889</v>
      </c>
      <c r="B3395" t="s">
        <v>1907</v>
      </c>
      <c r="C3395" s="9">
        <v>4000</v>
      </c>
      <c r="D3395" s="9">
        <v>43</v>
      </c>
      <c r="E3395" t="s">
        <v>19</v>
      </c>
      <c r="F3395" s="11">
        <v>-0.21419982733586501</v>
      </c>
      <c r="G3395" s="9">
        <v>166.03415559772199</v>
      </c>
      <c r="H3395" s="1">
        <v>43916</v>
      </c>
      <c r="I3395">
        <v>0.25</v>
      </c>
      <c r="J3395">
        <v>1</v>
      </c>
      <c r="K3395" s="11">
        <v>101.95</v>
      </c>
      <c r="L3395">
        <v>-0.26916353392687098</v>
      </c>
      <c r="M3395" s="9">
        <v>-10028.3799810246</v>
      </c>
      <c r="N3395" s="1">
        <v>43892</v>
      </c>
    </row>
    <row r="3396" spans="1:14" x14ac:dyDescent="0.25">
      <c r="A3396" s="1">
        <v>43892</v>
      </c>
      <c r="B3396" t="s">
        <v>1914</v>
      </c>
      <c r="C3396" s="9">
        <v>4400</v>
      </c>
      <c r="D3396" s="9">
        <v>64.5</v>
      </c>
      <c r="E3396" t="s">
        <v>21</v>
      </c>
      <c r="F3396" s="11">
        <v>0.24129226119675001</v>
      </c>
      <c r="G3396" s="9">
        <v>168.59344894026901</v>
      </c>
      <c r="H3396" s="1">
        <v>43916</v>
      </c>
      <c r="I3396">
        <v>0.25</v>
      </c>
      <c r="J3396">
        <v>0</v>
      </c>
      <c r="K3396" s="11">
        <v>5</v>
      </c>
      <c r="L3396" s="2">
        <v>3.9664528581534702E-7</v>
      </c>
      <c r="M3396" s="9">
        <v>9914.1377649325605</v>
      </c>
      <c r="N3396" s="1">
        <v>43910</v>
      </c>
    </row>
    <row r="3397" spans="1:14" x14ac:dyDescent="0.25">
      <c r="A3397" s="1">
        <v>43910</v>
      </c>
      <c r="B3397" t="s">
        <v>1889</v>
      </c>
      <c r="C3397" s="9">
        <v>3300</v>
      </c>
      <c r="D3397" s="9">
        <v>33</v>
      </c>
      <c r="E3397" t="s">
        <v>19</v>
      </c>
      <c r="F3397" s="11">
        <v>-3.2735696417253102E-2</v>
      </c>
      <c r="G3397" s="9">
        <v>196.57399606851999</v>
      </c>
      <c r="H3397" s="1">
        <v>43916</v>
      </c>
      <c r="I3397">
        <v>0.25</v>
      </c>
      <c r="J3397">
        <v>0</v>
      </c>
      <c r="K3397" s="11">
        <v>33</v>
      </c>
      <c r="L3397">
        <v>-0.99914842824344297</v>
      </c>
      <c r="M3397" s="9">
        <v>0</v>
      </c>
      <c r="N3397" s="1">
        <v>43914</v>
      </c>
    </row>
    <row r="3398" spans="1:14" x14ac:dyDescent="0.25">
      <c r="A3398" s="1">
        <v>43914</v>
      </c>
      <c r="B3398" t="s">
        <v>1915</v>
      </c>
      <c r="C3398" s="9">
        <v>3400</v>
      </c>
      <c r="D3398" s="9">
        <v>25</v>
      </c>
      <c r="E3398" t="s">
        <v>21</v>
      </c>
      <c r="F3398" s="11">
        <v>1.09463485913732E-5</v>
      </c>
      <c r="G3398" s="9">
        <v>231.023102310231</v>
      </c>
      <c r="H3398" s="1">
        <v>43916</v>
      </c>
      <c r="I3398">
        <v>0.25</v>
      </c>
      <c r="J3398">
        <v>0</v>
      </c>
      <c r="K3398" s="11">
        <v>1.1000000000000001</v>
      </c>
      <c r="L3398">
        <v>0</v>
      </c>
      <c r="M3398" s="9">
        <v>5461.1551155115503</v>
      </c>
      <c r="N3398" s="1">
        <v>43916</v>
      </c>
    </row>
    <row r="3399" spans="1:14" x14ac:dyDescent="0.25">
      <c r="A3399" s="1">
        <v>43917</v>
      </c>
      <c r="B3399" t="s">
        <v>1915</v>
      </c>
      <c r="C3399" s="9">
        <v>3400</v>
      </c>
      <c r="D3399" s="9">
        <v>256</v>
      </c>
      <c r="E3399" t="s">
        <v>21</v>
      </c>
      <c r="F3399" s="11">
        <v>0.28091171037782797</v>
      </c>
      <c r="G3399" s="9">
        <v>222.67463345608101</v>
      </c>
      <c r="H3399" s="1">
        <v>43951</v>
      </c>
      <c r="I3399">
        <v>0.25</v>
      </c>
      <c r="J3399">
        <v>1</v>
      </c>
      <c r="K3399" s="11">
        <v>243.45</v>
      </c>
      <c r="L3399">
        <v>0.64891890367192195</v>
      </c>
      <c r="M3399" s="9">
        <v>1682.41819307741</v>
      </c>
      <c r="N3399" s="1">
        <v>43934</v>
      </c>
    </row>
    <row r="3400" spans="1:14" x14ac:dyDescent="0.25">
      <c r="A3400" s="1">
        <v>43934</v>
      </c>
      <c r="B3400" t="s">
        <v>1889</v>
      </c>
      <c r="C3400" s="9">
        <v>3300</v>
      </c>
      <c r="D3400" s="9">
        <v>130.35</v>
      </c>
      <c r="E3400" t="s">
        <v>19</v>
      </c>
      <c r="F3400" s="11">
        <v>-0.22884085052877001</v>
      </c>
      <c r="G3400" s="9">
        <v>200.800332754837</v>
      </c>
      <c r="H3400" s="1">
        <v>43951</v>
      </c>
      <c r="I3400">
        <v>0.25</v>
      </c>
      <c r="J3400">
        <v>0</v>
      </c>
      <c r="K3400" s="11">
        <v>0.2</v>
      </c>
      <c r="L3400">
        <v>0</v>
      </c>
      <c r="M3400" s="9">
        <v>25872.0184736306</v>
      </c>
      <c r="N3400" s="1">
        <v>43951</v>
      </c>
    </row>
    <row r="3401" spans="1:14" x14ac:dyDescent="0.25">
      <c r="A3401" s="1">
        <v>43955</v>
      </c>
      <c r="B3401" t="s">
        <v>1916</v>
      </c>
      <c r="C3401" s="9">
        <v>3100</v>
      </c>
      <c r="D3401" s="9">
        <v>75</v>
      </c>
      <c r="E3401" t="s">
        <v>19</v>
      </c>
      <c r="F3401" s="11">
        <v>-0.201394308274155</v>
      </c>
      <c r="G3401" s="9">
        <v>209.56201538783901</v>
      </c>
      <c r="H3401" s="1">
        <v>43979</v>
      </c>
      <c r="I3401">
        <v>0.25</v>
      </c>
      <c r="J3401">
        <v>1</v>
      </c>
      <c r="K3401" s="11">
        <v>88</v>
      </c>
      <c r="L3401">
        <v>-0.185560452322338</v>
      </c>
      <c r="M3401" s="9">
        <v>-3065.89228512408</v>
      </c>
      <c r="N3401" s="1">
        <v>43957</v>
      </c>
    </row>
    <row r="3402" spans="1:14" x14ac:dyDescent="0.25">
      <c r="A3402" s="1">
        <v>43957</v>
      </c>
      <c r="B3402" t="s">
        <v>1917</v>
      </c>
      <c r="C3402" s="9">
        <v>3600</v>
      </c>
      <c r="D3402" s="9">
        <v>93.65</v>
      </c>
      <c r="E3402" t="s">
        <v>21</v>
      </c>
      <c r="F3402" s="11">
        <v>0.256994715423225</v>
      </c>
      <c r="G3402" s="9">
        <v>208.955223880597</v>
      </c>
      <c r="H3402" s="1">
        <v>43979</v>
      </c>
      <c r="I3402">
        <v>0.25</v>
      </c>
      <c r="J3402">
        <v>0</v>
      </c>
      <c r="K3402" s="11">
        <v>164.9</v>
      </c>
      <c r="L3402">
        <v>0.52630888901217998</v>
      </c>
      <c r="M3402" s="9">
        <v>-15428.313432835799</v>
      </c>
      <c r="N3402" s="1">
        <v>43965</v>
      </c>
    </row>
    <row r="3403" spans="1:14" x14ac:dyDescent="0.25">
      <c r="A3403" s="1">
        <v>43965</v>
      </c>
      <c r="B3403" t="s">
        <v>1918</v>
      </c>
      <c r="C3403" s="9">
        <v>3400</v>
      </c>
      <c r="D3403" s="9">
        <v>81.5</v>
      </c>
      <c r="E3403" t="s">
        <v>19</v>
      </c>
      <c r="F3403" s="11">
        <v>-0.209892963719715</v>
      </c>
      <c r="G3403" s="9">
        <v>194.555232840923</v>
      </c>
      <c r="H3403" s="1">
        <v>43979</v>
      </c>
      <c r="I3403">
        <v>0.25</v>
      </c>
      <c r="J3403">
        <v>0</v>
      </c>
      <c r="K3403" s="11">
        <v>0.05</v>
      </c>
      <c r="L3403">
        <v>0</v>
      </c>
      <c r="M3403" s="9">
        <v>15687.8639225114</v>
      </c>
      <c r="N3403" s="1">
        <v>43979</v>
      </c>
    </row>
    <row r="3404" spans="1:14" x14ac:dyDescent="0.25">
      <c r="A3404" s="1">
        <v>43980</v>
      </c>
      <c r="B3404" t="s">
        <v>1919</v>
      </c>
      <c r="C3404" s="9">
        <v>3600</v>
      </c>
      <c r="D3404" s="9">
        <v>63</v>
      </c>
      <c r="E3404" t="s">
        <v>19</v>
      </c>
      <c r="F3404" s="11">
        <v>-0.23357039680727901</v>
      </c>
      <c r="G3404" s="9">
        <v>181.582360570687</v>
      </c>
      <c r="H3404" s="1">
        <v>44007</v>
      </c>
      <c r="I3404">
        <v>0.25</v>
      </c>
      <c r="J3404">
        <v>1</v>
      </c>
      <c r="K3404" s="11">
        <v>81.7</v>
      </c>
      <c r="L3404">
        <v>-0.32812118459013001</v>
      </c>
      <c r="M3404" s="9">
        <v>-3658.3398184176399</v>
      </c>
      <c r="N3404" s="1">
        <v>43993</v>
      </c>
    </row>
    <row r="3405" spans="1:14" x14ac:dyDescent="0.25">
      <c r="A3405" s="1">
        <v>43993</v>
      </c>
      <c r="B3405" t="s">
        <v>1920</v>
      </c>
      <c r="C3405" s="9">
        <v>3950</v>
      </c>
      <c r="D3405" s="9">
        <v>45.3</v>
      </c>
      <c r="E3405" t="s">
        <v>21</v>
      </c>
      <c r="F3405" s="11">
        <v>0.228666400802127</v>
      </c>
      <c r="G3405" s="9">
        <v>188.882892606583</v>
      </c>
      <c r="H3405" s="1">
        <v>44007</v>
      </c>
      <c r="I3405">
        <v>0.25</v>
      </c>
      <c r="J3405">
        <v>0</v>
      </c>
      <c r="K3405" s="11">
        <v>33.700000000000003</v>
      </c>
      <c r="L3405">
        <v>0.28070971435435199</v>
      </c>
      <c r="M3405" s="9">
        <v>2041.8240690771599</v>
      </c>
      <c r="N3405" s="1">
        <v>44001</v>
      </c>
    </row>
    <row r="3406" spans="1:14" x14ac:dyDescent="0.25">
      <c r="A3406" s="1">
        <v>44001</v>
      </c>
      <c r="B3406" t="s">
        <v>1891</v>
      </c>
      <c r="C3406" s="9">
        <v>3700</v>
      </c>
      <c r="D3406" s="9">
        <v>27.7</v>
      </c>
      <c r="E3406" t="s">
        <v>19</v>
      </c>
      <c r="F3406" s="11">
        <v>-0.24249868953642501</v>
      </c>
      <c r="G3406" s="9">
        <v>183.00414373668301</v>
      </c>
      <c r="H3406" s="1">
        <v>44007</v>
      </c>
      <c r="I3406">
        <v>0.25</v>
      </c>
      <c r="J3406">
        <v>0</v>
      </c>
      <c r="K3406" s="11">
        <v>0.05</v>
      </c>
      <c r="L3406">
        <v>0</v>
      </c>
      <c r="M3406" s="9">
        <v>5009.2809244323598</v>
      </c>
      <c r="N3406" s="1">
        <v>44007</v>
      </c>
    </row>
    <row r="3407" spans="1:14" x14ac:dyDescent="0.25">
      <c r="A3407" s="1">
        <v>44008</v>
      </c>
      <c r="B3407" t="s">
        <v>1919</v>
      </c>
      <c r="C3407" s="9">
        <v>3600</v>
      </c>
      <c r="D3407" s="9">
        <v>92</v>
      </c>
      <c r="E3407" t="s">
        <v>19</v>
      </c>
      <c r="F3407" s="11">
        <v>-0.24001876911255701</v>
      </c>
      <c r="G3407" s="9">
        <v>180.878552971576</v>
      </c>
      <c r="H3407" s="1">
        <v>44042</v>
      </c>
      <c r="I3407">
        <v>0.25</v>
      </c>
      <c r="J3407">
        <v>1</v>
      </c>
      <c r="K3407" s="11">
        <v>58</v>
      </c>
      <c r="L3407">
        <v>-0.26959430062615303</v>
      </c>
      <c r="M3407" s="9">
        <v>5878.5529715762204</v>
      </c>
      <c r="N3407" s="1">
        <v>44020</v>
      </c>
    </row>
    <row r="3408" spans="1:14" x14ac:dyDescent="0.25">
      <c r="A3408" s="1">
        <v>44020</v>
      </c>
      <c r="B3408" t="s">
        <v>1892</v>
      </c>
      <c r="C3408" s="9">
        <v>4100</v>
      </c>
      <c r="D3408" s="9">
        <v>42.15</v>
      </c>
      <c r="E3408" t="s">
        <v>21</v>
      </c>
      <c r="F3408" s="11">
        <v>0.24005299831238899</v>
      </c>
      <c r="G3408" s="9">
        <v>184.6990065832</v>
      </c>
      <c r="H3408" s="1">
        <v>44042</v>
      </c>
      <c r="I3408">
        <v>0.25</v>
      </c>
      <c r="J3408">
        <v>0</v>
      </c>
      <c r="K3408" s="11">
        <v>45</v>
      </c>
      <c r="L3408">
        <v>0.19996248523828</v>
      </c>
      <c r="M3408" s="9">
        <v>-687.35735299938096</v>
      </c>
      <c r="N3408" s="1">
        <v>44033</v>
      </c>
    </row>
    <row r="3409" spans="1:14" x14ac:dyDescent="0.25">
      <c r="A3409" s="1">
        <v>44033</v>
      </c>
      <c r="B3409" t="s">
        <v>1887</v>
      </c>
      <c r="C3409" s="9">
        <v>3750</v>
      </c>
      <c r="D3409" s="9">
        <v>65.150000000000006</v>
      </c>
      <c r="E3409" t="s">
        <v>19</v>
      </c>
      <c r="F3409" s="11">
        <v>-0.28024888940819898</v>
      </c>
      <c r="G3409" s="9">
        <v>180.64516129032199</v>
      </c>
      <c r="H3409" s="1">
        <v>44042</v>
      </c>
      <c r="I3409">
        <v>0.25</v>
      </c>
      <c r="J3409">
        <v>0</v>
      </c>
      <c r="K3409" s="11">
        <v>87</v>
      </c>
      <c r="L3409">
        <v>-0.42027117973256201</v>
      </c>
      <c r="M3409" s="9">
        <v>-4221.9483870967697</v>
      </c>
      <c r="N3409" s="1">
        <v>44036</v>
      </c>
    </row>
    <row r="3410" spans="1:14" x14ac:dyDescent="0.25">
      <c r="A3410" s="1">
        <v>44036</v>
      </c>
      <c r="B3410" t="s">
        <v>1888</v>
      </c>
      <c r="C3410" s="9">
        <v>3900</v>
      </c>
      <c r="D3410" s="9">
        <v>46</v>
      </c>
      <c r="E3410" t="s">
        <v>21</v>
      </c>
      <c r="F3410" s="11">
        <v>0.28595434087754301</v>
      </c>
      <c r="G3410" s="9">
        <v>185.20968382061099</v>
      </c>
      <c r="H3410" s="1">
        <v>44042</v>
      </c>
      <c r="I3410">
        <v>0.25</v>
      </c>
      <c r="J3410">
        <v>0</v>
      </c>
      <c r="K3410" s="11">
        <v>239.9</v>
      </c>
      <c r="L3410">
        <v>0.97422041427850303</v>
      </c>
      <c r="M3410" s="9">
        <v>-36441.672178859597</v>
      </c>
      <c r="N3410" s="1">
        <v>44040</v>
      </c>
    </row>
    <row r="3411" spans="1:14" x14ac:dyDescent="0.25">
      <c r="A3411" s="1">
        <v>44040</v>
      </c>
      <c r="B3411" t="s">
        <v>1902</v>
      </c>
      <c r="C3411" s="9">
        <v>4050</v>
      </c>
      <c r="D3411" s="9">
        <v>30</v>
      </c>
      <c r="E3411" t="s">
        <v>19</v>
      </c>
      <c r="F3411" s="11">
        <v>-0.24550080810274899</v>
      </c>
      <c r="G3411" s="9">
        <v>169.44639032106701</v>
      </c>
      <c r="H3411" s="1">
        <v>44042</v>
      </c>
      <c r="I3411">
        <v>0.25</v>
      </c>
      <c r="J3411">
        <v>0</v>
      </c>
      <c r="K3411" s="11">
        <v>0.2</v>
      </c>
      <c r="L3411">
        <v>0</v>
      </c>
      <c r="M3411" s="9">
        <v>4998.3296216908402</v>
      </c>
      <c r="N3411" s="1">
        <v>44042</v>
      </c>
    </row>
    <row r="3412" spans="1:14" x14ac:dyDescent="0.25">
      <c r="A3412" s="1">
        <v>44043</v>
      </c>
      <c r="B3412" t="s">
        <v>1903</v>
      </c>
      <c r="C3412" s="9">
        <v>3900</v>
      </c>
      <c r="D3412" s="9">
        <v>73.05</v>
      </c>
      <c r="E3412" t="s">
        <v>19</v>
      </c>
      <c r="F3412" s="11">
        <v>-0.26724880130469297</v>
      </c>
      <c r="G3412" s="9">
        <v>169.50793855317801</v>
      </c>
      <c r="H3412" s="1">
        <v>44070</v>
      </c>
      <c r="I3412">
        <v>0.25</v>
      </c>
      <c r="J3412">
        <v>1</v>
      </c>
      <c r="K3412" s="11">
        <v>79.5</v>
      </c>
      <c r="L3412">
        <v>-0.34248857042731701</v>
      </c>
      <c r="M3412" s="9">
        <v>-1351.91056393087</v>
      </c>
      <c r="N3412" s="1">
        <v>44055</v>
      </c>
    </row>
    <row r="3413" spans="1:14" x14ac:dyDescent="0.25">
      <c r="A3413" s="1">
        <v>44055</v>
      </c>
      <c r="B3413" t="s">
        <v>1906</v>
      </c>
      <c r="C3413" s="9">
        <v>4250</v>
      </c>
      <c r="D3413" s="9">
        <v>46.95</v>
      </c>
      <c r="E3413" t="s">
        <v>21</v>
      </c>
      <c r="F3413" s="11">
        <v>0.25968903055741099</v>
      </c>
      <c r="G3413" s="9">
        <v>174.70954974129299</v>
      </c>
      <c r="H3413" s="1">
        <v>44070</v>
      </c>
      <c r="I3413">
        <v>0.25</v>
      </c>
      <c r="J3413">
        <v>0</v>
      </c>
      <c r="K3413" s="11">
        <v>0.05</v>
      </c>
      <c r="L3413">
        <v>0</v>
      </c>
      <c r="M3413" s="9">
        <v>8111.7643944882702</v>
      </c>
      <c r="N3413" s="1">
        <v>44070</v>
      </c>
    </row>
    <row r="3414" spans="1:14" x14ac:dyDescent="0.25">
      <c r="A3414" s="1">
        <v>44071</v>
      </c>
      <c r="B3414" t="s">
        <v>1914</v>
      </c>
      <c r="C3414" s="9">
        <v>4400</v>
      </c>
      <c r="D3414" s="9">
        <v>49.95</v>
      </c>
      <c r="E3414" t="s">
        <v>21</v>
      </c>
      <c r="F3414" s="11">
        <v>0.270058902413922</v>
      </c>
      <c r="G3414" s="9">
        <v>171.990171990172</v>
      </c>
      <c r="H3414" s="1">
        <v>44098</v>
      </c>
      <c r="I3414">
        <v>0.25</v>
      </c>
      <c r="J3414">
        <v>1</v>
      </c>
      <c r="K3414" s="11">
        <v>8.4</v>
      </c>
      <c r="L3414">
        <v>3.8573618546045602E-2</v>
      </c>
      <c r="M3414" s="9">
        <v>7045.8353808353804</v>
      </c>
      <c r="N3414" s="1">
        <v>44089</v>
      </c>
    </row>
    <row r="3415" spans="1:14" x14ac:dyDescent="0.25">
      <c r="A3415" s="1">
        <v>44089</v>
      </c>
      <c r="B3415" t="s">
        <v>1885</v>
      </c>
      <c r="C3415" s="9">
        <v>3800</v>
      </c>
      <c r="D3415" s="9">
        <v>36.5</v>
      </c>
      <c r="E3415" t="s">
        <v>19</v>
      </c>
      <c r="F3415" s="11">
        <v>-0.28308699477228999</v>
      </c>
      <c r="G3415" s="9">
        <v>178.36667091349199</v>
      </c>
      <c r="H3415" s="1">
        <v>44098</v>
      </c>
      <c r="I3415">
        <v>0.25</v>
      </c>
      <c r="J3415">
        <v>0</v>
      </c>
      <c r="K3415" s="11">
        <v>11.05</v>
      </c>
      <c r="L3415">
        <v>-0.12419436356027699</v>
      </c>
      <c r="M3415" s="9">
        <v>4454.6184227290096</v>
      </c>
      <c r="N3415" s="1">
        <v>44096</v>
      </c>
    </row>
    <row r="3416" spans="1:14" x14ac:dyDescent="0.25">
      <c r="A3416" s="1">
        <v>44096</v>
      </c>
      <c r="B3416" t="s">
        <v>1921</v>
      </c>
      <c r="C3416" s="9">
        <v>4000</v>
      </c>
      <c r="D3416" s="9">
        <v>20</v>
      </c>
      <c r="E3416" t="s">
        <v>21</v>
      </c>
      <c r="F3416" s="11">
        <v>0.28166496027401899</v>
      </c>
      <c r="G3416" s="9">
        <v>178.16692148354301</v>
      </c>
      <c r="H3416" s="1">
        <v>44098</v>
      </c>
      <c r="I3416">
        <v>0.25</v>
      </c>
      <c r="J3416">
        <v>0</v>
      </c>
      <c r="K3416" s="11">
        <v>0.05</v>
      </c>
      <c r="L3416">
        <v>0</v>
      </c>
      <c r="M3416" s="9">
        <v>3518.7076158392301</v>
      </c>
      <c r="N3416" s="1">
        <v>44098</v>
      </c>
    </row>
    <row r="3417" spans="1:14" x14ac:dyDescent="0.25">
      <c r="A3417" s="1">
        <v>44099</v>
      </c>
      <c r="B3417" t="s">
        <v>1908</v>
      </c>
      <c r="C3417" s="9">
        <v>4200</v>
      </c>
      <c r="D3417" s="9">
        <v>41.8</v>
      </c>
      <c r="E3417" t="s">
        <v>21</v>
      </c>
      <c r="F3417" s="11">
        <v>0.279421342752947</v>
      </c>
      <c r="G3417" s="9">
        <v>181.11254851228901</v>
      </c>
      <c r="H3417" s="1">
        <v>44133</v>
      </c>
      <c r="I3417">
        <v>0.25</v>
      </c>
      <c r="J3417">
        <v>1</v>
      </c>
      <c r="K3417" s="11">
        <v>97</v>
      </c>
      <c r="L3417">
        <v>0.41528584471725799</v>
      </c>
      <c r="M3417" s="9">
        <v>-10248.7968952134</v>
      </c>
      <c r="N3417" s="1">
        <v>44103</v>
      </c>
    </row>
    <row r="3418" spans="1:14" x14ac:dyDescent="0.25">
      <c r="A3418" s="1">
        <v>44103</v>
      </c>
      <c r="B3418" t="s">
        <v>1885</v>
      </c>
      <c r="C3418" s="9">
        <v>3800</v>
      </c>
      <c r="D3418" s="9">
        <v>49.35</v>
      </c>
      <c r="E3418" t="s">
        <v>19</v>
      </c>
      <c r="F3418" s="11">
        <v>-0.24669597856449099</v>
      </c>
      <c r="G3418" s="9">
        <v>172.73714768377101</v>
      </c>
      <c r="H3418" s="1">
        <v>44133</v>
      </c>
      <c r="I3418">
        <v>0.25</v>
      </c>
      <c r="J3418">
        <v>0</v>
      </c>
      <c r="K3418" s="11">
        <v>0.7</v>
      </c>
      <c r="L3418">
        <v>-2.3441880781015901E-4</v>
      </c>
      <c r="M3418" s="9">
        <v>8317.2072923997403</v>
      </c>
      <c r="N3418" s="1">
        <v>44127</v>
      </c>
    </row>
    <row r="3419" spans="1:14" x14ac:dyDescent="0.25">
      <c r="A3419" s="1">
        <v>44127</v>
      </c>
      <c r="B3419" t="s">
        <v>1901</v>
      </c>
      <c r="C3419" s="9">
        <v>4650</v>
      </c>
      <c r="D3419" s="9">
        <v>24.95</v>
      </c>
      <c r="E3419" t="s">
        <v>21</v>
      </c>
      <c r="F3419" s="11">
        <v>0.27083589381183398</v>
      </c>
      <c r="G3419" s="9">
        <v>155.48645046645899</v>
      </c>
      <c r="H3419" s="1">
        <v>44133</v>
      </c>
      <c r="I3419">
        <v>0.25</v>
      </c>
      <c r="J3419">
        <v>0</v>
      </c>
      <c r="K3419" s="11">
        <v>0.1</v>
      </c>
      <c r="L3419">
        <v>0</v>
      </c>
      <c r="M3419" s="9">
        <v>3824.88893824966</v>
      </c>
      <c r="N3419" s="1">
        <v>44133</v>
      </c>
    </row>
    <row r="3420" spans="1:14" x14ac:dyDescent="0.25">
      <c r="A3420" s="1">
        <v>44134</v>
      </c>
      <c r="B3420" t="s">
        <v>1923</v>
      </c>
      <c r="C3420" s="9">
        <v>4900</v>
      </c>
      <c r="D3420" s="9">
        <v>58.75</v>
      </c>
      <c r="E3420" t="s">
        <v>21</v>
      </c>
      <c r="F3420" s="11">
        <v>0.27211170641621202</v>
      </c>
      <c r="G3420" s="9">
        <v>153.807282858338</v>
      </c>
      <c r="H3420" s="1">
        <v>44161</v>
      </c>
      <c r="I3420">
        <v>0.25</v>
      </c>
      <c r="J3420">
        <v>1</v>
      </c>
      <c r="K3420" s="11">
        <v>34</v>
      </c>
      <c r="L3420">
        <v>0.294972294482722</v>
      </c>
      <c r="M3420" s="9">
        <v>3664.0739958927702</v>
      </c>
      <c r="N3420" s="1">
        <v>44140</v>
      </c>
    </row>
    <row r="3421" spans="1:14" x14ac:dyDescent="0.25">
      <c r="A3421" s="1">
        <v>44140</v>
      </c>
      <c r="B3421" t="s">
        <v>1894</v>
      </c>
      <c r="C3421" s="9">
        <v>4400</v>
      </c>
      <c r="D3421" s="9">
        <v>45.55</v>
      </c>
      <c r="E3421" t="s">
        <v>19</v>
      </c>
      <c r="F3421" s="11">
        <v>-0.26349270830627902</v>
      </c>
      <c r="G3421" s="9">
        <v>151.35135135135101</v>
      </c>
      <c r="H3421" s="1">
        <v>44161</v>
      </c>
      <c r="I3421">
        <v>0.25</v>
      </c>
      <c r="J3421">
        <v>0</v>
      </c>
      <c r="K3421" s="11">
        <v>0.05</v>
      </c>
      <c r="L3421" s="2">
        <v>-2.6169025761764801E-6</v>
      </c>
      <c r="M3421" s="9">
        <v>6817.4702702702698</v>
      </c>
      <c r="N3421" s="1">
        <v>44160</v>
      </c>
    </row>
    <row r="3422" spans="1:14" x14ac:dyDescent="0.25">
      <c r="A3422" s="1">
        <v>44160</v>
      </c>
      <c r="B3422" t="s">
        <v>1923</v>
      </c>
      <c r="C3422" s="9">
        <v>4900</v>
      </c>
      <c r="D3422" s="9">
        <v>3</v>
      </c>
      <c r="E3422" t="s">
        <v>21</v>
      </c>
      <c r="F3422" s="11">
        <v>0.21629754283501301</v>
      </c>
      <c r="G3422" s="9">
        <v>145.192062341655</v>
      </c>
      <c r="H3422" s="1">
        <v>44161</v>
      </c>
      <c r="I3422">
        <v>0.25</v>
      </c>
      <c r="J3422">
        <v>0</v>
      </c>
      <c r="K3422" s="11">
        <v>0.05</v>
      </c>
      <c r="L3422">
        <v>0</v>
      </c>
      <c r="M3422" s="9">
        <v>423.88822600646199</v>
      </c>
      <c r="N3422" s="1">
        <v>44161</v>
      </c>
    </row>
    <row r="3423" spans="1:14" x14ac:dyDescent="0.25">
      <c r="A3423" s="1">
        <v>44162</v>
      </c>
      <c r="B3423" t="s">
        <v>1924</v>
      </c>
      <c r="C3423" s="9">
        <v>5300</v>
      </c>
      <c r="D3423" s="9">
        <v>45</v>
      </c>
      <c r="E3423" t="s">
        <v>21</v>
      </c>
      <c r="F3423" s="11">
        <v>0.23669412099111001</v>
      </c>
      <c r="G3423" s="9">
        <v>145.59976098343199</v>
      </c>
      <c r="H3423" s="1">
        <v>44196</v>
      </c>
      <c r="I3423">
        <v>0.25</v>
      </c>
      <c r="J3423">
        <v>1</v>
      </c>
      <c r="K3423" s="11">
        <v>52</v>
      </c>
      <c r="L3423">
        <v>0.28374520176533202</v>
      </c>
      <c r="M3423" s="9">
        <v>-1160.43009503795</v>
      </c>
      <c r="N3423" s="1">
        <v>44167</v>
      </c>
    </row>
    <row r="3424" spans="1:14" x14ac:dyDescent="0.25">
      <c r="A3424" s="1">
        <v>44167</v>
      </c>
      <c r="B3424" t="s">
        <v>1912</v>
      </c>
      <c r="C3424" s="9">
        <v>4600</v>
      </c>
      <c r="D3424" s="9">
        <v>51.5</v>
      </c>
      <c r="E3424" t="s">
        <v>19</v>
      </c>
      <c r="F3424" s="11">
        <v>-0.230999503114036</v>
      </c>
      <c r="G3424" s="9">
        <v>142.131979695431</v>
      </c>
      <c r="H3424" s="1">
        <v>44196</v>
      </c>
      <c r="I3424">
        <v>0.25</v>
      </c>
      <c r="J3424">
        <v>0</v>
      </c>
      <c r="K3424" s="11">
        <v>21</v>
      </c>
      <c r="L3424">
        <v>-8.7787750193069905E-2</v>
      </c>
      <c r="M3424" s="9">
        <v>4231.9796954314697</v>
      </c>
      <c r="N3424" s="1">
        <v>44186</v>
      </c>
    </row>
    <row r="3425" spans="1:14" x14ac:dyDescent="0.25">
      <c r="A3425" s="1">
        <v>44186</v>
      </c>
      <c r="B3425" t="s">
        <v>1925</v>
      </c>
      <c r="C3425" s="9">
        <v>5250</v>
      </c>
      <c r="D3425" s="9">
        <v>40</v>
      </c>
      <c r="E3425" t="s">
        <v>21</v>
      </c>
      <c r="F3425" s="11">
        <v>0.24196256483606399</v>
      </c>
      <c r="G3425" s="9">
        <v>140.03220460641501</v>
      </c>
      <c r="H3425" s="1">
        <v>44196</v>
      </c>
      <c r="I3425">
        <v>0.25</v>
      </c>
      <c r="J3425">
        <v>0</v>
      </c>
      <c r="K3425" s="11">
        <v>126.45</v>
      </c>
      <c r="L3425">
        <v>0.87698113266184297</v>
      </c>
      <c r="M3425" s="9">
        <v>-12338.8676927919</v>
      </c>
      <c r="N3425" s="1">
        <v>44195</v>
      </c>
    </row>
    <row r="3426" spans="1:14" x14ac:dyDescent="0.25">
      <c r="A3426" s="1">
        <v>44195</v>
      </c>
      <c r="B3426" t="s">
        <v>1926</v>
      </c>
      <c r="C3426" s="9">
        <v>5300</v>
      </c>
      <c r="D3426" s="9">
        <v>12</v>
      </c>
      <c r="E3426" t="s">
        <v>19</v>
      </c>
      <c r="F3426" s="11">
        <v>-0.24291041926168699</v>
      </c>
      <c r="G3426" s="9">
        <v>130.25679196129499</v>
      </c>
      <c r="H3426" s="1">
        <v>44196</v>
      </c>
      <c r="I3426">
        <v>0.25</v>
      </c>
      <c r="J3426">
        <v>0</v>
      </c>
      <c r="K3426" s="11">
        <v>43.75</v>
      </c>
      <c r="L3426">
        <v>-1</v>
      </c>
      <c r="M3426" s="9">
        <v>-4208.27130628954</v>
      </c>
      <c r="N3426" s="1">
        <v>44196</v>
      </c>
    </row>
    <row r="3427" spans="1:14" x14ac:dyDescent="0.25">
      <c r="A3427" s="1">
        <v>44197</v>
      </c>
      <c r="B3427" t="s">
        <v>1927</v>
      </c>
      <c r="C3427" s="9">
        <v>5000</v>
      </c>
      <c r="D3427" s="9">
        <v>78.55</v>
      </c>
      <c r="E3427" t="s">
        <v>19</v>
      </c>
      <c r="F3427" s="11">
        <v>-0.26275816604337898</v>
      </c>
      <c r="G3427" s="9">
        <v>132.27513227513199</v>
      </c>
      <c r="H3427" s="1">
        <v>44224</v>
      </c>
      <c r="I3427">
        <v>0.25</v>
      </c>
      <c r="J3427">
        <v>1</v>
      </c>
      <c r="K3427" s="11">
        <v>10.6</v>
      </c>
      <c r="L3427">
        <v>-2.03342665759054E-2</v>
      </c>
      <c r="M3427" s="9">
        <v>8870.1719576719497</v>
      </c>
      <c r="N3427" s="1">
        <v>44221</v>
      </c>
    </row>
    <row r="3428" spans="1:14" x14ac:dyDescent="0.25">
      <c r="A3428" s="1">
        <v>44221</v>
      </c>
      <c r="B3428" t="s">
        <v>1928</v>
      </c>
      <c r="C3428" s="9">
        <v>5500</v>
      </c>
      <c r="D3428" s="9">
        <v>22.05</v>
      </c>
      <c r="E3428" t="s">
        <v>21</v>
      </c>
      <c r="F3428" s="11">
        <v>0.26536346510811398</v>
      </c>
      <c r="G3428" s="9">
        <v>130.306494650676</v>
      </c>
      <c r="H3428" s="1">
        <v>44224</v>
      </c>
      <c r="I3428">
        <v>0.25</v>
      </c>
      <c r="J3428">
        <v>0</v>
      </c>
      <c r="K3428" s="11">
        <v>0.25</v>
      </c>
      <c r="L3428">
        <v>0</v>
      </c>
      <c r="M3428" s="9">
        <v>2811.6232350776399</v>
      </c>
      <c r="N3428" s="1">
        <v>44224</v>
      </c>
    </row>
    <row r="3429" spans="1:14" x14ac:dyDescent="0.25">
      <c r="A3429" s="1">
        <v>44225</v>
      </c>
      <c r="B3429" t="s">
        <v>4879</v>
      </c>
      <c r="C3429" s="9">
        <v>5800</v>
      </c>
      <c r="D3429" s="9">
        <v>119</v>
      </c>
      <c r="E3429" t="s">
        <v>21</v>
      </c>
      <c r="F3429" s="11">
        <v>0.235846285483436</v>
      </c>
      <c r="G3429" s="9">
        <v>131.767188686228</v>
      </c>
      <c r="H3429" s="1">
        <v>44252</v>
      </c>
      <c r="I3429">
        <v>0.25</v>
      </c>
      <c r="J3429">
        <v>1</v>
      </c>
      <c r="K3429" s="11">
        <v>187.45</v>
      </c>
      <c r="L3429">
        <v>0.50473463518956296</v>
      </c>
      <c r="M3429" s="9">
        <v>-9423.2646153012593</v>
      </c>
      <c r="N3429" s="1">
        <v>44228</v>
      </c>
    </row>
    <row r="3430" spans="1:14" x14ac:dyDescent="0.25">
      <c r="A3430" s="1">
        <v>44228</v>
      </c>
      <c r="B3430" t="s">
        <v>4880</v>
      </c>
      <c r="C3430" s="9">
        <v>5400</v>
      </c>
      <c r="D3430" s="9">
        <v>67.650000000000006</v>
      </c>
      <c r="E3430" t="s">
        <v>19</v>
      </c>
      <c r="F3430" s="11">
        <v>-0.23958740536289</v>
      </c>
      <c r="G3430" s="9">
        <v>121.739130434782</v>
      </c>
      <c r="H3430" s="1">
        <v>44252</v>
      </c>
      <c r="I3430">
        <v>0.25</v>
      </c>
      <c r="J3430">
        <v>0</v>
      </c>
      <c r="K3430" s="11">
        <v>3</v>
      </c>
      <c r="L3430">
        <v>-2.9870378219379202E-3</v>
      </c>
      <c r="M3430" s="9">
        <v>7784.4260869565196</v>
      </c>
      <c r="N3430" s="1">
        <v>44246</v>
      </c>
    </row>
    <row r="3431" spans="1:14" x14ac:dyDescent="0.25">
      <c r="A3431" s="1">
        <v>44246</v>
      </c>
      <c r="B3431" t="s">
        <v>1929</v>
      </c>
      <c r="C3431" s="9">
        <v>6450</v>
      </c>
      <c r="D3431" s="9">
        <v>18.899999999999999</v>
      </c>
      <c r="E3431" t="s">
        <v>21</v>
      </c>
      <c r="F3431" s="11">
        <v>0.238076739648238</v>
      </c>
      <c r="G3431" s="9">
        <v>112.847715651097</v>
      </c>
      <c r="H3431" s="1">
        <v>44252</v>
      </c>
      <c r="I3431">
        <v>0.25</v>
      </c>
      <c r="J3431">
        <v>0</v>
      </c>
      <c r="K3431" s="11">
        <v>3.9</v>
      </c>
      <c r="L3431">
        <v>0</v>
      </c>
      <c r="M3431" s="9">
        <v>1666.98645559801</v>
      </c>
      <c r="N3431" s="1">
        <v>44252</v>
      </c>
    </row>
    <row r="3432" spans="1:14" x14ac:dyDescent="0.25">
      <c r="A3432" s="1">
        <v>44253</v>
      </c>
      <c r="B3432" t="s">
        <v>1960</v>
      </c>
      <c r="C3432" s="9">
        <v>6600</v>
      </c>
      <c r="D3432" s="9">
        <v>177.45</v>
      </c>
      <c r="E3432" t="s">
        <v>21</v>
      </c>
      <c r="F3432" s="11">
        <v>0.26458462216517697</v>
      </c>
      <c r="G3432" s="9">
        <v>114.980289093298</v>
      </c>
      <c r="H3432" s="1">
        <v>44280</v>
      </c>
      <c r="I3432">
        <v>0.25</v>
      </c>
      <c r="J3432">
        <v>1</v>
      </c>
      <c r="K3432" s="11">
        <v>155.94999999999999</v>
      </c>
      <c r="L3432">
        <v>0.43623864397357798</v>
      </c>
      <c r="M3432" s="9">
        <v>2088.7319316688499</v>
      </c>
      <c r="N3432" s="1">
        <v>44257</v>
      </c>
    </row>
    <row r="3433" spans="1:14" x14ac:dyDescent="0.25">
      <c r="A3433" s="1">
        <v>44257</v>
      </c>
      <c r="B3433" t="s">
        <v>1932</v>
      </c>
      <c r="C3433" s="9">
        <v>6100</v>
      </c>
      <c r="D3433" s="9">
        <v>90</v>
      </c>
      <c r="E3433" t="s">
        <v>19</v>
      </c>
      <c r="F3433" s="11">
        <v>-0.27136320528436803</v>
      </c>
      <c r="G3433" s="9">
        <v>108.864696734059</v>
      </c>
      <c r="H3433" s="1">
        <v>44280</v>
      </c>
      <c r="I3433">
        <v>0.25</v>
      </c>
      <c r="J3433">
        <v>0</v>
      </c>
      <c r="K3433" s="11">
        <v>16.8</v>
      </c>
      <c r="L3433">
        <v>-0.117054152069571</v>
      </c>
      <c r="M3433" s="9">
        <v>7852.6283048211499</v>
      </c>
      <c r="N3433" s="1">
        <v>44272</v>
      </c>
    </row>
    <row r="3434" spans="1:14" x14ac:dyDescent="0.25">
      <c r="A3434" s="1">
        <v>44272</v>
      </c>
      <c r="B3434" t="s">
        <v>1933</v>
      </c>
      <c r="C3434" s="9">
        <v>6800</v>
      </c>
      <c r="D3434" s="9">
        <v>45.2</v>
      </c>
      <c r="E3434" t="s">
        <v>21</v>
      </c>
      <c r="F3434" s="11">
        <v>0.25298250131028399</v>
      </c>
      <c r="G3434" s="9">
        <v>107.378432274888</v>
      </c>
      <c r="H3434" s="1">
        <v>44280</v>
      </c>
      <c r="I3434">
        <v>0.25</v>
      </c>
      <c r="J3434">
        <v>0</v>
      </c>
      <c r="K3434" s="11">
        <v>151</v>
      </c>
      <c r="L3434">
        <v>0.70650150914811105</v>
      </c>
      <c r="M3434" s="9">
        <v>-11571.3146188065</v>
      </c>
      <c r="N3434" s="1">
        <v>44278</v>
      </c>
    </row>
    <row r="3435" spans="1:14" x14ac:dyDescent="0.25">
      <c r="A3435" s="1">
        <v>44278</v>
      </c>
      <c r="B3435" t="s">
        <v>1934</v>
      </c>
      <c r="C3435" s="9">
        <v>6750</v>
      </c>
      <c r="D3435" s="9">
        <v>25.95</v>
      </c>
      <c r="E3435" t="s">
        <v>19</v>
      </c>
      <c r="F3435" s="11">
        <v>-0.210834737447814</v>
      </c>
      <c r="G3435" s="9">
        <v>101.447803634037</v>
      </c>
      <c r="H3435" s="1">
        <v>44280</v>
      </c>
      <c r="I3435">
        <v>0.25</v>
      </c>
      <c r="J3435">
        <v>0</v>
      </c>
      <c r="K3435" s="11">
        <v>10.050000000000001</v>
      </c>
      <c r="L3435">
        <v>-1</v>
      </c>
      <c r="M3435" s="9">
        <v>1576.4988684729301</v>
      </c>
      <c r="N3435" s="1">
        <v>44280</v>
      </c>
    </row>
    <row r="3436" spans="1:14" x14ac:dyDescent="0.25">
      <c r="A3436" s="1">
        <v>44281</v>
      </c>
      <c r="B3436" t="s">
        <v>1935</v>
      </c>
      <c r="C3436" s="9">
        <v>6400</v>
      </c>
      <c r="D3436" s="9">
        <v>102.2</v>
      </c>
      <c r="E3436" t="s">
        <v>19</v>
      </c>
      <c r="F3436" s="11">
        <v>-0.26554231167706899</v>
      </c>
      <c r="G3436" s="9">
        <v>103.84139277535</v>
      </c>
      <c r="H3436" s="1">
        <v>44315</v>
      </c>
      <c r="I3436">
        <v>0.25</v>
      </c>
      <c r="J3436">
        <v>1</v>
      </c>
      <c r="K3436" s="11">
        <v>147</v>
      </c>
      <c r="L3436">
        <v>-0.37573197203658198</v>
      </c>
      <c r="M3436" s="9">
        <v>-4910.8671471318903</v>
      </c>
      <c r="N3436" s="1">
        <v>44298</v>
      </c>
    </row>
    <row r="3437" spans="1:14" x14ac:dyDescent="0.25">
      <c r="A3437" s="1">
        <v>44298</v>
      </c>
      <c r="B3437" t="s">
        <v>1936</v>
      </c>
      <c r="C3437" s="9">
        <v>6850</v>
      </c>
      <c r="D3437" s="9">
        <v>97.65</v>
      </c>
      <c r="E3437" t="s">
        <v>21</v>
      </c>
      <c r="F3437" s="11">
        <v>0.25315874602000599</v>
      </c>
      <c r="G3437" s="9">
        <v>107.60953112990001</v>
      </c>
      <c r="H3437" s="1">
        <v>44315</v>
      </c>
      <c r="I3437">
        <v>0.25</v>
      </c>
      <c r="J3437">
        <v>0</v>
      </c>
      <c r="K3437" s="11">
        <v>0.05</v>
      </c>
      <c r="L3437">
        <v>0</v>
      </c>
      <c r="M3437" s="9">
        <v>10397.5557263643</v>
      </c>
      <c r="N3437" s="1">
        <v>44315</v>
      </c>
    </row>
    <row r="3438" spans="1:14" x14ac:dyDescent="0.25">
      <c r="A3438" s="1">
        <v>44316</v>
      </c>
      <c r="B3438" t="s">
        <v>4881</v>
      </c>
      <c r="C3438" s="9">
        <v>6700</v>
      </c>
      <c r="D3438" s="9">
        <v>151.19999999999999</v>
      </c>
      <c r="E3438" t="s">
        <v>21</v>
      </c>
      <c r="F3438" s="11">
        <v>0.25645302301919198</v>
      </c>
      <c r="G3438" s="9">
        <v>111.58045747987499</v>
      </c>
      <c r="H3438" s="1">
        <v>44343</v>
      </c>
      <c r="I3438">
        <v>0.25</v>
      </c>
      <c r="J3438">
        <v>1</v>
      </c>
      <c r="K3438" s="11">
        <v>128</v>
      </c>
      <c r="L3438">
        <v>0.30728964151592603</v>
      </c>
      <c r="M3438" s="9">
        <v>2277.1339762492998</v>
      </c>
      <c r="N3438" s="1">
        <v>44322</v>
      </c>
    </row>
    <row r="3439" spans="1:14" x14ac:dyDescent="0.25">
      <c r="A3439" s="1">
        <v>44322</v>
      </c>
      <c r="B3439" t="s">
        <v>1932</v>
      </c>
      <c r="C3439" s="9">
        <v>6100</v>
      </c>
      <c r="D3439" s="9">
        <v>100</v>
      </c>
      <c r="E3439" t="s">
        <v>19</v>
      </c>
      <c r="F3439" s="11">
        <v>-0.22810828017184301</v>
      </c>
      <c r="G3439" s="9">
        <v>109.25208798688701</v>
      </c>
      <c r="H3439" s="1">
        <v>44343</v>
      </c>
      <c r="I3439">
        <v>0.25</v>
      </c>
      <c r="J3439">
        <v>0</v>
      </c>
      <c r="K3439" s="11">
        <v>0.9</v>
      </c>
      <c r="L3439">
        <v>0</v>
      </c>
      <c r="M3439" s="9">
        <v>10716.6465627217</v>
      </c>
      <c r="N3439" s="1">
        <v>44343</v>
      </c>
    </row>
    <row r="3440" spans="1:14" x14ac:dyDescent="0.25">
      <c r="A3440" s="1">
        <v>44344</v>
      </c>
      <c r="B3440" t="s">
        <v>1937</v>
      </c>
      <c r="C3440" s="9">
        <v>6300</v>
      </c>
      <c r="D3440" s="9">
        <v>75</v>
      </c>
      <c r="E3440" t="s">
        <v>19</v>
      </c>
      <c r="F3440" s="11">
        <v>-0.24559517896144301</v>
      </c>
      <c r="G3440" s="9">
        <v>106.05177162666</v>
      </c>
      <c r="H3440" s="1">
        <v>44371</v>
      </c>
      <c r="I3440">
        <v>0.25</v>
      </c>
      <c r="J3440">
        <v>1</v>
      </c>
      <c r="K3440" s="11">
        <v>61.2</v>
      </c>
      <c r="L3440">
        <v>-0.23010933861187499</v>
      </c>
      <c r="M3440" s="9">
        <v>1319.0719354923999</v>
      </c>
      <c r="N3440" s="1">
        <v>44348</v>
      </c>
    </row>
    <row r="3441" spans="1:14" x14ac:dyDescent="0.25">
      <c r="A3441" s="1">
        <v>44348</v>
      </c>
      <c r="B3441" t="s">
        <v>1938</v>
      </c>
      <c r="C3441" s="9">
        <v>7000</v>
      </c>
      <c r="D3441" s="9">
        <v>70</v>
      </c>
      <c r="E3441" t="s">
        <v>21</v>
      </c>
      <c r="F3441" s="11">
        <v>0.244407354890054</v>
      </c>
      <c r="G3441" s="9">
        <v>105.98192411666901</v>
      </c>
      <c r="H3441" s="1">
        <v>44371</v>
      </c>
      <c r="I3441">
        <v>0.25</v>
      </c>
      <c r="J3441">
        <v>0</v>
      </c>
      <c r="K3441" s="11">
        <v>113.75</v>
      </c>
      <c r="L3441">
        <v>0.38567844485481501</v>
      </c>
      <c r="M3441" s="9">
        <v>-4831.4509656686796</v>
      </c>
      <c r="N3441" s="1">
        <v>44354</v>
      </c>
    </row>
    <row r="3442" spans="1:14" x14ac:dyDescent="0.25">
      <c r="A3442" s="1">
        <v>44354</v>
      </c>
      <c r="B3442" t="s">
        <v>1939</v>
      </c>
      <c r="C3442" s="9">
        <v>6600</v>
      </c>
      <c r="D3442" s="9">
        <v>67.099999999999994</v>
      </c>
      <c r="E3442" t="s">
        <v>19</v>
      </c>
      <c r="F3442" s="11">
        <v>-0.262083534247327</v>
      </c>
      <c r="G3442" s="9">
        <v>102.399063779988</v>
      </c>
      <c r="H3442" s="1">
        <v>44371</v>
      </c>
      <c r="I3442">
        <v>0.25</v>
      </c>
      <c r="J3442">
        <v>0</v>
      </c>
      <c r="K3442" s="11">
        <v>104.5</v>
      </c>
      <c r="L3442">
        <v>-0.37406560454048798</v>
      </c>
      <c r="M3442" s="9">
        <v>-4005.4417788180199</v>
      </c>
      <c r="N3442" s="1">
        <v>44361</v>
      </c>
    </row>
    <row r="3443" spans="1:14" x14ac:dyDescent="0.25">
      <c r="A3443" s="1">
        <v>44361</v>
      </c>
      <c r="B3443" t="s">
        <v>1931</v>
      </c>
      <c r="C3443" s="9">
        <v>6900</v>
      </c>
      <c r="D3443" s="9">
        <v>69.400000000000006</v>
      </c>
      <c r="E3443" t="s">
        <v>21</v>
      </c>
      <c r="F3443" s="11">
        <v>0.27445254011935399</v>
      </c>
      <c r="G3443" s="9">
        <v>104.75121586232601</v>
      </c>
      <c r="H3443" s="1">
        <v>44371</v>
      </c>
      <c r="I3443">
        <v>0.25</v>
      </c>
      <c r="J3443">
        <v>0</v>
      </c>
      <c r="K3443" s="11">
        <v>35</v>
      </c>
      <c r="L3443">
        <v>0.375541924717604</v>
      </c>
      <c r="M3443" s="9">
        <v>3494.08155630377</v>
      </c>
      <c r="N3443" s="1">
        <v>44369</v>
      </c>
    </row>
    <row r="3444" spans="1:14" x14ac:dyDescent="0.25">
      <c r="A3444" s="1">
        <v>44369</v>
      </c>
      <c r="B3444" t="s">
        <v>1940</v>
      </c>
      <c r="C3444" s="9">
        <v>6700</v>
      </c>
      <c r="D3444" s="9">
        <v>9.9</v>
      </c>
      <c r="E3444" t="s">
        <v>19</v>
      </c>
      <c r="F3444" s="11">
        <v>-0.14659957854908101</v>
      </c>
      <c r="G3444" s="9">
        <v>102.206195187638</v>
      </c>
      <c r="H3444" s="1">
        <v>44371</v>
      </c>
      <c r="I3444">
        <v>0.25</v>
      </c>
      <c r="J3444">
        <v>0</v>
      </c>
      <c r="K3444" s="11">
        <v>0.15</v>
      </c>
      <c r="L3444">
        <v>0</v>
      </c>
      <c r="M3444" s="9">
        <v>986.23868046311998</v>
      </c>
      <c r="N3444" s="1">
        <v>44371</v>
      </c>
    </row>
    <row r="3445" spans="1:14" x14ac:dyDescent="0.25">
      <c r="A3445" s="1">
        <v>44372</v>
      </c>
      <c r="B3445" t="s">
        <v>1939</v>
      </c>
      <c r="C3445" s="9">
        <v>6600</v>
      </c>
      <c r="D3445" s="9">
        <v>119.55</v>
      </c>
      <c r="E3445" t="s">
        <v>19</v>
      </c>
      <c r="F3445" s="11">
        <v>-0.26410911076156801</v>
      </c>
      <c r="G3445" s="9">
        <v>101.36113524471401</v>
      </c>
      <c r="H3445" s="1">
        <v>44406</v>
      </c>
      <c r="I3445">
        <v>0.25</v>
      </c>
      <c r="J3445">
        <v>1</v>
      </c>
      <c r="K3445" s="11">
        <v>131.5</v>
      </c>
      <c r="L3445">
        <v>-0.37509532444263699</v>
      </c>
      <c r="M3445" s="9">
        <v>-1465.73269620619</v>
      </c>
      <c r="N3445" s="1">
        <v>44378</v>
      </c>
    </row>
    <row r="3446" spans="1:14" x14ac:dyDescent="0.25">
      <c r="A3446" s="1">
        <v>44378</v>
      </c>
      <c r="B3446" t="s">
        <v>1941</v>
      </c>
      <c r="C3446" s="9">
        <v>7100</v>
      </c>
      <c r="D3446" s="9">
        <v>72.400000000000006</v>
      </c>
      <c r="E3446" t="s">
        <v>21</v>
      </c>
      <c r="F3446" s="11">
        <v>0.27492908750366502</v>
      </c>
      <c r="G3446" s="9">
        <v>104.290822407628</v>
      </c>
      <c r="H3446" s="1">
        <v>44406</v>
      </c>
      <c r="I3446">
        <v>0.25</v>
      </c>
      <c r="J3446">
        <v>0</v>
      </c>
      <c r="K3446" s="11">
        <v>116.95</v>
      </c>
      <c r="L3446">
        <v>0.41211881152053598</v>
      </c>
      <c r="M3446" s="9">
        <v>-4843.6308104886702</v>
      </c>
      <c r="N3446" s="1">
        <v>44383</v>
      </c>
    </row>
    <row r="3447" spans="1:14" x14ac:dyDescent="0.25">
      <c r="A3447" s="1">
        <v>44383</v>
      </c>
      <c r="B3447" t="s">
        <v>1940</v>
      </c>
      <c r="C3447" s="9">
        <v>6700</v>
      </c>
      <c r="D3447" s="9">
        <v>94.1</v>
      </c>
      <c r="E3447" t="s">
        <v>19</v>
      </c>
      <c r="F3447" s="11">
        <v>-0.28142177894609799</v>
      </c>
      <c r="G3447" s="9">
        <v>100.89726496342401</v>
      </c>
      <c r="H3447" s="1">
        <v>44406</v>
      </c>
      <c r="I3447">
        <v>0.25</v>
      </c>
      <c r="J3447">
        <v>0</v>
      </c>
      <c r="K3447" s="11">
        <v>0.15</v>
      </c>
      <c r="L3447">
        <v>0</v>
      </c>
      <c r="M3447" s="9">
        <v>9384.2023710857193</v>
      </c>
      <c r="N3447" s="1">
        <v>44406</v>
      </c>
    </row>
    <row r="3448" spans="1:14" x14ac:dyDescent="0.25">
      <c r="A3448" s="1">
        <v>44407</v>
      </c>
      <c r="B3448" t="s">
        <v>1942</v>
      </c>
      <c r="C3448" s="9">
        <v>7300</v>
      </c>
      <c r="D3448" s="9">
        <v>70.150000000000006</v>
      </c>
      <c r="E3448" t="s">
        <v>19</v>
      </c>
      <c r="F3448" s="11">
        <v>-0.25028923853893398</v>
      </c>
      <c r="G3448" s="9">
        <v>91.742520474768</v>
      </c>
      <c r="H3448" s="1">
        <v>44434</v>
      </c>
      <c r="I3448">
        <v>0.25</v>
      </c>
      <c r="J3448">
        <v>1</v>
      </c>
      <c r="K3448" s="11">
        <v>48.55</v>
      </c>
      <c r="L3448">
        <v>-0.20047013582564999</v>
      </c>
      <c r="M3448" s="9">
        <v>1872.74007045144</v>
      </c>
      <c r="N3448" s="1">
        <v>44413</v>
      </c>
    </row>
    <row r="3449" spans="1:14" x14ac:dyDescent="0.25">
      <c r="A3449" s="1">
        <v>44413</v>
      </c>
      <c r="B3449" t="s">
        <v>1943</v>
      </c>
      <c r="C3449" s="9">
        <v>8100</v>
      </c>
      <c r="D3449" s="9">
        <v>58.75</v>
      </c>
      <c r="E3449" t="s">
        <v>21</v>
      </c>
      <c r="F3449" s="11">
        <v>0.24022555495386499</v>
      </c>
      <c r="G3449" s="9">
        <v>91.193329859301699</v>
      </c>
      <c r="H3449" s="1">
        <v>44434</v>
      </c>
      <c r="I3449">
        <v>0.25</v>
      </c>
      <c r="J3449">
        <v>0</v>
      </c>
      <c r="K3449" s="11">
        <v>19</v>
      </c>
      <c r="L3449">
        <v>6.6000207226296403E-2</v>
      </c>
      <c r="M3449" s="9">
        <v>3554.03204794163</v>
      </c>
      <c r="N3449" s="1">
        <v>44426</v>
      </c>
    </row>
    <row r="3450" spans="1:14" x14ac:dyDescent="0.25">
      <c r="A3450" s="1">
        <v>44426</v>
      </c>
      <c r="B3450" t="s">
        <v>1944</v>
      </c>
      <c r="C3450" s="9">
        <v>7400</v>
      </c>
      <c r="D3450" s="9">
        <v>45</v>
      </c>
      <c r="E3450" t="s">
        <v>19</v>
      </c>
      <c r="F3450" s="11">
        <v>-0.25227071963722802</v>
      </c>
      <c r="G3450" s="9">
        <v>92.226613965744406</v>
      </c>
      <c r="H3450" s="1">
        <v>44434</v>
      </c>
      <c r="I3450">
        <v>0.25</v>
      </c>
      <c r="J3450">
        <v>0</v>
      </c>
      <c r="K3450" s="11">
        <v>102</v>
      </c>
      <c r="L3450">
        <v>-0.58475690589487594</v>
      </c>
      <c r="M3450" s="9">
        <v>-5392.4901185770696</v>
      </c>
      <c r="N3450" s="1">
        <v>44431</v>
      </c>
    </row>
    <row r="3451" spans="1:14" x14ac:dyDescent="0.25">
      <c r="A3451" s="1">
        <v>44431</v>
      </c>
      <c r="B3451" t="s">
        <v>1945</v>
      </c>
      <c r="C3451" s="9">
        <v>7500</v>
      </c>
      <c r="D3451" s="9">
        <v>41.1</v>
      </c>
      <c r="E3451" t="s">
        <v>21</v>
      </c>
      <c r="F3451" s="11">
        <v>0.229824061590027</v>
      </c>
      <c r="G3451" s="9">
        <v>95.199238406092704</v>
      </c>
      <c r="H3451" s="1">
        <v>44434</v>
      </c>
      <c r="I3451">
        <v>0.25</v>
      </c>
      <c r="J3451">
        <v>0</v>
      </c>
      <c r="K3451" s="11">
        <v>0.05</v>
      </c>
      <c r="L3451">
        <v>0</v>
      </c>
      <c r="M3451" s="9">
        <v>3868.7542499659999</v>
      </c>
      <c r="N3451" s="1">
        <v>44434</v>
      </c>
    </row>
    <row r="3452" spans="1:14" x14ac:dyDescent="0.25">
      <c r="A3452" s="1">
        <v>44435</v>
      </c>
      <c r="B3452" t="s">
        <v>1943</v>
      </c>
      <c r="C3452" s="9">
        <v>8100</v>
      </c>
      <c r="D3452" s="9">
        <v>83.4</v>
      </c>
      <c r="E3452" t="s">
        <v>21</v>
      </c>
      <c r="F3452" s="11">
        <v>0.25353691654799698</v>
      </c>
      <c r="G3452" s="9">
        <v>92.431202333724102</v>
      </c>
      <c r="H3452" s="1">
        <v>44469</v>
      </c>
      <c r="I3452">
        <v>0.25</v>
      </c>
      <c r="J3452">
        <v>1</v>
      </c>
      <c r="K3452" s="11">
        <v>82.35</v>
      </c>
      <c r="L3452">
        <v>0.30753026427206098</v>
      </c>
      <c r="M3452" s="9">
        <v>-56.151955417736197</v>
      </c>
      <c r="N3452" s="1">
        <v>44438</v>
      </c>
    </row>
    <row r="3453" spans="1:14" x14ac:dyDescent="0.25">
      <c r="A3453" s="1">
        <v>44438</v>
      </c>
      <c r="B3453" t="s">
        <v>1944</v>
      </c>
      <c r="C3453" s="9">
        <v>7400</v>
      </c>
      <c r="D3453" s="9">
        <v>99.75</v>
      </c>
      <c r="E3453" t="s">
        <v>19</v>
      </c>
      <c r="F3453" s="11">
        <v>-0.27523758797132902</v>
      </c>
      <c r="G3453" s="9">
        <v>90.909090909090907</v>
      </c>
      <c r="H3453" s="1">
        <v>44469</v>
      </c>
      <c r="I3453">
        <v>0.25</v>
      </c>
      <c r="J3453">
        <v>0</v>
      </c>
      <c r="K3453" s="11">
        <v>45</v>
      </c>
      <c r="L3453">
        <v>-0.13985854474376999</v>
      </c>
      <c r="M3453" s="9">
        <v>4845.6818181818098</v>
      </c>
      <c r="N3453" s="1">
        <v>44454</v>
      </c>
    </row>
    <row r="3454" spans="1:14" x14ac:dyDescent="0.25">
      <c r="A3454" s="1">
        <v>44454</v>
      </c>
      <c r="B3454" t="s">
        <v>1947</v>
      </c>
      <c r="C3454" s="9">
        <v>8200</v>
      </c>
      <c r="D3454" s="9">
        <v>67.45</v>
      </c>
      <c r="E3454" t="s">
        <v>21</v>
      </c>
      <c r="F3454" s="11">
        <v>0.22975215197013699</v>
      </c>
      <c r="G3454" s="9">
        <v>89.399744572158298</v>
      </c>
      <c r="H3454" s="1">
        <v>44469</v>
      </c>
      <c r="I3454">
        <v>0.25</v>
      </c>
      <c r="J3454">
        <v>0</v>
      </c>
      <c r="K3454" s="11">
        <v>9</v>
      </c>
      <c r="L3454" s="2">
        <v>6.4406590892972105E-5</v>
      </c>
      <c r="M3454" s="9">
        <v>5157.06896551724</v>
      </c>
      <c r="N3454" s="1">
        <v>44467</v>
      </c>
    </row>
    <row r="3455" spans="1:14" x14ac:dyDescent="0.25">
      <c r="A3455" s="1">
        <v>44467</v>
      </c>
      <c r="B3455" t="s">
        <v>1948</v>
      </c>
      <c r="C3455" s="9">
        <v>7500</v>
      </c>
      <c r="D3455" s="9">
        <v>29.45</v>
      </c>
      <c r="E3455" t="s">
        <v>19</v>
      </c>
      <c r="F3455" s="11">
        <v>-0.29141425258535802</v>
      </c>
      <c r="G3455" s="9">
        <v>92.348891685330599</v>
      </c>
      <c r="H3455" s="1">
        <v>44469</v>
      </c>
      <c r="I3455">
        <v>0.25</v>
      </c>
      <c r="J3455">
        <v>0</v>
      </c>
      <c r="K3455" s="11">
        <v>69.8</v>
      </c>
      <c r="L3455">
        <v>-0.63700228976109696</v>
      </c>
      <c r="M3455" s="9">
        <v>-3817.9340545007799</v>
      </c>
      <c r="N3455" s="1">
        <v>44468</v>
      </c>
    </row>
    <row r="3456" spans="1:14" x14ac:dyDescent="0.25">
      <c r="A3456" s="1">
        <v>44468</v>
      </c>
      <c r="B3456" t="s">
        <v>1945</v>
      </c>
      <c r="C3456" s="9">
        <v>7500</v>
      </c>
      <c r="D3456" s="9">
        <v>37</v>
      </c>
      <c r="E3456" t="s">
        <v>21</v>
      </c>
      <c r="F3456" s="11">
        <v>0.36299771023890198</v>
      </c>
      <c r="G3456" s="9">
        <v>93.833780160857899</v>
      </c>
      <c r="H3456" s="1">
        <v>44469</v>
      </c>
      <c r="I3456">
        <v>0.25</v>
      </c>
      <c r="J3456">
        <v>0</v>
      </c>
      <c r="K3456" s="11">
        <v>0.35</v>
      </c>
      <c r="L3456">
        <v>0</v>
      </c>
      <c r="M3456" s="9">
        <v>3403.9611260053598</v>
      </c>
      <c r="N3456" s="1">
        <v>44469</v>
      </c>
    </row>
    <row r="3457" spans="1:14" x14ac:dyDescent="0.25">
      <c r="A3457" s="1">
        <v>44470</v>
      </c>
      <c r="B3457" t="s">
        <v>1949</v>
      </c>
      <c r="C3457" s="9">
        <v>7900</v>
      </c>
      <c r="D3457" s="9">
        <v>187.95</v>
      </c>
      <c r="E3457" t="s">
        <v>21</v>
      </c>
      <c r="F3457" s="11">
        <v>0.26670208762440001</v>
      </c>
      <c r="G3457" s="9">
        <v>93.557872226677304</v>
      </c>
      <c r="H3457" s="1">
        <v>44497</v>
      </c>
      <c r="I3457">
        <v>0.25</v>
      </c>
      <c r="J3457">
        <v>1</v>
      </c>
      <c r="K3457" s="11">
        <v>86</v>
      </c>
      <c r="L3457">
        <v>7.8413354406486696E-2</v>
      </c>
      <c r="M3457" s="9">
        <v>9281.9232825447707</v>
      </c>
      <c r="N3457" s="1">
        <v>44487</v>
      </c>
    </row>
    <row r="3458" spans="1:14" x14ac:dyDescent="0.25">
      <c r="A3458" s="1">
        <v>44487</v>
      </c>
      <c r="B3458" t="s">
        <v>1946</v>
      </c>
      <c r="C3458" s="9">
        <v>7200</v>
      </c>
      <c r="D3458" s="9">
        <v>130</v>
      </c>
      <c r="E3458" t="s">
        <v>19</v>
      </c>
      <c r="F3458" s="11">
        <v>-0.253195524102243</v>
      </c>
      <c r="G3458" s="9">
        <v>94.658553076402896</v>
      </c>
      <c r="H3458" s="1">
        <v>44497</v>
      </c>
      <c r="I3458">
        <v>0.25</v>
      </c>
      <c r="J3458">
        <v>0</v>
      </c>
      <c r="K3458" s="11">
        <v>174.8</v>
      </c>
      <c r="L3458">
        <v>-0.485884828554421</v>
      </c>
      <c r="M3458" s="9">
        <v>-4529.22244759973</v>
      </c>
      <c r="N3458" s="1">
        <v>44488</v>
      </c>
    </row>
    <row r="3459" spans="1:14" x14ac:dyDescent="0.25">
      <c r="A3459" s="1">
        <v>44488</v>
      </c>
      <c r="B3459" t="s">
        <v>1950</v>
      </c>
      <c r="C3459" s="9">
        <v>7400</v>
      </c>
      <c r="D3459" s="9">
        <v>118.95</v>
      </c>
      <c r="E3459" t="s">
        <v>21</v>
      </c>
      <c r="F3459" s="11">
        <v>0.27153167148639301</v>
      </c>
      <c r="G3459" s="9">
        <v>97.331721761032796</v>
      </c>
      <c r="H3459" s="1">
        <v>44497</v>
      </c>
      <c r="I3459">
        <v>0.25</v>
      </c>
      <c r="J3459">
        <v>0</v>
      </c>
      <c r="K3459" s="11">
        <v>0.05</v>
      </c>
      <c r="L3459">
        <v>1</v>
      </c>
      <c r="M3459" s="9">
        <v>11456.916968491099</v>
      </c>
      <c r="N3459" s="1">
        <v>44497</v>
      </c>
    </row>
    <row r="3460" spans="1:14" x14ac:dyDescent="0.25">
      <c r="A3460" s="1">
        <v>44498</v>
      </c>
      <c r="B3460" t="s">
        <v>1942</v>
      </c>
      <c r="C3460" s="9">
        <v>7300</v>
      </c>
      <c r="D3460" s="9">
        <v>281.75</v>
      </c>
      <c r="E3460" t="s">
        <v>19</v>
      </c>
      <c r="F3460" s="11">
        <v>-0.22814494677281399</v>
      </c>
      <c r="G3460" s="9">
        <v>91.503267973856197</v>
      </c>
      <c r="H3460" s="1">
        <v>44525</v>
      </c>
      <c r="I3460">
        <v>0.25</v>
      </c>
      <c r="J3460">
        <v>1</v>
      </c>
      <c r="K3460" s="11">
        <v>8</v>
      </c>
      <c r="L3460">
        <v>-2.9509038261973299E-2</v>
      </c>
      <c r="M3460" s="9">
        <v>24783.8888888888</v>
      </c>
      <c r="N3460" s="1">
        <v>44517</v>
      </c>
    </row>
    <row r="3461" spans="1:14" x14ac:dyDescent="0.25">
      <c r="A3461" s="1">
        <v>44517</v>
      </c>
      <c r="B3461" t="s">
        <v>1943</v>
      </c>
      <c r="C3461" s="9">
        <v>8100</v>
      </c>
      <c r="D3461" s="9">
        <v>38.700000000000003</v>
      </c>
      <c r="E3461" t="s">
        <v>21</v>
      </c>
      <c r="F3461" s="11">
        <v>0.24060368189984499</v>
      </c>
      <c r="G3461" s="9">
        <v>89.104434496033306</v>
      </c>
      <c r="H3461" s="1">
        <v>44525</v>
      </c>
      <c r="I3461">
        <v>0.25</v>
      </c>
      <c r="J3461">
        <v>0</v>
      </c>
      <c r="K3461" s="11">
        <v>0.05</v>
      </c>
      <c r="L3461">
        <v>0</v>
      </c>
      <c r="M3461" s="9">
        <v>3409.3584249044702</v>
      </c>
      <c r="N3461" s="1">
        <v>44525</v>
      </c>
    </row>
    <row r="3462" spans="1:14" x14ac:dyDescent="0.25">
      <c r="A3462" s="1">
        <v>44526</v>
      </c>
      <c r="B3462" t="s">
        <v>1949</v>
      </c>
      <c r="C3462" s="9">
        <v>7900</v>
      </c>
      <c r="D3462" s="9">
        <v>91.5</v>
      </c>
      <c r="E3462" t="s">
        <v>21</v>
      </c>
      <c r="F3462" s="11">
        <v>0.25095508152186702</v>
      </c>
      <c r="G3462" s="9">
        <v>94.6144099206074</v>
      </c>
      <c r="H3462" s="1">
        <v>44560</v>
      </c>
      <c r="I3462">
        <v>0.25</v>
      </c>
      <c r="J3462">
        <v>1</v>
      </c>
      <c r="K3462" s="11">
        <v>40</v>
      </c>
      <c r="L3462">
        <v>0.20026452789333801</v>
      </c>
      <c r="M3462" s="9">
        <v>4748.2241618656799</v>
      </c>
      <c r="N3462" s="1">
        <v>44538</v>
      </c>
    </row>
    <row r="3463" spans="1:14" x14ac:dyDescent="0.25">
      <c r="A3463" s="1">
        <v>44538</v>
      </c>
      <c r="B3463" t="s">
        <v>1951</v>
      </c>
      <c r="C3463" s="9">
        <v>7100</v>
      </c>
      <c r="D3463" s="9">
        <v>57.75</v>
      </c>
      <c r="E3463" t="s">
        <v>19</v>
      </c>
      <c r="F3463" s="11">
        <v>-0.22066643023104199</v>
      </c>
      <c r="G3463" s="9">
        <v>94.288793103448199</v>
      </c>
      <c r="H3463" s="1">
        <v>44560</v>
      </c>
      <c r="I3463">
        <v>0.25</v>
      </c>
      <c r="J3463">
        <v>0</v>
      </c>
      <c r="K3463" s="11">
        <v>111.9</v>
      </c>
      <c r="L3463">
        <v>-0.41168339519369301</v>
      </c>
      <c r="M3463" s="9">
        <v>-5265.6990840517201</v>
      </c>
      <c r="N3463" s="1">
        <v>44550</v>
      </c>
    </row>
    <row r="3464" spans="1:14" x14ac:dyDescent="0.25">
      <c r="A3464" s="1">
        <v>44550</v>
      </c>
      <c r="B3464" t="s">
        <v>1950</v>
      </c>
      <c r="C3464" s="9">
        <v>7400</v>
      </c>
      <c r="D3464" s="9">
        <v>52.15</v>
      </c>
      <c r="E3464" t="s">
        <v>21</v>
      </c>
      <c r="F3464" s="11">
        <v>0.234433820197397</v>
      </c>
      <c r="G3464" s="9">
        <v>97.915792418519999</v>
      </c>
      <c r="H3464" s="1">
        <v>44560</v>
      </c>
      <c r="I3464">
        <v>0.25</v>
      </c>
      <c r="J3464">
        <v>0</v>
      </c>
      <c r="K3464" s="11">
        <v>4.9000000000000004</v>
      </c>
      <c r="L3464">
        <v>1</v>
      </c>
      <c r="M3464" s="9">
        <v>4570.6602322003</v>
      </c>
      <c r="N3464" s="1">
        <v>44560</v>
      </c>
    </row>
    <row r="3465" spans="1:14" x14ac:dyDescent="0.25">
      <c r="A3465" s="1">
        <v>44561</v>
      </c>
      <c r="B3465" t="s">
        <v>1942</v>
      </c>
      <c r="C3465" s="9">
        <v>7300</v>
      </c>
      <c r="D3465" s="9">
        <v>120.1</v>
      </c>
      <c r="E3465" t="s">
        <v>19</v>
      </c>
      <c r="F3465" s="11">
        <v>-0.25186775365314401</v>
      </c>
      <c r="G3465" s="9">
        <v>92.105263157894697</v>
      </c>
      <c r="H3465" s="1">
        <v>44588</v>
      </c>
      <c r="I3465">
        <v>0.25</v>
      </c>
      <c r="J3465">
        <v>1</v>
      </c>
      <c r="K3465" s="11">
        <v>51</v>
      </c>
      <c r="L3465">
        <v>-0.27345204994806899</v>
      </c>
      <c r="M3465" s="9">
        <v>6206.8815789473601</v>
      </c>
      <c r="N3465" s="1">
        <v>44580</v>
      </c>
    </row>
    <row r="3466" spans="1:14" x14ac:dyDescent="0.25">
      <c r="A3466" s="1">
        <v>44580</v>
      </c>
      <c r="B3466" t="s">
        <v>1954</v>
      </c>
      <c r="C3466" s="9">
        <v>7700</v>
      </c>
      <c r="D3466" s="9">
        <v>39</v>
      </c>
      <c r="E3466" t="s">
        <v>21</v>
      </c>
      <c r="F3466" s="11">
        <v>0.22286071616934799</v>
      </c>
      <c r="G3466" s="9">
        <v>93.874677305796695</v>
      </c>
      <c r="H3466" s="1">
        <v>44588</v>
      </c>
      <c r="I3466">
        <v>0.25</v>
      </c>
      <c r="J3466">
        <v>0</v>
      </c>
      <c r="K3466" s="11">
        <v>0.05</v>
      </c>
      <c r="L3466">
        <v>0</v>
      </c>
      <c r="M3466" s="9">
        <v>3619.7606195728699</v>
      </c>
      <c r="N3466" s="1">
        <v>44588</v>
      </c>
    </row>
    <row r="3467" spans="1:14" x14ac:dyDescent="0.25">
      <c r="A3467" s="1">
        <v>44589</v>
      </c>
      <c r="B3467" t="s">
        <v>1945</v>
      </c>
      <c r="C3467" s="9">
        <v>7500</v>
      </c>
      <c r="D3467" s="9">
        <v>122</v>
      </c>
      <c r="E3467" t="s">
        <v>21</v>
      </c>
      <c r="F3467" s="11">
        <v>0.25375708953876502</v>
      </c>
      <c r="G3467" s="9">
        <v>98.633225306467494</v>
      </c>
      <c r="H3467" s="1">
        <v>44616</v>
      </c>
      <c r="I3467">
        <v>0.25</v>
      </c>
      <c r="J3467">
        <v>1</v>
      </c>
      <c r="K3467" s="11">
        <v>178</v>
      </c>
      <c r="L3467">
        <v>0.48954143985549797</v>
      </c>
      <c r="M3467" s="9">
        <v>-5819.3602930815796</v>
      </c>
      <c r="N3467" s="1">
        <v>44594</v>
      </c>
    </row>
    <row r="3468" spans="1:14" x14ac:dyDescent="0.25">
      <c r="A3468" s="1">
        <v>44594</v>
      </c>
      <c r="B3468" t="s">
        <v>1946</v>
      </c>
      <c r="C3468" s="9">
        <v>7200</v>
      </c>
      <c r="D3468" s="9">
        <v>75</v>
      </c>
      <c r="E3468" t="s">
        <v>19</v>
      </c>
      <c r="F3468" s="11">
        <v>-0.27351827748977298</v>
      </c>
      <c r="G3468" s="9">
        <v>94.086021505376294</v>
      </c>
      <c r="H3468" s="1">
        <v>44616</v>
      </c>
      <c r="I3468">
        <v>0.25</v>
      </c>
      <c r="J3468">
        <v>0</v>
      </c>
      <c r="K3468" s="11">
        <v>81.75</v>
      </c>
      <c r="L3468">
        <v>-0.356186980241325</v>
      </c>
      <c r="M3468" s="9">
        <v>-782.560483870967</v>
      </c>
      <c r="N3468" s="1">
        <v>44607</v>
      </c>
    </row>
    <row r="3469" spans="1:14" x14ac:dyDescent="0.25">
      <c r="A3469" s="1">
        <v>44607</v>
      </c>
      <c r="B3469" t="s">
        <v>1945</v>
      </c>
      <c r="C3469" s="9">
        <v>7500</v>
      </c>
      <c r="D3469" s="9">
        <v>58</v>
      </c>
      <c r="E3469" t="s">
        <v>21</v>
      </c>
      <c r="F3469" s="11">
        <v>0.247342090173511</v>
      </c>
      <c r="G3469" s="9">
        <v>96.078617124542106</v>
      </c>
      <c r="H3469" s="1">
        <v>44616</v>
      </c>
      <c r="I3469">
        <v>0.25</v>
      </c>
      <c r="J3469">
        <v>0</v>
      </c>
      <c r="K3469" s="11">
        <v>0.1</v>
      </c>
      <c r="L3469">
        <v>0</v>
      </c>
      <c r="M3469" s="9">
        <v>5507.1302549616303</v>
      </c>
      <c r="N3469" s="1">
        <v>44616</v>
      </c>
    </row>
    <row r="3470" spans="1:14" x14ac:dyDescent="0.25">
      <c r="A3470" s="1">
        <v>44617</v>
      </c>
      <c r="B3470" t="s">
        <v>1938</v>
      </c>
      <c r="C3470" s="9">
        <v>7000</v>
      </c>
      <c r="D3470" s="9">
        <v>107.45</v>
      </c>
      <c r="E3470" t="s">
        <v>21</v>
      </c>
      <c r="F3470" s="11">
        <v>0.23973057911783999</v>
      </c>
      <c r="G3470" s="9">
        <v>106.70731707317</v>
      </c>
      <c r="H3470" s="1">
        <v>44651</v>
      </c>
      <c r="I3470">
        <v>0.25</v>
      </c>
      <c r="J3470">
        <v>1</v>
      </c>
      <c r="K3470" s="11">
        <v>23</v>
      </c>
      <c r="L3470">
        <v>1.2740237243448801E-2</v>
      </c>
      <c r="M3470" s="9">
        <v>8872.2332317073106</v>
      </c>
      <c r="N3470" s="1">
        <v>44630</v>
      </c>
    </row>
    <row r="3471" spans="1:14" x14ac:dyDescent="0.25">
      <c r="A3471" s="1">
        <v>44630</v>
      </c>
      <c r="B3471" t="s">
        <v>1930</v>
      </c>
      <c r="C3471" s="9">
        <v>5800</v>
      </c>
      <c r="D3471" s="9">
        <v>124.35</v>
      </c>
      <c r="E3471" t="s">
        <v>19</v>
      </c>
      <c r="F3471" s="11">
        <v>-0.23105885992758601</v>
      </c>
      <c r="G3471" s="9">
        <v>115.894995293173</v>
      </c>
      <c r="H3471" s="1">
        <v>44651</v>
      </c>
      <c r="I3471">
        <v>0.25</v>
      </c>
      <c r="J3471">
        <v>0</v>
      </c>
      <c r="K3471" s="11">
        <v>0.05</v>
      </c>
      <c r="L3471">
        <v>0</v>
      </c>
      <c r="M3471" s="9">
        <v>14261.574540796701</v>
      </c>
      <c r="N3471" s="1">
        <v>44651</v>
      </c>
    </row>
    <row r="3472" spans="1:14" x14ac:dyDescent="0.25">
      <c r="A3472" s="1">
        <v>44652</v>
      </c>
      <c r="B3472" t="s">
        <v>1935</v>
      </c>
      <c r="C3472" s="9">
        <v>6400</v>
      </c>
      <c r="D3472" s="9">
        <v>154.94999999999999</v>
      </c>
      <c r="E3472" t="s">
        <v>19</v>
      </c>
      <c r="F3472" s="11">
        <v>-0.257376685499839</v>
      </c>
      <c r="G3472" s="9">
        <v>105.16748237069901</v>
      </c>
      <c r="H3472" s="1">
        <v>44679</v>
      </c>
      <c r="I3472">
        <v>0.25</v>
      </c>
      <c r="J3472">
        <v>1</v>
      </c>
      <c r="K3472" s="11">
        <v>47.75</v>
      </c>
      <c r="L3472">
        <v>-0.16366129831133999</v>
      </c>
      <c r="M3472" s="9">
        <v>11060.779623373601</v>
      </c>
      <c r="N3472" s="1">
        <v>44664</v>
      </c>
    </row>
    <row r="3473" spans="1:14" x14ac:dyDescent="0.25">
      <c r="A3473" s="1">
        <v>44664</v>
      </c>
      <c r="B3473" t="s">
        <v>1938</v>
      </c>
      <c r="C3473" s="9">
        <v>7000</v>
      </c>
      <c r="D3473" s="9">
        <v>62.5</v>
      </c>
      <c r="E3473" t="s">
        <v>21</v>
      </c>
      <c r="F3473" s="11">
        <v>0.24126210572778001</v>
      </c>
      <c r="G3473" s="9">
        <v>104.259755734286</v>
      </c>
      <c r="H3473" s="1">
        <v>44679</v>
      </c>
      <c r="I3473">
        <v>0.25</v>
      </c>
      <c r="J3473">
        <v>0</v>
      </c>
      <c r="K3473" s="11">
        <v>38.700000000000003</v>
      </c>
      <c r="L3473">
        <v>0.26010151795911401</v>
      </c>
      <c r="M3473" s="9">
        <v>2375.8713136729202</v>
      </c>
      <c r="N3473" s="1">
        <v>44672</v>
      </c>
    </row>
    <row r="3474" spans="1:14" x14ac:dyDescent="0.25">
      <c r="A3474" s="1">
        <v>44672</v>
      </c>
      <c r="B3474" t="s">
        <v>1940</v>
      </c>
      <c r="C3474" s="9">
        <v>6700</v>
      </c>
      <c r="D3474" s="9">
        <v>45</v>
      </c>
      <c r="E3474" t="s">
        <v>19</v>
      </c>
      <c r="F3474" s="11">
        <v>-0.278649921843929</v>
      </c>
      <c r="G3474" s="9">
        <v>102.51903925014599</v>
      </c>
      <c r="H3474" s="1">
        <v>44679</v>
      </c>
      <c r="I3474">
        <v>0.25</v>
      </c>
      <c r="J3474">
        <v>0</v>
      </c>
      <c r="K3474" s="11">
        <v>90</v>
      </c>
      <c r="L3474">
        <v>-1</v>
      </c>
      <c r="M3474" s="9">
        <v>-4751.7574692442804</v>
      </c>
      <c r="N3474" s="1">
        <v>44679</v>
      </c>
    </row>
    <row r="3475" spans="1:14" x14ac:dyDescent="0.25">
      <c r="A3475" s="1">
        <v>44680</v>
      </c>
      <c r="B3475" t="s">
        <v>1935</v>
      </c>
      <c r="C3475" s="9">
        <v>6400</v>
      </c>
      <c r="D3475" s="9">
        <v>111</v>
      </c>
      <c r="E3475" t="s">
        <v>19</v>
      </c>
      <c r="F3475" s="11">
        <v>-0.27570625771384399</v>
      </c>
      <c r="G3475" s="9">
        <v>105.820105820105</v>
      </c>
      <c r="H3475" s="1">
        <v>44707</v>
      </c>
      <c r="I3475">
        <v>0.25</v>
      </c>
      <c r="J3475">
        <v>1</v>
      </c>
      <c r="K3475" s="11">
        <v>84.05</v>
      </c>
      <c r="L3475">
        <v>-0.23352259928730701</v>
      </c>
      <c r="M3475" s="9">
        <v>2645.4497354497298</v>
      </c>
      <c r="N3475" s="1">
        <v>44683</v>
      </c>
    </row>
    <row r="3476" spans="1:14" x14ac:dyDescent="0.25">
      <c r="A3476" s="1">
        <v>44683</v>
      </c>
      <c r="B3476" t="s">
        <v>1938</v>
      </c>
      <c r="C3476" s="9">
        <v>7000</v>
      </c>
      <c r="D3476" s="9">
        <v>73.7</v>
      </c>
      <c r="E3476" t="s">
        <v>21</v>
      </c>
      <c r="F3476" s="11">
        <v>0.249723114181121</v>
      </c>
      <c r="G3476" s="9">
        <v>105.105105105105</v>
      </c>
      <c r="H3476" s="1">
        <v>44707</v>
      </c>
      <c r="I3476">
        <v>0.25</v>
      </c>
      <c r="J3476">
        <v>0</v>
      </c>
      <c r="K3476" s="11">
        <v>0.65</v>
      </c>
      <c r="L3476" s="2">
        <v>4.0523555029510699E-13</v>
      </c>
      <c r="M3476" s="9">
        <v>7599.78228228228</v>
      </c>
      <c r="N3476" s="1">
        <v>44704</v>
      </c>
    </row>
    <row r="3477" spans="1:14" x14ac:dyDescent="0.25">
      <c r="A3477" s="1">
        <v>44704</v>
      </c>
      <c r="B3477" t="s">
        <v>1930</v>
      </c>
      <c r="C3477" s="9">
        <v>5800</v>
      </c>
      <c r="D3477" s="9">
        <v>54.5</v>
      </c>
      <c r="E3477" t="s">
        <v>19</v>
      </c>
      <c r="F3477" s="11">
        <v>-0.17565520301356699</v>
      </c>
      <c r="G3477" s="9">
        <v>118.203309692671</v>
      </c>
      <c r="H3477" s="1">
        <v>44707</v>
      </c>
      <c r="I3477">
        <v>0.25</v>
      </c>
      <c r="J3477">
        <v>0</v>
      </c>
      <c r="K3477" s="11">
        <v>50</v>
      </c>
      <c r="L3477">
        <v>-0.481868779299084</v>
      </c>
      <c r="M3477" s="9">
        <v>408.39243498817899</v>
      </c>
      <c r="N3477" s="1">
        <v>44706</v>
      </c>
    </row>
    <row r="3478" spans="1:14" x14ac:dyDescent="0.25">
      <c r="A3478" s="1">
        <v>44706</v>
      </c>
      <c r="B3478" t="s">
        <v>1957</v>
      </c>
      <c r="C3478" s="9">
        <v>5900</v>
      </c>
      <c r="D3478" s="9">
        <v>15.7</v>
      </c>
      <c r="E3478" t="s">
        <v>21</v>
      </c>
      <c r="F3478" s="11">
        <v>0.10922582803659101</v>
      </c>
      <c r="G3478" s="9">
        <v>120.65013393285101</v>
      </c>
      <c r="H3478" s="1">
        <v>44707</v>
      </c>
      <c r="I3478">
        <v>0.25</v>
      </c>
      <c r="J3478">
        <v>0</v>
      </c>
      <c r="K3478" s="11">
        <v>0.1</v>
      </c>
      <c r="L3478">
        <v>0</v>
      </c>
      <c r="M3478" s="9">
        <v>1863.07936819109</v>
      </c>
      <c r="N3478" s="1">
        <v>44707</v>
      </c>
    </row>
    <row r="3479" spans="1:14" x14ac:dyDescent="0.25">
      <c r="A3479" s="1">
        <v>44708</v>
      </c>
      <c r="B3479" t="s">
        <v>4882</v>
      </c>
      <c r="C3479" s="9">
        <v>6300</v>
      </c>
      <c r="D3479" s="9">
        <v>99.95</v>
      </c>
      <c r="E3479" t="s">
        <v>21</v>
      </c>
      <c r="F3479" s="11">
        <v>0.27517609117036002</v>
      </c>
      <c r="G3479" s="9">
        <v>117.548278757346</v>
      </c>
      <c r="H3479" s="1">
        <v>44742</v>
      </c>
      <c r="I3479">
        <v>0.25</v>
      </c>
      <c r="J3479">
        <v>1</v>
      </c>
      <c r="K3479" s="11">
        <v>3.95</v>
      </c>
      <c r="L3479">
        <v>2.11807481610428E-4</v>
      </c>
      <c r="M3479" s="9">
        <v>11162.502099076401</v>
      </c>
      <c r="N3479" s="1">
        <v>44733</v>
      </c>
    </row>
    <row r="3480" spans="1:14" x14ac:dyDescent="0.25">
      <c r="A3480" s="1">
        <v>44733</v>
      </c>
      <c r="B3480" t="s">
        <v>1926</v>
      </c>
      <c r="C3480" s="9">
        <v>5300</v>
      </c>
      <c r="D3480" s="9">
        <v>58.95</v>
      </c>
      <c r="E3480" t="s">
        <v>19</v>
      </c>
      <c r="F3480" s="11">
        <v>-0.27646680687922498</v>
      </c>
      <c r="G3480" s="9">
        <v>129.163206937909</v>
      </c>
      <c r="H3480" s="1">
        <v>44742</v>
      </c>
      <c r="I3480">
        <v>0.25</v>
      </c>
      <c r="J3480">
        <v>0</v>
      </c>
      <c r="K3480" s="11">
        <v>0.05</v>
      </c>
      <c r="L3480">
        <v>0</v>
      </c>
      <c r="M3480" s="9">
        <v>7531.5065965494896</v>
      </c>
      <c r="N3480" s="1">
        <v>44742</v>
      </c>
    </row>
    <row r="3481" spans="1:14" x14ac:dyDescent="0.25">
      <c r="A3481" s="1">
        <v>44743</v>
      </c>
      <c r="B3481" t="s">
        <v>1958</v>
      </c>
      <c r="C3481" s="9">
        <v>5500</v>
      </c>
      <c r="D3481" s="9">
        <v>187.7</v>
      </c>
      <c r="E3481" t="s">
        <v>19</v>
      </c>
      <c r="F3481" s="11">
        <v>-0.28309500672433802</v>
      </c>
      <c r="G3481" s="9">
        <v>123.022847100175</v>
      </c>
      <c r="H3481" s="1">
        <v>44770</v>
      </c>
      <c r="I3481">
        <v>0.25</v>
      </c>
      <c r="J3481">
        <v>1</v>
      </c>
      <c r="K3481" s="11">
        <v>50</v>
      </c>
      <c r="L3481">
        <v>-0.17329350123001799</v>
      </c>
      <c r="M3481" s="9">
        <v>16647.820738137001</v>
      </c>
      <c r="N3481" s="1">
        <v>44754</v>
      </c>
    </row>
    <row r="3482" spans="1:14" x14ac:dyDescent="0.25">
      <c r="A3482" s="1">
        <v>44754</v>
      </c>
      <c r="B3482" t="s">
        <v>1959</v>
      </c>
      <c r="C3482" s="9">
        <v>6000</v>
      </c>
      <c r="D3482" s="9">
        <v>50.55</v>
      </c>
      <c r="E3482" t="s">
        <v>21</v>
      </c>
      <c r="F3482" s="11">
        <v>0.26845857353081698</v>
      </c>
      <c r="G3482" s="9">
        <v>121.31820479143801</v>
      </c>
      <c r="H3482" s="1">
        <v>44770</v>
      </c>
      <c r="I3482">
        <v>0.25</v>
      </c>
      <c r="J3482">
        <v>0</v>
      </c>
      <c r="K3482" s="11">
        <v>99</v>
      </c>
      <c r="L3482">
        <v>0.50702254391024204</v>
      </c>
      <c r="M3482" s="9">
        <v>-6059.2983974107701</v>
      </c>
      <c r="N3482" s="1">
        <v>44760</v>
      </c>
    </row>
    <row r="3483" spans="1:14" x14ac:dyDescent="0.25">
      <c r="A3483" s="1">
        <v>44760</v>
      </c>
      <c r="B3483" t="s">
        <v>1930</v>
      </c>
      <c r="C3483" s="9">
        <v>5800</v>
      </c>
      <c r="D3483" s="9">
        <v>35.200000000000003</v>
      </c>
      <c r="E3483" t="s">
        <v>19</v>
      </c>
      <c r="F3483" s="11">
        <v>-0.21680043763835</v>
      </c>
      <c r="G3483" s="9">
        <v>116.914138824316</v>
      </c>
      <c r="H3483" s="1">
        <v>44770</v>
      </c>
      <c r="I3483">
        <v>0.25</v>
      </c>
      <c r="J3483">
        <v>0</v>
      </c>
      <c r="K3483" s="11">
        <v>0.05</v>
      </c>
      <c r="L3483">
        <v>0</v>
      </c>
      <c r="M3483" s="9">
        <v>4068.3197457391302</v>
      </c>
      <c r="N3483" s="1">
        <v>44770</v>
      </c>
    </row>
    <row r="3484" spans="1:14" x14ac:dyDescent="0.25">
      <c r="A3484" s="1">
        <v>44771</v>
      </c>
      <c r="B3484" t="s">
        <v>1937</v>
      </c>
      <c r="C3484" s="9">
        <v>6300</v>
      </c>
      <c r="D3484" s="9">
        <v>91.95</v>
      </c>
      <c r="E3484" t="s">
        <v>19</v>
      </c>
      <c r="F3484" s="11">
        <v>-0.27046236431188603</v>
      </c>
      <c r="G3484" s="9">
        <v>107.038545895421</v>
      </c>
      <c r="H3484" s="1">
        <v>44798</v>
      </c>
      <c r="I3484">
        <v>0.25</v>
      </c>
      <c r="J3484">
        <v>1</v>
      </c>
      <c r="K3484" s="11">
        <v>40.200000000000003</v>
      </c>
      <c r="L3484">
        <v>-0.18196430548343201</v>
      </c>
      <c r="M3484" s="9">
        <v>5397.79331168728</v>
      </c>
      <c r="N3484" s="1">
        <v>44783</v>
      </c>
    </row>
    <row r="3485" spans="1:14" x14ac:dyDescent="0.25">
      <c r="A3485" s="1">
        <v>44783</v>
      </c>
      <c r="B3485" t="s">
        <v>1931</v>
      </c>
      <c r="C3485" s="9">
        <v>6900</v>
      </c>
      <c r="D3485" s="9">
        <v>55</v>
      </c>
      <c r="E3485" t="s">
        <v>21</v>
      </c>
      <c r="F3485" s="11">
        <v>0.23009803772329099</v>
      </c>
      <c r="G3485" s="9">
        <v>106.141015921152</v>
      </c>
      <c r="H3485" s="1">
        <v>44798</v>
      </c>
      <c r="I3485">
        <v>0.25</v>
      </c>
      <c r="J3485">
        <v>0</v>
      </c>
      <c r="K3485" s="11">
        <v>32</v>
      </c>
      <c r="L3485">
        <v>0.15952184903541</v>
      </c>
      <c r="M3485" s="9">
        <v>2348.9006823351001</v>
      </c>
      <c r="N3485" s="1">
        <v>44792</v>
      </c>
    </row>
    <row r="3486" spans="1:14" x14ac:dyDescent="0.25">
      <c r="A3486" s="1">
        <v>44792</v>
      </c>
      <c r="B3486" t="s">
        <v>1953</v>
      </c>
      <c r="C3486" s="9">
        <v>6500</v>
      </c>
      <c r="D3486" s="9">
        <v>48.95</v>
      </c>
      <c r="E3486" t="s">
        <v>19</v>
      </c>
      <c r="F3486" s="11">
        <v>-0.23840044440355701</v>
      </c>
      <c r="G3486" s="9">
        <v>105.231509320505</v>
      </c>
      <c r="H3486" s="1">
        <v>44798</v>
      </c>
      <c r="I3486">
        <v>0.25</v>
      </c>
      <c r="J3486">
        <v>0</v>
      </c>
      <c r="K3486" s="11">
        <v>84</v>
      </c>
      <c r="L3486">
        <v>-0.58615722277662496</v>
      </c>
      <c r="M3486" s="9">
        <v>-3828.2696933253101</v>
      </c>
      <c r="N3486" s="1">
        <v>44795</v>
      </c>
    </row>
    <row r="3487" spans="1:14" x14ac:dyDescent="0.25">
      <c r="A3487" s="1">
        <v>44795</v>
      </c>
      <c r="B3487" t="s">
        <v>1960</v>
      </c>
      <c r="C3487" s="9">
        <v>6600</v>
      </c>
      <c r="D3487" s="9">
        <v>35.85</v>
      </c>
      <c r="E3487" t="s">
        <v>21</v>
      </c>
      <c r="F3487" s="11">
        <v>0.20278785088468501</v>
      </c>
      <c r="G3487" s="9">
        <v>108.37255052103799</v>
      </c>
      <c r="H3487" s="1">
        <v>44798</v>
      </c>
      <c r="I3487">
        <v>0.25</v>
      </c>
      <c r="J3487">
        <v>0</v>
      </c>
      <c r="K3487" s="11">
        <v>0.05</v>
      </c>
      <c r="L3487">
        <v>0</v>
      </c>
      <c r="M3487" s="9">
        <v>3840.8315630161101</v>
      </c>
      <c r="N3487" s="1">
        <v>44798</v>
      </c>
    </row>
    <row r="3488" spans="1:14" x14ac:dyDescent="0.25">
      <c r="A3488" s="1">
        <v>44799</v>
      </c>
      <c r="B3488" t="s">
        <v>1938</v>
      </c>
      <c r="C3488" s="9">
        <v>7000</v>
      </c>
      <c r="D3488" s="9">
        <v>76.95</v>
      </c>
      <c r="E3488" t="s">
        <v>21</v>
      </c>
      <c r="F3488" s="11">
        <v>0.229659792941311</v>
      </c>
      <c r="G3488" s="9">
        <v>107.413856273907</v>
      </c>
      <c r="H3488" s="1">
        <v>44833</v>
      </c>
      <c r="I3488">
        <v>0.25</v>
      </c>
      <c r="J3488">
        <v>1</v>
      </c>
      <c r="K3488" s="11">
        <v>72.45</v>
      </c>
      <c r="L3488">
        <v>0.26916949595069301</v>
      </c>
      <c r="M3488" s="9">
        <v>322.886051959366</v>
      </c>
      <c r="N3488" s="1">
        <v>44805</v>
      </c>
    </row>
    <row r="3489" spans="1:14" x14ac:dyDescent="0.25">
      <c r="A3489" s="1">
        <v>44805</v>
      </c>
      <c r="B3489" t="s">
        <v>1937</v>
      </c>
      <c r="C3489" s="9">
        <v>6300</v>
      </c>
      <c r="D3489" s="9">
        <v>63.8</v>
      </c>
      <c r="E3489" t="s">
        <v>19</v>
      </c>
      <c r="F3489" s="11">
        <v>-0.218278916860255</v>
      </c>
      <c r="G3489" s="9">
        <v>105.628489512599</v>
      </c>
      <c r="H3489" s="1">
        <v>44833</v>
      </c>
      <c r="I3489">
        <v>0.25</v>
      </c>
      <c r="J3489">
        <v>0</v>
      </c>
      <c r="K3489" s="11">
        <v>108.9</v>
      </c>
      <c r="L3489">
        <v>-0.25071202708474699</v>
      </c>
      <c r="M3489" s="9">
        <v>-4946.2652784065103</v>
      </c>
      <c r="N3489" s="1">
        <v>44820</v>
      </c>
    </row>
    <row r="3490" spans="1:14" x14ac:dyDescent="0.25">
      <c r="A3490" s="1">
        <v>44820</v>
      </c>
      <c r="B3490" t="s">
        <v>1933</v>
      </c>
      <c r="C3490" s="9">
        <v>6800</v>
      </c>
      <c r="D3490" s="9">
        <v>100</v>
      </c>
      <c r="E3490" t="s">
        <v>21</v>
      </c>
      <c r="F3490" s="11">
        <v>0.214739927458654</v>
      </c>
      <c r="G3490" s="9">
        <v>107.692307692307</v>
      </c>
      <c r="H3490" s="1">
        <v>44833</v>
      </c>
      <c r="I3490">
        <v>0.25</v>
      </c>
      <c r="J3490">
        <v>0</v>
      </c>
      <c r="K3490" s="11">
        <v>0.45</v>
      </c>
      <c r="L3490">
        <v>0</v>
      </c>
      <c r="M3490" s="9">
        <v>10612.592307692301</v>
      </c>
      <c r="N3490" s="1">
        <v>44833</v>
      </c>
    </row>
    <row r="3491" spans="1:14" x14ac:dyDescent="0.25">
      <c r="A3491" s="1">
        <v>44834</v>
      </c>
      <c r="B3491" t="s">
        <v>1960</v>
      </c>
      <c r="C3491" s="9">
        <v>6600</v>
      </c>
      <c r="D3491" s="9">
        <v>95</v>
      </c>
      <c r="E3491" t="s">
        <v>21</v>
      </c>
      <c r="F3491" s="11">
        <v>0.28082422536301399</v>
      </c>
      <c r="G3491" s="9">
        <v>111.701529937557</v>
      </c>
      <c r="H3491" s="1">
        <v>44861</v>
      </c>
      <c r="I3491">
        <v>0.25</v>
      </c>
      <c r="J3491">
        <v>1</v>
      </c>
      <c r="K3491" s="11">
        <v>40.35</v>
      </c>
      <c r="L3491">
        <v>0.122250477423897</v>
      </c>
      <c r="M3491" s="9">
        <v>5953.3005903170497</v>
      </c>
      <c r="N3491" s="1">
        <v>44848</v>
      </c>
    </row>
    <row r="3492" spans="1:14" x14ac:dyDescent="0.25">
      <c r="A3492" s="1">
        <v>44848</v>
      </c>
      <c r="B3492" t="s">
        <v>1962</v>
      </c>
      <c r="C3492" s="9">
        <v>6000</v>
      </c>
      <c r="D3492" s="9">
        <v>81.55</v>
      </c>
      <c r="E3492" t="s">
        <v>19</v>
      </c>
      <c r="F3492" s="11">
        <v>-0.255276858090628</v>
      </c>
      <c r="G3492" s="9">
        <v>113.15508347111</v>
      </c>
      <c r="H3492" s="1">
        <v>44861</v>
      </c>
      <c r="I3492">
        <v>0.25</v>
      </c>
      <c r="J3492">
        <v>0</v>
      </c>
      <c r="K3492" s="11">
        <v>0.05</v>
      </c>
      <c r="L3492">
        <v>0</v>
      </c>
      <c r="M3492" s="9">
        <v>9129.8047547830702</v>
      </c>
      <c r="N3492" s="1">
        <v>44861</v>
      </c>
    </row>
    <row r="3493" spans="1:14" x14ac:dyDescent="0.25">
      <c r="A3493" s="1">
        <v>44862</v>
      </c>
      <c r="B3493" t="s">
        <v>1961</v>
      </c>
      <c r="C3493" s="9">
        <v>6200</v>
      </c>
      <c r="D3493" s="9">
        <v>77.95</v>
      </c>
      <c r="E3493" t="s">
        <v>19</v>
      </c>
      <c r="F3493" s="11">
        <v>-0.26854722730936198</v>
      </c>
      <c r="G3493" s="9">
        <v>108.64335322060199</v>
      </c>
      <c r="H3493" s="1">
        <v>44889</v>
      </c>
      <c r="I3493">
        <v>0.25</v>
      </c>
      <c r="J3493">
        <v>1</v>
      </c>
      <c r="K3493" s="11">
        <v>10.9</v>
      </c>
      <c r="L3493">
        <v>-2.6749551928591499E-2</v>
      </c>
      <c r="M3493" s="9">
        <v>7188.0072141049004</v>
      </c>
      <c r="N3493" s="1">
        <v>44876</v>
      </c>
    </row>
    <row r="3494" spans="1:14" x14ac:dyDescent="0.25">
      <c r="A3494" s="1">
        <v>44876</v>
      </c>
      <c r="B3494" t="s">
        <v>1941</v>
      </c>
      <c r="C3494" s="9">
        <v>7100</v>
      </c>
      <c r="D3494" s="9">
        <v>53</v>
      </c>
      <c r="E3494" t="s">
        <v>21</v>
      </c>
      <c r="F3494" s="11">
        <v>0.26303793560469602</v>
      </c>
      <c r="G3494" s="9">
        <v>102.3481606917</v>
      </c>
      <c r="H3494" s="1">
        <v>44889</v>
      </c>
      <c r="I3494">
        <v>0.25</v>
      </c>
      <c r="J3494">
        <v>0</v>
      </c>
      <c r="K3494" s="11">
        <v>0.05</v>
      </c>
      <c r="L3494">
        <v>0</v>
      </c>
      <c r="M3494" s="9">
        <v>5365.0394093785899</v>
      </c>
      <c r="N3494" s="1">
        <v>44889</v>
      </c>
    </row>
    <row r="3495" spans="1:14" x14ac:dyDescent="0.25">
      <c r="A3495" s="1">
        <v>44890</v>
      </c>
      <c r="B3495" t="s">
        <v>1963</v>
      </c>
      <c r="C3495" s="9">
        <v>7300</v>
      </c>
      <c r="D3495" s="9">
        <v>80</v>
      </c>
      <c r="E3495" t="s">
        <v>21</v>
      </c>
      <c r="F3495" s="11">
        <v>0.27050353331285898</v>
      </c>
      <c r="G3495" s="9">
        <v>101.996211569284</v>
      </c>
      <c r="H3495" s="1">
        <v>44924</v>
      </c>
      <c r="I3495">
        <v>0.25</v>
      </c>
      <c r="J3495">
        <v>1</v>
      </c>
      <c r="K3495" s="11">
        <v>82.85</v>
      </c>
      <c r="L3495">
        <v>0.293252992523865</v>
      </c>
      <c r="M3495" s="9">
        <v>-456.79003351303999</v>
      </c>
      <c r="N3495" s="1">
        <v>44894</v>
      </c>
    </row>
    <row r="3496" spans="1:14" x14ac:dyDescent="0.25">
      <c r="A3496" s="1">
        <v>44894</v>
      </c>
      <c r="B3496" t="s">
        <v>1939</v>
      </c>
      <c r="C3496" s="9">
        <v>6600</v>
      </c>
      <c r="D3496" s="9">
        <v>60</v>
      </c>
      <c r="E3496" t="s">
        <v>19</v>
      </c>
      <c r="F3496" s="11">
        <v>-0.233411263007401</v>
      </c>
      <c r="G3496" s="9">
        <v>101.010101010101</v>
      </c>
      <c r="H3496" s="1">
        <v>44924</v>
      </c>
      <c r="I3496">
        <v>0.25</v>
      </c>
      <c r="J3496">
        <v>0</v>
      </c>
      <c r="K3496" s="11">
        <v>16.350000000000001</v>
      </c>
      <c r="L3496">
        <v>-0.113087286325667</v>
      </c>
      <c r="M3496" s="9">
        <v>4331.9696969696897</v>
      </c>
      <c r="N3496" s="1">
        <v>44911</v>
      </c>
    </row>
    <row r="3497" spans="1:14" x14ac:dyDescent="0.25">
      <c r="A3497" s="1">
        <v>44911</v>
      </c>
      <c r="B3497" t="s">
        <v>1963</v>
      </c>
      <c r="C3497" s="9">
        <v>7300</v>
      </c>
      <c r="D3497" s="9">
        <v>45.05</v>
      </c>
      <c r="E3497" t="s">
        <v>21</v>
      </c>
      <c r="F3497" s="11">
        <v>0.23779649419809801</v>
      </c>
      <c r="G3497" s="9">
        <v>99.928622412562405</v>
      </c>
      <c r="H3497" s="1">
        <v>44924</v>
      </c>
      <c r="I3497">
        <v>0.25</v>
      </c>
      <c r="J3497">
        <v>0</v>
      </c>
      <c r="K3497" s="11">
        <v>0.05</v>
      </c>
      <c r="L3497">
        <v>0</v>
      </c>
      <c r="M3497" s="9">
        <v>4451.72019985724</v>
      </c>
      <c r="N3497" s="1">
        <v>44924</v>
      </c>
    </row>
    <row r="3498" spans="1:14" x14ac:dyDescent="0.25">
      <c r="A3498" s="1">
        <v>44925</v>
      </c>
      <c r="B3498" t="s">
        <v>1950</v>
      </c>
      <c r="C3498" s="9">
        <v>7400</v>
      </c>
      <c r="D3498" s="9">
        <v>76.05</v>
      </c>
      <c r="E3498" t="s">
        <v>21</v>
      </c>
      <c r="F3498" s="11">
        <v>0.24046607125516101</v>
      </c>
      <c r="G3498" s="9">
        <v>100.574712643678</v>
      </c>
      <c r="H3498" s="1">
        <v>44952</v>
      </c>
      <c r="I3498">
        <v>0.25</v>
      </c>
      <c r="J3498">
        <v>1</v>
      </c>
      <c r="K3498" s="11">
        <v>37.1</v>
      </c>
      <c r="L3498">
        <v>0.21691779625583099</v>
      </c>
      <c r="M3498" s="9">
        <v>3803.5847701149401</v>
      </c>
      <c r="N3498" s="1">
        <v>44935</v>
      </c>
    </row>
    <row r="3499" spans="1:14" x14ac:dyDescent="0.25">
      <c r="A3499" s="1">
        <v>44935</v>
      </c>
      <c r="B3499" t="s">
        <v>1955</v>
      </c>
      <c r="C3499" s="9">
        <v>6800</v>
      </c>
      <c r="D3499" s="9">
        <v>56</v>
      </c>
      <c r="E3499" t="s">
        <v>19</v>
      </c>
      <c r="F3499" s="11">
        <v>-0.26139405102454499</v>
      </c>
      <c r="G3499" s="9">
        <v>99.601593625497998</v>
      </c>
      <c r="H3499" s="1">
        <v>44952</v>
      </c>
      <c r="I3499">
        <v>0.25</v>
      </c>
      <c r="J3499">
        <v>0</v>
      </c>
      <c r="K3499" s="11">
        <v>34</v>
      </c>
      <c r="L3499">
        <v>-0.35063805072466397</v>
      </c>
      <c r="M3499" s="9">
        <v>2101.5936254980002</v>
      </c>
      <c r="N3499" s="1">
        <v>44949</v>
      </c>
    </row>
    <row r="3500" spans="1:14" x14ac:dyDescent="0.25">
      <c r="A3500" s="1">
        <v>44949</v>
      </c>
      <c r="B3500" t="s">
        <v>1938</v>
      </c>
      <c r="C3500" s="9">
        <v>7000</v>
      </c>
      <c r="D3500" s="9">
        <v>13.15</v>
      </c>
      <c r="E3500" t="s">
        <v>21</v>
      </c>
      <c r="F3500" s="11">
        <v>0.22204651086619601</v>
      </c>
      <c r="G3500" s="9">
        <v>102.04081632653001</v>
      </c>
      <c r="H3500" s="1">
        <v>44952</v>
      </c>
      <c r="I3500">
        <v>0.25</v>
      </c>
      <c r="J3500">
        <v>0</v>
      </c>
      <c r="K3500" s="11">
        <v>0.05</v>
      </c>
      <c r="L3500">
        <v>1.11856199887038E-3</v>
      </c>
      <c r="M3500" s="9">
        <v>1323.2653061224401</v>
      </c>
      <c r="N3500" s="1">
        <v>44952</v>
      </c>
    </row>
    <row r="3501" spans="1:14" x14ac:dyDescent="0.25">
      <c r="A3501" s="1">
        <v>44953</v>
      </c>
      <c r="B3501" t="s">
        <v>1941</v>
      </c>
      <c r="C3501" s="9">
        <v>7100</v>
      </c>
      <c r="D3501" s="9">
        <v>56.15</v>
      </c>
      <c r="E3501" t="s">
        <v>21</v>
      </c>
      <c r="F3501" s="11">
        <v>0.27065390654864202</v>
      </c>
      <c r="G3501" s="9">
        <v>104.042806183115</v>
      </c>
      <c r="H3501" s="1">
        <v>44980</v>
      </c>
      <c r="I3501">
        <v>0.25</v>
      </c>
      <c r="J3501">
        <v>1</v>
      </c>
      <c r="K3501" s="11">
        <v>188.95</v>
      </c>
      <c r="L3501">
        <v>0.55390092722774698</v>
      </c>
      <c r="M3501" s="9">
        <v>-14071.893579072501</v>
      </c>
      <c r="N3501" s="1">
        <v>44958</v>
      </c>
    </row>
    <row r="3502" spans="1:14" x14ac:dyDescent="0.25">
      <c r="A3502" s="1">
        <v>44958</v>
      </c>
      <c r="B3502" t="s">
        <v>1955</v>
      </c>
      <c r="C3502" s="9">
        <v>6800</v>
      </c>
      <c r="D3502" s="9">
        <v>51.1</v>
      </c>
      <c r="E3502" t="s">
        <v>19</v>
      </c>
      <c r="F3502" s="11">
        <v>-0.22003972237410499</v>
      </c>
      <c r="G3502" s="9">
        <v>98.328416912487697</v>
      </c>
      <c r="H3502" s="1">
        <v>44980</v>
      </c>
      <c r="I3502">
        <v>0.25</v>
      </c>
      <c r="J3502">
        <v>0</v>
      </c>
      <c r="K3502" s="11">
        <v>0.05</v>
      </c>
      <c r="L3502">
        <v>0</v>
      </c>
      <c r="M3502" s="9">
        <v>4969.37069813176</v>
      </c>
      <c r="N3502" s="1">
        <v>44980</v>
      </c>
    </row>
    <row r="3503" spans="1:14" x14ac:dyDescent="0.25">
      <c r="A3503" s="1">
        <v>44981</v>
      </c>
      <c r="B3503" t="s">
        <v>1964</v>
      </c>
      <c r="C3503" s="9">
        <v>6900</v>
      </c>
      <c r="D3503" s="9">
        <v>65</v>
      </c>
      <c r="E3503" t="s">
        <v>19</v>
      </c>
      <c r="F3503" s="11">
        <v>-0.25540239839966999</v>
      </c>
      <c r="G3503" s="9">
        <v>97.087378640776706</v>
      </c>
      <c r="H3503" s="1">
        <v>45015</v>
      </c>
      <c r="I3503">
        <v>0.25</v>
      </c>
      <c r="J3503">
        <v>1</v>
      </c>
      <c r="K3503" s="11">
        <v>41.35</v>
      </c>
      <c r="L3503">
        <v>-0.23278161949457099</v>
      </c>
      <c r="M3503" s="9">
        <v>2192.8640776698999</v>
      </c>
      <c r="N3503" s="1">
        <v>44988</v>
      </c>
    </row>
    <row r="3504" spans="1:14" x14ac:dyDescent="0.25">
      <c r="A3504" s="1">
        <v>44988</v>
      </c>
      <c r="B3504" t="s">
        <v>1956</v>
      </c>
      <c r="C3504" s="9">
        <v>7600</v>
      </c>
      <c r="D3504" s="9">
        <v>51</v>
      </c>
      <c r="E3504" t="s">
        <v>21</v>
      </c>
      <c r="F3504" s="11">
        <v>0.26331227561002402</v>
      </c>
      <c r="G3504" s="9">
        <v>97.077950904129906</v>
      </c>
      <c r="H3504" s="1">
        <v>45015</v>
      </c>
      <c r="I3504">
        <v>0.25</v>
      </c>
      <c r="J3504">
        <v>0</v>
      </c>
      <c r="K3504" s="11">
        <v>25.85</v>
      </c>
      <c r="L3504">
        <v>0.19838019248171401</v>
      </c>
      <c r="M3504" s="9">
        <v>2366.9060599690401</v>
      </c>
      <c r="N3504" s="1">
        <v>45002</v>
      </c>
    </row>
    <row r="3505" spans="1:14" x14ac:dyDescent="0.25">
      <c r="A3505" s="1">
        <v>45002</v>
      </c>
      <c r="B3505" t="s">
        <v>1951</v>
      </c>
      <c r="C3505" s="9">
        <v>7100</v>
      </c>
      <c r="D3505" s="9">
        <v>47</v>
      </c>
      <c r="E3505" t="s">
        <v>19</v>
      </c>
      <c r="F3505" s="11">
        <v>-0.25641810115299601</v>
      </c>
      <c r="G3505" s="9">
        <v>96.0482985729967</v>
      </c>
      <c r="H3505" s="1">
        <v>45015</v>
      </c>
      <c r="I3505">
        <v>0.25</v>
      </c>
      <c r="J3505">
        <v>0</v>
      </c>
      <c r="K3505" s="11">
        <v>0.1</v>
      </c>
      <c r="L3505" s="2">
        <v>-2.5078896256680902E-7</v>
      </c>
      <c r="M3505" s="9">
        <v>4459.4264544456601</v>
      </c>
      <c r="N3505" s="1">
        <v>45015</v>
      </c>
    </row>
    <row r="3506" spans="1:14" x14ac:dyDescent="0.25">
      <c r="A3506" s="1">
        <v>45016</v>
      </c>
      <c r="B3506" t="s">
        <v>1965</v>
      </c>
      <c r="C3506" s="9">
        <v>7350</v>
      </c>
      <c r="D3506" s="9">
        <v>75.5</v>
      </c>
      <c r="E3506" t="s">
        <v>19</v>
      </c>
      <c r="F3506" s="11">
        <v>-0.25726445306260498</v>
      </c>
      <c r="G3506" s="9">
        <v>92.028369822209399</v>
      </c>
      <c r="H3506" s="1">
        <v>45043</v>
      </c>
      <c r="I3506">
        <v>0.25</v>
      </c>
      <c r="J3506">
        <v>1</v>
      </c>
      <c r="K3506" s="11">
        <v>75.5</v>
      </c>
      <c r="L3506">
        <v>-0.15923769778226499</v>
      </c>
      <c r="M3506" s="9">
        <v>0</v>
      </c>
      <c r="N3506" s="1">
        <v>45029</v>
      </c>
    </row>
    <row r="3507" spans="1:14" x14ac:dyDescent="0.25">
      <c r="A3507" s="1">
        <v>45029</v>
      </c>
      <c r="B3507" t="s">
        <v>1966</v>
      </c>
      <c r="C3507" s="9">
        <v>7950</v>
      </c>
      <c r="D3507" s="9">
        <v>21.75</v>
      </c>
      <c r="E3507" t="s">
        <v>21</v>
      </c>
      <c r="F3507" s="11">
        <v>0.23240239254148201</v>
      </c>
      <c r="G3507" s="9">
        <v>91.359958235447607</v>
      </c>
      <c r="H3507" s="1">
        <v>45043</v>
      </c>
      <c r="I3507">
        <v>0.25</v>
      </c>
      <c r="J3507">
        <v>0</v>
      </c>
      <c r="K3507" s="11">
        <v>29.25</v>
      </c>
      <c r="L3507">
        <v>0.27392521371545597</v>
      </c>
      <c r="M3507" s="9">
        <v>-731.79326546593597</v>
      </c>
      <c r="N3507" s="1">
        <v>45033</v>
      </c>
    </row>
    <row r="3508" spans="1:14" x14ac:dyDescent="0.25">
      <c r="A3508" s="1">
        <v>45033</v>
      </c>
      <c r="B3508" t="s">
        <v>1967</v>
      </c>
      <c r="C3508" s="9">
        <v>7550</v>
      </c>
      <c r="D3508" s="9">
        <v>31.4</v>
      </c>
      <c r="E3508" t="s">
        <v>19</v>
      </c>
      <c r="F3508" s="11">
        <v>-0.22869090863437899</v>
      </c>
      <c r="G3508" s="9">
        <v>90.345895715023204</v>
      </c>
      <c r="H3508" s="1">
        <v>45043</v>
      </c>
      <c r="I3508">
        <v>0.25</v>
      </c>
      <c r="J3508">
        <v>0</v>
      </c>
      <c r="K3508" s="11">
        <v>65.150000000000006</v>
      </c>
      <c r="L3508">
        <v>-0.40984485720304897</v>
      </c>
      <c r="M3508" s="9">
        <v>-3136.40294269488</v>
      </c>
      <c r="N3508" s="1">
        <v>45034</v>
      </c>
    </row>
    <row r="3509" spans="1:14" x14ac:dyDescent="0.25">
      <c r="A3509" s="1">
        <v>45034</v>
      </c>
      <c r="B3509" t="s">
        <v>1952</v>
      </c>
      <c r="C3509" s="9">
        <v>7800</v>
      </c>
      <c r="D3509" s="9">
        <v>29</v>
      </c>
      <c r="E3509" t="s">
        <v>21</v>
      </c>
      <c r="F3509" s="11">
        <v>0.25377053775651998</v>
      </c>
      <c r="G3509" s="9">
        <v>92.165898617511502</v>
      </c>
      <c r="H3509" s="1">
        <v>45043</v>
      </c>
      <c r="I3509">
        <v>0.25</v>
      </c>
      <c r="J3509">
        <v>0</v>
      </c>
      <c r="K3509" s="11">
        <v>0.05</v>
      </c>
      <c r="L3509">
        <v>0</v>
      </c>
      <c r="M3509" s="9">
        <v>2641.4285714285702</v>
      </c>
      <c r="N3509" s="1">
        <v>45043</v>
      </c>
    </row>
    <row r="3510" spans="1:14" x14ac:dyDescent="0.25">
      <c r="A3510" s="1">
        <v>45044</v>
      </c>
      <c r="B3510" t="s">
        <v>1949</v>
      </c>
      <c r="C3510" s="9">
        <v>7900</v>
      </c>
      <c r="D3510" s="9">
        <v>59.95</v>
      </c>
      <c r="E3510" t="s">
        <v>21</v>
      </c>
      <c r="F3510" s="11">
        <v>0.26256224524315303</v>
      </c>
      <c r="G3510" s="9">
        <v>92.838196286472098</v>
      </c>
      <c r="H3510" s="1">
        <v>45071</v>
      </c>
      <c r="I3510">
        <v>0.25</v>
      </c>
      <c r="J3510">
        <v>1</v>
      </c>
      <c r="K3510" s="11">
        <v>30.1</v>
      </c>
      <c r="L3510">
        <v>0.18466701055242499</v>
      </c>
      <c r="M3510" s="9">
        <v>2687.6193633952198</v>
      </c>
      <c r="N3510" s="1">
        <v>45048</v>
      </c>
    </row>
    <row r="3511" spans="1:14" x14ac:dyDescent="0.25">
      <c r="A3511" s="1">
        <v>45048</v>
      </c>
      <c r="B3511" t="s">
        <v>1946</v>
      </c>
      <c r="C3511" s="9">
        <v>7200</v>
      </c>
      <c r="D3511" s="9">
        <v>51</v>
      </c>
      <c r="E3511" t="s">
        <v>19</v>
      </c>
      <c r="F3511" s="11">
        <v>-0.23605778605049099</v>
      </c>
      <c r="G3511" s="9">
        <v>93.858943416465493</v>
      </c>
      <c r="H3511" s="1">
        <v>45071</v>
      </c>
      <c r="I3511">
        <v>0.25</v>
      </c>
      <c r="J3511">
        <v>0</v>
      </c>
      <c r="K3511" s="11">
        <v>4.9000000000000004</v>
      </c>
      <c r="L3511">
        <v>-3.2423102917859298E-2</v>
      </c>
      <c r="M3511" s="9">
        <v>4274.4301421292503</v>
      </c>
      <c r="N3511" s="1">
        <v>45064</v>
      </c>
    </row>
    <row r="3512" spans="1:14" x14ac:dyDescent="0.25">
      <c r="A3512" s="1">
        <v>45064</v>
      </c>
      <c r="B3512" t="s">
        <v>1952</v>
      </c>
      <c r="C3512" s="9">
        <v>7800</v>
      </c>
      <c r="D3512" s="9">
        <v>26.85</v>
      </c>
      <c r="E3512" t="s">
        <v>21</v>
      </c>
      <c r="F3512" s="11">
        <v>0.230525952810711</v>
      </c>
      <c r="G3512" s="9">
        <v>91.984231274638603</v>
      </c>
      <c r="H3512" s="1">
        <v>45071</v>
      </c>
      <c r="I3512">
        <v>0.25</v>
      </c>
      <c r="J3512">
        <v>0</v>
      </c>
      <c r="K3512" s="11">
        <v>0.05</v>
      </c>
      <c r="L3512">
        <v>0</v>
      </c>
      <c r="M3512" s="9">
        <v>2440.43363994743</v>
      </c>
      <c r="N3512" s="1">
        <v>45071</v>
      </c>
    </row>
    <row r="3513" spans="1:14" x14ac:dyDescent="0.25">
      <c r="A3513" s="1">
        <v>45072</v>
      </c>
      <c r="B3513" t="s">
        <v>1943</v>
      </c>
      <c r="C3513" s="9">
        <v>8100</v>
      </c>
      <c r="D3513" s="9">
        <v>76.8</v>
      </c>
      <c r="E3513" t="s">
        <v>21</v>
      </c>
      <c r="F3513" s="11">
        <v>0.278085332549178</v>
      </c>
      <c r="G3513" s="9">
        <v>90.673575129533603</v>
      </c>
      <c r="H3513" s="1">
        <v>45106</v>
      </c>
      <c r="I3513">
        <v>0.25</v>
      </c>
      <c r="J3513">
        <v>1</v>
      </c>
      <c r="K3513" s="11">
        <v>86</v>
      </c>
      <c r="L3513">
        <v>0.35652856783633402</v>
      </c>
      <c r="M3513" s="9">
        <v>-981.81347150259001</v>
      </c>
      <c r="N3513" s="1">
        <v>45075</v>
      </c>
    </row>
    <row r="3514" spans="1:14" x14ac:dyDescent="0.25">
      <c r="A3514" s="1">
        <v>45075</v>
      </c>
      <c r="B3514" t="s">
        <v>4883</v>
      </c>
      <c r="C3514" s="9">
        <v>7600</v>
      </c>
      <c r="D3514" s="9">
        <v>64</v>
      </c>
      <c r="E3514" t="s">
        <v>19</v>
      </c>
      <c r="F3514" s="11">
        <v>-0.26445680876854399</v>
      </c>
      <c r="G3514" s="9">
        <v>89.183335456745993</v>
      </c>
      <c r="H3514" s="1">
        <v>45106</v>
      </c>
      <c r="I3514">
        <v>0.25</v>
      </c>
      <c r="J3514">
        <v>0</v>
      </c>
      <c r="K3514" s="11">
        <v>6</v>
      </c>
      <c r="L3514">
        <v>-5.8105850563056503E-3</v>
      </c>
      <c r="M3514" s="9">
        <v>5110.2051216715499</v>
      </c>
      <c r="N3514" s="1">
        <v>45097</v>
      </c>
    </row>
    <row r="3515" spans="1:14" x14ac:dyDescent="0.25">
      <c r="A3515" s="1">
        <v>45097</v>
      </c>
      <c r="B3515" t="s">
        <v>1968</v>
      </c>
      <c r="C3515" s="9">
        <v>8450</v>
      </c>
      <c r="D3515" s="9">
        <v>42</v>
      </c>
      <c r="E3515" t="s">
        <v>21</v>
      </c>
      <c r="F3515" s="11">
        <v>0.22948151175239301</v>
      </c>
      <c r="G3515" s="9">
        <v>85.0484817655326</v>
      </c>
      <c r="H3515" s="1">
        <v>45106</v>
      </c>
      <c r="I3515">
        <v>0.25</v>
      </c>
      <c r="J3515">
        <v>0</v>
      </c>
      <c r="K3515" s="11">
        <v>0.05</v>
      </c>
      <c r="L3515">
        <v>4.5931154223919197E-2</v>
      </c>
      <c r="M3515" s="9">
        <v>3532.0209234816798</v>
      </c>
      <c r="N3515" s="1">
        <v>45106</v>
      </c>
    </row>
    <row r="3516" spans="1:14" x14ac:dyDescent="0.25">
      <c r="A3516" s="1">
        <v>45107</v>
      </c>
      <c r="B3516" t="s">
        <v>1974</v>
      </c>
      <c r="C3516" s="9">
        <v>8600</v>
      </c>
      <c r="D3516" s="9">
        <v>72.349999999999994</v>
      </c>
      <c r="E3516" t="s">
        <v>21</v>
      </c>
      <c r="F3516" s="11">
        <v>0.28919078576902302</v>
      </c>
      <c r="G3516" s="9">
        <v>84.449270117022493</v>
      </c>
      <c r="H3516" s="1">
        <v>45134</v>
      </c>
      <c r="I3516">
        <v>0.25</v>
      </c>
      <c r="J3516">
        <v>1</v>
      </c>
      <c r="K3516" s="11">
        <v>130.4</v>
      </c>
      <c r="L3516">
        <v>0.39670846033276902</v>
      </c>
      <c r="M3516" s="9">
        <v>-5073.5010254554199</v>
      </c>
      <c r="N3516" s="1">
        <v>45110</v>
      </c>
    </row>
    <row r="3517" spans="1:14" x14ac:dyDescent="0.25">
      <c r="A3517" s="1">
        <v>45110</v>
      </c>
      <c r="B3517" t="s">
        <v>4884</v>
      </c>
      <c r="C3517" s="9">
        <v>8200</v>
      </c>
      <c r="D3517" s="9">
        <v>88.85</v>
      </c>
      <c r="E3517" t="s">
        <v>19</v>
      </c>
      <c r="F3517" s="11">
        <v>-0.25278484639608101</v>
      </c>
      <c r="G3517" s="9">
        <v>82.987061913967594</v>
      </c>
      <c r="H3517" s="1">
        <v>45134</v>
      </c>
      <c r="I3517">
        <v>0.25</v>
      </c>
      <c r="J3517">
        <v>0</v>
      </c>
      <c r="K3517" s="11">
        <v>149.85</v>
      </c>
      <c r="L3517">
        <v>-0.62137114738141597</v>
      </c>
      <c r="M3517" s="9">
        <v>-5260.3008935406597</v>
      </c>
      <c r="N3517" s="1">
        <v>45128</v>
      </c>
    </row>
    <row r="3518" spans="1:14" x14ac:dyDescent="0.25">
      <c r="A3518" s="1">
        <v>45128</v>
      </c>
      <c r="B3518" t="s">
        <v>1970</v>
      </c>
      <c r="C3518" s="9">
        <v>8300</v>
      </c>
      <c r="D3518" s="9">
        <v>40</v>
      </c>
      <c r="E3518" t="s">
        <v>21</v>
      </c>
      <c r="F3518" s="11">
        <v>0.21764470146723</v>
      </c>
      <c r="G3518" s="9">
        <v>86.175058475932502</v>
      </c>
      <c r="H3518" s="1">
        <v>45134</v>
      </c>
      <c r="I3518">
        <v>0.25</v>
      </c>
      <c r="J3518">
        <v>0</v>
      </c>
      <c r="K3518" s="11">
        <v>1.55</v>
      </c>
      <c r="L3518">
        <v>1</v>
      </c>
      <c r="M3518" s="9">
        <v>3277.6252616028501</v>
      </c>
      <c r="N3518" s="1">
        <v>45134</v>
      </c>
    </row>
    <row r="3519" spans="1:14" x14ac:dyDescent="0.25">
      <c r="A3519" s="1">
        <v>45135</v>
      </c>
      <c r="B3519" t="s">
        <v>1971</v>
      </c>
      <c r="C3519" s="9">
        <v>8700</v>
      </c>
      <c r="D3519" s="9">
        <v>99</v>
      </c>
      <c r="E3519" t="s">
        <v>21</v>
      </c>
      <c r="F3519" s="11">
        <v>0.26185847944587498</v>
      </c>
      <c r="G3519" s="9">
        <v>84.337349397590302</v>
      </c>
      <c r="H3519" s="1">
        <v>45169</v>
      </c>
      <c r="I3519">
        <v>0.25</v>
      </c>
      <c r="J3519">
        <v>1</v>
      </c>
      <c r="K3519" s="11">
        <v>9.85</v>
      </c>
      <c r="L3519">
        <v>3.9943225509458599E-2</v>
      </c>
      <c r="M3519" s="9">
        <v>7426.8734939758997</v>
      </c>
      <c r="N3519" s="1">
        <v>45159</v>
      </c>
    </row>
    <row r="3520" spans="1:14" x14ac:dyDescent="0.25">
      <c r="A3520" s="1">
        <v>45159</v>
      </c>
      <c r="B3520" t="s">
        <v>1969</v>
      </c>
      <c r="C3520" s="9">
        <v>8050</v>
      </c>
      <c r="D3520" s="9">
        <v>40.299999999999997</v>
      </c>
      <c r="E3520" t="s">
        <v>19</v>
      </c>
      <c r="F3520" s="11">
        <v>-0.244608506528947</v>
      </c>
      <c r="G3520" s="9">
        <v>85.272262151297298</v>
      </c>
      <c r="H3520" s="1">
        <v>45169</v>
      </c>
      <c r="I3520">
        <v>0.25</v>
      </c>
      <c r="J3520">
        <v>0</v>
      </c>
      <c r="K3520" s="11">
        <v>1.9</v>
      </c>
      <c r="L3520">
        <v>0</v>
      </c>
      <c r="M3520" s="9">
        <v>3238.46997198197</v>
      </c>
      <c r="N3520" s="1">
        <v>45169</v>
      </c>
    </row>
    <row r="3521" spans="1:14" x14ac:dyDescent="0.25">
      <c r="A3521" s="1">
        <v>45170</v>
      </c>
      <c r="B3521" t="s">
        <v>1972</v>
      </c>
      <c r="C3521" s="9">
        <v>8000</v>
      </c>
      <c r="D3521" s="9">
        <v>60</v>
      </c>
      <c r="E3521" t="s">
        <v>19</v>
      </c>
      <c r="F3521" s="11">
        <v>-0.21996506216784401</v>
      </c>
      <c r="G3521" s="9">
        <v>84.644312506801697</v>
      </c>
      <c r="H3521" s="1">
        <v>45197</v>
      </c>
      <c r="I3521">
        <v>0.25</v>
      </c>
      <c r="J3521">
        <v>1</v>
      </c>
      <c r="K3521" s="11">
        <v>9.15</v>
      </c>
      <c r="L3521">
        <v>-2.0313615427949499E-2</v>
      </c>
      <c r="M3521" s="9">
        <v>4245.6317488724098</v>
      </c>
      <c r="N3521" s="1">
        <v>45189</v>
      </c>
    </row>
    <row r="3522" spans="1:14" x14ac:dyDescent="0.25">
      <c r="A3522" s="1">
        <v>45189</v>
      </c>
      <c r="B3522" t="s">
        <v>1973</v>
      </c>
      <c r="C3522" s="9">
        <v>8650</v>
      </c>
      <c r="D3522" s="9">
        <v>40.6</v>
      </c>
      <c r="E3522" t="s">
        <v>21</v>
      </c>
      <c r="F3522" s="11">
        <v>0.21880221187816401</v>
      </c>
      <c r="G3522" s="9">
        <v>82.840236686390497</v>
      </c>
      <c r="H3522" s="1">
        <v>45197</v>
      </c>
      <c r="I3522">
        <v>0.25</v>
      </c>
      <c r="J3522">
        <v>0</v>
      </c>
      <c r="K3522" s="11">
        <v>0.05</v>
      </c>
      <c r="L3522">
        <v>0</v>
      </c>
      <c r="M3522" s="9">
        <v>3325.4970414201098</v>
      </c>
      <c r="N3522" s="1">
        <v>45197</v>
      </c>
    </row>
    <row r="3523" spans="1:14" x14ac:dyDescent="0.25">
      <c r="A3523" s="1">
        <v>45198</v>
      </c>
      <c r="B3523" t="s">
        <v>1974</v>
      </c>
      <c r="C3523" s="9">
        <v>8600</v>
      </c>
      <c r="D3523" s="9">
        <v>64.3</v>
      </c>
      <c r="E3523" t="s">
        <v>21</v>
      </c>
      <c r="F3523" s="11">
        <v>0.264236200259575</v>
      </c>
      <c r="G3523" s="9">
        <v>84.541062801932298</v>
      </c>
      <c r="H3523" s="1">
        <v>45225</v>
      </c>
      <c r="I3523">
        <v>0.25</v>
      </c>
      <c r="J3523">
        <v>1</v>
      </c>
      <c r="K3523" s="11">
        <v>58.6</v>
      </c>
      <c r="L3523">
        <v>0.24379612023122099</v>
      </c>
      <c r="M3523" s="9">
        <v>377.98309178743898</v>
      </c>
      <c r="N3523" s="1">
        <v>45210</v>
      </c>
    </row>
    <row r="3524" spans="1:14" x14ac:dyDescent="0.25">
      <c r="A3524" s="1">
        <v>45210</v>
      </c>
      <c r="B3524" t="s">
        <v>1975</v>
      </c>
      <c r="C3524" s="9">
        <v>8150</v>
      </c>
      <c r="D3524" s="9">
        <v>72</v>
      </c>
      <c r="E3524" t="s">
        <v>19</v>
      </c>
      <c r="F3524" s="11">
        <v>-0.22648200352598699</v>
      </c>
      <c r="G3524" s="9">
        <v>83.823300482582695</v>
      </c>
      <c r="H3524" s="1">
        <v>45225</v>
      </c>
      <c r="I3524">
        <v>0.25</v>
      </c>
      <c r="J3524">
        <v>0</v>
      </c>
      <c r="K3524" s="11">
        <v>6</v>
      </c>
      <c r="L3524">
        <v>-6.9392693534728198E-2</v>
      </c>
      <c r="M3524" s="9">
        <v>5466.95565747404</v>
      </c>
      <c r="N3524" s="1">
        <v>45224</v>
      </c>
    </row>
    <row r="3525" spans="1:14" x14ac:dyDescent="0.25">
      <c r="A3525" s="1">
        <v>45224</v>
      </c>
      <c r="B3525" t="s">
        <v>1970</v>
      </c>
      <c r="C3525" s="9">
        <v>8300</v>
      </c>
      <c r="D3525" s="9">
        <v>24.4</v>
      </c>
      <c r="E3525" t="s">
        <v>21</v>
      </c>
      <c r="F3525" s="11">
        <v>0.339048030212519</v>
      </c>
      <c r="G3525" s="9">
        <v>84.695007229323807</v>
      </c>
      <c r="H3525" s="1">
        <v>45225</v>
      </c>
      <c r="I3525">
        <v>0.25</v>
      </c>
      <c r="J3525">
        <v>0</v>
      </c>
      <c r="K3525" s="11">
        <v>0.1</v>
      </c>
      <c r="L3525">
        <v>0</v>
      </c>
      <c r="M3525" s="9">
        <v>2037.3383989013801</v>
      </c>
      <c r="N3525" s="1">
        <v>45225</v>
      </c>
    </row>
    <row r="3526" spans="1:14" x14ac:dyDescent="0.25">
      <c r="A3526" s="1">
        <v>45226</v>
      </c>
      <c r="B3526" t="s">
        <v>1974</v>
      </c>
      <c r="C3526" s="9">
        <v>8600</v>
      </c>
      <c r="D3526" s="9">
        <v>56.05</v>
      </c>
      <c r="E3526" t="s">
        <v>21</v>
      </c>
      <c r="F3526" s="11">
        <v>0.26139055008294598</v>
      </c>
      <c r="G3526" s="9">
        <v>85.049510965311896</v>
      </c>
      <c r="H3526" s="1">
        <v>45260</v>
      </c>
      <c r="I3526">
        <v>0.25</v>
      </c>
      <c r="J3526">
        <v>1</v>
      </c>
      <c r="K3526" s="11">
        <v>147</v>
      </c>
      <c r="L3526">
        <v>0.57737548321052201</v>
      </c>
      <c r="M3526" s="9">
        <v>-7907.9460543101804</v>
      </c>
      <c r="N3526" s="1">
        <v>45236</v>
      </c>
    </row>
    <row r="3527" spans="1:14" x14ac:dyDescent="0.25">
      <c r="A3527" s="1">
        <v>45236</v>
      </c>
      <c r="B3527" t="s">
        <v>1976</v>
      </c>
      <c r="C3527" s="9">
        <v>8400</v>
      </c>
      <c r="D3527" s="9">
        <v>39.450000000000003</v>
      </c>
      <c r="E3527" t="s">
        <v>19</v>
      </c>
      <c r="F3527" s="11">
        <v>-0.243624218105469</v>
      </c>
      <c r="G3527" s="9">
        <v>81.112398609501696</v>
      </c>
      <c r="H3527" s="1">
        <v>45260</v>
      </c>
      <c r="I3527">
        <v>0.25</v>
      </c>
      <c r="J3527">
        <v>0</v>
      </c>
      <c r="K3527" s="11">
        <v>14.8</v>
      </c>
      <c r="L3527">
        <v>-0.14525033326251699</v>
      </c>
      <c r="M3527" s="9">
        <v>1955.4171494785601</v>
      </c>
      <c r="N3527" s="1">
        <v>45253</v>
      </c>
    </row>
    <row r="3528" spans="1:14" x14ac:dyDescent="0.25">
      <c r="A3528" s="1">
        <v>45253</v>
      </c>
      <c r="B3528" t="s">
        <v>1977</v>
      </c>
      <c r="C3528" s="9">
        <v>8750</v>
      </c>
      <c r="D3528" s="9">
        <v>37.200000000000003</v>
      </c>
      <c r="E3528" t="s">
        <v>21</v>
      </c>
      <c r="F3528" s="11">
        <v>0.26692919268529602</v>
      </c>
      <c r="G3528" s="9">
        <v>81.352307790645597</v>
      </c>
      <c r="H3528" s="1">
        <v>45260</v>
      </c>
      <c r="I3528">
        <v>0.25</v>
      </c>
      <c r="J3528">
        <v>0</v>
      </c>
      <c r="K3528" s="11">
        <v>260.39999999999998</v>
      </c>
      <c r="L3528">
        <v>1</v>
      </c>
      <c r="M3528" s="9">
        <v>-18399.939566857</v>
      </c>
      <c r="N3528" s="1">
        <v>45260</v>
      </c>
    </row>
    <row r="3529" spans="1:14" x14ac:dyDescent="0.25">
      <c r="A3529" s="1">
        <v>45261</v>
      </c>
      <c r="B3529" t="s">
        <v>1978</v>
      </c>
      <c r="C3529" s="9">
        <v>8800</v>
      </c>
      <c r="D3529" s="9">
        <v>98</v>
      </c>
      <c r="E3529" t="s">
        <v>19</v>
      </c>
      <c r="F3529" s="11">
        <v>-0.245315229995821</v>
      </c>
      <c r="G3529" s="9">
        <v>77.433628318583999</v>
      </c>
      <c r="H3529" s="1">
        <v>45288</v>
      </c>
      <c r="I3529">
        <v>0.25</v>
      </c>
      <c r="J3529">
        <v>1</v>
      </c>
      <c r="K3529" s="11">
        <v>0.45</v>
      </c>
      <c r="L3529">
        <v>0</v>
      </c>
      <c r="M3529" s="9">
        <v>7477.4170353982299</v>
      </c>
      <c r="N3529" s="1">
        <v>45288</v>
      </c>
    </row>
    <row r="3530" spans="1:14" x14ac:dyDescent="0.25">
      <c r="A3530" s="1">
        <v>45289</v>
      </c>
      <c r="B3530" t="s">
        <v>1979</v>
      </c>
      <c r="C3530" s="9">
        <v>10200</v>
      </c>
      <c r="D3530" s="9">
        <v>240</v>
      </c>
      <c r="E3530" t="s">
        <v>19</v>
      </c>
      <c r="F3530" s="11">
        <v>-0.24942312839325001</v>
      </c>
      <c r="G3530" s="9">
        <v>66.778918849303807</v>
      </c>
      <c r="H3530" s="1">
        <v>45316</v>
      </c>
      <c r="I3530">
        <v>0.25</v>
      </c>
      <c r="J3530">
        <v>1</v>
      </c>
      <c r="K3530" s="11">
        <v>255</v>
      </c>
      <c r="L3530">
        <v>-0.44834995688736701</v>
      </c>
      <c r="M3530" s="9">
        <v>-1332.23943104361</v>
      </c>
      <c r="N3530" s="1">
        <v>45293</v>
      </c>
    </row>
    <row r="3531" spans="1:14" x14ac:dyDescent="0.25">
      <c r="A3531" s="1">
        <v>45293</v>
      </c>
      <c r="B3531" t="s">
        <v>1980</v>
      </c>
      <c r="C3531" s="9">
        <v>10600</v>
      </c>
      <c r="D3531" s="9">
        <v>123.95</v>
      </c>
      <c r="E3531" t="s">
        <v>21</v>
      </c>
      <c r="F3531" s="11">
        <v>0.23974251899382801</v>
      </c>
      <c r="G3531" s="9">
        <v>68.593154403190496</v>
      </c>
      <c r="H3531" s="1">
        <v>45316</v>
      </c>
      <c r="I3531">
        <v>0.25</v>
      </c>
      <c r="J3531">
        <v>0</v>
      </c>
      <c r="K3531" s="11">
        <v>45.35</v>
      </c>
      <c r="L3531">
        <v>1.9525361289142801E-2</v>
      </c>
      <c r="M3531" s="9">
        <v>5275.2937256861696</v>
      </c>
      <c r="N3531" s="1">
        <v>45307</v>
      </c>
    </row>
    <row r="3532" spans="1:14" x14ac:dyDescent="0.25">
      <c r="A3532" s="1">
        <v>45307</v>
      </c>
      <c r="B3532" t="s">
        <v>1981</v>
      </c>
      <c r="C3532" s="9">
        <v>9800</v>
      </c>
      <c r="D3532" s="9">
        <v>107.3</v>
      </c>
      <c r="E3532" t="s">
        <v>19</v>
      </c>
      <c r="F3532" s="11">
        <v>-0.25000197084166798</v>
      </c>
      <c r="G3532" s="9">
        <v>70.210984006940805</v>
      </c>
      <c r="H3532" s="1">
        <v>45316</v>
      </c>
      <c r="I3532">
        <v>0.25</v>
      </c>
      <c r="J3532">
        <v>0</v>
      </c>
      <c r="K3532" s="11">
        <v>7</v>
      </c>
      <c r="L3532">
        <v>-1.7400721156650902E-2</v>
      </c>
      <c r="M3532" s="9">
        <v>6961.9105411762303</v>
      </c>
      <c r="N3532" s="1">
        <v>45315</v>
      </c>
    </row>
    <row r="3533" spans="1:14" x14ac:dyDescent="0.25">
      <c r="A3533" s="1">
        <v>45315</v>
      </c>
      <c r="B3533" t="s">
        <v>1982</v>
      </c>
      <c r="C3533" s="9">
        <v>10050</v>
      </c>
      <c r="D3533" s="9">
        <v>43.9</v>
      </c>
      <c r="E3533" t="s">
        <v>21</v>
      </c>
      <c r="F3533" s="11">
        <v>0.30287061772178803</v>
      </c>
      <c r="G3533" s="9">
        <v>70.014002800560107</v>
      </c>
      <c r="H3533" s="1">
        <v>45316</v>
      </c>
      <c r="I3533">
        <v>0.25</v>
      </c>
      <c r="J3533">
        <v>0</v>
      </c>
      <c r="K3533" s="11">
        <v>0.05</v>
      </c>
      <c r="L3533">
        <v>0</v>
      </c>
      <c r="M3533" s="9">
        <v>3039.3428685737099</v>
      </c>
      <c r="N3533" s="1">
        <v>45316</v>
      </c>
    </row>
    <row r="3534" spans="1:14" x14ac:dyDescent="0.25">
      <c r="A3534" s="1">
        <v>45320</v>
      </c>
      <c r="B3534" t="s">
        <v>4885</v>
      </c>
      <c r="C3534" s="9">
        <v>10700</v>
      </c>
      <c r="D3534" s="9">
        <v>73</v>
      </c>
      <c r="E3534" t="s">
        <v>21</v>
      </c>
      <c r="F3534" s="11">
        <v>0.27102943863842299</v>
      </c>
      <c r="G3534" s="9">
        <v>68.103985056039804</v>
      </c>
      <c r="H3534" s="1">
        <v>45351</v>
      </c>
      <c r="I3534">
        <v>0.25</v>
      </c>
      <c r="J3534">
        <v>1</v>
      </c>
      <c r="K3534" s="11">
        <v>72.75</v>
      </c>
      <c r="L3534">
        <v>0.11295940183945601</v>
      </c>
      <c r="M3534" s="9">
        <v>-82.235561955168805</v>
      </c>
      <c r="N3534" s="1">
        <v>45321</v>
      </c>
    </row>
    <row r="3535" spans="1:14" x14ac:dyDescent="0.25">
      <c r="A3535" s="1">
        <v>45321</v>
      </c>
      <c r="B3535" t="s">
        <v>4886</v>
      </c>
      <c r="C3535" s="9">
        <v>9650</v>
      </c>
      <c r="D3535" s="9">
        <v>114.9</v>
      </c>
      <c r="E3535" t="s">
        <v>19</v>
      </c>
      <c r="F3535" s="11">
        <v>-0.23757743496181499</v>
      </c>
      <c r="G3535" s="9">
        <v>70.316070737967095</v>
      </c>
      <c r="H3535" s="1">
        <v>45351</v>
      </c>
      <c r="I3535">
        <v>0.25</v>
      </c>
      <c r="J3535">
        <v>0</v>
      </c>
      <c r="K3535" s="11">
        <v>85.15</v>
      </c>
      <c r="L3535">
        <v>-0.21261341502949599</v>
      </c>
      <c r="M3535" s="9">
        <v>1951.23580494321</v>
      </c>
      <c r="N3535" s="1">
        <v>45331</v>
      </c>
    </row>
    <row r="3536" spans="1:14" x14ac:dyDescent="0.25">
      <c r="A3536" s="1">
        <v>45331</v>
      </c>
      <c r="B3536" t="s">
        <v>1984</v>
      </c>
      <c r="C3536" s="9">
        <v>10300</v>
      </c>
      <c r="D3536" s="9">
        <v>110</v>
      </c>
      <c r="E3536" t="s">
        <v>21</v>
      </c>
      <c r="F3536" s="11">
        <v>0.24026153365442501</v>
      </c>
      <c r="G3536" s="9">
        <v>70.408368537517603</v>
      </c>
      <c r="H3536" s="1">
        <v>45351</v>
      </c>
      <c r="I3536">
        <v>0.25</v>
      </c>
      <c r="J3536">
        <v>0</v>
      </c>
      <c r="K3536" s="11">
        <v>7</v>
      </c>
      <c r="L3536">
        <v>2.8183373192727399E-3</v>
      </c>
      <c r="M3536" s="9">
        <v>7169.6841681754104</v>
      </c>
      <c r="N3536" s="1">
        <v>45349</v>
      </c>
    </row>
    <row r="3537" spans="1:14" x14ac:dyDescent="0.25">
      <c r="A3537" s="1">
        <v>45349</v>
      </c>
      <c r="B3537" t="s">
        <v>1985</v>
      </c>
      <c r="C3537" s="9">
        <v>9850</v>
      </c>
      <c r="D3537" s="9">
        <v>32.75</v>
      </c>
      <c r="E3537" t="s">
        <v>19</v>
      </c>
      <c r="F3537" s="11">
        <v>-0.28963189329310701</v>
      </c>
      <c r="G3537" s="9">
        <v>70.571630204657694</v>
      </c>
      <c r="H3537" s="1">
        <v>45351</v>
      </c>
      <c r="I3537">
        <v>0.25</v>
      </c>
      <c r="J3537">
        <v>0</v>
      </c>
      <c r="K3537" s="11">
        <v>15</v>
      </c>
      <c r="L3537">
        <v>0</v>
      </c>
      <c r="M3537" s="9">
        <v>1218.94848270995</v>
      </c>
      <c r="N3537" s="1">
        <v>45351</v>
      </c>
    </row>
    <row r="3538" spans="1:14" x14ac:dyDescent="0.25">
      <c r="A3538" s="1">
        <v>45352</v>
      </c>
      <c r="B3538" t="s">
        <v>4887</v>
      </c>
      <c r="C3538" s="9">
        <v>10500</v>
      </c>
      <c r="D3538" s="9">
        <v>83.95</v>
      </c>
      <c r="E3538" t="s">
        <v>21</v>
      </c>
      <c r="F3538" s="11">
        <v>0.26086786883605301</v>
      </c>
      <c r="G3538" s="9">
        <v>69.258929454833194</v>
      </c>
      <c r="H3538" s="1">
        <v>45379</v>
      </c>
      <c r="I3538">
        <v>0.25</v>
      </c>
      <c r="J3538">
        <v>1</v>
      </c>
      <c r="K3538" s="11">
        <v>77</v>
      </c>
      <c r="L3538">
        <v>0.16990016454784501</v>
      </c>
      <c r="M3538" s="9">
        <v>369.87731275353701</v>
      </c>
      <c r="N3538" s="1">
        <v>45355</v>
      </c>
    </row>
    <row r="3539" spans="1:14" x14ac:dyDescent="0.25">
      <c r="A3539" s="1">
        <v>45355</v>
      </c>
      <c r="B3539" t="s">
        <v>1988</v>
      </c>
      <c r="C3539" s="9">
        <v>9700</v>
      </c>
      <c r="D3539" s="9">
        <v>82.35</v>
      </c>
      <c r="E3539" t="s">
        <v>19</v>
      </c>
      <c r="F3539" s="11">
        <v>-0.22693110970084299</v>
      </c>
      <c r="G3539" s="9">
        <v>70.091118453990106</v>
      </c>
      <c r="H3539" s="1">
        <v>45379</v>
      </c>
      <c r="I3539">
        <v>0.25</v>
      </c>
      <c r="J3539">
        <v>0</v>
      </c>
      <c r="K3539" s="11">
        <v>198.4</v>
      </c>
      <c r="L3539">
        <v>-0.49209172129675299</v>
      </c>
      <c r="M3539" s="9">
        <v>-8330.8551116451399</v>
      </c>
      <c r="N3539" s="1">
        <v>45357</v>
      </c>
    </row>
    <row r="3540" spans="1:14" x14ac:dyDescent="0.25">
      <c r="A3540" s="1">
        <v>45357</v>
      </c>
      <c r="B3540" t="s">
        <v>1987</v>
      </c>
      <c r="C3540" s="9">
        <v>10000</v>
      </c>
      <c r="D3540" s="9">
        <v>102</v>
      </c>
      <c r="E3540" t="s">
        <v>21</v>
      </c>
      <c r="F3540" s="11">
        <v>0.255521314704519</v>
      </c>
      <c r="G3540" s="9">
        <v>72.478774073307093</v>
      </c>
      <c r="H3540" s="1">
        <v>45379</v>
      </c>
      <c r="I3540">
        <v>0.25</v>
      </c>
      <c r="J3540">
        <v>0</v>
      </c>
      <c r="K3540" s="11">
        <v>0.1</v>
      </c>
      <c r="L3540">
        <v>0</v>
      </c>
      <c r="M3540" s="9">
        <v>7311.5862497411399</v>
      </c>
      <c r="N3540" s="1">
        <v>45379</v>
      </c>
    </row>
    <row r="3541" spans="1:14" x14ac:dyDescent="0.25">
      <c r="A3541" s="1">
        <v>45383</v>
      </c>
      <c r="B3541" t="s">
        <v>1988</v>
      </c>
      <c r="C3541" s="9">
        <v>9700</v>
      </c>
      <c r="D3541" s="9">
        <v>179</v>
      </c>
      <c r="E3541" t="s">
        <v>19</v>
      </c>
      <c r="F3541" s="11">
        <v>-0.250282134672551</v>
      </c>
      <c r="G3541" s="9">
        <v>70.301593837563104</v>
      </c>
      <c r="H3541" s="1">
        <v>45407</v>
      </c>
      <c r="I3541">
        <v>0.25</v>
      </c>
      <c r="J3541">
        <v>1</v>
      </c>
      <c r="K3541" s="11">
        <v>119</v>
      </c>
      <c r="L3541">
        <v>-0.35440003458043601</v>
      </c>
      <c r="M3541" s="9">
        <v>4008.5968806178498</v>
      </c>
      <c r="N3541" s="1">
        <v>45392</v>
      </c>
    </row>
    <row r="3542" spans="1:14" x14ac:dyDescent="0.25">
      <c r="A3542" s="1">
        <v>45392</v>
      </c>
      <c r="B3542" t="s">
        <v>1989</v>
      </c>
      <c r="C3542" s="9">
        <v>10100</v>
      </c>
      <c r="D3542" s="9">
        <v>78</v>
      </c>
      <c r="E3542" t="s">
        <v>21</v>
      </c>
      <c r="F3542" s="11">
        <v>0.23889810393637001</v>
      </c>
      <c r="G3542" s="9">
        <v>71.421283542495601</v>
      </c>
      <c r="H3542" s="1">
        <v>45407</v>
      </c>
      <c r="I3542">
        <v>0.25</v>
      </c>
      <c r="J3542">
        <v>0</v>
      </c>
      <c r="K3542" s="11">
        <v>0.35</v>
      </c>
      <c r="L3542">
        <v>0</v>
      </c>
      <c r="M3542" s="9">
        <v>5489.9040914192401</v>
      </c>
      <c r="N3542" s="1">
        <v>45407</v>
      </c>
    </row>
    <row r="3543" spans="1:14" x14ac:dyDescent="0.25">
      <c r="A3543" s="1">
        <v>45408</v>
      </c>
      <c r="B3543" t="s">
        <v>4888</v>
      </c>
      <c r="C3543" s="9">
        <v>10200</v>
      </c>
      <c r="D3543" s="9">
        <v>129.80000000000001</v>
      </c>
      <c r="E3543" t="s">
        <v>21</v>
      </c>
      <c r="F3543" s="11">
        <v>0.25587419990208898</v>
      </c>
      <c r="G3543" s="9">
        <v>71.802236126782205</v>
      </c>
      <c r="H3543" s="1">
        <v>45442</v>
      </c>
      <c r="I3543">
        <v>0.25</v>
      </c>
      <c r="J3543">
        <v>1</v>
      </c>
      <c r="K3543" s="11">
        <v>195.8</v>
      </c>
      <c r="L3543">
        <v>0.38893776467954599</v>
      </c>
      <c r="M3543" s="9">
        <v>-4972.7356651964301</v>
      </c>
      <c r="N3543" s="1">
        <v>45411</v>
      </c>
    </row>
    <row r="3544" spans="1:14" x14ac:dyDescent="0.25">
      <c r="A3544" s="1">
        <v>45411</v>
      </c>
      <c r="B3544" t="s">
        <v>1988</v>
      </c>
      <c r="C3544" s="9">
        <v>9700</v>
      </c>
      <c r="D3544" s="9">
        <v>121</v>
      </c>
      <c r="E3544" t="s">
        <v>19</v>
      </c>
      <c r="F3544" s="11">
        <v>-0.25968933223483698</v>
      </c>
      <c r="G3544" s="9">
        <v>70.204646544677701</v>
      </c>
      <c r="H3544" s="1">
        <v>45442</v>
      </c>
      <c r="I3544">
        <v>0.25</v>
      </c>
      <c r="J3544">
        <v>0</v>
      </c>
      <c r="K3544" s="11">
        <v>260.45</v>
      </c>
      <c r="L3544">
        <v>-0.62238814908328499</v>
      </c>
      <c r="M3544" s="9">
        <v>-10057.8335848999</v>
      </c>
      <c r="N3544" s="1">
        <v>45420</v>
      </c>
    </row>
    <row r="3545" spans="1:14" x14ac:dyDescent="0.25">
      <c r="A3545" s="1">
        <v>45420</v>
      </c>
      <c r="B3545" t="s">
        <v>1986</v>
      </c>
      <c r="C3545" s="9">
        <v>9900</v>
      </c>
      <c r="D3545" s="9">
        <v>82</v>
      </c>
      <c r="E3545" t="s">
        <v>21</v>
      </c>
      <c r="F3545" s="11">
        <v>0.22466235410660901</v>
      </c>
      <c r="G3545" s="9">
        <v>73.5916399896971</v>
      </c>
      <c r="H3545" s="1">
        <v>45442</v>
      </c>
      <c r="I3545">
        <v>0.25</v>
      </c>
      <c r="J3545">
        <v>0</v>
      </c>
      <c r="K3545" s="11">
        <v>285.85000000000002</v>
      </c>
      <c r="L3545">
        <v>0.84682514467882297</v>
      </c>
      <c r="M3545" s="9">
        <v>-15272.3626596018</v>
      </c>
      <c r="N3545" s="1">
        <v>45435</v>
      </c>
    </row>
    <row r="3546" spans="1:14" x14ac:dyDescent="0.25">
      <c r="A3546" s="1">
        <v>45435</v>
      </c>
      <c r="B3546" t="s">
        <v>1983</v>
      </c>
      <c r="C3546" s="9">
        <v>10000</v>
      </c>
      <c r="D3546" s="9">
        <v>43.1</v>
      </c>
      <c r="E3546" t="s">
        <v>19</v>
      </c>
      <c r="F3546" s="11">
        <v>-0.26215575530831497</v>
      </c>
      <c r="G3546" s="9">
        <v>68.965517241379303</v>
      </c>
      <c r="H3546" s="1">
        <v>45442</v>
      </c>
      <c r="I3546">
        <v>0.25</v>
      </c>
      <c r="J3546">
        <v>0</v>
      </c>
      <c r="K3546" s="11">
        <v>155.5</v>
      </c>
      <c r="L3546">
        <v>-1</v>
      </c>
      <c r="M3546" s="9">
        <v>-7888.6896551724103</v>
      </c>
      <c r="N3546" s="1">
        <v>45442</v>
      </c>
    </row>
    <row r="3547" spans="1:14" x14ac:dyDescent="0.25">
      <c r="A3547" s="1">
        <v>45443</v>
      </c>
      <c r="B3547" t="s">
        <v>1990</v>
      </c>
      <c r="C3547" s="9">
        <v>9600</v>
      </c>
      <c r="D3547" s="9">
        <v>155.69999999999999</v>
      </c>
      <c r="E3547" t="s">
        <v>19</v>
      </c>
      <c r="F3547" s="11">
        <v>-0.246143086509819</v>
      </c>
      <c r="G3547" s="9">
        <v>70.850202429149803</v>
      </c>
      <c r="H3547" s="1">
        <v>45470</v>
      </c>
      <c r="I3547">
        <v>0.25</v>
      </c>
      <c r="J3547">
        <v>1</v>
      </c>
      <c r="K3547" s="11">
        <v>190</v>
      </c>
      <c r="L3547">
        <v>-0.21943941229223399</v>
      </c>
      <c r="M3547" s="9">
        <v>-2675.0910931173999</v>
      </c>
      <c r="N3547" s="1">
        <v>45447</v>
      </c>
    </row>
    <row r="3548" spans="1:14" x14ac:dyDescent="0.25">
      <c r="A3548" s="1">
        <v>45447</v>
      </c>
      <c r="B3548" t="s">
        <v>1984</v>
      </c>
      <c r="C3548" s="9">
        <v>10300</v>
      </c>
      <c r="D3548" s="9">
        <v>185</v>
      </c>
      <c r="E3548" t="s">
        <v>21</v>
      </c>
      <c r="F3548" s="11">
        <v>0.272658389004792</v>
      </c>
      <c r="G3548" s="9">
        <v>70.493454179254698</v>
      </c>
      <c r="H3548" s="1">
        <v>45470</v>
      </c>
      <c r="I3548">
        <v>0.25</v>
      </c>
      <c r="J3548">
        <v>0</v>
      </c>
      <c r="K3548" s="11">
        <v>316.25</v>
      </c>
      <c r="L3548">
        <v>0.64955627170032204</v>
      </c>
      <c r="M3548" s="9">
        <v>-9605.6143001007003</v>
      </c>
      <c r="N3548" s="1">
        <v>45450</v>
      </c>
    </row>
    <row r="3549" spans="1:14" x14ac:dyDescent="0.25">
      <c r="A3549" s="1">
        <v>45450</v>
      </c>
      <c r="B3549" t="s">
        <v>1979</v>
      </c>
      <c r="C3549" s="9">
        <v>10200</v>
      </c>
      <c r="D3549" s="9">
        <v>113</v>
      </c>
      <c r="E3549" t="s">
        <v>19</v>
      </c>
      <c r="F3549" s="11">
        <v>-0.27870824314675902</v>
      </c>
      <c r="G3549" s="9">
        <v>67.049487310884501</v>
      </c>
      <c r="H3549" s="1">
        <v>45470</v>
      </c>
      <c r="I3549">
        <v>0.25</v>
      </c>
      <c r="J3549">
        <v>0</v>
      </c>
      <c r="K3549" s="11">
        <v>0.05</v>
      </c>
      <c r="L3549">
        <v>0</v>
      </c>
      <c r="M3549" s="9">
        <v>7497.4401463594504</v>
      </c>
      <c r="N3549" s="1">
        <v>45470</v>
      </c>
    </row>
    <row r="3550" spans="1:14" x14ac:dyDescent="0.25">
      <c r="A3550" s="1">
        <v>45471</v>
      </c>
      <c r="B3550" t="s">
        <v>1991</v>
      </c>
      <c r="C3550" s="9">
        <v>11300</v>
      </c>
      <c r="D3550" s="9">
        <v>235</v>
      </c>
      <c r="E3550" t="s">
        <v>19</v>
      </c>
      <c r="F3550" s="11">
        <v>-0.26256398760141397</v>
      </c>
      <c r="G3550" s="9">
        <v>60.083258229260501</v>
      </c>
      <c r="H3550" s="1">
        <v>45498</v>
      </c>
      <c r="I3550">
        <v>0.25</v>
      </c>
      <c r="J3550">
        <v>1</v>
      </c>
      <c r="K3550" s="11">
        <v>153.25</v>
      </c>
      <c r="L3550">
        <v>-0.26990029938536803</v>
      </c>
      <c r="M3550" s="9">
        <v>4678.5331101669399</v>
      </c>
      <c r="N3550" s="1">
        <v>45481</v>
      </c>
    </row>
    <row r="3551" spans="1:14" x14ac:dyDescent="0.25">
      <c r="A3551" s="1">
        <v>45481</v>
      </c>
      <c r="B3551" t="s">
        <v>1992</v>
      </c>
      <c r="C3551" s="9">
        <v>12000</v>
      </c>
      <c r="D3551" s="9">
        <v>144</v>
      </c>
      <c r="E3551" t="s">
        <v>21</v>
      </c>
      <c r="F3551" s="11">
        <v>0.25186214230422599</v>
      </c>
      <c r="G3551" s="9">
        <v>60.454270662406003</v>
      </c>
      <c r="H3551" s="1">
        <v>45498</v>
      </c>
      <c r="I3551">
        <v>0.25</v>
      </c>
      <c r="J3551">
        <v>0</v>
      </c>
      <c r="K3551" s="11">
        <v>0.3</v>
      </c>
      <c r="L3551">
        <v>0</v>
      </c>
      <c r="M3551" s="9">
        <v>8600.0431816219007</v>
      </c>
      <c r="N3551" s="1">
        <v>45498</v>
      </c>
    </row>
    <row r="3552" spans="1:14" x14ac:dyDescent="0.25">
      <c r="A3552" s="1">
        <v>43466</v>
      </c>
      <c r="B3552" t="s">
        <v>1993</v>
      </c>
      <c r="C3552" s="9">
        <v>880</v>
      </c>
      <c r="D3552" s="9">
        <v>13.05</v>
      </c>
      <c r="E3552" t="s">
        <v>19</v>
      </c>
      <c r="F3552" s="11">
        <v>-0.23734592695477999</v>
      </c>
      <c r="G3552" s="9">
        <v>755.12405609492896</v>
      </c>
      <c r="H3552" s="1">
        <v>43496</v>
      </c>
      <c r="I3552">
        <v>0.25</v>
      </c>
      <c r="J3552">
        <v>1</v>
      </c>
      <c r="K3552" s="11">
        <v>10</v>
      </c>
      <c r="L3552">
        <v>-0.21415478642115199</v>
      </c>
      <c r="M3552" s="9">
        <v>2129.0722761596498</v>
      </c>
      <c r="N3552" s="1">
        <v>43469</v>
      </c>
    </row>
    <row r="3553" spans="1:14" x14ac:dyDescent="0.25">
      <c r="A3553" s="1">
        <v>43469</v>
      </c>
      <c r="B3553" t="s">
        <v>1994</v>
      </c>
      <c r="C3553" s="9">
        <v>1000</v>
      </c>
      <c r="D3553" s="9">
        <v>8.4</v>
      </c>
      <c r="E3553" t="s">
        <v>21</v>
      </c>
      <c r="F3553" s="11">
        <v>0.219282570205628</v>
      </c>
      <c r="G3553" s="9">
        <v>752.04125483455095</v>
      </c>
      <c r="H3553" s="1">
        <v>43496</v>
      </c>
      <c r="I3553">
        <v>0.25</v>
      </c>
      <c r="J3553">
        <v>0</v>
      </c>
      <c r="K3553" s="11">
        <v>11.5</v>
      </c>
      <c r="L3553">
        <v>0.255577724735433</v>
      </c>
      <c r="M3553" s="9">
        <v>-2480.9840996991802</v>
      </c>
      <c r="N3553" s="1">
        <v>43472</v>
      </c>
    </row>
    <row r="3554" spans="1:14" x14ac:dyDescent="0.25">
      <c r="A3554" s="1">
        <v>43472</v>
      </c>
      <c r="B3554" t="s">
        <v>1995</v>
      </c>
      <c r="C3554" s="9">
        <v>900</v>
      </c>
      <c r="D3554" s="9">
        <v>11.9</v>
      </c>
      <c r="E3554" t="s">
        <v>19</v>
      </c>
      <c r="F3554" s="11">
        <v>-0.238055305784661</v>
      </c>
      <c r="G3554" s="9">
        <v>741.87907371098504</v>
      </c>
      <c r="H3554" s="1">
        <v>43496</v>
      </c>
      <c r="I3554">
        <v>0.25</v>
      </c>
      <c r="J3554">
        <v>0</v>
      </c>
      <c r="K3554" s="11">
        <v>1.8</v>
      </c>
      <c r="L3554">
        <v>-1.05006370493658E-2</v>
      </c>
      <c r="M3554" s="9">
        <v>7391.3412113825398</v>
      </c>
      <c r="N3554" s="1">
        <v>43493</v>
      </c>
    </row>
    <row r="3555" spans="1:14" x14ac:dyDescent="0.25">
      <c r="A3555" s="1">
        <v>43493</v>
      </c>
      <c r="B3555" t="s">
        <v>1996</v>
      </c>
      <c r="C3555" s="9">
        <v>980</v>
      </c>
      <c r="D3555" s="9">
        <v>4.8499999999999996</v>
      </c>
      <c r="E3555" t="s">
        <v>21</v>
      </c>
      <c r="F3555" s="11">
        <v>0.205230856419956</v>
      </c>
      <c r="G3555" s="9">
        <v>731.14685606851799</v>
      </c>
      <c r="H3555" s="1">
        <v>43496</v>
      </c>
      <c r="I3555">
        <v>0.25</v>
      </c>
      <c r="J3555">
        <v>0</v>
      </c>
      <c r="K3555" s="11">
        <v>15</v>
      </c>
      <c r="L3555">
        <v>1</v>
      </c>
      <c r="M3555" s="9">
        <v>-7566.2732400250597</v>
      </c>
      <c r="N3555" s="1">
        <v>43496</v>
      </c>
    </row>
    <row r="3556" spans="1:14" x14ac:dyDescent="0.25">
      <c r="A3556" s="1">
        <v>43497</v>
      </c>
      <c r="B3556" t="s">
        <v>1997</v>
      </c>
      <c r="C3556" s="9">
        <v>940</v>
      </c>
      <c r="D3556" s="9">
        <v>20</v>
      </c>
      <c r="E3556" t="s">
        <v>19</v>
      </c>
      <c r="F3556" s="11">
        <v>-0.22128552647420899</v>
      </c>
      <c r="G3556" s="9">
        <v>705.43182505290702</v>
      </c>
      <c r="H3556" s="1">
        <v>43524</v>
      </c>
      <c r="I3556">
        <v>0.25</v>
      </c>
      <c r="J3556">
        <v>1</v>
      </c>
      <c r="K3556" s="11">
        <v>3</v>
      </c>
      <c r="L3556">
        <v>-3.3440990769380403E-2</v>
      </c>
      <c r="M3556" s="9">
        <v>11830.0917061372</v>
      </c>
      <c r="N3556" s="1">
        <v>43511</v>
      </c>
    </row>
    <row r="3557" spans="1:14" x14ac:dyDescent="0.25">
      <c r="A3557" s="1">
        <v>43511</v>
      </c>
      <c r="B3557" t="s">
        <v>1998</v>
      </c>
      <c r="C3557" s="9">
        <v>1080</v>
      </c>
      <c r="D3557" s="9">
        <v>8.1999999999999993</v>
      </c>
      <c r="E3557" t="s">
        <v>21</v>
      </c>
      <c r="F3557" s="11">
        <v>0.26771451451932998</v>
      </c>
      <c r="G3557" s="9">
        <v>674.04910929224798</v>
      </c>
      <c r="H3557" s="1">
        <v>43524</v>
      </c>
      <c r="I3557">
        <v>0.25</v>
      </c>
      <c r="J3557">
        <v>0</v>
      </c>
      <c r="K3557" s="11">
        <v>0.05</v>
      </c>
      <c r="L3557">
        <v>0</v>
      </c>
      <c r="M3557" s="9">
        <v>5437.89118921521</v>
      </c>
      <c r="N3557" s="1">
        <v>43524</v>
      </c>
    </row>
    <row r="3558" spans="1:14" x14ac:dyDescent="0.25">
      <c r="A3558" s="1">
        <v>43525</v>
      </c>
      <c r="B3558" t="s">
        <v>2000</v>
      </c>
      <c r="C3558" s="9">
        <v>1100</v>
      </c>
      <c r="D3558" s="9">
        <v>11.05</v>
      </c>
      <c r="E3558" t="s">
        <v>21</v>
      </c>
      <c r="F3558" s="11">
        <v>0.215479138567198</v>
      </c>
      <c r="G3558" s="9">
        <v>684.39577630035205</v>
      </c>
      <c r="H3558" s="1">
        <v>43552</v>
      </c>
      <c r="I3558">
        <v>0.25</v>
      </c>
      <c r="J3558">
        <v>1</v>
      </c>
      <c r="K3558" s="11">
        <v>12.8</v>
      </c>
      <c r="L3558">
        <v>0.31994294809534601</v>
      </c>
      <c r="M3558" s="9">
        <v>-1360.92100117325</v>
      </c>
      <c r="N3558" s="1">
        <v>43530</v>
      </c>
    </row>
    <row r="3559" spans="1:14" x14ac:dyDescent="0.25">
      <c r="A3559" s="1">
        <v>43530</v>
      </c>
      <c r="B3559" t="s">
        <v>2001</v>
      </c>
      <c r="C3559" s="9">
        <v>1020</v>
      </c>
      <c r="D3559" s="9">
        <v>13.25</v>
      </c>
      <c r="E3559" t="s">
        <v>19</v>
      </c>
      <c r="F3559" s="11">
        <v>-0.28865053009971597</v>
      </c>
      <c r="G3559" s="9">
        <v>663.25563767291999</v>
      </c>
      <c r="H3559" s="1">
        <v>43552</v>
      </c>
      <c r="I3559">
        <v>0.25</v>
      </c>
      <c r="J3559">
        <v>0</v>
      </c>
      <c r="K3559" s="11">
        <v>0.05</v>
      </c>
      <c r="L3559">
        <v>0</v>
      </c>
      <c r="M3559" s="9">
        <v>8666.7614174720493</v>
      </c>
      <c r="N3559" s="1">
        <v>43552</v>
      </c>
    </row>
    <row r="3560" spans="1:14" x14ac:dyDescent="0.25">
      <c r="A3560" s="1">
        <v>43553</v>
      </c>
      <c r="B3560" t="s">
        <v>2002</v>
      </c>
      <c r="C3560" s="9">
        <v>1100</v>
      </c>
      <c r="D3560" s="9">
        <v>17.05</v>
      </c>
      <c r="E3560" t="s">
        <v>19</v>
      </c>
      <c r="F3560" s="11">
        <v>-0.27534701470293699</v>
      </c>
      <c r="G3560" s="9">
        <v>611.30032311588502</v>
      </c>
      <c r="H3560" s="1">
        <v>43580</v>
      </c>
      <c r="I3560">
        <v>0.25</v>
      </c>
      <c r="J3560">
        <v>1</v>
      </c>
      <c r="K3560" s="11">
        <v>18.45</v>
      </c>
      <c r="L3560">
        <v>-0.39582686061283401</v>
      </c>
      <c r="M3560" s="9">
        <v>-1072.83206706837</v>
      </c>
      <c r="N3560" s="1">
        <v>43557</v>
      </c>
    </row>
    <row r="3561" spans="1:14" x14ac:dyDescent="0.25">
      <c r="A3561" s="1">
        <v>43557</v>
      </c>
      <c r="B3561" t="s">
        <v>2003</v>
      </c>
      <c r="C3561" s="9">
        <v>1180</v>
      </c>
      <c r="D3561" s="9">
        <v>10.4</v>
      </c>
      <c r="E3561" t="s">
        <v>21</v>
      </c>
      <c r="F3561" s="11">
        <v>0.25204453572867203</v>
      </c>
      <c r="G3561" s="9">
        <v>628.36624775583402</v>
      </c>
      <c r="H3561" s="1">
        <v>43580</v>
      </c>
      <c r="I3561">
        <v>0.25</v>
      </c>
      <c r="J3561">
        <v>0</v>
      </c>
      <c r="K3561" s="11">
        <v>2.85</v>
      </c>
      <c r="L3561">
        <v>0.16390735849736701</v>
      </c>
      <c r="M3561" s="9">
        <v>4660.9066427288999</v>
      </c>
      <c r="N3561" s="1">
        <v>43571</v>
      </c>
    </row>
    <row r="3562" spans="1:14" x14ac:dyDescent="0.25">
      <c r="A3562" s="1">
        <v>43571</v>
      </c>
      <c r="B3562" t="s">
        <v>2002</v>
      </c>
      <c r="C3562" s="9">
        <v>1100</v>
      </c>
      <c r="D3562" s="9">
        <v>6</v>
      </c>
      <c r="E3562" t="s">
        <v>19</v>
      </c>
      <c r="F3562" s="11">
        <v>-0.30441184682612499</v>
      </c>
      <c r="G3562" s="9">
        <v>622.96978596537997</v>
      </c>
      <c r="H3562" s="1">
        <v>43580</v>
      </c>
      <c r="I3562">
        <v>0.25</v>
      </c>
      <c r="J3562">
        <v>0</v>
      </c>
      <c r="K3562" s="11">
        <v>0.05</v>
      </c>
      <c r="L3562">
        <v>0</v>
      </c>
      <c r="M3562" s="9">
        <v>3668.9805544431001</v>
      </c>
      <c r="N3562" s="1">
        <v>43580</v>
      </c>
    </row>
    <row r="3563" spans="1:14" x14ac:dyDescent="0.25">
      <c r="A3563" s="1">
        <v>43581</v>
      </c>
      <c r="B3563" t="s">
        <v>2004</v>
      </c>
      <c r="C3563" s="9">
        <v>1080</v>
      </c>
      <c r="D3563" s="9">
        <v>17</v>
      </c>
      <c r="E3563" t="s">
        <v>19</v>
      </c>
      <c r="F3563" s="11">
        <v>-0.24201721320855599</v>
      </c>
      <c r="G3563" s="9">
        <v>614.46629213483095</v>
      </c>
      <c r="H3563" s="1">
        <v>43615</v>
      </c>
      <c r="I3563">
        <v>0.25</v>
      </c>
      <c r="J3563">
        <v>1</v>
      </c>
      <c r="K3563" s="11">
        <v>45.95</v>
      </c>
      <c r="L3563">
        <v>-0.44751024761439201</v>
      </c>
      <c r="M3563" s="9">
        <v>-18175.605688202199</v>
      </c>
      <c r="N3563" s="1">
        <v>43591</v>
      </c>
    </row>
    <row r="3564" spans="1:14" x14ac:dyDescent="0.25">
      <c r="A3564" s="1">
        <v>43591</v>
      </c>
      <c r="B3564" t="s">
        <v>2005</v>
      </c>
      <c r="C3564" s="9">
        <v>1140</v>
      </c>
      <c r="D3564" s="9">
        <v>28.5</v>
      </c>
      <c r="E3564" t="s">
        <v>21</v>
      </c>
      <c r="F3564" s="11">
        <v>0.28404010904229299</v>
      </c>
      <c r="G3564" s="9">
        <v>646.47210934613895</v>
      </c>
      <c r="H3564" s="1">
        <v>43615</v>
      </c>
      <c r="I3564">
        <v>0.25</v>
      </c>
      <c r="J3564">
        <v>0</v>
      </c>
      <c r="K3564" s="11">
        <v>41.6</v>
      </c>
      <c r="L3564">
        <v>0.58089646684266805</v>
      </c>
      <c r="M3564" s="9">
        <v>-8921.9615810860705</v>
      </c>
      <c r="N3564" s="1">
        <v>43598</v>
      </c>
    </row>
    <row r="3565" spans="1:14" x14ac:dyDescent="0.25">
      <c r="A3565" s="1">
        <v>43598</v>
      </c>
      <c r="B3565" t="s">
        <v>2002</v>
      </c>
      <c r="C3565" s="9">
        <v>1100</v>
      </c>
      <c r="D3565" s="9">
        <v>17.5</v>
      </c>
      <c r="E3565" t="s">
        <v>19</v>
      </c>
      <c r="F3565" s="11">
        <v>-0.22486373933208201</v>
      </c>
      <c r="G3565" s="9">
        <v>609.22541340295902</v>
      </c>
      <c r="H3565" s="1">
        <v>43615</v>
      </c>
      <c r="I3565">
        <v>0.25</v>
      </c>
      <c r="J3565">
        <v>0</v>
      </c>
      <c r="K3565" s="11">
        <v>0.05</v>
      </c>
      <c r="L3565">
        <v>0</v>
      </c>
      <c r="M3565" s="9">
        <v>10524.064403829399</v>
      </c>
      <c r="N3565" s="1">
        <v>43615</v>
      </c>
    </row>
    <row r="3566" spans="1:14" x14ac:dyDescent="0.25">
      <c r="A3566" s="1">
        <v>43616</v>
      </c>
      <c r="B3566" t="s">
        <v>2006</v>
      </c>
      <c r="C3566" s="9">
        <v>1180</v>
      </c>
      <c r="D3566" s="9">
        <v>9.4499999999999993</v>
      </c>
      <c r="E3566" t="s">
        <v>19</v>
      </c>
      <c r="F3566" s="11">
        <v>-0.25810841260960898</v>
      </c>
      <c r="G3566" s="9">
        <v>567.42187816641604</v>
      </c>
      <c r="H3566" s="1">
        <v>43643</v>
      </c>
      <c r="I3566">
        <v>0.25</v>
      </c>
      <c r="J3566">
        <v>1</v>
      </c>
      <c r="K3566" s="11">
        <v>6.35</v>
      </c>
      <c r="L3566">
        <v>-0.14870600289442401</v>
      </c>
      <c r="M3566" s="9">
        <v>1669.3551655655899</v>
      </c>
      <c r="N3566" s="1">
        <v>43619</v>
      </c>
    </row>
    <row r="3567" spans="1:14" x14ac:dyDescent="0.25">
      <c r="A3567" s="1">
        <v>43619</v>
      </c>
      <c r="B3567" t="s">
        <v>2007</v>
      </c>
      <c r="C3567" s="9">
        <v>1340</v>
      </c>
      <c r="D3567" s="9">
        <v>7.6</v>
      </c>
      <c r="E3567" t="s">
        <v>21</v>
      </c>
      <c r="F3567" s="11">
        <v>0.27062381643189098</v>
      </c>
      <c r="G3567" s="9">
        <v>551.68065571186503</v>
      </c>
      <c r="H3567" s="1">
        <v>43643</v>
      </c>
      <c r="I3567">
        <v>0.25</v>
      </c>
      <c r="J3567">
        <v>0</v>
      </c>
      <c r="K3567" s="11">
        <v>4.5999999999999996</v>
      </c>
      <c r="L3567">
        <v>0.20411811051891901</v>
      </c>
      <c r="M3567" s="9">
        <v>1587.7369271387399</v>
      </c>
      <c r="N3567" s="1">
        <v>43620</v>
      </c>
    </row>
    <row r="3568" spans="1:14" x14ac:dyDescent="0.25">
      <c r="A3568" s="1">
        <v>43620</v>
      </c>
      <c r="B3568" t="s">
        <v>2008</v>
      </c>
      <c r="C3568" s="9">
        <v>1200</v>
      </c>
      <c r="D3568" s="9">
        <v>8.9</v>
      </c>
      <c r="E3568" t="s">
        <v>19</v>
      </c>
      <c r="F3568" s="11">
        <v>-0.26164034609130399</v>
      </c>
      <c r="G3568" s="9">
        <v>560</v>
      </c>
      <c r="H3568" s="1">
        <v>43643</v>
      </c>
      <c r="I3568">
        <v>0.25</v>
      </c>
      <c r="J3568">
        <v>0</v>
      </c>
      <c r="K3568" s="11">
        <v>2.8</v>
      </c>
      <c r="L3568">
        <v>-0.13656147534082999</v>
      </c>
      <c r="M3568" s="9">
        <v>3350.48</v>
      </c>
      <c r="N3568" s="1">
        <v>43634</v>
      </c>
    </row>
    <row r="3569" spans="1:14" x14ac:dyDescent="0.25">
      <c r="A3569" s="1">
        <v>43634</v>
      </c>
      <c r="B3569" t="s">
        <v>2009</v>
      </c>
      <c r="C3569" s="9">
        <v>1300</v>
      </c>
      <c r="D3569" s="9">
        <v>3.85</v>
      </c>
      <c r="E3569" t="s">
        <v>21</v>
      </c>
      <c r="F3569" s="11">
        <v>0.27317872247731201</v>
      </c>
      <c r="G3569" s="9">
        <v>555.55555555555497</v>
      </c>
      <c r="H3569" s="1">
        <v>43643</v>
      </c>
      <c r="I3569">
        <v>0.25</v>
      </c>
      <c r="J3569">
        <v>0</v>
      </c>
      <c r="K3569" s="11">
        <v>20.149999999999999</v>
      </c>
      <c r="L3569">
        <v>0.55783612309118702</v>
      </c>
      <c r="M3569" s="9">
        <v>-9188.8888888888796</v>
      </c>
      <c r="N3569" s="1">
        <v>43636</v>
      </c>
    </row>
    <row r="3570" spans="1:14" x14ac:dyDescent="0.25">
      <c r="A3570" s="1">
        <v>43636</v>
      </c>
      <c r="B3570" t="s">
        <v>2010</v>
      </c>
      <c r="C3570" s="9">
        <v>1280</v>
      </c>
      <c r="D3570" s="9">
        <v>6.15</v>
      </c>
      <c r="E3570" t="s">
        <v>19</v>
      </c>
      <c r="F3570" s="11">
        <v>-0.301995063925519</v>
      </c>
      <c r="G3570" s="9">
        <v>536.39846743295004</v>
      </c>
      <c r="H3570" s="1">
        <v>43643</v>
      </c>
      <c r="I3570">
        <v>0.25</v>
      </c>
      <c r="J3570">
        <v>0</v>
      </c>
      <c r="K3570" s="11">
        <v>0.05</v>
      </c>
      <c r="L3570">
        <v>0</v>
      </c>
      <c r="M3570" s="9">
        <v>3238.7739463601501</v>
      </c>
      <c r="N3570" s="1">
        <v>43643</v>
      </c>
    </row>
    <row r="3571" spans="1:14" x14ac:dyDescent="0.25">
      <c r="A3571" s="1">
        <v>43644</v>
      </c>
      <c r="B3571" t="s">
        <v>2010</v>
      </c>
      <c r="C3571" s="9">
        <v>1280</v>
      </c>
      <c r="D3571" s="9">
        <v>14.1</v>
      </c>
      <c r="E3571" t="s">
        <v>19</v>
      </c>
      <c r="F3571" s="11">
        <v>-0.270853493809945</v>
      </c>
      <c r="G3571" s="9">
        <v>524.75729974886599</v>
      </c>
      <c r="H3571" s="1">
        <v>43671</v>
      </c>
      <c r="I3571">
        <v>0.25</v>
      </c>
      <c r="J3571">
        <v>1</v>
      </c>
      <c r="K3571" s="11">
        <v>22.15</v>
      </c>
      <c r="L3571">
        <v>-0.42070333624545198</v>
      </c>
      <c r="M3571" s="9">
        <v>-4414.5207841373303</v>
      </c>
      <c r="N3571" s="1">
        <v>43650</v>
      </c>
    </row>
    <row r="3572" spans="1:14" x14ac:dyDescent="0.25">
      <c r="A3572" s="1">
        <v>43650</v>
      </c>
      <c r="B3572" t="s">
        <v>2011</v>
      </c>
      <c r="C3572" s="9">
        <v>1360</v>
      </c>
      <c r="D3572" s="9">
        <v>8.5</v>
      </c>
      <c r="E3572" t="s">
        <v>21</v>
      </c>
      <c r="F3572" s="11">
        <v>0.26030832598176201</v>
      </c>
      <c r="G3572" s="9">
        <v>542.63565891472797</v>
      </c>
      <c r="H3572" s="1">
        <v>43671</v>
      </c>
      <c r="I3572">
        <v>0.25</v>
      </c>
      <c r="J3572">
        <v>0</v>
      </c>
      <c r="K3572" s="11">
        <v>0.05</v>
      </c>
      <c r="L3572">
        <v>0</v>
      </c>
      <c r="M3572" s="9">
        <v>4538.8759689922399</v>
      </c>
      <c r="N3572" s="1">
        <v>43671</v>
      </c>
    </row>
    <row r="3573" spans="1:14" x14ac:dyDescent="0.25">
      <c r="A3573" s="1">
        <v>43672</v>
      </c>
      <c r="B3573" t="s">
        <v>2024</v>
      </c>
      <c r="C3573" s="9">
        <v>1200</v>
      </c>
      <c r="D3573" s="9">
        <v>8.0500000000000007</v>
      </c>
      <c r="E3573" t="s">
        <v>21</v>
      </c>
      <c r="F3573" s="11">
        <v>0.22389816858242301</v>
      </c>
      <c r="G3573" s="9">
        <v>632.05417607223399</v>
      </c>
      <c r="H3573" s="1">
        <v>43706</v>
      </c>
      <c r="I3573">
        <v>0.25</v>
      </c>
      <c r="J3573">
        <v>1</v>
      </c>
      <c r="K3573" s="11">
        <v>1.65</v>
      </c>
      <c r="L3573">
        <v>3.6710074781567098E-2</v>
      </c>
      <c r="M3573" s="9">
        <v>3983.8374717832899</v>
      </c>
      <c r="N3573" s="1">
        <v>43685</v>
      </c>
    </row>
    <row r="3574" spans="1:14" x14ac:dyDescent="0.25">
      <c r="A3574" s="1">
        <v>43685</v>
      </c>
      <c r="B3574" t="s">
        <v>2013</v>
      </c>
      <c r="C3574" s="9">
        <v>1000</v>
      </c>
      <c r="D3574" s="9">
        <v>12</v>
      </c>
      <c r="E3574" t="s">
        <v>19</v>
      </c>
      <c r="F3574" s="11">
        <v>-0.228595449517219</v>
      </c>
      <c r="G3574" s="9">
        <v>667.93893129770902</v>
      </c>
      <c r="H3574" s="1">
        <v>43706</v>
      </c>
      <c r="I3574">
        <v>0.25</v>
      </c>
      <c r="J3574">
        <v>0</v>
      </c>
      <c r="K3574" s="11">
        <v>2.6</v>
      </c>
      <c r="L3574">
        <v>-3.9243295575413999E-2</v>
      </c>
      <c r="M3574" s="9">
        <v>6181.1068702290004</v>
      </c>
      <c r="N3574" s="1">
        <v>43700</v>
      </c>
    </row>
    <row r="3575" spans="1:14" x14ac:dyDescent="0.25">
      <c r="A3575" s="1">
        <v>43700</v>
      </c>
      <c r="B3575" t="s">
        <v>2000</v>
      </c>
      <c r="C3575" s="9">
        <v>1100</v>
      </c>
      <c r="D3575" s="9">
        <v>6.3</v>
      </c>
      <c r="E3575" t="s">
        <v>21</v>
      </c>
      <c r="F3575" s="11">
        <v>0.23625738587883199</v>
      </c>
      <c r="G3575" s="9">
        <v>655.43071161048601</v>
      </c>
      <c r="H3575" s="1">
        <v>43706</v>
      </c>
      <c r="I3575">
        <v>0.25</v>
      </c>
      <c r="J3575">
        <v>0</v>
      </c>
      <c r="K3575" s="11">
        <v>14.45</v>
      </c>
      <c r="L3575">
        <v>0.52916521282336304</v>
      </c>
      <c r="M3575" s="9">
        <v>-5477.7621722846397</v>
      </c>
      <c r="N3575" s="1">
        <v>43703</v>
      </c>
    </row>
    <row r="3576" spans="1:14" x14ac:dyDescent="0.25">
      <c r="A3576" s="1">
        <v>43703</v>
      </c>
      <c r="B3576" t="s">
        <v>2004</v>
      </c>
      <c r="C3576" s="9">
        <v>1080</v>
      </c>
      <c r="D3576" s="9">
        <v>7</v>
      </c>
      <c r="E3576" t="s">
        <v>19</v>
      </c>
      <c r="F3576" s="11">
        <v>-0.22728308870109401</v>
      </c>
      <c r="G3576" s="9">
        <v>635.69904191072897</v>
      </c>
      <c r="H3576" s="1">
        <v>43706</v>
      </c>
      <c r="I3576">
        <v>0.25</v>
      </c>
      <c r="J3576">
        <v>0</v>
      </c>
      <c r="K3576" s="11">
        <v>0.05</v>
      </c>
      <c r="L3576">
        <v>0</v>
      </c>
      <c r="M3576" s="9">
        <v>4373.2915588248597</v>
      </c>
      <c r="N3576" s="1">
        <v>43706</v>
      </c>
    </row>
    <row r="3577" spans="1:14" x14ac:dyDescent="0.25">
      <c r="A3577" s="1">
        <v>43707</v>
      </c>
      <c r="B3577" t="s">
        <v>2012</v>
      </c>
      <c r="C3577" s="9">
        <v>1060</v>
      </c>
      <c r="D3577" s="9">
        <v>16.45</v>
      </c>
      <c r="E3577" t="s">
        <v>19</v>
      </c>
      <c r="F3577" s="11">
        <v>-0.27482812523932498</v>
      </c>
      <c r="G3577" s="9">
        <v>634.28778542950295</v>
      </c>
      <c r="H3577" s="1">
        <v>43734</v>
      </c>
      <c r="I3577">
        <v>0.25</v>
      </c>
      <c r="J3577">
        <v>1</v>
      </c>
      <c r="K3577" s="11">
        <v>33</v>
      </c>
      <c r="L3577">
        <v>-0.47588840575657798</v>
      </c>
      <c r="M3577" s="9">
        <v>-10811.118158753099</v>
      </c>
      <c r="N3577" s="1">
        <v>43711</v>
      </c>
    </row>
    <row r="3578" spans="1:14" x14ac:dyDescent="0.25">
      <c r="A3578" s="1">
        <v>43711</v>
      </c>
      <c r="B3578" t="s">
        <v>2014</v>
      </c>
      <c r="C3578" s="9">
        <v>1120</v>
      </c>
      <c r="D3578" s="9">
        <v>13</v>
      </c>
      <c r="E3578" t="s">
        <v>21</v>
      </c>
      <c r="F3578" s="11">
        <v>0.251219781620315</v>
      </c>
      <c r="G3578" s="9">
        <v>662.15768812372801</v>
      </c>
      <c r="H3578" s="1">
        <v>43734</v>
      </c>
      <c r="I3578">
        <v>0.25</v>
      </c>
      <c r="J3578">
        <v>0</v>
      </c>
      <c r="K3578" s="11">
        <v>11</v>
      </c>
      <c r="L3578">
        <v>0.33786575831135901</v>
      </c>
      <c r="M3578" s="9">
        <v>1165.3975310977601</v>
      </c>
      <c r="N3578" s="1">
        <v>43720</v>
      </c>
    </row>
    <row r="3579" spans="1:14" x14ac:dyDescent="0.25">
      <c r="A3579" s="1">
        <v>43720</v>
      </c>
      <c r="B3579" t="s">
        <v>2015</v>
      </c>
      <c r="C3579" s="9">
        <v>1040</v>
      </c>
      <c r="D3579" s="9">
        <v>5.65</v>
      </c>
      <c r="E3579" t="s">
        <v>19</v>
      </c>
      <c r="F3579" s="11">
        <v>-0.19960654806085401</v>
      </c>
      <c r="G3579" s="9">
        <v>643.38235294117601</v>
      </c>
      <c r="H3579" s="1">
        <v>43734</v>
      </c>
      <c r="I3579">
        <v>0.25</v>
      </c>
      <c r="J3579">
        <v>0</v>
      </c>
      <c r="K3579" s="11">
        <v>0.05</v>
      </c>
      <c r="L3579">
        <v>0</v>
      </c>
      <c r="M3579" s="9">
        <v>3566.2683823529401</v>
      </c>
      <c r="N3579" s="1">
        <v>43734</v>
      </c>
    </row>
    <row r="3580" spans="1:14" x14ac:dyDescent="0.25">
      <c r="A3580" s="1">
        <v>43735</v>
      </c>
      <c r="B3580" t="s">
        <v>2016</v>
      </c>
      <c r="C3580" s="9">
        <v>1220</v>
      </c>
      <c r="D3580" s="9">
        <v>21.4</v>
      </c>
      <c r="E3580" t="s">
        <v>19</v>
      </c>
      <c r="F3580" s="11">
        <v>-0.25789080979067502</v>
      </c>
      <c r="G3580" s="9">
        <v>546.44808743169403</v>
      </c>
      <c r="H3580" s="1">
        <v>43769</v>
      </c>
      <c r="I3580">
        <v>0.25</v>
      </c>
      <c r="J3580">
        <v>1</v>
      </c>
      <c r="K3580" s="11">
        <v>31.95</v>
      </c>
      <c r="L3580">
        <v>-0.34186536731580502</v>
      </c>
      <c r="M3580" s="9">
        <v>-6056.5573770491801</v>
      </c>
      <c r="N3580" s="1">
        <v>43742</v>
      </c>
    </row>
    <row r="3581" spans="1:14" x14ac:dyDescent="0.25">
      <c r="A3581" s="1">
        <v>43742</v>
      </c>
      <c r="B3581" t="s">
        <v>2007</v>
      </c>
      <c r="C3581" s="9">
        <v>1340</v>
      </c>
      <c r="D3581" s="9">
        <v>17.149999999999999</v>
      </c>
      <c r="E3581" t="s">
        <v>21</v>
      </c>
      <c r="F3581" s="11">
        <v>0.22890715684968899</v>
      </c>
      <c r="G3581" s="9">
        <v>559.75370836831701</v>
      </c>
      <c r="H3581" s="1">
        <v>43769</v>
      </c>
      <c r="I3581">
        <v>0.25</v>
      </c>
      <c r="J3581">
        <v>0</v>
      </c>
      <c r="K3581" s="11">
        <v>11.65</v>
      </c>
      <c r="L3581">
        <v>0.32781634960926898</v>
      </c>
      <c r="M3581" s="9">
        <v>2917.4363280156699</v>
      </c>
      <c r="N3581" s="1">
        <v>43756</v>
      </c>
    </row>
    <row r="3582" spans="1:14" x14ac:dyDescent="0.25">
      <c r="A3582" s="1">
        <v>43756</v>
      </c>
      <c r="B3582" t="s">
        <v>2017</v>
      </c>
      <c r="C3582" s="9">
        <v>1260</v>
      </c>
      <c r="D3582" s="9">
        <v>7.15</v>
      </c>
      <c r="E3582" t="s">
        <v>19</v>
      </c>
      <c r="F3582" s="11">
        <v>-0.26065782553776301</v>
      </c>
      <c r="G3582" s="9">
        <v>537.944284341978</v>
      </c>
      <c r="H3582" s="1">
        <v>43769</v>
      </c>
      <c r="I3582">
        <v>0.25</v>
      </c>
      <c r="J3582">
        <v>0</v>
      </c>
      <c r="K3582" s="11">
        <v>0.05</v>
      </c>
      <c r="L3582">
        <v>0</v>
      </c>
      <c r="M3582" s="9">
        <v>3780.6724303554201</v>
      </c>
      <c r="N3582" s="1">
        <v>43769</v>
      </c>
    </row>
    <row r="3583" spans="1:14" x14ac:dyDescent="0.25">
      <c r="A3583" s="1">
        <v>43770</v>
      </c>
      <c r="B3583" t="s">
        <v>2018</v>
      </c>
      <c r="C3583" s="9">
        <v>1240</v>
      </c>
      <c r="D3583" s="9">
        <v>21.95</v>
      </c>
      <c r="E3583" t="s">
        <v>19</v>
      </c>
      <c r="F3583" s="11">
        <v>-0.238346078803094</v>
      </c>
      <c r="G3583" s="9">
        <v>537.221795855717</v>
      </c>
      <c r="H3583" s="1">
        <v>43797</v>
      </c>
      <c r="I3583">
        <v>0.25</v>
      </c>
      <c r="J3583">
        <v>1</v>
      </c>
      <c r="K3583" s="11">
        <v>28.5</v>
      </c>
      <c r="L3583">
        <v>-0.24257529770815001</v>
      </c>
      <c r="M3583" s="9">
        <v>-3789.83115886416</v>
      </c>
      <c r="N3583" s="1">
        <v>43773</v>
      </c>
    </row>
    <row r="3584" spans="1:14" x14ac:dyDescent="0.25">
      <c r="A3584" s="1">
        <v>43773</v>
      </c>
      <c r="B3584" t="s">
        <v>2019</v>
      </c>
      <c r="C3584" s="9">
        <v>1380</v>
      </c>
      <c r="D3584" s="9">
        <v>23.85</v>
      </c>
      <c r="E3584" t="s">
        <v>21</v>
      </c>
      <c r="F3584" s="11">
        <v>0.244305782900582</v>
      </c>
      <c r="G3584" s="9">
        <v>539.06280081629495</v>
      </c>
      <c r="H3584" s="1">
        <v>43797</v>
      </c>
      <c r="I3584">
        <v>0.25</v>
      </c>
      <c r="J3584">
        <v>0</v>
      </c>
      <c r="K3584" s="11">
        <v>0.05</v>
      </c>
      <c r="L3584">
        <v>0</v>
      </c>
      <c r="M3584" s="9">
        <v>12700.8586500327</v>
      </c>
      <c r="N3584" s="1">
        <v>43797</v>
      </c>
    </row>
    <row r="3585" spans="1:14" x14ac:dyDescent="0.25">
      <c r="A3585" s="1">
        <v>43798</v>
      </c>
      <c r="B3585" t="s">
        <v>2023</v>
      </c>
      <c r="C3585" s="9">
        <v>1240</v>
      </c>
      <c r="D3585" s="9">
        <v>12.75</v>
      </c>
      <c r="E3585" t="s">
        <v>21</v>
      </c>
      <c r="F3585" s="11">
        <v>0.23011026281945199</v>
      </c>
      <c r="G3585" s="9">
        <v>604.69937802349602</v>
      </c>
      <c r="H3585" s="1">
        <v>43825</v>
      </c>
      <c r="I3585">
        <v>0.25</v>
      </c>
      <c r="J3585">
        <v>1</v>
      </c>
      <c r="K3585" s="11">
        <v>10.8</v>
      </c>
      <c r="L3585">
        <v>0.26889716406609199</v>
      </c>
      <c r="M3585" s="9">
        <v>1036.7570836212799</v>
      </c>
      <c r="N3585" s="1">
        <v>43803</v>
      </c>
    </row>
    <row r="3586" spans="1:14" x14ac:dyDescent="0.25">
      <c r="A3586" s="1">
        <v>43803</v>
      </c>
      <c r="B3586" t="s">
        <v>2021</v>
      </c>
      <c r="C3586" s="9">
        <v>1120</v>
      </c>
      <c r="D3586" s="9">
        <v>7.85</v>
      </c>
      <c r="E3586" t="s">
        <v>19</v>
      </c>
      <c r="F3586" s="11">
        <v>-0.221902504858695</v>
      </c>
      <c r="G3586" s="9">
        <v>594.83344663494199</v>
      </c>
      <c r="H3586" s="1">
        <v>43825</v>
      </c>
      <c r="I3586">
        <v>0.25</v>
      </c>
      <c r="J3586">
        <v>0</v>
      </c>
      <c r="K3586" s="11">
        <v>0.1</v>
      </c>
      <c r="L3586">
        <v>0</v>
      </c>
      <c r="M3586" s="9">
        <v>4562.6699524133201</v>
      </c>
      <c r="N3586" s="1">
        <v>43825</v>
      </c>
    </row>
    <row r="3587" spans="1:14" x14ac:dyDescent="0.25">
      <c r="A3587" s="1">
        <v>43826</v>
      </c>
      <c r="B3587" t="s">
        <v>2022</v>
      </c>
      <c r="C3587" s="9">
        <v>1140</v>
      </c>
      <c r="D3587" s="9">
        <v>10.199999999999999</v>
      </c>
      <c r="E3587" t="s">
        <v>19</v>
      </c>
      <c r="F3587" s="11">
        <v>-0.27777110281900802</v>
      </c>
      <c r="G3587" s="9">
        <v>588.037634408602</v>
      </c>
      <c r="H3587" s="1">
        <v>43860</v>
      </c>
      <c r="I3587">
        <v>0.25</v>
      </c>
      <c r="J3587">
        <v>1</v>
      </c>
      <c r="K3587" s="11">
        <v>27.95</v>
      </c>
      <c r="L3587">
        <v>-0.39641504946015999</v>
      </c>
      <c r="M3587" s="9">
        <v>-10662.0043682795</v>
      </c>
      <c r="N3587" s="1">
        <v>43831</v>
      </c>
    </row>
    <row r="3588" spans="1:14" x14ac:dyDescent="0.25">
      <c r="A3588" s="1">
        <v>43831</v>
      </c>
      <c r="B3588" t="s">
        <v>2023</v>
      </c>
      <c r="C3588" s="9">
        <v>1240</v>
      </c>
      <c r="D3588" s="9">
        <v>10.25</v>
      </c>
      <c r="E3588" t="s">
        <v>21</v>
      </c>
      <c r="F3588" s="11">
        <v>0.23217499304156899</v>
      </c>
      <c r="G3588" s="9">
        <v>606.06060606060601</v>
      </c>
      <c r="H3588" s="1">
        <v>43860</v>
      </c>
      <c r="I3588">
        <v>0.25</v>
      </c>
      <c r="J3588">
        <v>0</v>
      </c>
      <c r="K3588" s="11">
        <v>6.8</v>
      </c>
      <c r="L3588">
        <v>0.239010070774413</v>
      </c>
      <c r="M3588" s="9">
        <v>1987.57575757575</v>
      </c>
      <c r="N3588" s="1">
        <v>43845</v>
      </c>
    </row>
    <row r="3589" spans="1:14" x14ac:dyDescent="0.25">
      <c r="A3589" s="1">
        <v>43845</v>
      </c>
      <c r="B3589" t="s">
        <v>2022</v>
      </c>
      <c r="C3589" s="9">
        <v>1140</v>
      </c>
      <c r="D3589" s="9">
        <v>6.4</v>
      </c>
      <c r="E3589" t="s">
        <v>19</v>
      </c>
      <c r="F3589" s="11">
        <v>-0.24592726155856201</v>
      </c>
      <c r="G3589" s="9">
        <v>591.91611703027195</v>
      </c>
      <c r="H3589" s="1">
        <v>43860</v>
      </c>
      <c r="I3589">
        <v>0.25</v>
      </c>
      <c r="J3589">
        <v>0</v>
      </c>
      <c r="K3589" s="11">
        <v>0.05</v>
      </c>
      <c r="L3589">
        <v>0</v>
      </c>
      <c r="M3589" s="9">
        <v>3720.4887535937701</v>
      </c>
      <c r="N3589" s="1">
        <v>43860</v>
      </c>
    </row>
    <row r="3590" spans="1:14" x14ac:dyDescent="0.25">
      <c r="A3590" s="1">
        <v>43861</v>
      </c>
      <c r="B3590" t="s">
        <v>2025</v>
      </c>
      <c r="C3590" s="9">
        <v>1260</v>
      </c>
      <c r="D3590" s="9">
        <v>16.899999999999999</v>
      </c>
      <c r="E3590" t="s">
        <v>21</v>
      </c>
      <c r="F3590" s="11">
        <v>0.27253255602245702</v>
      </c>
      <c r="G3590" s="9">
        <v>588.45782018410296</v>
      </c>
      <c r="H3590" s="1">
        <v>43888</v>
      </c>
      <c r="I3590">
        <v>0.25</v>
      </c>
      <c r="J3590">
        <v>1</v>
      </c>
      <c r="K3590" s="11">
        <v>39.200000000000003</v>
      </c>
      <c r="L3590">
        <v>0.59081519291906703</v>
      </c>
      <c r="M3590" s="9">
        <v>-13452.734227228701</v>
      </c>
      <c r="N3590" s="1">
        <v>43865</v>
      </c>
    </row>
    <row r="3591" spans="1:14" x14ac:dyDescent="0.25">
      <c r="A3591" s="1">
        <v>43865</v>
      </c>
      <c r="B3591" t="s">
        <v>2016</v>
      </c>
      <c r="C3591" s="9">
        <v>1220</v>
      </c>
      <c r="D3591" s="9">
        <v>13.95</v>
      </c>
      <c r="E3591" t="s">
        <v>19</v>
      </c>
      <c r="F3591" s="11">
        <v>-0.25780392826154502</v>
      </c>
      <c r="G3591" s="9">
        <v>549.882168106834</v>
      </c>
      <c r="H3591" s="1">
        <v>43888</v>
      </c>
      <c r="I3591">
        <v>0.25</v>
      </c>
      <c r="J3591">
        <v>0</v>
      </c>
      <c r="K3591" s="11">
        <v>1.55</v>
      </c>
      <c r="L3591">
        <v>-4.9909875943491298E-2</v>
      </c>
      <c r="M3591" s="9">
        <v>6733.3071484681795</v>
      </c>
      <c r="N3591" s="1">
        <v>43886</v>
      </c>
    </row>
    <row r="3592" spans="1:14" x14ac:dyDescent="0.25">
      <c r="A3592" s="1">
        <v>43886</v>
      </c>
      <c r="B3592" t="s">
        <v>2026</v>
      </c>
      <c r="C3592" s="9">
        <v>1280</v>
      </c>
      <c r="D3592" s="9">
        <v>3.35</v>
      </c>
      <c r="E3592" t="s">
        <v>21</v>
      </c>
      <c r="F3592" s="11">
        <v>0.30922514517163002</v>
      </c>
      <c r="G3592" s="9">
        <v>553.35968379446604</v>
      </c>
      <c r="H3592" s="1">
        <v>43888</v>
      </c>
      <c r="I3592">
        <v>0.25</v>
      </c>
      <c r="J3592">
        <v>0</v>
      </c>
      <c r="K3592" s="11">
        <v>0.05</v>
      </c>
      <c r="L3592">
        <v>0</v>
      </c>
      <c r="M3592" s="9">
        <v>1807.27272727272</v>
      </c>
      <c r="N3592" s="1">
        <v>43888</v>
      </c>
    </row>
    <row r="3593" spans="1:14" x14ac:dyDescent="0.25">
      <c r="A3593" s="1">
        <v>43889</v>
      </c>
      <c r="B3593" t="s">
        <v>2007</v>
      </c>
      <c r="C3593" s="9">
        <v>1340</v>
      </c>
      <c r="D3593" s="9">
        <v>10.85</v>
      </c>
      <c r="E3593" t="s">
        <v>21</v>
      </c>
      <c r="F3593" s="11">
        <v>0.24458315538174799</v>
      </c>
      <c r="G3593" s="9">
        <v>557.81337158339295</v>
      </c>
      <c r="H3593" s="1">
        <v>43916</v>
      </c>
      <c r="I3593">
        <v>0.25</v>
      </c>
      <c r="J3593">
        <v>1</v>
      </c>
      <c r="K3593" s="11">
        <v>0.1</v>
      </c>
      <c r="L3593" s="2">
        <v>2.0687316044797002E-99</v>
      </c>
      <c r="M3593" s="9">
        <v>5935.4131803330902</v>
      </c>
      <c r="N3593" s="1">
        <v>43915</v>
      </c>
    </row>
    <row r="3594" spans="1:14" x14ac:dyDescent="0.25">
      <c r="A3594" s="1">
        <v>43915</v>
      </c>
      <c r="B3594" t="s">
        <v>2027</v>
      </c>
      <c r="C3594" s="9">
        <v>860</v>
      </c>
      <c r="D3594" s="9">
        <v>6</v>
      </c>
      <c r="E3594" t="s">
        <v>19</v>
      </c>
      <c r="F3594" s="11">
        <v>-9.8366658165741805E-2</v>
      </c>
      <c r="G3594" s="9">
        <v>793.74078693729405</v>
      </c>
      <c r="H3594" s="1">
        <v>43916</v>
      </c>
      <c r="I3594">
        <v>0.25</v>
      </c>
      <c r="J3594">
        <v>0</v>
      </c>
      <c r="K3594" s="11">
        <v>2.7</v>
      </c>
      <c r="L3594">
        <v>0</v>
      </c>
      <c r="M3594" s="9">
        <v>2550.2891484295201</v>
      </c>
      <c r="N3594" s="1">
        <v>43916</v>
      </c>
    </row>
    <row r="3595" spans="1:14" x14ac:dyDescent="0.25">
      <c r="A3595" s="1">
        <v>43917</v>
      </c>
      <c r="B3595" t="s">
        <v>1993</v>
      </c>
      <c r="C3595" s="9">
        <v>880</v>
      </c>
      <c r="D3595" s="9">
        <v>66.900000000000006</v>
      </c>
      <c r="E3595" t="s">
        <v>19</v>
      </c>
      <c r="F3595" s="11">
        <v>-0.24857161398203201</v>
      </c>
      <c r="G3595" s="9">
        <v>744.68085106382898</v>
      </c>
      <c r="H3595" s="1">
        <v>43951</v>
      </c>
      <c r="I3595">
        <v>0.25</v>
      </c>
      <c r="J3595">
        <v>1</v>
      </c>
      <c r="K3595" s="11">
        <v>10.3</v>
      </c>
      <c r="L3595">
        <v>-8.9087413181265895E-2</v>
      </c>
      <c r="M3595" s="9">
        <v>41574.042553191401</v>
      </c>
      <c r="N3595" s="1">
        <v>43943</v>
      </c>
    </row>
    <row r="3596" spans="1:14" x14ac:dyDescent="0.25">
      <c r="A3596" s="1">
        <v>43943</v>
      </c>
      <c r="B3596" t="s">
        <v>1994</v>
      </c>
      <c r="C3596" s="9">
        <v>1000</v>
      </c>
      <c r="D3596" s="9">
        <v>15.1</v>
      </c>
      <c r="E3596" t="s">
        <v>21</v>
      </c>
      <c r="F3596" s="11">
        <v>0.24167509227676201</v>
      </c>
      <c r="G3596" s="9">
        <v>733.86800859673895</v>
      </c>
      <c r="H3596" s="1">
        <v>43951</v>
      </c>
      <c r="I3596">
        <v>0.25</v>
      </c>
      <c r="J3596">
        <v>0</v>
      </c>
      <c r="K3596" s="11">
        <v>0.05</v>
      </c>
      <c r="L3596">
        <v>0</v>
      </c>
      <c r="M3596" s="9">
        <v>10933.532526078499</v>
      </c>
      <c r="N3596" s="1">
        <v>43951</v>
      </c>
    </row>
    <row r="3597" spans="1:14" x14ac:dyDescent="0.25">
      <c r="A3597" s="1">
        <v>43955</v>
      </c>
      <c r="B3597" t="s">
        <v>1996</v>
      </c>
      <c r="C3597" s="9">
        <v>980</v>
      </c>
      <c r="D3597" s="9">
        <v>30.5</v>
      </c>
      <c r="E3597" t="s">
        <v>21</v>
      </c>
      <c r="F3597" s="11">
        <v>0.23214668828455401</v>
      </c>
      <c r="G3597" s="9">
        <v>783.04155713406703</v>
      </c>
      <c r="H3597" s="1">
        <v>43979</v>
      </c>
      <c r="I3597">
        <v>0.25</v>
      </c>
      <c r="J3597">
        <v>1</v>
      </c>
      <c r="K3597" s="11">
        <v>0.7</v>
      </c>
      <c r="L3597">
        <v>1.83096209200669E-2</v>
      </c>
      <c r="M3597" s="9">
        <v>23090.329436769302</v>
      </c>
      <c r="N3597" s="1">
        <v>43971</v>
      </c>
    </row>
    <row r="3598" spans="1:14" x14ac:dyDescent="0.25">
      <c r="A3598" s="1">
        <v>43971</v>
      </c>
      <c r="B3598" t="s">
        <v>2028</v>
      </c>
      <c r="C3598" s="9">
        <v>820</v>
      </c>
      <c r="D3598" s="9">
        <v>10</v>
      </c>
      <c r="E3598" t="s">
        <v>19</v>
      </c>
      <c r="F3598" s="11">
        <v>-0.24599660321731701</v>
      </c>
      <c r="G3598" s="9">
        <v>819.76812273099802</v>
      </c>
      <c r="H3598" s="1">
        <v>43979</v>
      </c>
      <c r="I3598">
        <v>0.25</v>
      </c>
      <c r="J3598">
        <v>0</v>
      </c>
      <c r="K3598" s="11">
        <v>0.05</v>
      </c>
      <c r="L3598">
        <v>0</v>
      </c>
      <c r="M3598" s="9">
        <v>8074.3061248389704</v>
      </c>
      <c r="N3598" s="1">
        <v>43979</v>
      </c>
    </row>
    <row r="3599" spans="1:14" x14ac:dyDescent="0.25">
      <c r="A3599" s="1">
        <v>43980</v>
      </c>
      <c r="B3599" t="s">
        <v>2029</v>
      </c>
      <c r="C3599" s="9">
        <v>830</v>
      </c>
      <c r="D3599" s="9">
        <v>24</v>
      </c>
      <c r="E3599" t="s">
        <v>19</v>
      </c>
      <c r="F3599" s="11">
        <v>-0.24423010121076</v>
      </c>
      <c r="G3599" s="9">
        <v>786.47267007471498</v>
      </c>
      <c r="H3599" s="1">
        <v>44007</v>
      </c>
      <c r="I3599">
        <v>0.25</v>
      </c>
      <c r="J3599">
        <v>1</v>
      </c>
      <c r="K3599" s="11">
        <v>24</v>
      </c>
      <c r="L3599">
        <v>-4.7644584457229799E-2</v>
      </c>
      <c r="M3599" s="9">
        <v>0</v>
      </c>
      <c r="N3599" s="1">
        <v>43993</v>
      </c>
    </row>
    <row r="3600" spans="1:14" x14ac:dyDescent="0.25">
      <c r="A3600" s="1">
        <v>43993</v>
      </c>
      <c r="B3600" t="s">
        <v>2030</v>
      </c>
      <c r="C3600" s="9">
        <v>1020</v>
      </c>
      <c r="D3600" s="9">
        <v>14.5</v>
      </c>
      <c r="E3600" t="s">
        <v>21</v>
      </c>
      <c r="F3600" s="11">
        <v>0.243576557817136</v>
      </c>
      <c r="G3600" s="9">
        <v>733.90647934577396</v>
      </c>
      <c r="H3600" s="1">
        <v>44007</v>
      </c>
      <c r="I3600">
        <v>0.25</v>
      </c>
      <c r="J3600">
        <v>0</v>
      </c>
      <c r="K3600" s="11">
        <v>2.2000000000000002</v>
      </c>
      <c r="L3600">
        <v>0.111459418345456</v>
      </c>
      <c r="M3600" s="9">
        <v>8904.4873139022802</v>
      </c>
      <c r="N3600" s="1">
        <v>44006</v>
      </c>
    </row>
    <row r="3601" spans="1:14" x14ac:dyDescent="0.25">
      <c r="A3601" s="1">
        <v>44006</v>
      </c>
      <c r="B3601" t="s">
        <v>1999</v>
      </c>
      <c r="C3601" s="9">
        <v>980</v>
      </c>
      <c r="D3601" s="9">
        <v>4</v>
      </c>
      <c r="E3601" t="s">
        <v>19</v>
      </c>
      <c r="F3601" s="11">
        <v>-0.31091536861880598</v>
      </c>
      <c r="G3601" s="9">
        <v>706.42849934403</v>
      </c>
      <c r="H3601" s="1">
        <v>44007</v>
      </c>
      <c r="I3601">
        <v>0.25</v>
      </c>
      <c r="J3601">
        <v>0</v>
      </c>
      <c r="K3601" s="11">
        <v>0.05</v>
      </c>
      <c r="L3601">
        <v>-1</v>
      </c>
      <c r="M3601" s="9">
        <v>2761.7822181854799</v>
      </c>
      <c r="N3601" s="1">
        <v>44007</v>
      </c>
    </row>
    <row r="3602" spans="1:14" x14ac:dyDescent="0.25">
      <c r="A3602" s="1">
        <v>44008</v>
      </c>
      <c r="B3602" t="s">
        <v>1995</v>
      </c>
      <c r="C3602" s="9">
        <v>900</v>
      </c>
      <c r="D3602" s="9">
        <v>17.95</v>
      </c>
      <c r="E3602" t="s">
        <v>19</v>
      </c>
      <c r="F3602" s="11">
        <v>-0.25757393480111201</v>
      </c>
      <c r="G3602" s="9">
        <v>723.14049586776798</v>
      </c>
      <c r="H3602" s="1">
        <v>44042</v>
      </c>
      <c r="I3602">
        <v>0.25</v>
      </c>
      <c r="J3602">
        <v>1</v>
      </c>
      <c r="K3602" s="11">
        <v>8.6999999999999993</v>
      </c>
      <c r="L3602">
        <v>-0.20840805449781999</v>
      </c>
      <c r="M3602" s="9">
        <v>6496.3326446280898</v>
      </c>
      <c r="N3602" s="1">
        <v>44028</v>
      </c>
    </row>
    <row r="3603" spans="1:14" x14ac:dyDescent="0.25">
      <c r="A3603" s="1">
        <v>44028</v>
      </c>
      <c r="B3603" t="s">
        <v>2031</v>
      </c>
      <c r="C3603" s="9">
        <v>1030</v>
      </c>
      <c r="D3603" s="9">
        <v>8.75</v>
      </c>
      <c r="E3603" t="s">
        <v>21</v>
      </c>
      <c r="F3603" s="11">
        <v>0.23312843114366</v>
      </c>
      <c r="G3603" s="9">
        <v>729.12869121399899</v>
      </c>
      <c r="H3603" s="1">
        <v>44042</v>
      </c>
      <c r="I3603">
        <v>0.25</v>
      </c>
      <c r="J3603">
        <v>0</v>
      </c>
      <c r="K3603" s="11">
        <v>54.95</v>
      </c>
      <c r="L3603">
        <v>0.72007203342449999</v>
      </c>
      <c r="M3603" s="9">
        <v>-34150.200510390001</v>
      </c>
      <c r="N3603" s="1">
        <v>44034</v>
      </c>
    </row>
    <row r="3604" spans="1:14" x14ac:dyDescent="0.25">
      <c r="A3604" s="1">
        <v>44034</v>
      </c>
      <c r="B3604" t="s">
        <v>2001</v>
      </c>
      <c r="C3604" s="9">
        <v>1020</v>
      </c>
      <c r="D3604" s="9">
        <v>13.6</v>
      </c>
      <c r="E3604" t="s">
        <v>19</v>
      </c>
      <c r="F3604" s="11">
        <v>-0.23096895915249599</v>
      </c>
      <c r="G3604" s="9">
        <v>657.09189899558805</v>
      </c>
      <c r="H3604" s="1">
        <v>44042</v>
      </c>
      <c r="I3604">
        <v>0.25</v>
      </c>
      <c r="J3604">
        <v>0</v>
      </c>
      <c r="K3604" s="11">
        <v>0.1</v>
      </c>
      <c r="L3604">
        <v>0</v>
      </c>
      <c r="M3604" s="9">
        <v>8780.71904627804</v>
      </c>
      <c r="N3604" s="1">
        <v>44042</v>
      </c>
    </row>
    <row r="3605" spans="1:14" x14ac:dyDescent="0.25">
      <c r="A3605" s="1">
        <v>44043</v>
      </c>
      <c r="B3605" t="s">
        <v>1999</v>
      </c>
      <c r="C3605" s="9">
        <v>980</v>
      </c>
      <c r="D3605" s="9">
        <v>25</v>
      </c>
      <c r="E3605" t="s">
        <v>19</v>
      </c>
      <c r="F3605" s="11">
        <v>-0.24861026732202399</v>
      </c>
      <c r="G3605" s="9">
        <v>667.62041010968005</v>
      </c>
      <c r="H3605" s="1">
        <v>44070</v>
      </c>
      <c r="I3605">
        <v>0.25</v>
      </c>
      <c r="J3605">
        <v>1</v>
      </c>
      <c r="K3605" s="11">
        <v>8.15</v>
      </c>
      <c r="L3605">
        <v>-0.168675297459357</v>
      </c>
      <c r="M3605" s="9">
        <v>11028.0877443967</v>
      </c>
      <c r="N3605" s="1">
        <v>44055</v>
      </c>
    </row>
    <row r="3606" spans="1:14" x14ac:dyDescent="0.25">
      <c r="A3606" s="1">
        <v>44055</v>
      </c>
      <c r="B3606" t="s">
        <v>2032</v>
      </c>
      <c r="C3606" s="9">
        <v>1130</v>
      </c>
      <c r="D3606" s="9">
        <v>11.4</v>
      </c>
      <c r="E3606" t="s">
        <v>21</v>
      </c>
      <c r="F3606" s="11">
        <v>0.25391795193455502</v>
      </c>
      <c r="G3606" s="9">
        <v>661.00094428706302</v>
      </c>
      <c r="H3606" s="1">
        <v>44070</v>
      </c>
      <c r="I3606">
        <v>0.25</v>
      </c>
      <c r="J3606">
        <v>0</v>
      </c>
      <c r="K3606" s="11">
        <v>32.85</v>
      </c>
      <c r="L3606">
        <v>0.61273476608809596</v>
      </c>
      <c r="M3606" s="9">
        <v>-14470.963172804501</v>
      </c>
      <c r="N3606" s="1">
        <v>44061</v>
      </c>
    </row>
    <row r="3607" spans="1:14" x14ac:dyDescent="0.25">
      <c r="A3607" s="1">
        <v>44061</v>
      </c>
      <c r="B3607" t="s">
        <v>2002</v>
      </c>
      <c r="C3607" s="9">
        <v>1100</v>
      </c>
      <c r="D3607" s="9">
        <v>9.6999999999999993</v>
      </c>
      <c r="E3607" t="s">
        <v>19</v>
      </c>
      <c r="F3607" s="11">
        <v>-0.248057721115405</v>
      </c>
      <c r="G3607" s="9">
        <v>609.94205550472702</v>
      </c>
      <c r="H3607" s="1">
        <v>44070</v>
      </c>
      <c r="I3607">
        <v>0.25</v>
      </c>
      <c r="J3607">
        <v>0</v>
      </c>
      <c r="K3607" s="11">
        <v>0.05</v>
      </c>
      <c r="L3607">
        <v>0</v>
      </c>
      <c r="M3607" s="9">
        <v>5826.4714852089</v>
      </c>
      <c r="N3607" s="1">
        <v>44070</v>
      </c>
    </row>
    <row r="3608" spans="1:14" x14ac:dyDescent="0.25">
      <c r="A3608" s="1">
        <v>44071</v>
      </c>
      <c r="B3608" t="s">
        <v>2012</v>
      </c>
      <c r="C3608" s="9">
        <v>1060</v>
      </c>
      <c r="D3608" s="9">
        <v>11.05</v>
      </c>
      <c r="E3608" t="s">
        <v>19</v>
      </c>
      <c r="F3608" s="11">
        <v>-0.24561565385640599</v>
      </c>
      <c r="G3608" s="9">
        <v>616.33281972265002</v>
      </c>
      <c r="H3608" s="1">
        <v>44098</v>
      </c>
      <c r="I3608">
        <v>0.25</v>
      </c>
      <c r="J3608">
        <v>1</v>
      </c>
      <c r="K3608" s="11">
        <v>1.8</v>
      </c>
      <c r="L3608">
        <v>-4.3905294818416297E-2</v>
      </c>
      <c r="M3608" s="9">
        <v>5621.8798151001502</v>
      </c>
      <c r="N3608" s="1">
        <v>44092</v>
      </c>
    </row>
    <row r="3609" spans="1:14" x14ac:dyDescent="0.25">
      <c r="A3609" s="1">
        <v>44092</v>
      </c>
      <c r="B3609" t="s">
        <v>2020</v>
      </c>
      <c r="C3609" s="9">
        <v>1220</v>
      </c>
      <c r="D3609" s="9">
        <v>7</v>
      </c>
      <c r="E3609" t="s">
        <v>21</v>
      </c>
      <c r="F3609" s="11">
        <v>0.20572490883845199</v>
      </c>
      <c r="G3609" s="9">
        <v>602.20233998623496</v>
      </c>
      <c r="H3609" s="1">
        <v>44098</v>
      </c>
      <c r="I3609">
        <v>0.25</v>
      </c>
      <c r="J3609">
        <v>0</v>
      </c>
      <c r="K3609" s="11">
        <v>0.05</v>
      </c>
      <c r="L3609">
        <v>0</v>
      </c>
      <c r="M3609" s="9">
        <v>4142.8509979353003</v>
      </c>
      <c r="N3609" s="1">
        <v>44098</v>
      </c>
    </row>
    <row r="3610" spans="1:14" x14ac:dyDescent="0.25">
      <c r="A3610" s="1">
        <v>44099</v>
      </c>
      <c r="B3610" t="s">
        <v>2023</v>
      </c>
      <c r="C3610" s="9">
        <v>1240</v>
      </c>
      <c r="D3610" s="9">
        <v>9</v>
      </c>
      <c r="E3610" t="s">
        <v>21</v>
      </c>
      <c r="F3610" s="11">
        <v>0.23079662064303599</v>
      </c>
      <c r="G3610" s="9">
        <v>630.687449319758</v>
      </c>
      <c r="H3610" s="1">
        <v>44133</v>
      </c>
      <c r="I3610">
        <v>0.25</v>
      </c>
      <c r="J3610">
        <v>1</v>
      </c>
      <c r="K3610" s="11">
        <v>15.5</v>
      </c>
      <c r="L3610">
        <v>0.35373427782612898</v>
      </c>
      <c r="M3610" s="9">
        <v>-4253.9868456617696</v>
      </c>
      <c r="N3610" s="1">
        <v>44103</v>
      </c>
    </row>
    <row r="3611" spans="1:14" x14ac:dyDescent="0.25">
      <c r="A3611" s="1">
        <v>44103</v>
      </c>
      <c r="B3611" t="s">
        <v>2002</v>
      </c>
      <c r="C3611" s="9">
        <v>1100</v>
      </c>
      <c r="D3611" s="9">
        <v>15.75</v>
      </c>
      <c r="E3611" t="s">
        <v>19</v>
      </c>
      <c r="F3611" s="11">
        <v>-0.27194235472237899</v>
      </c>
      <c r="G3611" s="9">
        <v>598.80239520958003</v>
      </c>
      <c r="H3611" s="1">
        <v>44133</v>
      </c>
      <c r="I3611">
        <v>0.25</v>
      </c>
      <c r="J3611">
        <v>0</v>
      </c>
      <c r="K3611" s="11">
        <v>2.9</v>
      </c>
      <c r="L3611">
        <v>-5.1720668056754099E-2</v>
      </c>
      <c r="M3611" s="9">
        <v>7582.9341317365197</v>
      </c>
      <c r="N3611" s="1">
        <v>44123</v>
      </c>
    </row>
    <row r="3612" spans="1:14" x14ac:dyDescent="0.25">
      <c r="A3612" s="1">
        <v>44123</v>
      </c>
      <c r="B3612" t="s">
        <v>2009</v>
      </c>
      <c r="C3612" s="9">
        <v>1300</v>
      </c>
      <c r="D3612" s="9">
        <v>10.65</v>
      </c>
      <c r="E3612" t="s">
        <v>21</v>
      </c>
      <c r="F3612" s="11">
        <v>0.228786278780792</v>
      </c>
      <c r="G3612" s="9">
        <v>569.89334853048899</v>
      </c>
      <c r="H3612" s="1">
        <v>44133</v>
      </c>
      <c r="I3612">
        <v>0.25</v>
      </c>
      <c r="J3612">
        <v>0</v>
      </c>
      <c r="K3612" s="11">
        <v>0.05</v>
      </c>
      <c r="L3612">
        <v>0</v>
      </c>
      <c r="M3612" s="9">
        <v>5979.8909061304203</v>
      </c>
      <c r="N3612" s="1">
        <v>44133</v>
      </c>
    </row>
    <row r="3613" spans="1:14" x14ac:dyDescent="0.25">
      <c r="A3613" s="1">
        <v>44134</v>
      </c>
      <c r="B3613" t="s">
        <v>2026</v>
      </c>
      <c r="C3613" s="9">
        <v>1280</v>
      </c>
      <c r="D3613" s="9">
        <v>15</v>
      </c>
      <c r="E3613" t="s">
        <v>21</v>
      </c>
      <c r="F3613" s="11">
        <v>0.24415285066317299</v>
      </c>
      <c r="G3613" s="9">
        <v>599.571734475374</v>
      </c>
      <c r="H3613" s="1">
        <v>44161</v>
      </c>
      <c r="I3613">
        <v>0.25</v>
      </c>
      <c r="J3613">
        <v>1</v>
      </c>
      <c r="K3613" s="11">
        <v>23</v>
      </c>
      <c r="L3613">
        <v>0.44378491453755398</v>
      </c>
      <c r="M3613" s="9">
        <v>-5024.4111349036402</v>
      </c>
      <c r="N3613" s="1">
        <v>44140</v>
      </c>
    </row>
    <row r="3614" spans="1:14" x14ac:dyDescent="0.25">
      <c r="A3614" s="1">
        <v>44140</v>
      </c>
      <c r="B3614" t="s">
        <v>2006</v>
      </c>
      <c r="C3614" s="9">
        <v>1180</v>
      </c>
      <c r="D3614" s="9">
        <v>10.9</v>
      </c>
      <c r="E3614" t="s">
        <v>19</v>
      </c>
      <c r="F3614" s="11">
        <v>-0.25655565183009099</v>
      </c>
      <c r="G3614" s="9">
        <v>560</v>
      </c>
      <c r="H3614" s="1">
        <v>44161</v>
      </c>
      <c r="I3614">
        <v>0.25</v>
      </c>
      <c r="J3614">
        <v>0</v>
      </c>
      <c r="K3614" s="11">
        <v>0.15</v>
      </c>
      <c r="L3614">
        <v>0</v>
      </c>
      <c r="M3614" s="9">
        <v>5958.12</v>
      </c>
      <c r="N3614" s="1">
        <v>44161</v>
      </c>
    </row>
    <row r="3615" spans="1:14" x14ac:dyDescent="0.25">
      <c r="A3615" s="1">
        <v>44162</v>
      </c>
      <c r="B3615" t="s">
        <v>4889</v>
      </c>
      <c r="C3615" s="9">
        <v>1480</v>
      </c>
      <c r="D3615" s="9">
        <v>10.8</v>
      </c>
      <c r="E3615" t="s">
        <v>21</v>
      </c>
      <c r="F3615" s="11">
        <v>0.24191814172215401</v>
      </c>
      <c r="G3615" s="9">
        <v>524.73763118440695</v>
      </c>
      <c r="H3615" s="1">
        <v>44196</v>
      </c>
      <c r="I3615">
        <v>0.25</v>
      </c>
      <c r="J3615">
        <v>1</v>
      </c>
      <c r="K3615" s="11">
        <v>10.85</v>
      </c>
      <c r="L3615">
        <v>0.24086970180588099</v>
      </c>
      <c r="M3615" s="9">
        <v>-139.84257871064401</v>
      </c>
      <c r="N3615" s="1">
        <v>44166</v>
      </c>
    </row>
    <row r="3616" spans="1:14" x14ac:dyDescent="0.25">
      <c r="A3616" s="1">
        <v>44166</v>
      </c>
      <c r="B3616" t="s">
        <v>2017</v>
      </c>
      <c r="C3616" s="9">
        <v>1260</v>
      </c>
      <c r="D3616" s="9">
        <v>17</v>
      </c>
      <c r="E3616" t="s">
        <v>19</v>
      </c>
      <c r="F3616" s="11">
        <v>-0.26082002462395598</v>
      </c>
      <c r="G3616" s="9">
        <v>521.22114668652205</v>
      </c>
      <c r="H3616" s="1">
        <v>44196</v>
      </c>
      <c r="I3616">
        <v>0.25</v>
      </c>
      <c r="J3616">
        <v>0</v>
      </c>
      <c r="K3616" s="11">
        <v>2.5</v>
      </c>
      <c r="L3616">
        <v>-1.20761576684516E-2</v>
      </c>
      <c r="M3616" s="9">
        <v>7456.0685033506998</v>
      </c>
      <c r="N3616" s="1">
        <v>44186</v>
      </c>
    </row>
    <row r="3617" spans="1:14" x14ac:dyDescent="0.25">
      <c r="A3617" s="1">
        <v>44186</v>
      </c>
      <c r="B3617" t="s">
        <v>2033</v>
      </c>
      <c r="C3617" s="9">
        <v>1540</v>
      </c>
      <c r="D3617" s="9">
        <v>8.9499999999999993</v>
      </c>
      <c r="E3617" t="s">
        <v>21</v>
      </c>
      <c r="F3617" s="11">
        <v>0.26609226273613001</v>
      </c>
      <c r="G3617" s="9">
        <v>476.83923705721998</v>
      </c>
      <c r="H3617" s="1">
        <v>44196</v>
      </c>
      <c r="I3617">
        <v>0.25</v>
      </c>
      <c r="J3617">
        <v>0</v>
      </c>
      <c r="K3617" s="11">
        <v>20.8</v>
      </c>
      <c r="L3617">
        <v>0.53627002695630499</v>
      </c>
      <c r="M3617" s="9">
        <v>-5792.4046321525902</v>
      </c>
      <c r="N3617" s="1">
        <v>44193</v>
      </c>
    </row>
    <row r="3618" spans="1:14" x14ac:dyDescent="0.25">
      <c r="A3618" s="1">
        <v>44193</v>
      </c>
      <c r="B3618" t="s">
        <v>2034</v>
      </c>
      <c r="C3618" s="9">
        <v>1500</v>
      </c>
      <c r="D3618" s="9">
        <v>5.0999999999999996</v>
      </c>
      <c r="E3618" t="s">
        <v>19</v>
      </c>
      <c r="F3618" s="11">
        <v>-0.21771812542010599</v>
      </c>
      <c r="G3618" s="9">
        <v>453.55881685942899</v>
      </c>
      <c r="H3618" s="1">
        <v>44196</v>
      </c>
      <c r="I3618">
        <v>0.25</v>
      </c>
      <c r="J3618">
        <v>0</v>
      </c>
      <c r="K3618" s="11">
        <v>0.05</v>
      </c>
      <c r="L3618">
        <v>0</v>
      </c>
      <c r="M3618" s="9">
        <v>2267.1137460718501</v>
      </c>
      <c r="N3618" s="1">
        <v>44196</v>
      </c>
    </row>
    <row r="3619" spans="1:14" x14ac:dyDescent="0.25">
      <c r="A3619" s="1">
        <v>44197</v>
      </c>
      <c r="B3619" t="s">
        <v>2035</v>
      </c>
      <c r="C3619" s="9">
        <v>1460</v>
      </c>
      <c r="D3619" s="9">
        <v>17.75</v>
      </c>
      <c r="E3619" t="s">
        <v>19</v>
      </c>
      <c r="F3619" s="11">
        <v>-0.25162828127419501</v>
      </c>
      <c r="G3619" s="9">
        <v>449.29396662387597</v>
      </c>
      <c r="H3619" s="1">
        <v>44224</v>
      </c>
      <c r="I3619">
        <v>0.25</v>
      </c>
      <c r="J3619">
        <v>1</v>
      </c>
      <c r="K3619" s="11">
        <v>17.600000000000001</v>
      </c>
      <c r="L3619">
        <v>-0.24616296957299499</v>
      </c>
      <c r="M3619" s="9">
        <v>-91.431322207959695</v>
      </c>
      <c r="N3619" s="1">
        <v>44204</v>
      </c>
    </row>
    <row r="3620" spans="1:14" x14ac:dyDescent="0.25">
      <c r="A3620" s="1">
        <v>44204</v>
      </c>
      <c r="B3620" t="s">
        <v>2036</v>
      </c>
      <c r="C3620" s="9">
        <v>1660</v>
      </c>
      <c r="D3620" s="9">
        <v>15.8</v>
      </c>
      <c r="E3620" t="s">
        <v>21</v>
      </c>
      <c r="F3620" s="11">
        <v>0.26823881222322199</v>
      </c>
      <c r="G3620" s="9">
        <v>452.03577540279599</v>
      </c>
      <c r="H3620" s="1">
        <v>44224</v>
      </c>
      <c r="I3620">
        <v>0.25</v>
      </c>
      <c r="J3620">
        <v>0</v>
      </c>
      <c r="K3620" s="11">
        <v>0.05</v>
      </c>
      <c r="L3620">
        <v>0</v>
      </c>
      <c r="M3620" s="9">
        <v>7047.9157921926899</v>
      </c>
      <c r="N3620" s="1">
        <v>44224</v>
      </c>
    </row>
    <row r="3621" spans="1:14" x14ac:dyDescent="0.25">
      <c r="A3621" s="1">
        <v>44225</v>
      </c>
      <c r="B3621" t="s">
        <v>4890</v>
      </c>
      <c r="C3621" s="9">
        <v>1560</v>
      </c>
      <c r="D3621" s="9">
        <v>24.75</v>
      </c>
      <c r="E3621" t="s">
        <v>21</v>
      </c>
      <c r="F3621" s="11">
        <v>0.24106389184820001</v>
      </c>
      <c r="G3621" s="9">
        <v>492.264416315049</v>
      </c>
      <c r="H3621" s="1">
        <v>44252</v>
      </c>
      <c r="I3621">
        <v>0.25</v>
      </c>
      <c r="J3621">
        <v>1</v>
      </c>
      <c r="K3621" s="11">
        <v>34.6</v>
      </c>
      <c r="L3621">
        <v>0.41025161029597701</v>
      </c>
      <c r="M3621" s="9">
        <v>-5140.9634317862101</v>
      </c>
      <c r="N3621" s="1">
        <v>44228</v>
      </c>
    </row>
    <row r="3622" spans="1:14" x14ac:dyDescent="0.25">
      <c r="A3622" s="1">
        <v>44228</v>
      </c>
      <c r="B3622" t="s">
        <v>2039</v>
      </c>
      <c r="C3622" s="9">
        <v>1420</v>
      </c>
      <c r="D3622" s="9">
        <v>21.5</v>
      </c>
      <c r="E3622" t="s">
        <v>19</v>
      </c>
      <c r="F3622" s="11">
        <v>-0.26338457954146999</v>
      </c>
      <c r="G3622" s="9">
        <v>464.884608998837</v>
      </c>
      <c r="H3622" s="1">
        <v>44252</v>
      </c>
      <c r="I3622">
        <v>0.25</v>
      </c>
      <c r="J3622">
        <v>0</v>
      </c>
      <c r="K3622" s="11">
        <v>10.4</v>
      </c>
      <c r="L3622">
        <v>-0.23711533832033199</v>
      </c>
      <c r="M3622" s="9">
        <v>5011.9209696164698</v>
      </c>
      <c r="N3622" s="1">
        <v>44239</v>
      </c>
    </row>
    <row r="3623" spans="1:14" x14ac:dyDescent="0.25">
      <c r="A3623" s="1">
        <v>44239</v>
      </c>
      <c r="B3623" t="s">
        <v>2037</v>
      </c>
      <c r="C3623" s="9">
        <v>1580</v>
      </c>
      <c r="D3623" s="9">
        <v>13.25</v>
      </c>
      <c r="E3623" t="s">
        <v>21</v>
      </c>
      <c r="F3623" s="11">
        <v>0.267503356700171</v>
      </c>
      <c r="G3623" s="9">
        <v>468.21176549279198</v>
      </c>
      <c r="H3623" s="1">
        <v>44252</v>
      </c>
      <c r="I3623">
        <v>0.25</v>
      </c>
      <c r="J3623">
        <v>0</v>
      </c>
      <c r="K3623" s="11">
        <v>0.05</v>
      </c>
      <c r="L3623">
        <v>0</v>
      </c>
      <c r="M3623" s="9">
        <v>6118.1231396943203</v>
      </c>
      <c r="N3623" s="1">
        <v>44252</v>
      </c>
    </row>
    <row r="3624" spans="1:14" x14ac:dyDescent="0.25">
      <c r="A3624" s="1">
        <v>44253</v>
      </c>
      <c r="B3624" t="s">
        <v>2033</v>
      </c>
      <c r="C3624" s="9">
        <v>1540</v>
      </c>
      <c r="D3624" s="9">
        <v>21.3</v>
      </c>
      <c r="E3624" t="s">
        <v>21</v>
      </c>
      <c r="F3624" s="11">
        <v>0.24908007162756499</v>
      </c>
      <c r="G3624" s="9">
        <v>497.15909090909003</v>
      </c>
      <c r="H3624" s="1">
        <v>44280</v>
      </c>
      <c r="I3624">
        <v>0.25</v>
      </c>
      <c r="J3624">
        <v>1</v>
      </c>
      <c r="K3624" s="11">
        <v>21.7</v>
      </c>
      <c r="L3624">
        <v>0.33270792739946098</v>
      </c>
      <c r="M3624" s="9">
        <v>-412.64204545454402</v>
      </c>
      <c r="N3624" s="1">
        <v>44256</v>
      </c>
    </row>
    <row r="3625" spans="1:14" x14ac:dyDescent="0.25">
      <c r="A3625" s="1">
        <v>44256</v>
      </c>
      <c r="B3625" t="s">
        <v>4891</v>
      </c>
      <c r="C3625" s="9">
        <v>1360</v>
      </c>
      <c r="D3625" s="9">
        <v>16</v>
      </c>
      <c r="E3625" t="s">
        <v>19</v>
      </c>
      <c r="F3625" s="11">
        <v>-0.23820479716183601</v>
      </c>
      <c r="G3625" s="9">
        <v>481.43053645116902</v>
      </c>
      <c r="H3625" s="1">
        <v>44280</v>
      </c>
      <c r="I3625">
        <v>0.25</v>
      </c>
      <c r="J3625">
        <v>0</v>
      </c>
      <c r="K3625" s="11">
        <v>1.35</v>
      </c>
      <c r="L3625">
        <v>-9.1441275775666894E-2</v>
      </c>
      <c r="M3625" s="9">
        <v>6969.4291609353504</v>
      </c>
      <c r="N3625" s="1">
        <v>44273</v>
      </c>
    </row>
    <row r="3626" spans="1:14" x14ac:dyDescent="0.25">
      <c r="A3626" s="1">
        <v>44273</v>
      </c>
      <c r="B3626" t="s">
        <v>2038</v>
      </c>
      <c r="C3626" s="9">
        <v>1520</v>
      </c>
      <c r="D3626" s="9">
        <v>7.15</v>
      </c>
      <c r="E3626" t="s">
        <v>21</v>
      </c>
      <c r="F3626" s="11">
        <v>0.26948852346827501</v>
      </c>
      <c r="G3626" s="9">
        <v>478.40349917987902</v>
      </c>
      <c r="H3626" s="1">
        <v>44280</v>
      </c>
      <c r="I3626">
        <v>0.25</v>
      </c>
      <c r="J3626">
        <v>0</v>
      </c>
      <c r="K3626" s="11">
        <v>0.05</v>
      </c>
      <c r="L3626">
        <v>0</v>
      </c>
      <c r="M3626" s="9">
        <v>3362.2197922361902</v>
      </c>
      <c r="N3626" s="1">
        <v>44280</v>
      </c>
    </row>
    <row r="3627" spans="1:14" x14ac:dyDescent="0.25">
      <c r="A3627" s="1">
        <v>44281</v>
      </c>
      <c r="B3627" t="s">
        <v>4892</v>
      </c>
      <c r="C3627" s="9">
        <v>1640</v>
      </c>
      <c r="D3627" s="9">
        <v>6.7</v>
      </c>
      <c r="E3627" t="s">
        <v>21</v>
      </c>
      <c r="F3627" s="11">
        <v>0.25930578282197603</v>
      </c>
      <c r="G3627" s="9">
        <v>464.80743691898999</v>
      </c>
      <c r="H3627" s="1">
        <v>44315</v>
      </c>
      <c r="I3627">
        <v>0.25</v>
      </c>
      <c r="J3627">
        <v>1</v>
      </c>
      <c r="K3627" s="11">
        <v>20</v>
      </c>
      <c r="L3627">
        <v>0.33220259320593498</v>
      </c>
      <c r="M3627" s="9">
        <v>-6306.0424966799401</v>
      </c>
      <c r="N3627" s="1">
        <v>44285</v>
      </c>
    </row>
    <row r="3628" spans="1:14" x14ac:dyDescent="0.25">
      <c r="A3628" s="1">
        <v>44285</v>
      </c>
      <c r="B3628" t="s">
        <v>2035</v>
      </c>
      <c r="C3628" s="9">
        <v>1460</v>
      </c>
      <c r="D3628" s="9">
        <v>15.25</v>
      </c>
      <c r="E3628" t="s">
        <v>19</v>
      </c>
      <c r="F3628" s="11">
        <v>-0.248187780522688</v>
      </c>
      <c r="G3628" s="9">
        <v>451.62747185392999</v>
      </c>
      <c r="H3628" s="1">
        <v>44315</v>
      </c>
      <c r="I3628">
        <v>0.25</v>
      </c>
      <c r="J3628">
        <v>0</v>
      </c>
      <c r="K3628" s="11">
        <v>23.3</v>
      </c>
      <c r="L3628">
        <v>-0.28714186152087601</v>
      </c>
      <c r="M3628" s="9">
        <v>-3809.7035388238301</v>
      </c>
      <c r="N3628" s="1">
        <v>44298</v>
      </c>
    </row>
    <row r="3629" spans="1:14" x14ac:dyDescent="0.25">
      <c r="A3629" s="1">
        <v>44298</v>
      </c>
      <c r="B3629" t="s">
        <v>2040</v>
      </c>
      <c r="C3629" s="9">
        <v>1600</v>
      </c>
      <c r="D3629" s="9">
        <v>14.35</v>
      </c>
      <c r="E3629" t="s">
        <v>21</v>
      </c>
      <c r="F3629" s="11">
        <v>0.25057474954273201</v>
      </c>
      <c r="G3629" s="9">
        <v>462.65697290152002</v>
      </c>
      <c r="H3629" s="1">
        <v>44315</v>
      </c>
      <c r="I3629">
        <v>0.25</v>
      </c>
      <c r="J3629">
        <v>0</v>
      </c>
      <c r="K3629" s="11">
        <v>0.05</v>
      </c>
      <c r="L3629">
        <v>0</v>
      </c>
      <c r="M3629" s="9">
        <v>6549.3721083939099</v>
      </c>
      <c r="N3629" s="1">
        <v>44315</v>
      </c>
    </row>
    <row r="3630" spans="1:14" x14ac:dyDescent="0.25">
      <c r="A3630" s="1">
        <v>44316</v>
      </c>
      <c r="B3630" t="s">
        <v>2040</v>
      </c>
      <c r="C3630" s="9">
        <v>1600</v>
      </c>
      <c r="D3630" s="9">
        <v>20.85</v>
      </c>
      <c r="E3630" t="s">
        <v>21</v>
      </c>
      <c r="F3630" s="11">
        <v>0.22986577282568099</v>
      </c>
      <c r="G3630" s="9">
        <v>469.84595764674299</v>
      </c>
      <c r="H3630" s="1">
        <v>44343</v>
      </c>
      <c r="I3630">
        <v>0.25</v>
      </c>
      <c r="J3630">
        <v>1</v>
      </c>
      <c r="K3630" s="11">
        <v>4.0999999999999996</v>
      </c>
      <c r="L3630">
        <v>5.3797269700908201E-2</v>
      </c>
      <c r="M3630" s="9">
        <v>7752.6932241500799</v>
      </c>
      <c r="N3630" s="1">
        <v>44330</v>
      </c>
    </row>
    <row r="3631" spans="1:14" x14ac:dyDescent="0.25">
      <c r="A3631" s="1">
        <v>44330</v>
      </c>
      <c r="B3631" t="s">
        <v>2041</v>
      </c>
      <c r="C3631" s="9">
        <v>1400</v>
      </c>
      <c r="D3631" s="9">
        <v>8.75</v>
      </c>
      <c r="E3631" t="s">
        <v>19</v>
      </c>
      <c r="F3631" s="11">
        <v>-0.22529539782764499</v>
      </c>
      <c r="G3631" s="9">
        <v>481.09965635738803</v>
      </c>
      <c r="H3631" s="1">
        <v>44343</v>
      </c>
      <c r="I3631">
        <v>0.25</v>
      </c>
      <c r="J3631">
        <v>0</v>
      </c>
      <c r="K3631" s="11">
        <v>0.05</v>
      </c>
      <c r="L3631">
        <v>0</v>
      </c>
      <c r="M3631" s="9">
        <v>4143.2302405498203</v>
      </c>
      <c r="N3631" s="1">
        <v>44343</v>
      </c>
    </row>
    <row r="3632" spans="1:14" x14ac:dyDescent="0.25">
      <c r="A3632" s="1">
        <v>44344</v>
      </c>
      <c r="B3632" t="s">
        <v>2034</v>
      </c>
      <c r="C3632" s="9">
        <v>1500</v>
      </c>
      <c r="D3632" s="9">
        <v>15.25</v>
      </c>
      <c r="E3632" t="s">
        <v>19</v>
      </c>
      <c r="F3632" s="11">
        <v>-0.230808108140378</v>
      </c>
      <c r="G3632" s="9">
        <v>443.54327715118399</v>
      </c>
      <c r="H3632" s="1">
        <v>44371</v>
      </c>
      <c r="I3632">
        <v>0.25</v>
      </c>
      <c r="J3632">
        <v>1</v>
      </c>
      <c r="K3632" s="11">
        <v>2.35</v>
      </c>
      <c r="L3632">
        <v>-6.6295242658638695E-4</v>
      </c>
      <c r="M3632" s="9">
        <v>5643.6446584716696</v>
      </c>
      <c r="N3632" s="1">
        <v>44363</v>
      </c>
    </row>
    <row r="3633" spans="1:14" x14ac:dyDescent="0.25">
      <c r="A3633" s="1">
        <v>44363</v>
      </c>
      <c r="B3633" t="s">
        <v>2042</v>
      </c>
      <c r="C3633" s="9">
        <v>1760</v>
      </c>
      <c r="D3633" s="9">
        <v>14.3</v>
      </c>
      <c r="E3633" t="s">
        <v>21</v>
      </c>
      <c r="F3633" s="11">
        <v>0.27696727303049201</v>
      </c>
      <c r="G3633" s="9">
        <v>408.735256335396</v>
      </c>
      <c r="H3633" s="1">
        <v>44371</v>
      </c>
      <c r="I3633">
        <v>0.25</v>
      </c>
      <c r="J3633">
        <v>0</v>
      </c>
      <c r="K3633" s="11">
        <v>11.2</v>
      </c>
      <c r="L3633">
        <v>0.35699186940613897</v>
      </c>
      <c r="M3633" s="9">
        <v>1162.8518042742</v>
      </c>
      <c r="N3633" s="1">
        <v>44368</v>
      </c>
    </row>
    <row r="3634" spans="1:14" x14ac:dyDescent="0.25">
      <c r="A3634" s="1">
        <v>44368</v>
      </c>
      <c r="B3634" t="s">
        <v>2043</v>
      </c>
      <c r="C3634" s="9">
        <v>1720</v>
      </c>
      <c r="D3634" s="9">
        <v>8.15</v>
      </c>
      <c r="E3634" t="s">
        <v>19</v>
      </c>
      <c r="F3634" s="11">
        <v>-0.29735122862306701</v>
      </c>
      <c r="G3634" s="9">
        <v>401.83696900114802</v>
      </c>
      <c r="H3634" s="1">
        <v>44371</v>
      </c>
      <c r="I3634">
        <v>0.25</v>
      </c>
      <c r="J3634">
        <v>0</v>
      </c>
      <c r="K3634" s="11">
        <v>0.1</v>
      </c>
      <c r="L3634">
        <v>0</v>
      </c>
      <c r="M3634" s="9">
        <v>3201.6360505166399</v>
      </c>
      <c r="N3634" s="1">
        <v>44371</v>
      </c>
    </row>
    <row r="3635" spans="1:14" x14ac:dyDescent="0.25">
      <c r="A3635" s="1">
        <v>44372</v>
      </c>
      <c r="B3635" t="s">
        <v>2044</v>
      </c>
      <c r="C3635" s="9">
        <v>1680</v>
      </c>
      <c r="D3635" s="9">
        <v>19.899999999999999</v>
      </c>
      <c r="E3635" t="s">
        <v>19</v>
      </c>
      <c r="F3635" s="11">
        <v>-0.26561493806990799</v>
      </c>
      <c r="G3635" s="9">
        <v>398.86039886039799</v>
      </c>
      <c r="H3635" s="1">
        <v>44406</v>
      </c>
      <c r="I3635">
        <v>0.25</v>
      </c>
      <c r="J3635">
        <v>1</v>
      </c>
      <c r="K3635" s="11">
        <v>19.2</v>
      </c>
      <c r="L3635">
        <v>-0.28111752815351199</v>
      </c>
      <c r="M3635" s="9">
        <v>123.247863247862</v>
      </c>
      <c r="N3635" s="1">
        <v>44378</v>
      </c>
    </row>
    <row r="3636" spans="1:14" x14ac:dyDescent="0.25">
      <c r="A3636" s="1">
        <v>44378</v>
      </c>
      <c r="B3636" t="s">
        <v>2045</v>
      </c>
      <c r="C3636" s="9">
        <v>1860</v>
      </c>
      <c r="D3636" s="9">
        <v>8.35</v>
      </c>
      <c r="E3636" t="s">
        <v>21</v>
      </c>
      <c r="F3636" s="11">
        <v>0.23375618830192901</v>
      </c>
      <c r="G3636" s="9">
        <v>401.62946812783201</v>
      </c>
      <c r="H3636" s="1">
        <v>44406</v>
      </c>
      <c r="I3636">
        <v>0.25</v>
      </c>
      <c r="J3636">
        <v>0</v>
      </c>
      <c r="K3636" s="11">
        <v>0.5</v>
      </c>
      <c r="L3636">
        <v>6.50144119613889E-3</v>
      </c>
      <c r="M3636" s="9">
        <v>3117.2471168741699</v>
      </c>
      <c r="N3636" s="1">
        <v>44400</v>
      </c>
    </row>
    <row r="3637" spans="1:14" x14ac:dyDescent="0.25">
      <c r="A3637" s="1">
        <v>44400</v>
      </c>
      <c r="B3637" t="s">
        <v>2046</v>
      </c>
      <c r="C3637" s="9">
        <v>1660</v>
      </c>
      <c r="D3637" s="9">
        <v>3.5</v>
      </c>
      <c r="E3637" t="s">
        <v>19</v>
      </c>
      <c r="F3637" s="11">
        <v>-0.23062247884642101</v>
      </c>
      <c r="G3637" s="9">
        <v>411.58312509187101</v>
      </c>
      <c r="H3637" s="1">
        <v>44406</v>
      </c>
      <c r="I3637">
        <v>0.25</v>
      </c>
      <c r="J3637">
        <v>0</v>
      </c>
      <c r="K3637" s="11">
        <v>0.05</v>
      </c>
      <c r="L3637">
        <v>0</v>
      </c>
      <c r="M3637" s="9">
        <v>1405.3505806261901</v>
      </c>
      <c r="N3637" s="1">
        <v>44406</v>
      </c>
    </row>
    <row r="3638" spans="1:14" x14ac:dyDescent="0.25">
      <c r="A3638" s="1">
        <v>44407</v>
      </c>
      <c r="B3638" t="s">
        <v>2046</v>
      </c>
      <c r="C3638" s="9">
        <v>1660</v>
      </c>
      <c r="D3638" s="9">
        <v>23.45</v>
      </c>
      <c r="E3638" t="s">
        <v>19</v>
      </c>
      <c r="F3638" s="11">
        <v>-0.27559226320927899</v>
      </c>
      <c r="G3638" s="9">
        <v>406.74026728646101</v>
      </c>
      <c r="H3638" s="1">
        <v>44434</v>
      </c>
      <c r="I3638">
        <v>0.25</v>
      </c>
      <c r="J3638">
        <v>1</v>
      </c>
      <c r="K3638" s="11">
        <v>3.75</v>
      </c>
      <c r="L3638">
        <v>-7.2906147877601496E-2</v>
      </c>
      <c r="M3638" s="9">
        <v>7902.1499128413698</v>
      </c>
      <c r="N3638" s="1">
        <v>44417</v>
      </c>
    </row>
    <row r="3639" spans="1:14" x14ac:dyDescent="0.25">
      <c r="A3639" s="1">
        <v>44417</v>
      </c>
      <c r="B3639" t="s">
        <v>2047</v>
      </c>
      <c r="C3639" s="9">
        <v>1880</v>
      </c>
      <c r="D3639" s="9">
        <v>16.5</v>
      </c>
      <c r="E3639" t="s">
        <v>21</v>
      </c>
      <c r="F3639" s="11">
        <v>0.25982942398499398</v>
      </c>
      <c r="G3639" s="9">
        <v>388.78089419605601</v>
      </c>
      <c r="H3639" s="1">
        <v>44434</v>
      </c>
      <c r="I3639">
        <v>0.25</v>
      </c>
      <c r="J3639">
        <v>0</v>
      </c>
      <c r="K3639" s="11">
        <v>13</v>
      </c>
      <c r="L3639">
        <v>0.32537578945662698</v>
      </c>
      <c r="M3639" s="9">
        <v>1246.0427658983599</v>
      </c>
      <c r="N3639" s="1">
        <v>44424</v>
      </c>
    </row>
    <row r="3640" spans="1:14" x14ac:dyDescent="0.25">
      <c r="A3640" s="1">
        <v>44424</v>
      </c>
      <c r="B3640" t="s">
        <v>2048</v>
      </c>
      <c r="C3640" s="9">
        <v>1780</v>
      </c>
      <c r="D3640" s="9">
        <v>9.25</v>
      </c>
      <c r="E3640" t="s">
        <v>19</v>
      </c>
      <c r="F3640" s="11">
        <v>-0.22037953630700899</v>
      </c>
      <c r="G3640" s="9">
        <v>381.05606967882397</v>
      </c>
      <c r="H3640" s="1">
        <v>44434</v>
      </c>
      <c r="I3640">
        <v>0.25</v>
      </c>
      <c r="J3640">
        <v>0</v>
      </c>
      <c r="K3640" s="11">
        <v>0.1</v>
      </c>
      <c r="L3640">
        <v>0</v>
      </c>
      <c r="M3640" s="9">
        <v>3451.03429504627</v>
      </c>
      <c r="N3640" s="1">
        <v>44434</v>
      </c>
    </row>
    <row r="3641" spans="1:14" x14ac:dyDescent="0.25">
      <c r="A3641" s="1">
        <v>44435</v>
      </c>
      <c r="B3641" t="s">
        <v>4893</v>
      </c>
      <c r="C3641" s="9">
        <v>1940</v>
      </c>
      <c r="D3641" s="9">
        <v>15.55</v>
      </c>
      <c r="E3641" t="s">
        <v>21</v>
      </c>
      <c r="F3641" s="11">
        <v>0.25322238391023</v>
      </c>
      <c r="G3641" s="9">
        <v>384.75279632835901</v>
      </c>
      <c r="H3641" s="1">
        <v>44469</v>
      </c>
      <c r="I3641">
        <v>0.25</v>
      </c>
      <c r="J3641">
        <v>1</v>
      </c>
      <c r="K3641" s="11">
        <v>40.4</v>
      </c>
      <c r="L3641">
        <v>0.49172832271802203</v>
      </c>
      <c r="M3641" s="9">
        <v>-9776.3761783054397</v>
      </c>
      <c r="N3641" s="1">
        <v>44439</v>
      </c>
    </row>
    <row r="3642" spans="1:14" x14ac:dyDescent="0.25">
      <c r="A3642" s="1">
        <v>44439</v>
      </c>
      <c r="B3642" t="s">
        <v>2049</v>
      </c>
      <c r="C3642" s="9">
        <v>1840</v>
      </c>
      <c r="D3642" s="9">
        <v>19.850000000000001</v>
      </c>
      <c r="E3642" t="s">
        <v>19</v>
      </c>
      <c r="F3642" s="11">
        <v>-0.25392064386546398</v>
      </c>
      <c r="G3642" s="9">
        <v>364.58333333333297</v>
      </c>
      <c r="H3642" s="1">
        <v>44469</v>
      </c>
      <c r="I3642">
        <v>0.25</v>
      </c>
      <c r="J3642">
        <v>0</v>
      </c>
      <c r="K3642" s="11">
        <v>2</v>
      </c>
      <c r="L3642">
        <v>-7.6103990713996105E-4</v>
      </c>
      <c r="M3642" s="9">
        <v>6428.1510416666597</v>
      </c>
      <c r="N3642" s="1">
        <v>44461</v>
      </c>
    </row>
    <row r="3643" spans="1:14" x14ac:dyDescent="0.25">
      <c r="A3643" s="1">
        <v>44461</v>
      </c>
      <c r="B3643" t="s">
        <v>2050</v>
      </c>
      <c r="C3643" s="9">
        <v>2140</v>
      </c>
      <c r="D3643" s="9">
        <v>17</v>
      </c>
      <c r="E3643" t="s">
        <v>21</v>
      </c>
      <c r="F3643" s="11">
        <v>0.24239974287221799</v>
      </c>
      <c r="G3643" s="9">
        <v>336.91913156302201</v>
      </c>
      <c r="H3643" s="1">
        <v>44469</v>
      </c>
      <c r="I3643">
        <v>0.25</v>
      </c>
      <c r="J3643">
        <v>0</v>
      </c>
      <c r="K3643" s="11">
        <v>16</v>
      </c>
      <c r="L3643">
        <v>0.675642723223008</v>
      </c>
      <c r="M3643" s="9">
        <v>225.73581814722399</v>
      </c>
      <c r="N3643" s="1">
        <v>44468</v>
      </c>
    </row>
    <row r="3644" spans="1:14" x14ac:dyDescent="0.25">
      <c r="A3644" s="1">
        <v>44468</v>
      </c>
      <c r="B3644" t="s">
        <v>2051</v>
      </c>
      <c r="C3644" s="9">
        <v>2140</v>
      </c>
      <c r="D3644" s="9">
        <v>9</v>
      </c>
      <c r="E3644" t="s">
        <v>19</v>
      </c>
      <c r="F3644" s="11">
        <v>-0.324357276776991</v>
      </c>
      <c r="G3644" s="9">
        <v>325.173038509778</v>
      </c>
      <c r="H3644" s="1">
        <v>44469</v>
      </c>
      <c r="I3644">
        <v>0.25</v>
      </c>
      <c r="J3644">
        <v>0</v>
      </c>
      <c r="K3644" s="11">
        <v>0.15</v>
      </c>
      <c r="L3644">
        <v>0</v>
      </c>
      <c r="M3644" s="9">
        <v>2848.0280577878898</v>
      </c>
      <c r="N3644" s="1">
        <v>44469</v>
      </c>
    </row>
    <row r="3645" spans="1:14" x14ac:dyDescent="0.25">
      <c r="A3645" s="1">
        <v>44470</v>
      </c>
      <c r="B3645" t="s">
        <v>2052</v>
      </c>
      <c r="C3645" s="9">
        <v>2080</v>
      </c>
      <c r="D3645" s="9">
        <v>62</v>
      </c>
      <c r="E3645" t="s">
        <v>19</v>
      </c>
      <c r="F3645" s="11">
        <v>-0.25968885562921501</v>
      </c>
      <c r="G3645" s="9">
        <v>324.07407407407402</v>
      </c>
      <c r="H3645" s="1">
        <v>44497</v>
      </c>
      <c r="I3645">
        <v>0.25</v>
      </c>
      <c r="J3645">
        <v>1</v>
      </c>
      <c r="K3645" s="11">
        <v>3.1</v>
      </c>
      <c r="L3645">
        <v>-1.1494449466302499E-4</v>
      </c>
      <c r="M3645" s="9">
        <v>18876.990740740701</v>
      </c>
      <c r="N3645" s="1">
        <v>44489</v>
      </c>
    </row>
    <row r="3646" spans="1:14" x14ac:dyDescent="0.25">
      <c r="A3646" s="1">
        <v>44489</v>
      </c>
      <c r="B3646" t="s">
        <v>2053</v>
      </c>
      <c r="C3646" s="9">
        <v>2500</v>
      </c>
      <c r="D3646" s="9">
        <v>39.6</v>
      </c>
      <c r="E3646" t="s">
        <v>21</v>
      </c>
      <c r="F3646" s="11">
        <v>0.235357414037732</v>
      </c>
      <c r="G3646" s="9">
        <v>289.25619834710699</v>
      </c>
      <c r="H3646" s="1">
        <v>44497</v>
      </c>
      <c r="I3646">
        <v>0.25</v>
      </c>
      <c r="J3646">
        <v>0</v>
      </c>
      <c r="K3646" s="11">
        <v>0.05</v>
      </c>
      <c r="L3646">
        <v>0</v>
      </c>
      <c r="M3646" s="9">
        <v>11325.392561983401</v>
      </c>
      <c r="N3646" s="1">
        <v>44497</v>
      </c>
    </row>
    <row r="3647" spans="1:14" x14ac:dyDescent="0.25">
      <c r="A3647" s="1">
        <v>44498</v>
      </c>
      <c r="B3647" t="s">
        <v>2055</v>
      </c>
      <c r="C3647" s="9">
        <v>2540</v>
      </c>
      <c r="D3647" s="9">
        <v>44.95</v>
      </c>
      <c r="E3647" t="s">
        <v>21</v>
      </c>
      <c r="F3647" s="11">
        <v>0.24925691768418501</v>
      </c>
      <c r="G3647" s="9">
        <v>292.88702928870202</v>
      </c>
      <c r="H3647" s="1">
        <v>44525</v>
      </c>
      <c r="I3647">
        <v>0.25</v>
      </c>
      <c r="J3647">
        <v>1</v>
      </c>
      <c r="K3647" s="11">
        <v>70.599999999999994</v>
      </c>
      <c r="L3647">
        <v>0.52571868655827803</v>
      </c>
      <c r="M3647" s="9">
        <v>-7850.9832635983203</v>
      </c>
      <c r="N3647" s="1">
        <v>44508</v>
      </c>
    </row>
    <row r="3648" spans="1:14" x14ac:dyDescent="0.25">
      <c r="A3648" s="1">
        <v>44508</v>
      </c>
      <c r="B3648" t="s">
        <v>2056</v>
      </c>
      <c r="C3648" s="9">
        <v>2440</v>
      </c>
      <c r="D3648" s="9">
        <v>27.85</v>
      </c>
      <c r="E3648" t="s">
        <v>19</v>
      </c>
      <c r="F3648" s="11">
        <v>-0.23912934081071299</v>
      </c>
      <c r="G3648" s="9">
        <v>275.91643673630199</v>
      </c>
      <c r="H3648" s="1">
        <v>44525</v>
      </c>
      <c r="I3648">
        <v>0.25</v>
      </c>
      <c r="J3648">
        <v>0</v>
      </c>
      <c r="K3648" s="11">
        <v>54.3</v>
      </c>
      <c r="L3648">
        <v>-0.75733676130194705</v>
      </c>
      <c r="M3648" s="9">
        <v>-7524.6551044540702</v>
      </c>
      <c r="N3648" s="1">
        <v>44522</v>
      </c>
    </row>
    <row r="3649" spans="1:14" x14ac:dyDescent="0.25">
      <c r="A3649" s="1">
        <v>44522</v>
      </c>
      <c r="B3649" t="s">
        <v>2057</v>
      </c>
      <c r="C3649" s="9">
        <v>2440</v>
      </c>
      <c r="D3649" s="9">
        <v>9.8000000000000007</v>
      </c>
      <c r="E3649" t="s">
        <v>21</v>
      </c>
      <c r="F3649" s="11">
        <v>0.24266323869805201</v>
      </c>
      <c r="G3649" s="9">
        <v>292.39766081871301</v>
      </c>
      <c r="H3649" s="1">
        <v>44525</v>
      </c>
      <c r="I3649">
        <v>0.25</v>
      </c>
      <c r="J3649">
        <v>0</v>
      </c>
      <c r="K3649" s="11">
        <v>0.05</v>
      </c>
      <c r="L3649">
        <v>0</v>
      </c>
      <c r="M3649" s="9">
        <v>2822.0760233918099</v>
      </c>
      <c r="N3649" s="1">
        <v>44525</v>
      </c>
    </row>
    <row r="3650" spans="1:14" x14ac:dyDescent="0.25">
      <c r="A3650" s="1">
        <v>44526</v>
      </c>
      <c r="B3650" t="s">
        <v>2088</v>
      </c>
      <c r="C3650" s="9">
        <v>2460</v>
      </c>
      <c r="D3650" s="9">
        <v>31.8</v>
      </c>
      <c r="E3650" t="s">
        <v>21</v>
      </c>
      <c r="F3650" s="11">
        <v>0.24787345961688501</v>
      </c>
      <c r="G3650" s="9">
        <v>305.37681317482799</v>
      </c>
      <c r="H3650" s="1">
        <v>44560</v>
      </c>
      <c r="I3650">
        <v>0.25</v>
      </c>
      <c r="J3650">
        <v>1</v>
      </c>
      <c r="K3650" s="11">
        <v>29.8</v>
      </c>
      <c r="L3650">
        <v>0.33234939031854999</v>
      </c>
      <c r="M3650" s="9">
        <v>422.64150943396101</v>
      </c>
      <c r="N3650" s="1">
        <v>44539</v>
      </c>
    </row>
    <row r="3651" spans="1:14" x14ac:dyDescent="0.25">
      <c r="A3651" s="1">
        <v>44539</v>
      </c>
      <c r="B3651" t="s">
        <v>2054</v>
      </c>
      <c r="C3651" s="9">
        <v>2280</v>
      </c>
      <c r="D3651" s="9">
        <v>18</v>
      </c>
      <c r="E3651" t="s">
        <v>19</v>
      </c>
      <c r="F3651" s="11">
        <v>-0.248979364078937</v>
      </c>
      <c r="G3651" s="9">
        <v>294.98525073746299</v>
      </c>
      <c r="H3651" s="1">
        <v>44560</v>
      </c>
      <c r="I3651">
        <v>0.25</v>
      </c>
      <c r="J3651">
        <v>0</v>
      </c>
      <c r="K3651" s="11">
        <v>63.4</v>
      </c>
      <c r="L3651">
        <v>-0.62790461626406802</v>
      </c>
      <c r="M3651" s="9">
        <v>-13632.4483775811</v>
      </c>
      <c r="N3651" s="1">
        <v>44550</v>
      </c>
    </row>
    <row r="3652" spans="1:14" x14ac:dyDescent="0.25">
      <c r="A3652" s="1">
        <v>44550</v>
      </c>
      <c r="B3652" t="s">
        <v>2058</v>
      </c>
      <c r="C3652" s="9">
        <v>2320</v>
      </c>
      <c r="D3652" s="9">
        <v>18.100000000000001</v>
      </c>
      <c r="E3652" t="s">
        <v>21</v>
      </c>
      <c r="F3652" s="11">
        <v>0.244632147422398</v>
      </c>
      <c r="G3652" s="9">
        <v>312.77926720285899</v>
      </c>
      <c r="H3652" s="1">
        <v>44560</v>
      </c>
      <c r="I3652">
        <v>0.25</v>
      </c>
      <c r="J3652">
        <v>0</v>
      </c>
      <c r="K3652" s="11">
        <v>92.45</v>
      </c>
      <c r="L3652">
        <v>0.98586674689577303</v>
      </c>
      <c r="M3652" s="9">
        <v>-23600.915996425301</v>
      </c>
      <c r="N3652" s="1">
        <v>44559</v>
      </c>
    </row>
    <row r="3653" spans="1:14" x14ac:dyDescent="0.25">
      <c r="A3653" s="1">
        <v>44559</v>
      </c>
      <c r="B3653" t="s">
        <v>2059</v>
      </c>
      <c r="C3653" s="9">
        <v>2380</v>
      </c>
      <c r="D3653" s="9">
        <v>4.7</v>
      </c>
      <c r="E3653" t="s">
        <v>19</v>
      </c>
      <c r="F3653" s="11">
        <v>-0.31372477372410701</v>
      </c>
      <c r="G3653" s="9">
        <v>292.080435113058</v>
      </c>
      <c r="H3653" s="1">
        <v>44560</v>
      </c>
      <c r="I3653">
        <v>0.25</v>
      </c>
      <c r="J3653">
        <v>0</v>
      </c>
      <c r="K3653" s="11">
        <v>0.15</v>
      </c>
      <c r="L3653">
        <v>0</v>
      </c>
      <c r="M3653" s="9">
        <v>1314.80007866143</v>
      </c>
      <c r="N3653" s="1">
        <v>44560</v>
      </c>
    </row>
    <row r="3654" spans="1:14" x14ac:dyDescent="0.25">
      <c r="A3654" s="1">
        <v>44561</v>
      </c>
      <c r="B3654" t="s">
        <v>2060</v>
      </c>
      <c r="C3654" s="9">
        <v>2420</v>
      </c>
      <c r="D3654" s="9">
        <v>58.3</v>
      </c>
      <c r="E3654" t="s">
        <v>19</v>
      </c>
      <c r="F3654" s="11">
        <v>-0.26589266965448</v>
      </c>
      <c r="G3654" s="9">
        <v>277.77777777777698</v>
      </c>
      <c r="H3654" s="1">
        <v>44588</v>
      </c>
      <c r="I3654">
        <v>0.25</v>
      </c>
      <c r="J3654">
        <v>1</v>
      </c>
      <c r="K3654" s="11">
        <v>6.65</v>
      </c>
      <c r="L3654">
        <v>-6.2583365103844601E-2</v>
      </c>
      <c r="M3654" s="9">
        <v>14166.8055555555</v>
      </c>
      <c r="N3654" s="1">
        <v>44578</v>
      </c>
    </row>
    <row r="3655" spans="1:14" x14ac:dyDescent="0.25">
      <c r="A3655" s="1">
        <v>44578</v>
      </c>
      <c r="B3655" t="s">
        <v>2061</v>
      </c>
      <c r="C3655" s="9">
        <v>2680</v>
      </c>
      <c r="D3655" s="9">
        <v>25.1</v>
      </c>
      <c r="E3655" t="s">
        <v>21</v>
      </c>
      <c r="F3655" s="11">
        <v>0.26955476939213402</v>
      </c>
      <c r="G3655" s="9">
        <v>269.74951830443098</v>
      </c>
      <c r="H3655" s="1">
        <v>44588</v>
      </c>
      <c r="I3655">
        <v>0.25</v>
      </c>
      <c r="J3655">
        <v>0</v>
      </c>
      <c r="K3655" s="11">
        <v>0.05</v>
      </c>
      <c r="L3655">
        <v>0</v>
      </c>
      <c r="M3655" s="9">
        <v>6689.3834296724399</v>
      </c>
      <c r="N3655" s="1">
        <v>44588</v>
      </c>
    </row>
    <row r="3656" spans="1:14" x14ac:dyDescent="0.25">
      <c r="A3656" s="1">
        <v>44589</v>
      </c>
      <c r="B3656" t="s">
        <v>2088</v>
      </c>
      <c r="C3656" s="9">
        <v>2460</v>
      </c>
      <c r="D3656" s="9">
        <v>49.2</v>
      </c>
      <c r="E3656" t="s">
        <v>21</v>
      </c>
      <c r="F3656" s="11">
        <v>0.265249411015819</v>
      </c>
      <c r="G3656" s="9">
        <v>301.581133876992</v>
      </c>
      <c r="H3656" s="1">
        <v>44616</v>
      </c>
      <c r="I3656">
        <v>0.25</v>
      </c>
      <c r="J3656">
        <v>1</v>
      </c>
      <c r="K3656" s="11">
        <v>87.05</v>
      </c>
      <c r="L3656">
        <v>0.55556520630778905</v>
      </c>
      <c r="M3656" s="9">
        <v>-11825.750212151501</v>
      </c>
      <c r="N3656" s="1">
        <v>44594</v>
      </c>
    </row>
    <row r="3657" spans="1:14" x14ac:dyDescent="0.25">
      <c r="A3657" s="1">
        <v>44594</v>
      </c>
      <c r="B3657" t="s">
        <v>2062</v>
      </c>
      <c r="C3657" s="9">
        <v>2360</v>
      </c>
      <c r="D3657" s="9">
        <v>34.75</v>
      </c>
      <c r="E3657" t="s">
        <v>19</v>
      </c>
      <c r="F3657" s="11">
        <v>-0.236850426016739</v>
      </c>
      <c r="G3657" s="9">
        <v>283.63047001620703</v>
      </c>
      <c r="H3657" s="1">
        <v>44616</v>
      </c>
      <c r="I3657">
        <v>0.25</v>
      </c>
      <c r="J3657">
        <v>0</v>
      </c>
      <c r="K3657" s="11">
        <v>3.5</v>
      </c>
      <c r="L3657">
        <v>-3.8594967049597299E-2</v>
      </c>
      <c r="M3657" s="9">
        <v>8754.9635332252801</v>
      </c>
      <c r="N3657" s="1">
        <v>44614</v>
      </c>
    </row>
    <row r="3658" spans="1:14" x14ac:dyDescent="0.25">
      <c r="A3658" s="1">
        <v>44614</v>
      </c>
      <c r="B3658" t="s">
        <v>2063</v>
      </c>
      <c r="C3658" s="9">
        <v>2480</v>
      </c>
      <c r="D3658" s="9">
        <v>9</v>
      </c>
      <c r="E3658" t="s">
        <v>21</v>
      </c>
      <c r="F3658" s="11">
        <v>0.278273200575122</v>
      </c>
      <c r="G3658" s="9">
        <v>285.9477124183</v>
      </c>
      <c r="H3658" s="1">
        <v>44616</v>
      </c>
      <c r="I3658">
        <v>0.25</v>
      </c>
      <c r="J3658">
        <v>0</v>
      </c>
      <c r="K3658" s="11">
        <v>2</v>
      </c>
      <c r="L3658">
        <v>0</v>
      </c>
      <c r="M3658" s="9">
        <v>1970.1797385620901</v>
      </c>
      <c r="N3658" s="1">
        <v>44616</v>
      </c>
    </row>
    <row r="3659" spans="1:14" x14ac:dyDescent="0.25">
      <c r="A3659" s="1">
        <v>44617</v>
      </c>
      <c r="B3659" t="s">
        <v>2091</v>
      </c>
      <c r="C3659" s="9">
        <v>2640</v>
      </c>
      <c r="D3659" s="9">
        <v>25.55</v>
      </c>
      <c r="E3659" t="s">
        <v>21</v>
      </c>
      <c r="F3659" s="11">
        <v>0.25542507780275497</v>
      </c>
      <c r="G3659" s="9">
        <v>283.86050283860499</v>
      </c>
      <c r="H3659" s="1">
        <v>44651</v>
      </c>
      <c r="I3659">
        <v>0.25</v>
      </c>
      <c r="J3659">
        <v>1</v>
      </c>
      <c r="K3659" s="11">
        <v>50.05</v>
      </c>
      <c r="L3659">
        <v>0.391471280164573</v>
      </c>
      <c r="M3659" s="9">
        <v>-7169.1808596917999</v>
      </c>
      <c r="N3659" s="1">
        <v>44620</v>
      </c>
    </row>
    <row r="3660" spans="1:14" x14ac:dyDescent="0.25">
      <c r="A3660" s="1">
        <v>44620</v>
      </c>
      <c r="B3660" t="s">
        <v>2056</v>
      </c>
      <c r="C3660" s="9">
        <v>2440</v>
      </c>
      <c r="D3660" s="9">
        <v>43.1</v>
      </c>
      <c r="E3660" t="s">
        <v>19</v>
      </c>
      <c r="F3660" s="11">
        <v>-0.25556012381441701</v>
      </c>
      <c r="G3660" s="9">
        <v>273.98867745704501</v>
      </c>
      <c r="H3660" s="1">
        <v>44651</v>
      </c>
      <c r="I3660">
        <v>0.25</v>
      </c>
      <c r="J3660">
        <v>0</v>
      </c>
      <c r="K3660" s="11">
        <v>121</v>
      </c>
      <c r="L3660">
        <v>-0.58373967055139597</v>
      </c>
      <c r="M3660" s="9">
        <v>-21793.333393610799</v>
      </c>
      <c r="N3660" s="1">
        <v>44627</v>
      </c>
    </row>
    <row r="3661" spans="1:14" x14ac:dyDescent="0.25">
      <c r="A3661" s="1">
        <v>44627</v>
      </c>
      <c r="B3661" t="s">
        <v>2064</v>
      </c>
      <c r="C3661" s="9">
        <v>2520</v>
      </c>
      <c r="D3661" s="9">
        <v>40.75</v>
      </c>
      <c r="E3661" t="s">
        <v>21</v>
      </c>
      <c r="F3661" s="11">
        <v>0.26194861853581197</v>
      </c>
      <c r="G3661" s="9">
        <v>293.704227507322</v>
      </c>
      <c r="H3661" s="1">
        <v>44651</v>
      </c>
      <c r="I3661">
        <v>0.25</v>
      </c>
      <c r="J3661">
        <v>0</v>
      </c>
      <c r="K3661" s="11">
        <v>83</v>
      </c>
      <c r="L3661">
        <v>0.60945154360257603</v>
      </c>
      <c r="M3661" s="9">
        <v>-12772.4625937246</v>
      </c>
      <c r="N3661" s="1">
        <v>44635</v>
      </c>
    </row>
    <row r="3662" spans="1:14" x14ac:dyDescent="0.25">
      <c r="A3662" s="1">
        <v>44635</v>
      </c>
      <c r="B3662" t="s">
        <v>2065</v>
      </c>
      <c r="C3662" s="9">
        <v>2460</v>
      </c>
      <c r="D3662" s="9">
        <v>28.95</v>
      </c>
      <c r="E3662" t="s">
        <v>19</v>
      </c>
      <c r="F3662" s="11">
        <v>-0.25168251222048499</v>
      </c>
      <c r="G3662" s="9">
        <v>274.423710208562</v>
      </c>
      <c r="H3662" s="1">
        <v>44651</v>
      </c>
      <c r="I3662">
        <v>0.25</v>
      </c>
      <c r="J3662">
        <v>0</v>
      </c>
      <c r="K3662" s="11">
        <v>7.4</v>
      </c>
      <c r="L3662">
        <v>-0.112371169729887</v>
      </c>
      <c r="M3662" s="9">
        <v>5814.0779363336896</v>
      </c>
      <c r="N3662" s="1">
        <v>44648</v>
      </c>
    </row>
    <row r="3663" spans="1:14" x14ac:dyDescent="0.25">
      <c r="A3663" s="1">
        <v>44648</v>
      </c>
      <c r="B3663" t="s">
        <v>2066</v>
      </c>
      <c r="C3663" s="9">
        <v>2580</v>
      </c>
      <c r="D3663" s="9">
        <v>16.600000000000001</v>
      </c>
      <c r="E3663" t="s">
        <v>21</v>
      </c>
      <c r="F3663" s="11">
        <v>0.294255148578494</v>
      </c>
      <c r="G3663" s="9">
        <v>275.590551181102</v>
      </c>
      <c r="H3663" s="1">
        <v>44651</v>
      </c>
      <c r="I3663">
        <v>0.25</v>
      </c>
      <c r="J3663">
        <v>0</v>
      </c>
      <c r="K3663" s="11">
        <v>0.05</v>
      </c>
      <c r="L3663">
        <v>0</v>
      </c>
      <c r="M3663" s="9">
        <v>4515.1377952755902</v>
      </c>
      <c r="N3663" s="1">
        <v>44651</v>
      </c>
    </row>
    <row r="3664" spans="1:14" x14ac:dyDescent="0.25">
      <c r="A3664" s="1">
        <v>44652</v>
      </c>
      <c r="B3664" t="s">
        <v>4894</v>
      </c>
      <c r="C3664" s="9">
        <v>2700</v>
      </c>
      <c r="D3664" s="9">
        <v>40</v>
      </c>
      <c r="E3664" t="s">
        <v>21</v>
      </c>
      <c r="F3664" s="11">
        <v>0.23754925234621599</v>
      </c>
      <c r="G3664" s="9">
        <v>277.11797307996801</v>
      </c>
      <c r="H3664" s="1">
        <v>44679</v>
      </c>
      <c r="I3664">
        <v>0.25</v>
      </c>
      <c r="J3664">
        <v>1</v>
      </c>
      <c r="K3664" s="11">
        <v>0.05</v>
      </c>
      <c r="L3664">
        <v>0</v>
      </c>
      <c r="M3664" s="9">
        <v>10959.8772763262</v>
      </c>
      <c r="N3664" s="1">
        <v>44679</v>
      </c>
    </row>
    <row r="3665" spans="1:14" x14ac:dyDescent="0.25">
      <c r="A3665" s="1">
        <v>44680</v>
      </c>
      <c r="B3665" t="s">
        <v>4895</v>
      </c>
      <c r="C3665" s="9">
        <v>2620</v>
      </c>
      <c r="D3665" s="9">
        <v>43.2</v>
      </c>
      <c r="E3665" t="s">
        <v>21</v>
      </c>
      <c r="F3665" s="11">
        <v>0.24734422550392399</v>
      </c>
      <c r="G3665" s="9">
        <v>284.55284552845501</v>
      </c>
      <c r="H3665" s="1">
        <v>44707</v>
      </c>
      <c r="I3665">
        <v>0.25</v>
      </c>
      <c r="J3665">
        <v>1</v>
      </c>
      <c r="K3665" s="11">
        <v>0.1</v>
      </c>
      <c r="L3665" s="2">
        <v>7.4919408499242694E-14</v>
      </c>
      <c r="M3665" s="9">
        <v>12141.0162601626</v>
      </c>
      <c r="N3665" s="1">
        <v>44704</v>
      </c>
    </row>
    <row r="3666" spans="1:14" x14ac:dyDescent="0.25">
      <c r="A3666" s="1">
        <v>44704</v>
      </c>
      <c r="B3666" t="s">
        <v>2068</v>
      </c>
      <c r="C3666" s="9">
        <v>2100</v>
      </c>
      <c r="D3666" s="9">
        <v>12.5</v>
      </c>
      <c r="E3666" t="s">
        <v>19</v>
      </c>
      <c r="F3666" s="11">
        <v>-0.24528668335248199</v>
      </c>
      <c r="G3666" s="9">
        <v>327.40879326473299</v>
      </c>
      <c r="H3666" s="1">
        <v>44707</v>
      </c>
      <c r="I3666">
        <v>0.25</v>
      </c>
      <c r="J3666">
        <v>0</v>
      </c>
      <c r="K3666" s="11">
        <v>0.1</v>
      </c>
      <c r="L3666">
        <v>0</v>
      </c>
      <c r="M3666" s="9">
        <v>4018.6155285313298</v>
      </c>
      <c r="N3666" s="1">
        <v>44707</v>
      </c>
    </row>
    <row r="3667" spans="1:14" x14ac:dyDescent="0.25">
      <c r="A3667" s="1">
        <v>44708</v>
      </c>
      <c r="B3667" t="s">
        <v>2069</v>
      </c>
      <c r="C3667" s="9">
        <v>2050</v>
      </c>
      <c r="D3667" s="9">
        <v>41.05</v>
      </c>
      <c r="E3667" t="s">
        <v>19</v>
      </c>
      <c r="F3667" s="11">
        <v>-0.26104276679029798</v>
      </c>
      <c r="G3667" s="9">
        <v>325.58139534883702</v>
      </c>
      <c r="H3667" s="1">
        <v>44742</v>
      </c>
      <c r="I3667">
        <v>0.25</v>
      </c>
      <c r="J3667">
        <v>1</v>
      </c>
      <c r="K3667" s="11">
        <v>47</v>
      </c>
      <c r="L3667">
        <v>-0.34123716968726298</v>
      </c>
      <c r="M3667" s="9">
        <v>-2223.8837209302301</v>
      </c>
      <c r="N3667" s="1">
        <v>44719</v>
      </c>
    </row>
    <row r="3668" spans="1:14" x14ac:dyDescent="0.25">
      <c r="A3668" s="1">
        <v>44719</v>
      </c>
      <c r="B3668" t="s">
        <v>2070</v>
      </c>
      <c r="C3668" s="9">
        <v>2250</v>
      </c>
      <c r="D3668" s="9">
        <v>22.9</v>
      </c>
      <c r="E3668" t="s">
        <v>21</v>
      </c>
      <c r="F3668" s="11">
        <v>0.212826663374517</v>
      </c>
      <c r="G3668" s="9">
        <v>333.30159032473102</v>
      </c>
      <c r="H3668" s="1">
        <v>44742</v>
      </c>
      <c r="I3668">
        <v>0.25</v>
      </c>
      <c r="J3668">
        <v>0</v>
      </c>
      <c r="K3668" s="11">
        <v>1.25</v>
      </c>
      <c r="L3668">
        <v>4.4342548285553198E-4</v>
      </c>
      <c r="M3668" s="9">
        <v>7135.4870964669999</v>
      </c>
      <c r="N3668" s="1">
        <v>44739</v>
      </c>
    </row>
    <row r="3669" spans="1:14" x14ac:dyDescent="0.25">
      <c r="A3669" s="1">
        <v>44739</v>
      </c>
      <c r="B3669" t="s">
        <v>2071</v>
      </c>
      <c r="C3669" s="9">
        <v>2000</v>
      </c>
      <c r="D3669" s="9">
        <v>15</v>
      </c>
      <c r="E3669" t="s">
        <v>19</v>
      </c>
      <c r="F3669" s="11">
        <v>-0.20704756478995501</v>
      </c>
      <c r="G3669" s="9">
        <v>342.29828850855699</v>
      </c>
      <c r="H3669" s="1">
        <v>44742</v>
      </c>
      <c r="I3669">
        <v>0.25</v>
      </c>
      <c r="J3669">
        <v>0</v>
      </c>
      <c r="K3669" s="11">
        <v>63.05</v>
      </c>
      <c r="L3669">
        <v>-1</v>
      </c>
      <c r="M3669" s="9">
        <v>-16714.596577017099</v>
      </c>
      <c r="N3669" s="1">
        <v>44742</v>
      </c>
    </row>
    <row r="3670" spans="1:14" x14ac:dyDescent="0.25">
      <c r="A3670" s="1">
        <v>44743</v>
      </c>
      <c r="B3670" t="s">
        <v>2072</v>
      </c>
      <c r="C3670" s="9">
        <v>1850</v>
      </c>
      <c r="D3670" s="9">
        <v>52</v>
      </c>
      <c r="E3670" t="s">
        <v>19</v>
      </c>
      <c r="F3670" s="11">
        <v>-0.2490726839654</v>
      </c>
      <c r="G3670" s="9">
        <v>360.16567621105702</v>
      </c>
      <c r="H3670" s="1">
        <v>44770</v>
      </c>
      <c r="I3670">
        <v>0.25</v>
      </c>
      <c r="J3670">
        <v>1</v>
      </c>
      <c r="K3670" s="11">
        <v>27.4</v>
      </c>
      <c r="L3670">
        <v>-0.20762889606868001</v>
      </c>
      <c r="M3670" s="9">
        <v>8574.1040878804197</v>
      </c>
      <c r="N3670" s="1">
        <v>44746</v>
      </c>
    </row>
    <row r="3671" spans="1:14" x14ac:dyDescent="0.25">
      <c r="A3671" s="1">
        <v>44746</v>
      </c>
      <c r="B3671" t="s">
        <v>2073</v>
      </c>
      <c r="C3671" s="9">
        <v>2080</v>
      </c>
      <c r="D3671" s="9">
        <v>26.15</v>
      </c>
      <c r="E3671" t="s">
        <v>21</v>
      </c>
      <c r="F3671" s="11">
        <v>0.263364320616708</v>
      </c>
      <c r="G3671" s="9">
        <v>357.03356115474799</v>
      </c>
      <c r="H3671" s="1">
        <v>44770</v>
      </c>
      <c r="I3671">
        <v>0.25</v>
      </c>
      <c r="J3671">
        <v>0</v>
      </c>
      <c r="K3671" s="11">
        <v>89.95</v>
      </c>
      <c r="L3671">
        <v>0.65456637474703006</v>
      </c>
      <c r="M3671" s="9">
        <v>-23193.2571661736</v>
      </c>
      <c r="N3671" s="1">
        <v>44749</v>
      </c>
    </row>
    <row r="3672" spans="1:14" x14ac:dyDescent="0.25">
      <c r="A3672" s="1">
        <v>44749</v>
      </c>
      <c r="B3672" t="s">
        <v>2074</v>
      </c>
      <c r="C3672" s="9">
        <v>2040</v>
      </c>
      <c r="D3672" s="9">
        <v>32.15</v>
      </c>
      <c r="E3672" t="s">
        <v>19</v>
      </c>
      <c r="F3672" s="11">
        <v>-0.257992542043678</v>
      </c>
      <c r="G3672" s="9">
        <v>328.669358625222</v>
      </c>
      <c r="H3672" s="1">
        <v>44770</v>
      </c>
      <c r="I3672">
        <v>0.25</v>
      </c>
      <c r="J3672">
        <v>0</v>
      </c>
      <c r="K3672" s="11">
        <v>0.15</v>
      </c>
      <c r="L3672">
        <v>0</v>
      </c>
      <c r="M3672" s="9">
        <v>10411.259273171099</v>
      </c>
      <c r="N3672" s="1">
        <v>44770</v>
      </c>
    </row>
    <row r="3673" spans="1:14" x14ac:dyDescent="0.25">
      <c r="A3673" s="1">
        <v>44771</v>
      </c>
      <c r="B3673" t="s">
        <v>2075</v>
      </c>
      <c r="C3673" s="9">
        <v>2240</v>
      </c>
      <c r="D3673" s="9">
        <v>28.6</v>
      </c>
      <c r="E3673" t="s">
        <v>19</v>
      </c>
      <c r="F3673" s="11">
        <v>-0.25053375852394899</v>
      </c>
      <c r="G3673" s="9">
        <v>297.23991507430998</v>
      </c>
      <c r="H3673" s="1">
        <v>44798</v>
      </c>
      <c r="I3673">
        <v>0.25</v>
      </c>
      <c r="J3673">
        <v>1</v>
      </c>
      <c r="K3673" s="11">
        <v>1.95</v>
      </c>
      <c r="L3673">
        <v>-1.41681013494482E-2</v>
      </c>
      <c r="M3673" s="9">
        <v>7830.6369426751498</v>
      </c>
      <c r="N3673" s="1">
        <v>44789</v>
      </c>
    </row>
    <row r="3674" spans="1:14" x14ac:dyDescent="0.25">
      <c r="A3674" s="1">
        <v>44789</v>
      </c>
      <c r="B3674" t="s">
        <v>2066</v>
      </c>
      <c r="C3674" s="9">
        <v>2580</v>
      </c>
      <c r="D3674" s="9">
        <v>14.85</v>
      </c>
      <c r="E3674" t="s">
        <v>21</v>
      </c>
      <c r="F3674" s="11">
        <v>0.26604788645266098</v>
      </c>
      <c r="G3674" s="9">
        <v>280.79183296897202</v>
      </c>
      <c r="H3674" s="1">
        <v>44798</v>
      </c>
      <c r="I3674">
        <v>0.25</v>
      </c>
      <c r="J3674">
        <v>0</v>
      </c>
      <c r="K3674" s="11">
        <v>14.2</v>
      </c>
      <c r="L3674">
        <v>0.23283248177888999</v>
      </c>
      <c r="M3674" s="9">
        <v>100.944663952345</v>
      </c>
      <c r="N3674" s="1">
        <v>44790</v>
      </c>
    </row>
    <row r="3675" spans="1:14" x14ac:dyDescent="0.25">
      <c r="A3675" s="1">
        <v>44790</v>
      </c>
      <c r="B3675" t="s">
        <v>2060</v>
      </c>
      <c r="C3675" s="9">
        <v>2420</v>
      </c>
      <c r="D3675" s="9">
        <v>18.05</v>
      </c>
      <c r="E3675" t="s">
        <v>19</v>
      </c>
      <c r="F3675" s="11">
        <v>-0.26624920473007802</v>
      </c>
      <c r="G3675" s="9">
        <v>281.58816853405801</v>
      </c>
      <c r="H3675" s="1">
        <v>44798</v>
      </c>
      <c r="I3675">
        <v>0.25</v>
      </c>
      <c r="J3675">
        <v>0</v>
      </c>
      <c r="K3675" s="11">
        <v>24.8</v>
      </c>
      <c r="L3675">
        <v>-0.40415678319950399</v>
      </c>
      <c r="M3675" s="9">
        <v>-2021.38066782174</v>
      </c>
      <c r="N3675" s="1">
        <v>44792</v>
      </c>
    </row>
    <row r="3676" spans="1:14" x14ac:dyDescent="0.25">
      <c r="A3676" s="1">
        <v>44792</v>
      </c>
      <c r="B3676" t="s">
        <v>2064</v>
      </c>
      <c r="C3676" s="9">
        <v>2520</v>
      </c>
      <c r="D3676" s="9">
        <v>12</v>
      </c>
      <c r="E3676" t="s">
        <v>21</v>
      </c>
      <c r="F3676" s="11">
        <v>0.227706992584468</v>
      </c>
      <c r="G3676" s="9">
        <v>286.96757266428801</v>
      </c>
      <c r="H3676" s="1">
        <v>44798</v>
      </c>
      <c r="I3676">
        <v>0.25</v>
      </c>
      <c r="J3676">
        <v>0</v>
      </c>
      <c r="K3676" s="11">
        <v>0.05</v>
      </c>
      <c r="L3676">
        <v>0</v>
      </c>
      <c r="M3676" s="9">
        <v>3394.6829008322002</v>
      </c>
      <c r="N3676" s="1">
        <v>44798</v>
      </c>
    </row>
    <row r="3677" spans="1:14" x14ac:dyDescent="0.25">
      <c r="A3677" s="1">
        <v>44799</v>
      </c>
      <c r="B3677" t="s">
        <v>2077</v>
      </c>
      <c r="C3677" s="9">
        <v>2740</v>
      </c>
      <c r="D3677" s="9">
        <v>22.05</v>
      </c>
      <c r="E3677" t="s">
        <v>21</v>
      </c>
      <c r="F3677" s="11">
        <v>0.24866240830932901</v>
      </c>
      <c r="G3677" s="9">
        <v>276.13412228796801</v>
      </c>
      <c r="H3677" s="1">
        <v>44833</v>
      </c>
      <c r="I3677">
        <v>0.25</v>
      </c>
      <c r="J3677">
        <v>1</v>
      </c>
      <c r="K3677" s="11">
        <v>19</v>
      </c>
      <c r="L3677">
        <v>0.23699623458880001</v>
      </c>
      <c r="M3677" s="9">
        <v>728.85601577909199</v>
      </c>
      <c r="N3677" s="1">
        <v>44802</v>
      </c>
    </row>
    <row r="3678" spans="1:14" x14ac:dyDescent="0.25">
      <c r="A3678" s="1">
        <v>44802</v>
      </c>
      <c r="B3678" t="s">
        <v>2076</v>
      </c>
      <c r="C3678" s="9">
        <v>2400</v>
      </c>
      <c r="D3678" s="9">
        <v>30.5</v>
      </c>
      <c r="E3678" t="s">
        <v>19</v>
      </c>
      <c r="F3678" s="11">
        <v>-0.24159026689204</v>
      </c>
      <c r="G3678" s="9">
        <v>275.992587627646</v>
      </c>
      <c r="H3678" s="1">
        <v>44833</v>
      </c>
      <c r="I3678">
        <v>0.25</v>
      </c>
      <c r="J3678">
        <v>0</v>
      </c>
      <c r="K3678" s="11">
        <v>6.7</v>
      </c>
      <c r="L3678">
        <v>-3.7334276459217601E-2</v>
      </c>
      <c r="M3678" s="9">
        <v>6465.9543429405003</v>
      </c>
      <c r="N3678" s="1">
        <v>44823</v>
      </c>
    </row>
    <row r="3679" spans="1:14" x14ac:dyDescent="0.25">
      <c r="A3679" s="1">
        <v>44823</v>
      </c>
      <c r="B3679" t="s">
        <v>2077</v>
      </c>
      <c r="C3679" s="9">
        <v>2740</v>
      </c>
      <c r="D3679" s="9">
        <v>20.95</v>
      </c>
      <c r="E3679" t="s">
        <v>21</v>
      </c>
      <c r="F3679" s="11">
        <v>0.232624941202838</v>
      </c>
      <c r="G3679" s="9">
        <v>266.38252530633901</v>
      </c>
      <c r="H3679" s="1">
        <v>44833</v>
      </c>
      <c r="I3679">
        <v>0.25</v>
      </c>
      <c r="J3679">
        <v>0</v>
      </c>
      <c r="K3679" s="11">
        <v>54</v>
      </c>
      <c r="L3679">
        <v>0.52586772757584299</v>
      </c>
      <c r="M3679" s="9">
        <v>-9003.5961640916303</v>
      </c>
      <c r="N3679" s="1">
        <v>44826</v>
      </c>
    </row>
    <row r="3680" spans="1:14" x14ac:dyDescent="0.25">
      <c r="A3680" s="1">
        <v>44826</v>
      </c>
      <c r="B3680" t="s">
        <v>2078</v>
      </c>
      <c r="C3680" s="9">
        <v>2660</v>
      </c>
      <c r="D3680" s="9">
        <v>15.1</v>
      </c>
      <c r="E3680" t="s">
        <v>19</v>
      </c>
      <c r="F3680" s="11">
        <v>-0.23077111501261299</v>
      </c>
      <c r="G3680" s="9">
        <v>255.334670800656</v>
      </c>
      <c r="H3680" s="1">
        <v>44833</v>
      </c>
      <c r="I3680">
        <v>0.25</v>
      </c>
      <c r="J3680">
        <v>0</v>
      </c>
      <c r="K3680" s="11">
        <v>34.700000000000003</v>
      </c>
      <c r="L3680">
        <v>-0.51221702334132302</v>
      </c>
      <c r="M3680" s="9">
        <v>-5131.7162137515897</v>
      </c>
      <c r="N3680" s="1">
        <v>44830</v>
      </c>
    </row>
    <row r="3681" spans="1:14" x14ac:dyDescent="0.25">
      <c r="A3681" s="1">
        <v>44830</v>
      </c>
      <c r="B3681" t="s">
        <v>2079</v>
      </c>
      <c r="C3681" s="9">
        <v>2720</v>
      </c>
      <c r="D3681" s="9">
        <v>8.1999999999999993</v>
      </c>
      <c r="E3681" t="s">
        <v>21</v>
      </c>
      <c r="F3681" s="11">
        <v>0.21158054456206099</v>
      </c>
      <c r="G3681" s="9">
        <v>263.65348399246699</v>
      </c>
      <c r="H3681" s="1">
        <v>44833</v>
      </c>
      <c r="I3681">
        <v>0.25</v>
      </c>
      <c r="J3681">
        <v>0</v>
      </c>
      <c r="K3681" s="11">
        <v>0.05</v>
      </c>
      <c r="L3681">
        <v>0</v>
      </c>
      <c r="M3681" s="9">
        <v>2127.0244821092201</v>
      </c>
      <c r="N3681" s="1">
        <v>44833</v>
      </c>
    </row>
    <row r="3682" spans="1:14" x14ac:dyDescent="0.25">
      <c r="A3682" s="1">
        <v>44834</v>
      </c>
      <c r="B3682" t="s">
        <v>2084</v>
      </c>
      <c r="C3682" s="9">
        <v>2780</v>
      </c>
      <c r="D3682" s="9">
        <v>22.85</v>
      </c>
      <c r="E3682" t="s">
        <v>21</v>
      </c>
      <c r="F3682" s="11">
        <v>0.26144544967299799</v>
      </c>
      <c r="G3682" s="9">
        <v>268.66244482824698</v>
      </c>
      <c r="H3682" s="1">
        <v>44861</v>
      </c>
      <c r="I3682">
        <v>0.25</v>
      </c>
      <c r="J3682">
        <v>1</v>
      </c>
      <c r="K3682" s="11">
        <v>62</v>
      </c>
      <c r="L3682">
        <v>0.43952169422036702</v>
      </c>
      <c r="M3682" s="9">
        <v>-10746.0947994626</v>
      </c>
      <c r="N3682" s="1">
        <v>44841</v>
      </c>
    </row>
    <row r="3683" spans="1:14" x14ac:dyDescent="0.25">
      <c r="A3683" s="1">
        <v>44841</v>
      </c>
      <c r="B3683" t="s">
        <v>2081</v>
      </c>
      <c r="C3683" s="9">
        <v>2620</v>
      </c>
      <c r="D3683" s="9">
        <v>32.1</v>
      </c>
      <c r="E3683" t="s">
        <v>19</v>
      </c>
      <c r="F3683" s="11">
        <v>-0.26570883732871597</v>
      </c>
      <c r="G3683" s="9">
        <v>256.457226598278</v>
      </c>
      <c r="H3683" s="1">
        <v>44861</v>
      </c>
      <c r="I3683">
        <v>0.25</v>
      </c>
      <c r="J3683">
        <v>0</v>
      </c>
      <c r="K3683" s="11">
        <v>0.05</v>
      </c>
      <c r="L3683">
        <v>0</v>
      </c>
      <c r="M3683" s="9">
        <v>8137.0031141234604</v>
      </c>
      <c r="N3683" s="1">
        <v>44861</v>
      </c>
    </row>
    <row r="3684" spans="1:14" x14ac:dyDescent="0.25">
      <c r="A3684" s="1">
        <v>44862</v>
      </c>
      <c r="B3684" t="s">
        <v>2082</v>
      </c>
      <c r="C3684" s="9">
        <v>2600</v>
      </c>
      <c r="D3684" s="9">
        <v>41.35</v>
      </c>
      <c r="E3684" t="s">
        <v>19</v>
      </c>
      <c r="F3684" s="11">
        <v>-0.237694924610478</v>
      </c>
      <c r="G3684" s="9">
        <v>256.12879619465701</v>
      </c>
      <c r="H3684" s="1">
        <v>44889</v>
      </c>
      <c r="I3684">
        <v>0.25</v>
      </c>
      <c r="J3684">
        <v>1</v>
      </c>
      <c r="K3684" s="11">
        <v>30.5</v>
      </c>
      <c r="L3684">
        <v>-0.34922727759914102</v>
      </c>
      <c r="M3684" s="9">
        <v>2594.9688986461701</v>
      </c>
      <c r="N3684" s="1">
        <v>44875</v>
      </c>
    </row>
    <row r="3685" spans="1:14" x14ac:dyDescent="0.25">
      <c r="A3685" s="1">
        <v>44875</v>
      </c>
      <c r="B3685" t="s">
        <v>2083</v>
      </c>
      <c r="C3685" s="9">
        <v>2760</v>
      </c>
      <c r="D3685" s="9">
        <v>22.45</v>
      </c>
      <c r="E3685" t="s">
        <v>21</v>
      </c>
      <c r="F3685" s="11">
        <v>0.26301907072492398</v>
      </c>
      <c r="G3685" s="9">
        <v>264.36044655615501</v>
      </c>
      <c r="H3685" s="1">
        <v>44889</v>
      </c>
      <c r="I3685">
        <v>0.25</v>
      </c>
      <c r="J3685">
        <v>0</v>
      </c>
      <c r="K3685" s="11">
        <v>0.05</v>
      </c>
      <c r="L3685">
        <v>0</v>
      </c>
      <c r="M3685" s="9">
        <v>5862.1929023827497</v>
      </c>
      <c r="N3685" s="1">
        <v>44889</v>
      </c>
    </row>
    <row r="3686" spans="1:14" x14ac:dyDescent="0.25">
      <c r="A3686" s="1">
        <v>44890</v>
      </c>
      <c r="B3686" t="s">
        <v>2084</v>
      </c>
      <c r="C3686" s="9">
        <v>2780</v>
      </c>
      <c r="D3686" s="9">
        <v>19.399999999999999</v>
      </c>
      <c r="E3686" t="s">
        <v>21</v>
      </c>
      <c r="F3686" s="11">
        <v>0.25325083783883401</v>
      </c>
      <c r="G3686" s="9">
        <v>270.139893873613</v>
      </c>
      <c r="H3686" s="1">
        <v>44924</v>
      </c>
      <c r="I3686">
        <v>0.25</v>
      </c>
      <c r="J3686">
        <v>1</v>
      </c>
      <c r="K3686" s="11">
        <v>18.899999999999999</v>
      </c>
      <c r="L3686">
        <v>0.26379786084832602</v>
      </c>
      <c r="M3686" s="9">
        <v>31.606367583212901</v>
      </c>
      <c r="N3686" s="1">
        <v>44894</v>
      </c>
    </row>
    <row r="3687" spans="1:14" x14ac:dyDescent="0.25">
      <c r="A3687" s="1">
        <v>44894</v>
      </c>
      <c r="B3687" t="s">
        <v>2085</v>
      </c>
      <c r="C3687" s="9">
        <v>2500</v>
      </c>
      <c r="D3687" s="9">
        <v>20.9</v>
      </c>
      <c r="E3687" t="s">
        <v>19</v>
      </c>
      <c r="F3687" s="11">
        <v>-0.26359648519482698</v>
      </c>
      <c r="G3687" s="9">
        <v>267.99387442572697</v>
      </c>
      <c r="H3687" s="1">
        <v>44924</v>
      </c>
      <c r="I3687">
        <v>0.25</v>
      </c>
      <c r="J3687">
        <v>0</v>
      </c>
      <c r="K3687" s="11">
        <v>11.2</v>
      </c>
      <c r="L3687">
        <v>-0.234926384280816</v>
      </c>
      <c r="M3687" s="9">
        <v>2513.5145482388898</v>
      </c>
      <c r="N3687" s="1">
        <v>44904</v>
      </c>
    </row>
    <row r="3688" spans="1:14" x14ac:dyDescent="0.25">
      <c r="A3688" s="1">
        <v>44904</v>
      </c>
      <c r="B3688" t="s">
        <v>2077</v>
      </c>
      <c r="C3688" s="9">
        <v>2740</v>
      </c>
      <c r="D3688" s="9">
        <v>15.8</v>
      </c>
      <c r="E3688" t="s">
        <v>21</v>
      </c>
      <c r="F3688" s="11">
        <v>0.263635064055249</v>
      </c>
      <c r="G3688" s="9">
        <v>268.27632461435201</v>
      </c>
      <c r="H3688" s="1">
        <v>44924</v>
      </c>
      <c r="I3688">
        <v>0.25</v>
      </c>
      <c r="J3688">
        <v>0</v>
      </c>
      <c r="K3688" s="11">
        <v>0.25</v>
      </c>
      <c r="L3688" s="2">
        <v>1.43969771983087E-5</v>
      </c>
      <c r="M3688" s="9">
        <v>4128.6384976525796</v>
      </c>
      <c r="N3688" s="1">
        <v>44923</v>
      </c>
    </row>
    <row r="3689" spans="1:14" x14ac:dyDescent="0.25">
      <c r="A3689" s="1">
        <v>44923</v>
      </c>
      <c r="B3689" t="s">
        <v>2086</v>
      </c>
      <c r="C3689" s="9">
        <v>2540</v>
      </c>
      <c r="D3689" s="9">
        <v>3.05</v>
      </c>
      <c r="E3689" t="s">
        <v>19</v>
      </c>
      <c r="F3689" s="11">
        <v>-0.18859997994211</v>
      </c>
      <c r="G3689" s="9">
        <v>272.05596579867802</v>
      </c>
      <c r="H3689" s="1">
        <v>44924</v>
      </c>
      <c r="I3689">
        <v>0.25</v>
      </c>
      <c r="J3689">
        <v>0</v>
      </c>
      <c r="K3689" s="11">
        <v>0.05</v>
      </c>
      <c r="L3689">
        <v>0</v>
      </c>
      <c r="M3689" s="9">
        <v>807.73416245627595</v>
      </c>
      <c r="N3689" s="1">
        <v>44924</v>
      </c>
    </row>
    <row r="3690" spans="1:14" x14ac:dyDescent="0.25">
      <c r="A3690" s="1">
        <v>44925</v>
      </c>
      <c r="B3690" t="s">
        <v>2080</v>
      </c>
      <c r="C3690" s="9">
        <v>2480</v>
      </c>
      <c r="D3690" s="9">
        <v>30.65</v>
      </c>
      <c r="E3690" t="s">
        <v>19</v>
      </c>
      <c r="F3690" s="11">
        <v>-0.24560049186057201</v>
      </c>
      <c r="G3690" s="9">
        <v>269.74432091867197</v>
      </c>
      <c r="H3690" s="1">
        <v>44952</v>
      </c>
      <c r="I3690">
        <v>0.25</v>
      </c>
      <c r="J3690">
        <v>1</v>
      </c>
      <c r="K3690" s="11">
        <v>46.3</v>
      </c>
      <c r="L3690">
        <v>-0.440982717844705</v>
      </c>
      <c r="M3690" s="9">
        <v>-4429.0668773241296</v>
      </c>
      <c r="N3690" s="1">
        <v>44935</v>
      </c>
    </row>
    <row r="3691" spans="1:14" x14ac:dyDescent="0.25">
      <c r="A3691" s="1">
        <v>44935</v>
      </c>
      <c r="B3691" t="s">
        <v>2087</v>
      </c>
      <c r="C3691" s="9">
        <v>2600</v>
      </c>
      <c r="D3691" s="9">
        <v>19.8</v>
      </c>
      <c r="E3691" t="s">
        <v>21</v>
      </c>
      <c r="F3691" s="11">
        <v>0.26786085355721301</v>
      </c>
      <c r="G3691" s="9">
        <v>281.13579987693402</v>
      </c>
      <c r="H3691" s="1">
        <v>44952</v>
      </c>
      <c r="I3691">
        <v>0.25</v>
      </c>
      <c r="J3691">
        <v>0</v>
      </c>
      <c r="K3691" s="11">
        <v>0.05</v>
      </c>
      <c r="L3691" s="2">
        <v>6.2522735161692099E-11</v>
      </c>
      <c r="M3691" s="9">
        <v>5496.6265912938898</v>
      </c>
      <c r="N3691" s="1">
        <v>44952</v>
      </c>
    </row>
    <row r="3692" spans="1:14" x14ac:dyDescent="0.25">
      <c r="A3692" s="1">
        <v>44953</v>
      </c>
      <c r="B3692" t="s">
        <v>2063</v>
      </c>
      <c r="C3692" s="9">
        <v>2480</v>
      </c>
      <c r="D3692" s="9">
        <v>21.65</v>
      </c>
      <c r="E3692" t="s">
        <v>21</v>
      </c>
      <c r="F3692" s="11">
        <v>0.24404532427831199</v>
      </c>
      <c r="G3692" s="9">
        <v>300.17152658662002</v>
      </c>
      <c r="H3692" s="1">
        <v>44980</v>
      </c>
      <c r="I3692">
        <v>0.25</v>
      </c>
      <c r="J3692">
        <v>1</v>
      </c>
      <c r="K3692" s="11">
        <v>29</v>
      </c>
      <c r="L3692">
        <v>0.31852761078458802</v>
      </c>
      <c r="M3692" s="9">
        <v>-2358.2975986277802</v>
      </c>
      <c r="N3692" s="1">
        <v>44957</v>
      </c>
    </row>
    <row r="3693" spans="1:14" x14ac:dyDescent="0.25">
      <c r="A3693" s="1">
        <v>44957</v>
      </c>
      <c r="B3693" t="s">
        <v>2054</v>
      </c>
      <c r="C3693" s="9">
        <v>2280</v>
      </c>
      <c r="D3693" s="9">
        <v>21.4</v>
      </c>
      <c r="E3693" t="s">
        <v>19</v>
      </c>
      <c r="F3693" s="11">
        <v>-0.232985306516869</v>
      </c>
      <c r="G3693" s="9">
        <v>293.74737725556002</v>
      </c>
      <c r="H3693" s="1">
        <v>44980</v>
      </c>
      <c r="I3693">
        <v>0.25</v>
      </c>
      <c r="J3693">
        <v>0</v>
      </c>
      <c r="K3693" s="11">
        <v>42</v>
      </c>
      <c r="L3693">
        <v>-0.349454804363381</v>
      </c>
      <c r="M3693" s="9">
        <v>-6237.4318086445601</v>
      </c>
      <c r="N3693" s="1">
        <v>44959</v>
      </c>
    </row>
    <row r="3694" spans="1:14" x14ac:dyDescent="0.25">
      <c r="A3694" s="1">
        <v>44959</v>
      </c>
      <c r="B3694" t="s">
        <v>2057</v>
      </c>
      <c r="C3694" s="9">
        <v>2440</v>
      </c>
      <c r="D3694" s="9">
        <v>22.9</v>
      </c>
      <c r="E3694" t="s">
        <v>21</v>
      </c>
      <c r="F3694" s="11">
        <v>0.26429379462871</v>
      </c>
      <c r="G3694" s="9">
        <v>301.07526881720401</v>
      </c>
      <c r="H3694" s="1">
        <v>44980</v>
      </c>
      <c r="I3694">
        <v>0.25</v>
      </c>
      <c r="J3694">
        <v>0</v>
      </c>
      <c r="K3694" s="11">
        <v>67.150000000000006</v>
      </c>
      <c r="L3694">
        <v>0.58064668554522003</v>
      </c>
      <c r="M3694" s="9">
        <v>-13593.698924731099</v>
      </c>
      <c r="N3694" s="1">
        <v>44960</v>
      </c>
    </row>
    <row r="3695" spans="1:14" x14ac:dyDescent="0.25">
      <c r="A3695" s="1">
        <v>44960</v>
      </c>
      <c r="B3695" t="s">
        <v>2062</v>
      </c>
      <c r="C3695" s="9">
        <v>2360</v>
      </c>
      <c r="D3695" s="9">
        <v>18</v>
      </c>
      <c r="E3695" t="s">
        <v>19</v>
      </c>
      <c r="F3695" s="11">
        <v>-0.24015787069428901</v>
      </c>
      <c r="G3695" s="9">
        <v>284.74962372371101</v>
      </c>
      <c r="H3695" s="1">
        <v>44980</v>
      </c>
      <c r="I3695">
        <v>0.25</v>
      </c>
      <c r="J3695">
        <v>0</v>
      </c>
      <c r="K3695" s="11">
        <v>0.55000000000000004</v>
      </c>
      <c r="L3695">
        <v>-2.0531491483840699E-2</v>
      </c>
      <c r="M3695" s="9">
        <v>4916.05987877801</v>
      </c>
      <c r="N3695" s="1">
        <v>44979</v>
      </c>
    </row>
    <row r="3696" spans="1:14" x14ac:dyDescent="0.25">
      <c r="A3696" s="1">
        <v>44979</v>
      </c>
      <c r="B3696" t="s">
        <v>2088</v>
      </c>
      <c r="C3696" s="9">
        <v>2460</v>
      </c>
      <c r="D3696" s="9">
        <v>1.4</v>
      </c>
      <c r="E3696" t="s">
        <v>21</v>
      </c>
      <c r="F3696" s="11">
        <v>0.20313140641640701</v>
      </c>
      <c r="G3696" s="9">
        <v>288.07177102409503</v>
      </c>
      <c r="H3696" s="1">
        <v>44980</v>
      </c>
      <c r="I3696">
        <v>0.25</v>
      </c>
      <c r="J3696">
        <v>0</v>
      </c>
      <c r="K3696" s="11">
        <v>0.1</v>
      </c>
      <c r="L3696">
        <v>0</v>
      </c>
      <c r="M3696" s="9">
        <v>370.17222576596203</v>
      </c>
      <c r="N3696" s="1">
        <v>44980</v>
      </c>
    </row>
    <row r="3697" spans="1:14" x14ac:dyDescent="0.25">
      <c r="A3697" s="1">
        <v>44981</v>
      </c>
      <c r="B3697" t="s">
        <v>2066</v>
      </c>
      <c r="C3697" s="9">
        <v>2580</v>
      </c>
      <c r="D3697" s="9">
        <v>16.2</v>
      </c>
      <c r="E3697" t="s">
        <v>21</v>
      </c>
      <c r="F3697" s="11">
        <v>0.225870337972994</v>
      </c>
      <c r="G3697" s="9">
        <v>292.02561481821402</v>
      </c>
      <c r="H3697" s="1">
        <v>45015</v>
      </c>
      <c r="I3697">
        <v>0.25</v>
      </c>
      <c r="J3697">
        <v>1</v>
      </c>
      <c r="K3697" s="11">
        <v>3.75</v>
      </c>
      <c r="L3697">
        <v>0.10206822055750001</v>
      </c>
      <c r="M3697" s="9">
        <v>3577.4597943305298</v>
      </c>
      <c r="N3697" s="1">
        <v>45000</v>
      </c>
    </row>
    <row r="3698" spans="1:14" x14ac:dyDescent="0.25">
      <c r="A3698" s="1">
        <v>45000</v>
      </c>
      <c r="B3698" t="s">
        <v>2089</v>
      </c>
      <c r="C3698" s="9">
        <v>2320</v>
      </c>
      <c r="D3698" s="9">
        <v>15.3</v>
      </c>
      <c r="E3698" t="s">
        <v>19</v>
      </c>
      <c r="F3698" s="11">
        <v>-0.23741043827171801</v>
      </c>
      <c r="G3698" s="9">
        <v>291.65450224346802</v>
      </c>
      <c r="H3698" s="1">
        <v>45015</v>
      </c>
      <c r="I3698">
        <v>0.25</v>
      </c>
      <c r="J3698">
        <v>0</v>
      </c>
      <c r="K3698" s="11">
        <v>0.2</v>
      </c>
      <c r="L3698" s="2">
        <v>-1.9674981542962E-10</v>
      </c>
      <c r="M3698" s="9">
        <v>4358.7765360286403</v>
      </c>
      <c r="N3698" s="1">
        <v>45015</v>
      </c>
    </row>
    <row r="3699" spans="1:14" x14ac:dyDescent="0.25">
      <c r="A3699" s="1">
        <v>45016</v>
      </c>
      <c r="B3699" t="s">
        <v>2060</v>
      </c>
      <c r="C3699" s="9">
        <v>2420</v>
      </c>
      <c r="D3699" s="9">
        <v>19.2</v>
      </c>
      <c r="E3699" t="s">
        <v>19</v>
      </c>
      <c r="F3699" s="11">
        <v>-0.25490148793510198</v>
      </c>
      <c r="G3699" s="9">
        <v>278.34109818844001</v>
      </c>
      <c r="H3699" s="1">
        <v>45043</v>
      </c>
      <c r="I3699">
        <v>0.25</v>
      </c>
      <c r="J3699">
        <v>1</v>
      </c>
      <c r="K3699" s="11">
        <v>1.85</v>
      </c>
      <c r="L3699">
        <v>-5.4008731738424201E-2</v>
      </c>
      <c r="M3699" s="9">
        <v>4770.62725240078</v>
      </c>
      <c r="N3699" s="1">
        <v>45034</v>
      </c>
    </row>
    <row r="3700" spans="1:14" x14ac:dyDescent="0.25">
      <c r="A3700" s="1">
        <v>45034</v>
      </c>
      <c r="B3700" t="s">
        <v>2067</v>
      </c>
      <c r="C3700" s="9">
        <v>2660</v>
      </c>
      <c r="D3700" s="9">
        <v>5.8</v>
      </c>
      <c r="E3700" t="s">
        <v>21</v>
      </c>
      <c r="F3700" s="11">
        <v>0.22821410138201001</v>
      </c>
      <c r="G3700" s="9">
        <v>271.84466019417403</v>
      </c>
      <c r="H3700" s="1">
        <v>45043</v>
      </c>
      <c r="I3700">
        <v>0.25</v>
      </c>
      <c r="J3700">
        <v>0</v>
      </c>
      <c r="K3700" s="11">
        <v>4.75</v>
      </c>
      <c r="L3700">
        <v>0.19502889622700001</v>
      </c>
      <c r="M3700" s="9">
        <v>256.757281553398</v>
      </c>
      <c r="N3700" s="1">
        <v>45036</v>
      </c>
    </row>
    <row r="3701" spans="1:14" x14ac:dyDescent="0.25">
      <c r="A3701" s="1">
        <v>45036</v>
      </c>
      <c r="B3701" t="s">
        <v>2090</v>
      </c>
      <c r="C3701" s="9">
        <v>2520</v>
      </c>
      <c r="D3701" s="9">
        <v>7.45</v>
      </c>
      <c r="E3701" t="s">
        <v>19</v>
      </c>
      <c r="F3701" s="11">
        <v>-0.25127789457544902</v>
      </c>
      <c r="G3701" s="9">
        <v>271.80770490194698</v>
      </c>
      <c r="H3701" s="1">
        <v>45043</v>
      </c>
      <c r="I3701">
        <v>0.25</v>
      </c>
      <c r="J3701">
        <v>0</v>
      </c>
      <c r="K3701" s="11">
        <v>6</v>
      </c>
      <c r="L3701">
        <v>-0.24581474869241399</v>
      </c>
      <c r="M3701" s="9">
        <v>357.56303579851101</v>
      </c>
      <c r="N3701" s="1">
        <v>45037</v>
      </c>
    </row>
    <row r="3702" spans="1:14" x14ac:dyDescent="0.25">
      <c r="A3702" s="1">
        <v>45037</v>
      </c>
      <c r="B3702" t="s">
        <v>2091</v>
      </c>
      <c r="C3702" s="9">
        <v>2640</v>
      </c>
      <c r="D3702" s="9">
        <v>3.55</v>
      </c>
      <c r="E3702" t="s">
        <v>21</v>
      </c>
      <c r="F3702" s="11">
        <v>0.23140991852971399</v>
      </c>
      <c r="G3702" s="9">
        <v>272.05596579867802</v>
      </c>
      <c r="H3702" s="1">
        <v>45043</v>
      </c>
      <c r="I3702">
        <v>0.25</v>
      </c>
      <c r="J3702">
        <v>0</v>
      </c>
      <c r="K3702" s="11">
        <v>10.85</v>
      </c>
      <c r="L3702">
        <v>0.41709294808596198</v>
      </c>
      <c r="M3702" s="9">
        <v>-2025.1846094053601</v>
      </c>
      <c r="N3702" s="1">
        <v>45040</v>
      </c>
    </row>
    <row r="3703" spans="1:14" x14ac:dyDescent="0.25">
      <c r="A3703" s="1">
        <v>45040</v>
      </c>
      <c r="B3703" t="s">
        <v>2092</v>
      </c>
      <c r="C3703" s="9">
        <v>2580</v>
      </c>
      <c r="D3703" s="9">
        <v>3.65</v>
      </c>
      <c r="E3703" t="s">
        <v>19</v>
      </c>
      <c r="F3703" s="11">
        <v>-0.217063264807908</v>
      </c>
      <c r="G3703" s="9">
        <v>266.666666666666</v>
      </c>
      <c r="H3703" s="1">
        <v>45043</v>
      </c>
      <c r="I3703">
        <v>0.25</v>
      </c>
      <c r="J3703">
        <v>0</v>
      </c>
      <c r="K3703" s="11">
        <v>0.05</v>
      </c>
      <c r="L3703">
        <v>0</v>
      </c>
      <c r="M3703" s="9">
        <v>950.13333333333298</v>
      </c>
      <c r="N3703" s="1">
        <v>45043</v>
      </c>
    </row>
    <row r="3704" spans="1:14" x14ac:dyDescent="0.25">
      <c r="A3704" s="1">
        <v>45044</v>
      </c>
      <c r="B3704" t="s">
        <v>2086</v>
      </c>
      <c r="C3704" s="9">
        <v>2540</v>
      </c>
      <c r="D3704" s="9">
        <v>20.8</v>
      </c>
      <c r="E3704" t="s">
        <v>19</v>
      </c>
      <c r="F3704" s="11">
        <v>-0.25366357816401702</v>
      </c>
      <c r="G3704" s="9">
        <v>265.25198938992003</v>
      </c>
      <c r="H3704" s="1">
        <v>45071</v>
      </c>
      <c r="I3704">
        <v>0.25</v>
      </c>
      <c r="J3704">
        <v>1</v>
      </c>
      <c r="K3704" s="11">
        <v>1.2</v>
      </c>
      <c r="L3704">
        <v>-7.35744809386651E-3</v>
      </c>
      <c r="M3704" s="9">
        <v>5140.5835543766498</v>
      </c>
      <c r="N3704" s="1">
        <v>45063</v>
      </c>
    </row>
    <row r="3705" spans="1:14" x14ac:dyDescent="0.25">
      <c r="A3705" s="1">
        <v>45063</v>
      </c>
      <c r="B3705" t="s">
        <v>2093</v>
      </c>
      <c r="C3705" s="9">
        <v>2840</v>
      </c>
      <c r="D3705" s="9">
        <v>6.3</v>
      </c>
      <c r="E3705" t="s">
        <v>21</v>
      </c>
      <c r="F3705" s="11">
        <v>0.24536409328543299</v>
      </c>
      <c r="G3705" s="9">
        <v>253.16455696202499</v>
      </c>
      <c r="H3705" s="1">
        <v>45071</v>
      </c>
      <c r="I3705">
        <v>0.25</v>
      </c>
      <c r="J3705">
        <v>0</v>
      </c>
      <c r="K3705" s="11">
        <v>0.05</v>
      </c>
      <c r="L3705">
        <v>0</v>
      </c>
      <c r="M3705" s="9">
        <v>1566.2025316455599</v>
      </c>
      <c r="N3705" s="1">
        <v>45071</v>
      </c>
    </row>
    <row r="3706" spans="1:14" x14ac:dyDescent="0.25">
      <c r="A3706" s="1">
        <v>45072</v>
      </c>
      <c r="B3706" t="s">
        <v>4896</v>
      </c>
      <c r="C3706" s="9">
        <v>2900</v>
      </c>
      <c r="D3706" s="9">
        <v>10.050000000000001</v>
      </c>
      <c r="E3706" t="s">
        <v>21</v>
      </c>
      <c r="F3706" s="11">
        <v>0.25378935892413801</v>
      </c>
      <c r="G3706" s="9">
        <v>255.45114496852401</v>
      </c>
      <c r="H3706" s="1">
        <v>45106</v>
      </c>
      <c r="I3706">
        <v>0.25</v>
      </c>
      <c r="J3706">
        <v>1</v>
      </c>
      <c r="K3706" s="11">
        <v>40.700000000000003</v>
      </c>
      <c r="L3706">
        <v>0.37581245010048497</v>
      </c>
      <c r="M3706" s="9">
        <v>-7959.2190493568096</v>
      </c>
      <c r="N3706" s="1">
        <v>45075</v>
      </c>
    </row>
    <row r="3707" spans="1:14" x14ac:dyDescent="0.25">
      <c r="A3707" s="1">
        <v>45075</v>
      </c>
      <c r="B3707" t="s">
        <v>4897</v>
      </c>
      <c r="C3707" s="9">
        <v>2700</v>
      </c>
      <c r="D3707" s="9">
        <v>22.5</v>
      </c>
      <c r="E3707" t="s">
        <v>19</v>
      </c>
      <c r="F3707" s="11">
        <v>-0.235517278066709</v>
      </c>
      <c r="G3707" s="9">
        <v>248.76063895946899</v>
      </c>
      <c r="H3707" s="1">
        <v>45106</v>
      </c>
      <c r="I3707">
        <v>0.25</v>
      </c>
      <c r="J3707">
        <v>0</v>
      </c>
      <c r="K3707" s="11">
        <v>0.85</v>
      </c>
      <c r="L3707">
        <v>-6.42484778544077E-4</v>
      </c>
      <c r="M3707" s="9">
        <v>5327.5822242754803</v>
      </c>
      <c r="N3707" s="1">
        <v>45099</v>
      </c>
    </row>
    <row r="3708" spans="1:14" x14ac:dyDescent="0.25">
      <c r="A3708" s="1">
        <v>45099</v>
      </c>
      <c r="B3708" t="s">
        <v>2094</v>
      </c>
      <c r="C3708" s="9">
        <v>3040</v>
      </c>
      <c r="D3708" s="9">
        <v>7.25</v>
      </c>
      <c r="E3708" t="s">
        <v>21</v>
      </c>
      <c r="F3708" s="11">
        <v>0.259421470240917</v>
      </c>
      <c r="G3708" s="9">
        <v>235.29411764705799</v>
      </c>
      <c r="H3708" s="1">
        <v>45106</v>
      </c>
      <c r="I3708">
        <v>0.25</v>
      </c>
      <c r="J3708">
        <v>0</v>
      </c>
      <c r="K3708" s="11">
        <v>0.1</v>
      </c>
      <c r="L3708">
        <v>0.40340502165083902</v>
      </c>
      <c r="M3708" s="9">
        <v>1665.0588235294099</v>
      </c>
      <c r="N3708" s="1">
        <v>45105</v>
      </c>
    </row>
    <row r="3709" spans="1:14" x14ac:dyDescent="0.25">
      <c r="A3709" s="1">
        <v>45105</v>
      </c>
      <c r="B3709" t="s">
        <v>2095</v>
      </c>
      <c r="C3709" s="9">
        <v>3000</v>
      </c>
      <c r="D3709" s="9">
        <v>0.35</v>
      </c>
      <c r="E3709" t="s">
        <v>19</v>
      </c>
      <c r="F3709" s="11">
        <v>-0.171071144389878</v>
      </c>
      <c r="G3709" s="9">
        <v>230.94688221709001</v>
      </c>
      <c r="H3709" s="1">
        <v>45106</v>
      </c>
      <c r="I3709">
        <v>0.25</v>
      </c>
      <c r="J3709">
        <v>0</v>
      </c>
      <c r="K3709" s="11">
        <v>0.35</v>
      </c>
      <c r="L3709">
        <v>-0.171071144389878</v>
      </c>
      <c r="M3709" s="9">
        <v>0</v>
      </c>
      <c r="N3709" s="1">
        <v>45106</v>
      </c>
    </row>
    <row r="3710" spans="1:14" x14ac:dyDescent="0.25">
      <c r="A3710" s="1">
        <v>45107</v>
      </c>
      <c r="B3710" t="s">
        <v>2096</v>
      </c>
      <c r="C3710" s="9">
        <v>2960</v>
      </c>
      <c r="D3710" s="9">
        <v>35.15</v>
      </c>
      <c r="E3710" t="s">
        <v>19</v>
      </c>
      <c r="F3710" s="11">
        <v>-0.25134874144778402</v>
      </c>
      <c r="G3710" s="9">
        <v>229.35779816513701</v>
      </c>
      <c r="H3710" s="1">
        <v>45134</v>
      </c>
      <c r="I3710">
        <v>0.25</v>
      </c>
      <c r="J3710">
        <v>1</v>
      </c>
      <c r="K3710" s="11">
        <v>9.9</v>
      </c>
      <c r="L3710">
        <v>-0.17039832257746801</v>
      </c>
      <c r="M3710" s="9">
        <v>5687.95871559632</v>
      </c>
      <c r="N3710" s="1">
        <v>45121</v>
      </c>
    </row>
    <row r="3711" spans="1:14" x14ac:dyDescent="0.25">
      <c r="A3711" s="1">
        <v>45121</v>
      </c>
      <c r="B3711" t="s">
        <v>2097</v>
      </c>
      <c r="C3711" s="9">
        <v>3140</v>
      </c>
      <c r="D3711" s="9">
        <v>17.05</v>
      </c>
      <c r="E3711" t="s">
        <v>21</v>
      </c>
      <c r="F3711" s="11">
        <v>0.27487616068327397</v>
      </c>
      <c r="G3711" s="9">
        <v>228.79929399074999</v>
      </c>
      <c r="H3711" s="1">
        <v>45134</v>
      </c>
      <c r="I3711">
        <v>0.25</v>
      </c>
      <c r="J3711">
        <v>0</v>
      </c>
      <c r="K3711" s="11">
        <v>0.05</v>
      </c>
      <c r="L3711">
        <v>0</v>
      </c>
      <c r="M3711" s="9">
        <v>3850.4633185703301</v>
      </c>
      <c r="N3711" s="1">
        <v>45134</v>
      </c>
    </row>
    <row r="3712" spans="1:14" x14ac:dyDescent="0.25">
      <c r="A3712" s="1">
        <v>45135</v>
      </c>
      <c r="B3712" t="s">
        <v>2097</v>
      </c>
      <c r="C3712" s="9">
        <v>3140</v>
      </c>
      <c r="D3712" s="9">
        <v>41</v>
      </c>
      <c r="E3712" t="s">
        <v>21</v>
      </c>
      <c r="F3712" s="11">
        <v>0.23536485757301101</v>
      </c>
      <c r="G3712" s="9">
        <v>234.42732752846601</v>
      </c>
      <c r="H3712" s="1">
        <v>45169</v>
      </c>
      <c r="I3712">
        <v>0.25</v>
      </c>
      <c r="J3712">
        <v>1</v>
      </c>
      <c r="K3712" s="11">
        <v>15</v>
      </c>
      <c r="L3712">
        <v>0.16592039495976699</v>
      </c>
      <c r="M3712" s="9">
        <v>5963.8312123241703</v>
      </c>
      <c r="N3712" s="1">
        <v>45148</v>
      </c>
    </row>
    <row r="3713" spans="1:14" x14ac:dyDescent="0.25">
      <c r="A3713" s="1">
        <v>45148</v>
      </c>
      <c r="B3713" t="s">
        <v>2098</v>
      </c>
      <c r="C3713" s="9">
        <v>2920</v>
      </c>
      <c r="D3713" s="9">
        <v>26</v>
      </c>
      <c r="E3713" t="s">
        <v>19</v>
      </c>
      <c r="F3713" s="11">
        <v>-0.27017517561793603</v>
      </c>
      <c r="G3713" s="9">
        <v>234.27041499330599</v>
      </c>
      <c r="H3713" s="1">
        <v>45169</v>
      </c>
      <c r="I3713">
        <v>0.25</v>
      </c>
      <c r="J3713">
        <v>0</v>
      </c>
      <c r="K3713" s="11">
        <v>0.2</v>
      </c>
      <c r="L3713">
        <v>0</v>
      </c>
      <c r="M3713" s="9">
        <v>5982.7978580990602</v>
      </c>
      <c r="N3713" s="1">
        <v>45169</v>
      </c>
    </row>
    <row r="3714" spans="1:14" x14ac:dyDescent="0.25">
      <c r="A3714" s="1">
        <v>45170</v>
      </c>
      <c r="B3714" t="s">
        <v>2099</v>
      </c>
      <c r="C3714" s="9">
        <v>3040</v>
      </c>
      <c r="D3714" s="9">
        <v>33.950000000000003</v>
      </c>
      <c r="E3714" t="s">
        <v>19</v>
      </c>
      <c r="F3714" s="11">
        <v>-0.26995938653607598</v>
      </c>
      <c r="G3714" s="9">
        <v>224.57491177414099</v>
      </c>
      <c r="H3714" s="1">
        <v>45197</v>
      </c>
      <c r="I3714">
        <v>0.25</v>
      </c>
      <c r="J3714">
        <v>1</v>
      </c>
      <c r="K3714" s="11">
        <v>0.5</v>
      </c>
      <c r="L3714">
        <v>-5.1331521618748E-4</v>
      </c>
      <c r="M3714" s="9">
        <v>7434.6647417388504</v>
      </c>
      <c r="N3714" s="1">
        <v>45191</v>
      </c>
    </row>
    <row r="3715" spans="1:14" x14ac:dyDescent="0.25">
      <c r="A3715" s="1">
        <v>45191</v>
      </c>
      <c r="B3715" t="s">
        <v>2100</v>
      </c>
      <c r="C3715" s="9">
        <v>3340</v>
      </c>
      <c r="D3715" s="9">
        <v>6.85</v>
      </c>
      <c r="E3715" t="s">
        <v>21</v>
      </c>
      <c r="F3715" s="11">
        <v>0.26340035331649198</v>
      </c>
      <c r="G3715" s="9">
        <v>213.099532703167</v>
      </c>
      <c r="H3715" s="1">
        <v>45197</v>
      </c>
      <c r="I3715">
        <v>0.25</v>
      </c>
      <c r="J3715">
        <v>0</v>
      </c>
      <c r="K3715" s="11">
        <v>0.05</v>
      </c>
      <c r="L3715">
        <v>0</v>
      </c>
      <c r="M3715" s="9">
        <v>1434.3729546250199</v>
      </c>
      <c r="N3715" s="1">
        <v>45197</v>
      </c>
    </row>
    <row r="3716" spans="1:14" x14ac:dyDescent="0.25">
      <c r="A3716" s="1">
        <v>45198</v>
      </c>
      <c r="B3716" t="s">
        <v>4898</v>
      </c>
      <c r="C3716" s="9">
        <v>3280</v>
      </c>
      <c r="D3716" s="9">
        <v>33.049999999999997</v>
      </c>
      <c r="E3716" t="s">
        <v>21</v>
      </c>
      <c r="F3716" s="11">
        <v>0.24912561538557401</v>
      </c>
      <c r="G3716" s="9">
        <v>222.30691056910501</v>
      </c>
      <c r="H3716" s="1">
        <v>45225</v>
      </c>
      <c r="I3716">
        <v>0.25</v>
      </c>
      <c r="J3716">
        <v>1</v>
      </c>
      <c r="K3716" s="11">
        <v>91</v>
      </c>
      <c r="L3716">
        <v>0.61731817145908896</v>
      </c>
      <c r="M3716" s="9">
        <v>-13158.457190040601</v>
      </c>
      <c r="N3716" s="1">
        <v>45205</v>
      </c>
    </row>
    <row r="3717" spans="1:14" x14ac:dyDescent="0.25">
      <c r="A3717" s="1">
        <v>45205</v>
      </c>
      <c r="B3717" t="s">
        <v>2101</v>
      </c>
      <c r="C3717" s="9">
        <v>3220</v>
      </c>
      <c r="D3717" s="9">
        <v>28.1</v>
      </c>
      <c r="E3717" t="s">
        <v>19</v>
      </c>
      <c r="F3717" s="11">
        <v>-0.234852367981288</v>
      </c>
      <c r="G3717" s="9">
        <v>211.67221046265499</v>
      </c>
      <c r="H3717" s="1">
        <v>45225</v>
      </c>
      <c r="I3717">
        <v>0.25</v>
      </c>
      <c r="J3717">
        <v>0</v>
      </c>
      <c r="K3717" s="11">
        <v>31.3</v>
      </c>
      <c r="L3717">
        <v>-0.84452348248654796</v>
      </c>
      <c r="M3717" s="9">
        <v>-803.084366495312</v>
      </c>
      <c r="N3717" s="1">
        <v>45224</v>
      </c>
    </row>
    <row r="3718" spans="1:14" x14ac:dyDescent="0.25">
      <c r="A3718" s="1">
        <v>45224</v>
      </c>
      <c r="B3718" t="s">
        <v>2102</v>
      </c>
      <c r="C3718" s="9">
        <v>3220</v>
      </c>
      <c r="D3718" s="9">
        <v>3.2</v>
      </c>
      <c r="E3718" t="s">
        <v>21</v>
      </c>
      <c r="F3718" s="11">
        <v>0.15547651751345101</v>
      </c>
      <c r="G3718" s="9">
        <v>219.43573667711499</v>
      </c>
      <c r="H3718" s="1">
        <v>45225</v>
      </c>
      <c r="I3718">
        <v>0.25</v>
      </c>
      <c r="J3718">
        <v>0</v>
      </c>
      <c r="K3718" s="11">
        <v>0.05</v>
      </c>
      <c r="L3718">
        <v>0</v>
      </c>
      <c r="M3718" s="9">
        <v>684.09090909090901</v>
      </c>
      <c r="N3718" s="1">
        <v>45225</v>
      </c>
    </row>
    <row r="3719" spans="1:14" x14ac:dyDescent="0.25">
      <c r="A3719" s="1">
        <v>45226</v>
      </c>
      <c r="B3719" t="s">
        <v>2103</v>
      </c>
      <c r="C3719" s="9">
        <v>3260</v>
      </c>
      <c r="D3719" s="9">
        <v>30.55</v>
      </c>
      <c r="E3719" t="s">
        <v>21</v>
      </c>
      <c r="F3719" s="11">
        <v>0.25322066903929003</v>
      </c>
      <c r="G3719" s="9">
        <v>224.21524663677101</v>
      </c>
      <c r="H3719" s="1">
        <v>45260</v>
      </c>
      <c r="I3719">
        <v>0.25</v>
      </c>
      <c r="J3719">
        <v>1</v>
      </c>
      <c r="K3719" s="11">
        <v>73</v>
      </c>
      <c r="L3719">
        <v>0.59504291142633903</v>
      </c>
      <c r="M3719" s="9">
        <v>-9750.1121076233194</v>
      </c>
      <c r="N3719" s="1">
        <v>45233</v>
      </c>
    </row>
    <row r="3720" spans="1:14" x14ac:dyDescent="0.25">
      <c r="A3720" s="1">
        <v>45233</v>
      </c>
      <c r="B3720" t="s">
        <v>2104</v>
      </c>
      <c r="C3720" s="9">
        <v>3200</v>
      </c>
      <c r="D3720" s="9">
        <v>24.5</v>
      </c>
      <c r="E3720" t="s">
        <v>19</v>
      </c>
      <c r="F3720" s="11">
        <v>-0.26495181455526401</v>
      </c>
      <c r="G3720" s="9">
        <v>213.61000915471399</v>
      </c>
      <c r="H3720" s="1">
        <v>45260</v>
      </c>
      <c r="I3720">
        <v>0.25</v>
      </c>
      <c r="J3720">
        <v>0</v>
      </c>
      <c r="K3720" s="11">
        <v>0.05</v>
      </c>
      <c r="L3720">
        <v>0</v>
      </c>
      <c r="M3720" s="9">
        <v>5170.3234665852897</v>
      </c>
      <c r="N3720" s="1">
        <v>45260</v>
      </c>
    </row>
    <row r="3721" spans="1:14" x14ac:dyDescent="0.25">
      <c r="A3721" s="1">
        <v>45261</v>
      </c>
      <c r="B3721" t="s">
        <v>2105</v>
      </c>
      <c r="C3721" s="9">
        <v>3400</v>
      </c>
      <c r="D3721" s="9">
        <v>35</v>
      </c>
      <c r="E3721" t="s">
        <v>19</v>
      </c>
      <c r="F3721" s="11">
        <v>-0.248861982080572</v>
      </c>
      <c r="G3721" s="9">
        <v>200.690950271649</v>
      </c>
      <c r="H3721" s="1">
        <v>45288</v>
      </c>
      <c r="I3721">
        <v>0.25</v>
      </c>
      <c r="J3721">
        <v>1</v>
      </c>
      <c r="K3721" s="11">
        <v>6.1</v>
      </c>
      <c r="L3721">
        <v>-3.8086371203217201E-2</v>
      </c>
      <c r="M3721" s="9">
        <v>5717.48448228902</v>
      </c>
      <c r="N3721" s="1">
        <v>45273</v>
      </c>
    </row>
    <row r="3722" spans="1:14" x14ac:dyDescent="0.25">
      <c r="A3722" s="1">
        <v>45273</v>
      </c>
      <c r="B3722" t="s">
        <v>2106</v>
      </c>
      <c r="C3722" s="9">
        <v>3700</v>
      </c>
      <c r="D3722" s="9">
        <v>25.25</v>
      </c>
      <c r="E3722" t="s">
        <v>21</v>
      </c>
      <c r="F3722" s="11">
        <v>0.26109373207215603</v>
      </c>
      <c r="G3722" s="9">
        <v>194.155907193476</v>
      </c>
      <c r="H3722" s="1">
        <v>45288</v>
      </c>
      <c r="I3722">
        <v>0.25</v>
      </c>
      <c r="J3722">
        <v>0</v>
      </c>
      <c r="K3722" s="11">
        <v>23.6</v>
      </c>
      <c r="L3722">
        <v>0.23789370217821601</v>
      </c>
      <c r="M3722" s="9">
        <v>225.512086205222</v>
      </c>
      <c r="N3722" s="1">
        <v>45274</v>
      </c>
    </row>
    <row r="3723" spans="1:14" x14ac:dyDescent="0.25">
      <c r="A3723" s="1">
        <v>45274</v>
      </c>
      <c r="B3723" t="s">
        <v>2107</v>
      </c>
      <c r="C3723" s="9">
        <v>3520</v>
      </c>
      <c r="D3723" s="9">
        <v>18.55</v>
      </c>
      <c r="E3723" t="s">
        <v>19</v>
      </c>
      <c r="F3723" s="11">
        <v>-0.22361060910009001</v>
      </c>
      <c r="G3723" s="9">
        <v>194.444444444444</v>
      </c>
      <c r="H3723" s="1">
        <v>45288</v>
      </c>
      <c r="I3723">
        <v>0.25</v>
      </c>
      <c r="J3723">
        <v>0</v>
      </c>
      <c r="K3723" s="11">
        <v>24</v>
      </c>
      <c r="L3723">
        <v>-0.30755190754100797</v>
      </c>
      <c r="M3723" s="9">
        <v>-1142.4583333333301</v>
      </c>
      <c r="N3723" s="1">
        <v>45280</v>
      </c>
    </row>
    <row r="3724" spans="1:14" x14ac:dyDescent="0.25">
      <c r="A3724" s="1">
        <v>45280</v>
      </c>
      <c r="B3724" t="s">
        <v>2108</v>
      </c>
      <c r="C3724" s="9">
        <v>3620</v>
      </c>
      <c r="D3724" s="9">
        <v>23.05</v>
      </c>
      <c r="E3724" t="s">
        <v>21</v>
      </c>
      <c r="F3724" s="11">
        <v>0.277371502002072</v>
      </c>
      <c r="G3724" s="9">
        <v>196.68446192750699</v>
      </c>
      <c r="H3724" s="1">
        <v>45288</v>
      </c>
      <c r="I3724">
        <v>0.25</v>
      </c>
      <c r="J3724">
        <v>0</v>
      </c>
      <c r="K3724" s="11">
        <v>47.25</v>
      </c>
      <c r="L3724">
        <v>0.81432893367440295</v>
      </c>
      <c r="M3724" s="9">
        <v>-4898.03315538072</v>
      </c>
      <c r="N3724" s="1">
        <v>45286</v>
      </c>
    </row>
    <row r="3725" spans="1:14" x14ac:dyDescent="0.25">
      <c r="A3725" s="1">
        <v>45286</v>
      </c>
      <c r="B3725" t="s">
        <v>2109</v>
      </c>
      <c r="C3725" s="9">
        <v>3620</v>
      </c>
      <c r="D3725" s="9">
        <v>9.9</v>
      </c>
      <c r="E3725" t="s">
        <v>19</v>
      </c>
      <c r="F3725" s="11">
        <v>-0.18567106632559599</v>
      </c>
      <c r="G3725" s="9">
        <v>191.25683060109199</v>
      </c>
      <c r="H3725" s="1">
        <v>45288</v>
      </c>
      <c r="I3725">
        <v>0.25</v>
      </c>
      <c r="J3725">
        <v>0</v>
      </c>
      <c r="K3725" s="11">
        <v>0.05</v>
      </c>
      <c r="L3725">
        <v>0</v>
      </c>
      <c r="M3725" s="9">
        <v>1864.8497267759501</v>
      </c>
      <c r="N3725" s="1">
        <v>45288</v>
      </c>
    </row>
    <row r="3726" spans="1:14" x14ac:dyDescent="0.25">
      <c r="A3726" s="1">
        <v>45289</v>
      </c>
      <c r="B3726" t="s">
        <v>2110</v>
      </c>
      <c r="C3726" s="9">
        <v>3600</v>
      </c>
      <c r="D3726" s="9">
        <v>47.95</v>
      </c>
      <c r="E3726" t="s">
        <v>19</v>
      </c>
      <c r="F3726" s="11">
        <v>-0.25924991174802597</v>
      </c>
      <c r="G3726" s="9">
        <v>189.91291136493101</v>
      </c>
      <c r="H3726" s="1">
        <v>45316</v>
      </c>
      <c r="I3726">
        <v>0.25</v>
      </c>
      <c r="J3726">
        <v>1</v>
      </c>
      <c r="K3726" s="11">
        <v>13.1</v>
      </c>
      <c r="L3726">
        <v>-0.11202227072259099</v>
      </c>
      <c r="M3726" s="9">
        <v>6502.5231286795597</v>
      </c>
      <c r="N3726" s="1">
        <v>45303</v>
      </c>
    </row>
    <row r="3727" spans="1:14" x14ac:dyDescent="0.25">
      <c r="A3727" s="1">
        <v>45303</v>
      </c>
      <c r="B3727" t="s">
        <v>2111</v>
      </c>
      <c r="C3727" s="9">
        <v>3820</v>
      </c>
      <c r="D3727" s="9">
        <v>23.75</v>
      </c>
      <c r="E3727" t="s">
        <v>21</v>
      </c>
      <c r="F3727" s="11">
        <v>0.249561061880716</v>
      </c>
      <c r="G3727" s="9">
        <v>187.73047267851101</v>
      </c>
      <c r="H3727" s="1">
        <v>45316</v>
      </c>
      <c r="I3727">
        <v>0.25</v>
      </c>
      <c r="J3727">
        <v>0</v>
      </c>
      <c r="K3727" s="11">
        <v>25.55</v>
      </c>
      <c r="L3727">
        <v>0.30334988674450503</v>
      </c>
      <c r="M3727" s="9">
        <v>-430.46597385182702</v>
      </c>
      <c r="N3727" s="1">
        <v>45306</v>
      </c>
    </row>
    <row r="3728" spans="1:14" x14ac:dyDescent="0.25">
      <c r="A3728" s="1">
        <v>45306</v>
      </c>
      <c r="B3728" t="s">
        <v>2112</v>
      </c>
      <c r="C3728" s="9">
        <v>3700</v>
      </c>
      <c r="D3728" s="9">
        <v>24.2</v>
      </c>
      <c r="E3728" t="s">
        <v>19</v>
      </c>
      <c r="F3728" s="11">
        <v>-0.25693288597270503</v>
      </c>
      <c r="G3728" s="9">
        <v>186.26929217668899</v>
      </c>
      <c r="H3728" s="1">
        <v>45316</v>
      </c>
      <c r="I3728">
        <v>0.25</v>
      </c>
      <c r="J3728">
        <v>0</v>
      </c>
      <c r="K3728" s="11">
        <v>0.15</v>
      </c>
      <c r="L3728">
        <v>0</v>
      </c>
      <c r="M3728" s="9">
        <v>4434.4199042043601</v>
      </c>
      <c r="N3728" s="1">
        <v>45316</v>
      </c>
    </row>
    <row r="3729" spans="1:14" x14ac:dyDescent="0.25">
      <c r="A3729" s="1">
        <v>45320</v>
      </c>
      <c r="B3729" t="s">
        <v>2113</v>
      </c>
      <c r="C3729" s="9">
        <v>3760</v>
      </c>
      <c r="D3729" s="9">
        <v>98.85</v>
      </c>
      <c r="E3729" t="s">
        <v>19</v>
      </c>
      <c r="F3729" s="11">
        <v>-0.24671284507076399</v>
      </c>
      <c r="G3729" s="9">
        <v>181.34715025906701</v>
      </c>
      <c r="H3729" s="1">
        <v>45351</v>
      </c>
      <c r="I3729">
        <v>0.25</v>
      </c>
      <c r="J3729">
        <v>1</v>
      </c>
      <c r="K3729" s="11">
        <v>115.1</v>
      </c>
      <c r="L3729">
        <v>-0.46721092915109402</v>
      </c>
      <c r="M3729" s="9">
        <v>-3334.8834196891098</v>
      </c>
      <c r="N3729" s="1">
        <v>45321</v>
      </c>
    </row>
    <row r="3730" spans="1:14" x14ac:dyDescent="0.25">
      <c r="A3730" s="1">
        <v>45321</v>
      </c>
      <c r="B3730" t="s">
        <v>2114</v>
      </c>
      <c r="C3730" s="9">
        <v>3900</v>
      </c>
      <c r="D3730" s="9">
        <v>67.75</v>
      </c>
      <c r="E3730" t="s">
        <v>21</v>
      </c>
      <c r="F3730" s="11">
        <v>0.252277241013112</v>
      </c>
      <c r="G3730" s="9">
        <v>186.716457722059</v>
      </c>
      <c r="H3730" s="1">
        <v>45351</v>
      </c>
      <c r="I3730">
        <v>0.25</v>
      </c>
      <c r="J3730">
        <v>0</v>
      </c>
      <c r="K3730" s="11">
        <v>9.6</v>
      </c>
      <c r="L3730">
        <v>1.8447938465975498E-2</v>
      </c>
      <c r="M3730" s="9">
        <v>10713.136836489701</v>
      </c>
      <c r="N3730" s="1">
        <v>45338</v>
      </c>
    </row>
    <row r="3731" spans="1:14" x14ac:dyDescent="0.25">
      <c r="A3731" s="1">
        <v>45338</v>
      </c>
      <c r="B3731" t="s">
        <v>2115</v>
      </c>
      <c r="C3731" s="9">
        <v>3580</v>
      </c>
      <c r="D3731" s="9">
        <v>29.3</v>
      </c>
      <c r="E3731" t="s">
        <v>19</v>
      </c>
      <c r="F3731" s="11">
        <v>-0.23586943315238099</v>
      </c>
      <c r="G3731" s="9">
        <v>191.85178079563599</v>
      </c>
      <c r="H3731" s="1">
        <v>45351</v>
      </c>
      <c r="I3731">
        <v>0.25</v>
      </c>
      <c r="J3731">
        <v>0</v>
      </c>
      <c r="K3731" s="11">
        <v>11.8</v>
      </c>
      <c r="L3731">
        <v>-0.17417335203336201</v>
      </c>
      <c r="M3731" s="9">
        <v>3278.55508201663</v>
      </c>
      <c r="N3731" s="1">
        <v>45350</v>
      </c>
    </row>
    <row r="3732" spans="1:14" x14ac:dyDescent="0.25">
      <c r="A3732" s="1">
        <v>45350</v>
      </c>
      <c r="B3732" t="s">
        <v>2116</v>
      </c>
      <c r="C3732" s="9">
        <v>3640</v>
      </c>
      <c r="D3732" s="9">
        <v>6.4</v>
      </c>
      <c r="E3732" t="s">
        <v>21</v>
      </c>
      <c r="F3732" s="11">
        <v>0.15722393353931899</v>
      </c>
      <c r="G3732" s="9">
        <v>194.01330376940101</v>
      </c>
      <c r="H3732" s="1">
        <v>45351</v>
      </c>
      <c r="I3732">
        <v>0.25</v>
      </c>
      <c r="J3732">
        <v>0</v>
      </c>
      <c r="K3732" s="11">
        <v>3</v>
      </c>
      <c r="M3732" s="9">
        <v>641.40798226163997</v>
      </c>
      <c r="N3732" s="1">
        <v>45351</v>
      </c>
    </row>
    <row r="3733" spans="1:14" x14ac:dyDescent="0.25">
      <c r="A3733" s="1">
        <v>45352</v>
      </c>
      <c r="B3733" t="s">
        <v>2114</v>
      </c>
      <c r="C3733" s="9">
        <v>3900</v>
      </c>
      <c r="D3733" s="9">
        <v>19</v>
      </c>
      <c r="E3733" t="s">
        <v>21</v>
      </c>
      <c r="F3733" s="11">
        <v>0.25238803245967401</v>
      </c>
      <c r="G3733" s="9">
        <v>186.118238257933</v>
      </c>
      <c r="H3733" s="1">
        <v>45379</v>
      </c>
      <c r="I3733">
        <v>0.25</v>
      </c>
      <c r="J3733">
        <v>1</v>
      </c>
      <c r="K3733" s="11">
        <v>35.6</v>
      </c>
      <c r="L3733">
        <v>0.18160522094727899</v>
      </c>
      <c r="M3733" s="9">
        <v>-3191.1833131705198</v>
      </c>
      <c r="N3733" s="1">
        <v>45355</v>
      </c>
    </row>
    <row r="3734" spans="1:14" x14ac:dyDescent="0.25">
      <c r="A3734" s="1">
        <v>45355</v>
      </c>
      <c r="B3734" t="s">
        <v>4899</v>
      </c>
      <c r="C3734" s="9">
        <v>3640</v>
      </c>
      <c r="D3734" s="9">
        <v>43.7</v>
      </c>
      <c r="E3734" t="s">
        <v>19</v>
      </c>
      <c r="F3734" s="11">
        <v>-0.23595915159150299</v>
      </c>
      <c r="G3734" s="9">
        <v>187.56447528838001</v>
      </c>
      <c r="H3734" s="1">
        <v>45379</v>
      </c>
      <c r="I3734">
        <v>0.25</v>
      </c>
      <c r="J3734">
        <v>0</v>
      </c>
      <c r="K3734" s="11">
        <v>70.95</v>
      </c>
      <c r="L3734">
        <v>-0.49173516295673803</v>
      </c>
      <c r="M3734" s="9">
        <v>-5326.1746225264897</v>
      </c>
      <c r="N3734" s="1">
        <v>45364</v>
      </c>
    </row>
    <row r="3735" spans="1:14" x14ac:dyDescent="0.25">
      <c r="A3735" s="1">
        <v>45364</v>
      </c>
      <c r="B3735" t="s">
        <v>2117</v>
      </c>
      <c r="C3735" s="9">
        <v>3720</v>
      </c>
      <c r="D3735" s="9">
        <v>36.1</v>
      </c>
      <c r="E3735" t="s">
        <v>21</v>
      </c>
      <c r="F3735" s="11">
        <v>0.26840572454635298</v>
      </c>
      <c r="G3735" s="9">
        <v>192.83746556473801</v>
      </c>
      <c r="H3735" s="1">
        <v>45379</v>
      </c>
      <c r="I3735">
        <v>0.25</v>
      </c>
      <c r="J3735">
        <v>0</v>
      </c>
      <c r="K3735" s="11">
        <v>17</v>
      </c>
      <c r="L3735">
        <v>0.339183881970478</v>
      </c>
      <c r="M3735" s="9">
        <v>3580.79889807162</v>
      </c>
      <c r="N3735" s="1">
        <v>45377</v>
      </c>
    </row>
    <row r="3736" spans="1:14" x14ac:dyDescent="0.25">
      <c r="A3736" s="1">
        <v>45377</v>
      </c>
      <c r="B3736" t="s">
        <v>2118</v>
      </c>
      <c r="C3736" s="9">
        <v>3660</v>
      </c>
      <c r="D3736" s="9">
        <v>3.9</v>
      </c>
      <c r="E3736" t="s">
        <v>19</v>
      </c>
      <c r="F3736" s="11">
        <v>-0.18346169774561699</v>
      </c>
      <c r="G3736" s="9">
        <v>189.22498851133901</v>
      </c>
      <c r="H3736" s="1">
        <v>45379</v>
      </c>
      <c r="I3736">
        <v>0.25</v>
      </c>
      <c r="J3736">
        <v>0</v>
      </c>
      <c r="K3736" s="11">
        <v>0.15</v>
      </c>
      <c r="L3736">
        <v>0</v>
      </c>
      <c r="M3736" s="9">
        <v>701.93009488281496</v>
      </c>
      <c r="N3736" s="1">
        <v>45379</v>
      </c>
    </row>
    <row r="3737" spans="1:14" x14ac:dyDescent="0.25">
      <c r="A3737" s="1">
        <v>45383</v>
      </c>
      <c r="B3737" t="s">
        <v>2118</v>
      </c>
      <c r="C3737" s="9">
        <v>3660</v>
      </c>
      <c r="D3737" s="9">
        <v>49</v>
      </c>
      <c r="E3737" t="s">
        <v>19</v>
      </c>
      <c r="F3737" s="11">
        <v>-0.25150853851899502</v>
      </c>
      <c r="G3737" s="9">
        <v>186.868484630067</v>
      </c>
      <c r="H3737" s="1">
        <v>45407</v>
      </c>
      <c r="I3737">
        <v>0.25</v>
      </c>
      <c r="J3737">
        <v>1</v>
      </c>
      <c r="K3737" s="11">
        <v>74.25</v>
      </c>
      <c r="L3737">
        <v>-0.58828672430696505</v>
      </c>
      <c r="M3737" s="9">
        <v>-4948.7446442157498</v>
      </c>
      <c r="N3737" s="1">
        <v>45394</v>
      </c>
    </row>
    <row r="3738" spans="1:14" x14ac:dyDescent="0.25">
      <c r="A3738" s="1">
        <v>45394</v>
      </c>
      <c r="B3738" t="s">
        <v>2117</v>
      </c>
      <c r="C3738" s="9">
        <v>3720</v>
      </c>
      <c r="D3738" s="9">
        <v>27.25</v>
      </c>
      <c r="E3738" t="s">
        <v>21</v>
      </c>
      <c r="F3738" s="11">
        <v>0.23259027121821599</v>
      </c>
      <c r="G3738" s="9">
        <v>193.21004692243901</v>
      </c>
      <c r="H3738" s="1">
        <v>45407</v>
      </c>
      <c r="I3738">
        <v>0.25</v>
      </c>
      <c r="J3738">
        <v>0</v>
      </c>
      <c r="K3738" s="11">
        <v>0.05</v>
      </c>
      <c r="L3738">
        <v>0</v>
      </c>
      <c r="M3738" s="9">
        <v>5202.5669334805398</v>
      </c>
      <c r="N3738" s="1">
        <v>45407</v>
      </c>
    </row>
    <row r="3739" spans="1:14" x14ac:dyDescent="0.25">
      <c r="A3739" s="1">
        <v>45408</v>
      </c>
      <c r="B3739" t="s">
        <v>4900</v>
      </c>
      <c r="C3739" s="9">
        <v>3740</v>
      </c>
      <c r="D3739" s="9">
        <v>53.5</v>
      </c>
      <c r="E3739" t="s">
        <v>21</v>
      </c>
      <c r="F3739" s="11">
        <v>0.26560988290703602</v>
      </c>
      <c r="G3739" s="9">
        <v>194.98607242339801</v>
      </c>
      <c r="H3739" s="1">
        <v>45442</v>
      </c>
      <c r="I3739">
        <v>0.25</v>
      </c>
      <c r="J3739">
        <v>1</v>
      </c>
      <c r="K3739" s="11">
        <v>2.4</v>
      </c>
      <c r="L3739">
        <v>1.72664918033868E-3</v>
      </c>
      <c r="M3739" s="9">
        <v>9854.7910863509696</v>
      </c>
      <c r="N3739" s="1">
        <v>45429</v>
      </c>
    </row>
    <row r="3740" spans="1:14" x14ac:dyDescent="0.25">
      <c r="A3740" s="1">
        <v>45429</v>
      </c>
      <c r="B3740" t="s">
        <v>2119</v>
      </c>
      <c r="C3740" s="9">
        <v>3300</v>
      </c>
      <c r="D3740" s="9">
        <v>21</v>
      </c>
      <c r="E3740" t="s">
        <v>19</v>
      </c>
      <c r="F3740" s="11">
        <v>-0.258525869450419</v>
      </c>
      <c r="G3740" s="9">
        <v>208.00522984577799</v>
      </c>
      <c r="H3740" s="1">
        <v>45442</v>
      </c>
      <c r="I3740">
        <v>0.25</v>
      </c>
      <c r="J3740">
        <v>0</v>
      </c>
      <c r="K3740" s="11">
        <v>28.5</v>
      </c>
      <c r="L3740">
        <v>-1</v>
      </c>
      <c r="M3740" s="9">
        <v>-1663.001812617</v>
      </c>
      <c r="N3740" s="1">
        <v>45442</v>
      </c>
    </row>
    <row r="3741" spans="1:14" x14ac:dyDescent="0.25">
      <c r="A3741" s="1">
        <v>45443</v>
      </c>
      <c r="B3741" t="s">
        <v>2120</v>
      </c>
      <c r="C3741" s="9">
        <v>3380</v>
      </c>
      <c r="D3741" s="9">
        <v>74.2</v>
      </c>
      <c r="E3741" t="s">
        <v>21</v>
      </c>
      <c r="F3741" s="11">
        <v>0.26298832801952499</v>
      </c>
      <c r="G3741" s="9">
        <v>215.32498692669699</v>
      </c>
      <c r="H3741" s="1">
        <v>45470</v>
      </c>
      <c r="I3741">
        <v>0.25</v>
      </c>
      <c r="J3741">
        <v>1</v>
      </c>
      <c r="K3741" s="11">
        <v>95.05</v>
      </c>
      <c r="L3741">
        <v>0.68180452217698295</v>
      </c>
      <c r="M3741" s="9">
        <v>-4853.9635177950704</v>
      </c>
      <c r="N3741" s="1">
        <v>45450</v>
      </c>
    </row>
    <row r="3742" spans="1:14" x14ac:dyDescent="0.25">
      <c r="A3742" s="1">
        <v>45450</v>
      </c>
      <c r="B3742" t="s">
        <v>2121</v>
      </c>
      <c r="C3742" s="9">
        <v>3340</v>
      </c>
      <c r="D3742" s="9">
        <v>32.5</v>
      </c>
      <c r="E3742" t="s">
        <v>19</v>
      </c>
      <c r="F3742" s="11">
        <v>-0.22901495179324399</v>
      </c>
      <c r="G3742" s="9">
        <v>203.79643647373899</v>
      </c>
      <c r="H3742" s="1">
        <v>45470</v>
      </c>
      <c r="I3742">
        <v>0.25</v>
      </c>
      <c r="J3742">
        <v>0</v>
      </c>
      <c r="K3742" s="11">
        <v>0.2</v>
      </c>
      <c r="L3742">
        <v>0</v>
      </c>
      <c r="M3742" s="9">
        <v>6515.9834633748596</v>
      </c>
      <c r="N3742" s="1">
        <v>45470</v>
      </c>
    </row>
    <row r="3743" spans="1:14" x14ac:dyDescent="0.25">
      <c r="A3743" s="1">
        <v>45471</v>
      </c>
      <c r="B3743" t="s">
        <v>2119</v>
      </c>
      <c r="C3743" s="9">
        <v>3300</v>
      </c>
      <c r="D3743" s="9">
        <v>48.95</v>
      </c>
      <c r="E3743" t="s">
        <v>19</v>
      </c>
      <c r="F3743" s="11">
        <v>-0.236386723447157</v>
      </c>
      <c r="G3743" s="9">
        <v>205.580029368575</v>
      </c>
      <c r="H3743" s="1">
        <v>45498</v>
      </c>
      <c r="I3743">
        <v>0.25</v>
      </c>
      <c r="J3743">
        <v>1</v>
      </c>
      <c r="K3743" s="11">
        <v>28.3</v>
      </c>
      <c r="L3743">
        <v>-0.17823727724181801</v>
      </c>
      <c r="M3743" s="9">
        <v>4086.4170337738601</v>
      </c>
      <c r="N3743" s="1">
        <v>45474</v>
      </c>
    </row>
    <row r="3744" spans="1:14" x14ac:dyDescent="0.25">
      <c r="A3744" s="1">
        <v>45474</v>
      </c>
      <c r="B3744" t="s">
        <v>2122</v>
      </c>
      <c r="C3744" s="9">
        <v>3580</v>
      </c>
      <c r="D3744" s="9">
        <v>35.5</v>
      </c>
      <c r="E3744" t="s">
        <v>21</v>
      </c>
      <c r="F3744" s="11">
        <v>0.23786940976118501</v>
      </c>
      <c r="G3744" s="9">
        <v>203.78753693649099</v>
      </c>
      <c r="H3744" s="1">
        <v>45498</v>
      </c>
      <c r="I3744">
        <v>0.25</v>
      </c>
      <c r="J3744">
        <v>0</v>
      </c>
      <c r="K3744" s="11">
        <v>2</v>
      </c>
      <c r="L3744">
        <v>1.9766925906758502E-3</v>
      </c>
      <c r="M3744" s="9">
        <v>6750.4621610212598</v>
      </c>
      <c r="N3744" s="1">
        <v>45497</v>
      </c>
    </row>
    <row r="3745" spans="1:14" x14ac:dyDescent="0.25">
      <c r="A3745" s="1">
        <v>45497</v>
      </c>
      <c r="B3745" t="s">
        <v>2123</v>
      </c>
      <c r="C3745" s="9">
        <v>3440</v>
      </c>
      <c r="D3745" s="9">
        <v>7.45</v>
      </c>
      <c r="E3745" t="s">
        <v>19</v>
      </c>
      <c r="F3745" s="11">
        <v>-0.207716632884623</v>
      </c>
      <c r="G3745" s="9">
        <v>201.75817841187401</v>
      </c>
      <c r="H3745" s="1">
        <v>45498</v>
      </c>
      <c r="I3745">
        <v>0.25</v>
      </c>
      <c r="J3745">
        <v>0</v>
      </c>
      <c r="K3745" s="11">
        <v>30.25</v>
      </c>
      <c r="L3745">
        <v>-1</v>
      </c>
      <c r="M3745" s="9">
        <v>-4676.1493010520198</v>
      </c>
      <c r="N3745" s="1">
        <v>45498</v>
      </c>
    </row>
    <row r="3746" spans="1:14" x14ac:dyDescent="0.25">
      <c r="A3746" s="1">
        <v>43466</v>
      </c>
      <c r="B3746" t="s">
        <v>2124</v>
      </c>
      <c r="C3746" s="9">
        <v>680</v>
      </c>
      <c r="D3746" s="9">
        <v>9.5</v>
      </c>
      <c r="E3746" t="s">
        <v>19</v>
      </c>
      <c r="F3746" s="11">
        <v>-0.21647328857833001</v>
      </c>
      <c r="G3746" s="9">
        <v>971.41271162919702</v>
      </c>
      <c r="H3746" s="1">
        <v>43496</v>
      </c>
      <c r="I3746">
        <v>0.25</v>
      </c>
      <c r="J3746">
        <v>1</v>
      </c>
      <c r="K3746" s="11">
        <v>10</v>
      </c>
      <c r="L3746">
        <v>-0.25644397600900798</v>
      </c>
      <c r="M3746" s="9">
        <v>-675.13183458229196</v>
      </c>
      <c r="N3746" s="1">
        <v>43467</v>
      </c>
    </row>
    <row r="3747" spans="1:14" x14ac:dyDescent="0.25">
      <c r="A3747" s="1">
        <v>43467</v>
      </c>
      <c r="B3747" t="s">
        <v>2125</v>
      </c>
      <c r="C3747" s="9">
        <v>760</v>
      </c>
      <c r="D3747" s="9">
        <v>9.8000000000000007</v>
      </c>
      <c r="E3747" t="s">
        <v>21</v>
      </c>
      <c r="F3747" s="11">
        <v>0.25431531456312001</v>
      </c>
      <c r="G3747" s="9">
        <v>982.93898757284205</v>
      </c>
      <c r="H3747" s="1">
        <v>43496</v>
      </c>
      <c r="I3747">
        <v>0.25</v>
      </c>
      <c r="J3747">
        <v>0</v>
      </c>
      <c r="K3747" s="11">
        <v>2.5</v>
      </c>
      <c r="L3747">
        <v>0.13716258710842999</v>
      </c>
      <c r="M3747" s="9">
        <v>7054.5531138102897</v>
      </c>
      <c r="N3747" s="1">
        <v>43480</v>
      </c>
    </row>
    <row r="3748" spans="1:14" x14ac:dyDescent="0.25">
      <c r="A3748" s="1">
        <v>43480</v>
      </c>
      <c r="B3748" t="s">
        <v>2124</v>
      </c>
      <c r="C3748" s="9">
        <v>680</v>
      </c>
      <c r="D3748" s="9">
        <v>5.5</v>
      </c>
      <c r="E3748" t="s">
        <v>19</v>
      </c>
      <c r="F3748" s="11">
        <v>-0.248998086668582</v>
      </c>
      <c r="G3748" s="9">
        <v>991.50141643059396</v>
      </c>
      <c r="H3748" s="1">
        <v>43496</v>
      </c>
      <c r="I3748">
        <v>0.25</v>
      </c>
      <c r="J3748">
        <v>0</v>
      </c>
      <c r="K3748" s="11">
        <v>0.05</v>
      </c>
      <c r="L3748">
        <v>0</v>
      </c>
      <c r="M3748" s="9">
        <v>5348.6543909348402</v>
      </c>
      <c r="N3748" s="1">
        <v>43496</v>
      </c>
    </row>
    <row r="3749" spans="1:14" x14ac:dyDescent="0.25">
      <c r="A3749" s="1">
        <v>43497</v>
      </c>
      <c r="B3749" t="s">
        <v>2126</v>
      </c>
      <c r="C3749" s="9">
        <v>720</v>
      </c>
      <c r="D3749" s="9">
        <v>18.149999999999999</v>
      </c>
      <c r="E3749" t="s">
        <v>19</v>
      </c>
      <c r="F3749" s="11">
        <v>-0.27819410192927702</v>
      </c>
      <c r="G3749" s="9">
        <v>934.57943925233599</v>
      </c>
      <c r="H3749" s="1">
        <v>43524</v>
      </c>
      <c r="I3749">
        <v>0.25</v>
      </c>
      <c r="J3749">
        <v>1</v>
      </c>
      <c r="K3749" s="11">
        <v>1.1499999999999999</v>
      </c>
      <c r="L3749">
        <v>-2.3875194821453199E-2</v>
      </c>
      <c r="M3749" s="9">
        <v>15707.476635514</v>
      </c>
      <c r="N3749" s="1">
        <v>43511</v>
      </c>
    </row>
    <row r="3750" spans="1:14" x14ac:dyDescent="0.25">
      <c r="A3750" s="1">
        <v>43511</v>
      </c>
      <c r="B3750" t="s">
        <v>2127</v>
      </c>
      <c r="C3750" s="9">
        <v>840</v>
      </c>
      <c r="D3750" s="9">
        <v>5.6</v>
      </c>
      <c r="E3750" t="s">
        <v>21</v>
      </c>
      <c r="F3750" s="11">
        <v>0.22870706948898301</v>
      </c>
      <c r="G3750" s="9">
        <v>872.70913851140699</v>
      </c>
      <c r="H3750" s="1">
        <v>43524</v>
      </c>
      <c r="I3750">
        <v>0.25</v>
      </c>
      <c r="J3750">
        <v>0</v>
      </c>
      <c r="K3750" s="11">
        <v>7.8</v>
      </c>
      <c r="L3750">
        <v>0.21626218441745501</v>
      </c>
      <c r="M3750" s="9">
        <v>-2036.90312928562</v>
      </c>
      <c r="N3750" s="1">
        <v>43514</v>
      </c>
    </row>
    <row r="3751" spans="1:14" x14ac:dyDescent="0.25">
      <c r="A3751" s="1">
        <v>43514</v>
      </c>
      <c r="B3751" t="s">
        <v>2128</v>
      </c>
      <c r="C3751" s="9">
        <v>780</v>
      </c>
      <c r="D3751" s="9">
        <v>7.5</v>
      </c>
      <c r="E3751" t="s">
        <v>19</v>
      </c>
      <c r="F3751" s="11">
        <v>-0.239616266751216</v>
      </c>
      <c r="G3751" s="9">
        <v>869.18730986527498</v>
      </c>
      <c r="H3751" s="1">
        <v>43524</v>
      </c>
      <c r="I3751">
        <v>0.25</v>
      </c>
      <c r="J3751">
        <v>0</v>
      </c>
      <c r="K3751" s="11">
        <v>0.05</v>
      </c>
      <c r="L3751">
        <v>0</v>
      </c>
      <c r="M3751" s="9">
        <v>6409.8218166014703</v>
      </c>
      <c r="N3751" s="1">
        <v>43524</v>
      </c>
    </row>
    <row r="3752" spans="1:14" x14ac:dyDescent="0.25">
      <c r="A3752" s="1">
        <v>43525</v>
      </c>
      <c r="B3752" t="s">
        <v>2129</v>
      </c>
      <c r="C3752" s="9">
        <v>800</v>
      </c>
      <c r="D3752" s="9">
        <v>13.7</v>
      </c>
      <c r="E3752" t="s">
        <v>19</v>
      </c>
      <c r="F3752" s="11">
        <v>-0.28803445889318202</v>
      </c>
      <c r="G3752" s="9">
        <v>843.11954230653396</v>
      </c>
      <c r="H3752" s="1">
        <v>43552</v>
      </c>
      <c r="I3752">
        <v>0.25</v>
      </c>
      <c r="J3752">
        <v>1</v>
      </c>
      <c r="K3752" s="11">
        <v>13</v>
      </c>
      <c r="L3752">
        <v>-0.42336518188786998</v>
      </c>
      <c r="M3752" s="9">
        <v>365.07076181872702</v>
      </c>
      <c r="N3752" s="1">
        <v>43536</v>
      </c>
    </row>
    <row r="3753" spans="1:14" x14ac:dyDescent="0.25">
      <c r="A3753" s="1">
        <v>43536</v>
      </c>
      <c r="B3753" t="s">
        <v>2127</v>
      </c>
      <c r="C3753" s="9">
        <v>840</v>
      </c>
      <c r="D3753" s="9">
        <v>6.45</v>
      </c>
      <c r="E3753" t="s">
        <v>21</v>
      </c>
      <c r="F3753" s="11">
        <v>0.279782728075956</v>
      </c>
      <c r="G3753" s="9">
        <v>868.80973066898298</v>
      </c>
      <c r="H3753" s="1">
        <v>43552</v>
      </c>
      <c r="I3753">
        <v>0.25</v>
      </c>
      <c r="J3753">
        <v>0</v>
      </c>
      <c r="K3753" s="11">
        <v>0.05</v>
      </c>
      <c r="L3753">
        <v>0</v>
      </c>
      <c r="M3753" s="9">
        <v>5503.9096437880098</v>
      </c>
      <c r="N3753" s="1">
        <v>43552</v>
      </c>
    </row>
    <row r="3754" spans="1:14" x14ac:dyDescent="0.25">
      <c r="A3754" s="1">
        <v>43553</v>
      </c>
      <c r="B3754" t="s">
        <v>4901</v>
      </c>
      <c r="C3754" s="9">
        <v>820</v>
      </c>
      <c r="D3754" s="9">
        <v>11.55</v>
      </c>
      <c r="E3754" t="s">
        <v>21</v>
      </c>
      <c r="F3754" s="11">
        <v>0.28591522458264201</v>
      </c>
      <c r="G3754" s="9">
        <v>901.59711488923199</v>
      </c>
      <c r="H3754" s="1">
        <v>43580</v>
      </c>
      <c r="I3754">
        <v>0.25</v>
      </c>
      <c r="J3754">
        <v>1</v>
      </c>
      <c r="K3754" s="11">
        <v>8.1999999999999993</v>
      </c>
      <c r="L3754">
        <v>0.26199174557864102</v>
      </c>
      <c r="M3754" s="9">
        <v>2842.2849046882998</v>
      </c>
      <c r="N3754" s="1">
        <v>43558</v>
      </c>
    </row>
    <row r="3755" spans="1:14" x14ac:dyDescent="0.25">
      <c r="A3755" s="1">
        <v>43558</v>
      </c>
      <c r="B3755" t="s">
        <v>2130</v>
      </c>
      <c r="C3755" s="9">
        <v>740</v>
      </c>
      <c r="D3755" s="9">
        <v>4.5</v>
      </c>
      <c r="E3755" t="s">
        <v>19</v>
      </c>
      <c r="F3755" s="11">
        <v>-0.22465957914368201</v>
      </c>
      <c r="G3755" s="9">
        <v>900.90090090089996</v>
      </c>
      <c r="H3755" s="1">
        <v>43580</v>
      </c>
      <c r="I3755">
        <v>0.25</v>
      </c>
      <c r="J3755">
        <v>0</v>
      </c>
      <c r="K3755" s="11">
        <v>0.05</v>
      </c>
      <c r="L3755">
        <v>0</v>
      </c>
      <c r="M3755" s="9">
        <v>3968.01801801801</v>
      </c>
      <c r="N3755" s="1">
        <v>43580</v>
      </c>
    </row>
    <row r="3756" spans="1:14" x14ac:dyDescent="0.25">
      <c r="A3756" s="1">
        <v>43581</v>
      </c>
      <c r="B3756" t="s">
        <v>2128</v>
      </c>
      <c r="C3756" s="9">
        <v>780</v>
      </c>
      <c r="D3756" s="9">
        <v>7.6</v>
      </c>
      <c r="E3756" t="s">
        <v>19</v>
      </c>
      <c r="F3756" s="11">
        <v>-0.24121197095685201</v>
      </c>
      <c r="G3756" s="9">
        <v>850.59845677137105</v>
      </c>
      <c r="H3756" s="1">
        <v>43615</v>
      </c>
      <c r="I3756">
        <v>0.25</v>
      </c>
      <c r="J3756">
        <v>1</v>
      </c>
      <c r="K3756" s="11">
        <v>12.8</v>
      </c>
      <c r="L3756">
        <v>-0.25963386759475698</v>
      </c>
      <c r="M3756" s="9">
        <v>-4596.63406039249</v>
      </c>
      <c r="N3756" s="1">
        <v>43588</v>
      </c>
    </row>
    <row r="3757" spans="1:14" x14ac:dyDescent="0.25">
      <c r="A3757" s="1">
        <v>43588</v>
      </c>
      <c r="B3757" t="s">
        <v>2132</v>
      </c>
      <c r="C3757" s="9">
        <v>870</v>
      </c>
      <c r="D3757" s="9">
        <v>10.55</v>
      </c>
      <c r="E3757" t="s">
        <v>21</v>
      </c>
      <c r="F3757" s="11">
        <v>0.24388653422276399</v>
      </c>
      <c r="G3757" s="9">
        <v>858.73765564619998</v>
      </c>
      <c r="H3757" s="1">
        <v>43615</v>
      </c>
      <c r="I3757">
        <v>0.25</v>
      </c>
      <c r="J3757">
        <v>0</v>
      </c>
      <c r="K3757" s="11">
        <v>0.05</v>
      </c>
      <c r="L3757">
        <v>0</v>
      </c>
      <c r="M3757" s="9">
        <v>8925.7191927866006</v>
      </c>
      <c r="N3757" s="1">
        <v>43615</v>
      </c>
    </row>
    <row r="3758" spans="1:14" x14ac:dyDescent="0.25">
      <c r="A3758" s="1">
        <v>43616</v>
      </c>
      <c r="B3758" t="s">
        <v>2133</v>
      </c>
      <c r="C3758" s="9">
        <v>730</v>
      </c>
      <c r="D3758" s="9">
        <v>13.3</v>
      </c>
      <c r="E3758" t="s">
        <v>19</v>
      </c>
      <c r="F3758" s="11">
        <v>-0.25909679162161298</v>
      </c>
      <c r="G3758" s="9">
        <v>917.43119266054998</v>
      </c>
      <c r="H3758" s="1">
        <v>43643</v>
      </c>
      <c r="I3758">
        <v>0.25</v>
      </c>
      <c r="J3758">
        <v>1</v>
      </c>
      <c r="K3758" s="11">
        <v>7.25</v>
      </c>
      <c r="L3758">
        <v>-0.39510042769113601</v>
      </c>
      <c r="M3758" s="9">
        <v>5361.92660550458</v>
      </c>
      <c r="N3758" s="1">
        <v>43630</v>
      </c>
    </row>
    <row r="3759" spans="1:14" x14ac:dyDescent="0.25">
      <c r="A3759" s="1">
        <v>43630</v>
      </c>
      <c r="B3759" t="s">
        <v>2134</v>
      </c>
      <c r="C3759" s="9">
        <v>770</v>
      </c>
      <c r="D3759" s="9">
        <v>3.95</v>
      </c>
      <c r="E3759" t="s">
        <v>21</v>
      </c>
      <c r="F3759" s="11">
        <v>0.24946430766452399</v>
      </c>
      <c r="G3759" s="9">
        <v>948.44522728812399</v>
      </c>
      <c r="H3759" s="1">
        <v>43643</v>
      </c>
      <c r="I3759">
        <v>0.25</v>
      </c>
      <c r="J3759">
        <v>0</v>
      </c>
      <c r="K3759" s="11">
        <v>0.05</v>
      </c>
      <c r="L3759">
        <v>0</v>
      </c>
      <c r="M3759" s="9">
        <v>3660.99857733215</v>
      </c>
      <c r="N3759" s="1">
        <v>43643</v>
      </c>
    </row>
    <row r="3760" spans="1:14" x14ac:dyDescent="0.25">
      <c r="A3760" s="1">
        <v>43644</v>
      </c>
      <c r="B3760" t="s">
        <v>2135</v>
      </c>
      <c r="C3760" s="9">
        <v>750</v>
      </c>
      <c r="D3760" s="9">
        <v>5.4</v>
      </c>
      <c r="E3760" t="s">
        <v>21</v>
      </c>
      <c r="F3760" s="11">
        <v>0.27041465953052801</v>
      </c>
      <c r="G3760" s="9">
        <v>989.46922043960603</v>
      </c>
      <c r="H3760" s="1">
        <v>43671</v>
      </c>
      <c r="I3760">
        <v>0.25</v>
      </c>
      <c r="J3760">
        <v>1</v>
      </c>
      <c r="K3760" s="11">
        <v>0.45</v>
      </c>
      <c r="L3760">
        <v>1.71424681886524E-2</v>
      </c>
      <c r="M3760" s="9">
        <v>4839.9886917803296</v>
      </c>
      <c r="N3760" s="1">
        <v>43662</v>
      </c>
    </row>
    <row r="3761" spans="1:14" x14ac:dyDescent="0.25">
      <c r="A3761" s="1">
        <v>43662</v>
      </c>
      <c r="B3761" t="s">
        <v>2136</v>
      </c>
      <c r="C3761" s="9">
        <v>660</v>
      </c>
      <c r="D3761" s="9">
        <v>9.8000000000000007</v>
      </c>
      <c r="E3761" t="s">
        <v>19</v>
      </c>
      <c r="F3761" s="11">
        <v>-0.275283697622759</v>
      </c>
      <c r="G3761" s="9">
        <v>1034.12616339193</v>
      </c>
      <c r="H3761" s="1">
        <v>43671</v>
      </c>
      <c r="I3761">
        <v>0.25</v>
      </c>
      <c r="J3761">
        <v>0</v>
      </c>
      <c r="K3761" s="11">
        <v>12.6</v>
      </c>
      <c r="L3761">
        <v>-0.38787564050593398</v>
      </c>
      <c r="M3761" s="9">
        <v>-3127.1975180971999</v>
      </c>
      <c r="N3761" s="1">
        <v>43670</v>
      </c>
    </row>
    <row r="3762" spans="1:14" x14ac:dyDescent="0.25">
      <c r="A3762" s="1">
        <v>43670</v>
      </c>
      <c r="B3762" t="s">
        <v>2137</v>
      </c>
      <c r="C3762" s="9">
        <v>670</v>
      </c>
      <c r="D3762" s="9">
        <v>0.55000000000000004</v>
      </c>
      <c r="E3762" t="s">
        <v>21</v>
      </c>
      <c r="F3762" s="11">
        <v>0.25053706082588501</v>
      </c>
      <c r="G3762" s="9">
        <v>1056.2052055827901</v>
      </c>
      <c r="H3762" s="1">
        <v>43671</v>
      </c>
      <c r="I3762">
        <v>0.25</v>
      </c>
      <c r="J3762">
        <v>0</v>
      </c>
      <c r="K3762" s="11">
        <v>0.05</v>
      </c>
      <c r="L3762">
        <v>0</v>
      </c>
      <c r="M3762" s="9">
        <v>521.76537155790197</v>
      </c>
      <c r="N3762" s="1">
        <v>43671</v>
      </c>
    </row>
    <row r="3763" spans="1:14" x14ac:dyDescent="0.25">
      <c r="A3763" s="1">
        <v>43672</v>
      </c>
      <c r="B3763" t="s">
        <v>2138</v>
      </c>
      <c r="C3763" s="9">
        <v>690</v>
      </c>
      <c r="D3763" s="9">
        <v>9.65</v>
      </c>
      <c r="E3763" t="s">
        <v>21</v>
      </c>
      <c r="F3763" s="11">
        <v>0.26637811193206101</v>
      </c>
      <c r="G3763" s="9">
        <v>1085.6921287320599</v>
      </c>
      <c r="H3763" s="1">
        <v>43706</v>
      </c>
      <c r="I3763">
        <v>0.25</v>
      </c>
      <c r="J3763">
        <v>1</v>
      </c>
      <c r="K3763" s="11">
        <v>10.5</v>
      </c>
      <c r="L3763">
        <v>0.40939013619603698</v>
      </c>
      <c r="M3763" s="9">
        <v>-1141.6052733617601</v>
      </c>
      <c r="N3763" s="1">
        <v>43683</v>
      </c>
    </row>
    <row r="3764" spans="1:14" x14ac:dyDescent="0.25">
      <c r="A3764" s="1">
        <v>43683</v>
      </c>
      <c r="B3764" t="s">
        <v>2139</v>
      </c>
      <c r="C3764" s="9">
        <v>640</v>
      </c>
      <c r="D3764" s="9">
        <v>6.2</v>
      </c>
      <c r="E3764" t="s">
        <v>19</v>
      </c>
      <c r="F3764" s="11">
        <v>-0.220718672653685</v>
      </c>
      <c r="G3764" s="9">
        <v>1039.6554284865499</v>
      </c>
      <c r="H3764" s="1">
        <v>43706</v>
      </c>
      <c r="I3764">
        <v>0.25</v>
      </c>
      <c r="J3764">
        <v>0</v>
      </c>
      <c r="K3764" s="11">
        <v>0.05</v>
      </c>
      <c r="L3764">
        <v>0</v>
      </c>
      <c r="M3764" s="9">
        <v>6328.9024209119198</v>
      </c>
      <c r="N3764" s="1">
        <v>43706</v>
      </c>
    </row>
    <row r="3765" spans="1:14" x14ac:dyDescent="0.25">
      <c r="A3765" s="1">
        <v>43707</v>
      </c>
      <c r="B3765" t="s">
        <v>2136</v>
      </c>
      <c r="C3765" s="9">
        <v>660</v>
      </c>
      <c r="D3765" s="9">
        <v>9.0500000000000007</v>
      </c>
      <c r="E3765" t="s">
        <v>19</v>
      </c>
      <c r="F3765" s="11">
        <v>-0.225075150407446</v>
      </c>
      <c r="G3765" s="9">
        <v>1005.74712643678</v>
      </c>
      <c r="H3765" s="1">
        <v>43734</v>
      </c>
      <c r="I3765">
        <v>0.25</v>
      </c>
      <c r="J3765">
        <v>1</v>
      </c>
      <c r="K3765" s="11">
        <v>1.55</v>
      </c>
      <c r="L3765">
        <v>-0.112956049480232</v>
      </c>
      <c r="M3765" s="9">
        <v>7436.4942528735601</v>
      </c>
      <c r="N3765" s="1">
        <v>43720</v>
      </c>
    </row>
    <row r="3766" spans="1:14" x14ac:dyDescent="0.25">
      <c r="A3766" s="1">
        <v>43720</v>
      </c>
      <c r="B3766" t="s">
        <v>2140</v>
      </c>
      <c r="C3766" s="9">
        <v>740</v>
      </c>
      <c r="D3766" s="9">
        <v>3.55</v>
      </c>
      <c r="E3766" t="s">
        <v>21</v>
      </c>
      <c r="F3766" s="11">
        <v>0.23076953220962201</v>
      </c>
      <c r="G3766" s="9">
        <v>992.13379632910505</v>
      </c>
      <c r="H3766" s="1">
        <v>43734</v>
      </c>
      <c r="I3766">
        <v>0.25</v>
      </c>
      <c r="J3766">
        <v>0</v>
      </c>
      <c r="K3766" s="11">
        <v>0.1</v>
      </c>
      <c r="L3766">
        <v>0</v>
      </c>
      <c r="M3766" s="9">
        <v>3386.6487137693998</v>
      </c>
      <c r="N3766" s="1">
        <v>43734</v>
      </c>
    </row>
    <row r="3767" spans="1:14" x14ac:dyDescent="0.25">
      <c r="A3767" s="1">
        <v>43735</v>
      </c>
      <c r="B3767" t="s">
        <v>2125</v>
      </c>
      <c r="C3767" s="9">
        <v>760</v>
      </c>
      <c r="D3767" s="9">
        <v>7.95</v>
      </c>
      <c r="E3767" t="s">
        <v>21</v>
      </c>
      <c r="F3767" s="11">
        <v>0.23608788790572599</v>
      </c>
      <c r="G3767" s="9">
        <v>994.31818181818096</v>
      </c>
      <c r="H3767" s="1">
        <v>43769</v>
      </c>
      <c r="I3767">
        <v>0.25</v>
      </c>
      <c r="J3767">
        <v>1</v>
      </c>
      <c r="K3767" s="11">
        <v>5.15</v>
      </c>
      <c r="L3767">
        <v>0.193140005683508</v>
      </c>
      <c r="M3767" s="9">
        <v>2653.8352272727202</v>
      </c>
      <c r="N3767" s="1">
        <v>43741</v>
      </c>
    </row>
    <row r="3768" spans="1:14" x14ac:dyDescent="0.25">
      <c r="A3768" s="1">
        <v>43741</v>
      </c>
      <c r="B3768" t="s">
        <v>2141</v>
      </c>
      <c r="C3768" s="9">
        <v>670</v>
      </c>
      <c r="D3768" s="9">
        <v>8.6999999999999993</v>
      </c>
      <c r="E3768" t="s">
        <v>19</v>
      </c>
      <c r="F3768" s="11">
        <v>-0.257679151364403</v>
      </c>
      <c r="G3768" s="9">
        <v>998.57346647646204</v>
      </c>
      <c r="H3768" s="1">
        <v>43769</v>
      </c>
      <c r="I3768">
        <v>0.25</v>
      </c>
      <c r="J3768">
        <v>0</v>
      </c>
      <c r="K3768" s="11">
        <v>0.9</v>
      </c>
      <c r="L3768">
        <v>-2.52066406338524E-2</v>
      </c>
      <c r="M3768" s="9">
        <v>7693.0099857346604</v>
      </c>
      <c r="N3768" s="1">
        <v>43763</v>
      </c>
    </row>
    <row r="3769" spans="1:14" x14ac:dyDescent="0.25">
      <c r="A3769" s="1">
        <v>43763</v>
      </c>
      <c r="B3769" t="s">
        <v>2140</v>
      </c>
      <c r="C3769" s="9">
        <v>740</v>
      </c>
      <c r="D3769" s="9">
        <v>4.75</v>
      </c>
      <c r="E3769" t="s">
        <v>21</v>
      </c>
      <c r="F3769" s="11">
        <v>0.26529611404735298</v>
      </c>
      <c r="G3769" s="9">
        <v>970.87378640776603</v>
      </c>
      <c r="H3769" s="1">
        <v>43769</v>
      </c>
      <c r="I3769">
        <v>0.25</v>
      </c>
      <c r="J3769">
        <v>0</v>
      </c>
      <c r="K3769" s="11">
        <v>17.3</v>
      </c>
      <c r="L3769">
        <v>0.81011602016670103</v>
      </c>
      <c r="M3769" s="9">
        <v>-12398.5436893203</v>
      </c>
      <c r="N3769" s="1">
        <v>43767</v>
      </c>
    </row>
    <row r="3770" spans="1:14" x14ac:dyDescent="0.25">
      <c r="A3770" s="1">
        <v>43767</v>
      </c>
      <c r="B3770" t="s">
        <v>2130</v>
      </c>
      <c r="C3770" s="9">
        <v>740</v>
      </c>
      <c r="D3770" s="9">
        <v>2</v>
      </c>
      <c r="E3770" t="s">
        <v>19</v>
      </c>
      <c r="F3770" s="11">
        <v>-0.18988397983329799</v>
      </c>
      <c r="G3770" s="9">
        <v>928.25885161119197</v>
      </c>
      <c r="H3770" s="1">
        <v>43769</v>
      </c>
      <c r="I3770">
        <v>0.25</v>
      </c>
      <c r="J3770">
        <v>0</v>
      </c>
      <c r="K3770" s="11">
        <v>1</v>
      </c>
      <c r="L3770">
        <v>-1</v>
      </c>
      <c r="M3770" s="9">
        <v>900.41108606285604</v>
      </c>
      <c r="N3770" s="1">
        <v>43769</v>
      </c>
    </row>
    <row r="3771" spans="1:14" x14ac:dyDescent="0.25">
      <c r="A3771" s="1">
        <v>43770</v>
      </c>
      <c r="B3771" t="s">
        <v>2126</v>
      </c>
      <c r="C3771" s="9">
        <v>720</v>
      </c>
      <c r="D3771" s="9">
        <v>15.1</v>
      </c>
      <c r="E3771" t="s">
        <v>19</v>
      </c>
      <c r="F3771" s="11">
        <v>-0.23006131569889099</v>
      </c>
      <c r="G3771" s="9">
        <v>923.17837124958703</v>
      </c>
      <c r="H3771" s="1">
        <v>43797</v>
      </c>
      <c r="I3771">
        <v>0.25</v>
      </c>
      <c r="J3771">
        <v>1</v>
      </c>
      <c r="K3771" s="11">
        <v>1.35</v>
      </c>
      <c r="L3771">
        <v>-0.111668808471016</v>
      </c>
      <c r="M3771" s="9">
        <v>12541.8397626112</v>
      </c>
      <c r="N3771" s="1">
        <v>43791</v>
      </c>
    </row>
    <row r="3772" spans="1:14" x14ac:dyDescent="0.25">
      <c r="A3772" s="1">
        <v>43791</v>
      </c>
      <c r="B3772" t="s">
        <v>2134</v>
      </c>
      <c r="C3772" s="9">
        <v>770</v>
      </c>
      <c r="D3772" s="9">
        <v>4</v>
      </c>
      <c r="E3772" t="s">
        <v>21</v>
      </c>
      <c r="F3772" s="11">
        <v>0.29881032161353299</v>
      </c>
      <c r="G3772" s="9">
        <v>929.49143540034504</v>
      </c>
      <c r="H3772" s="1">
        <v>43797</v>
      </c>
      <c r="I3772">
        <v>0.25</v>
      </c>
      <c r="J3772">
        <v>0</v>
      </c>
      <c r="K3772" s="11">
        <v>0.05</v>
      </c>
      <c r="L3772">
        <v>0</v>
      </c>
      <c r="M3772" s="9">
        <v>3633.8467666976499</v>
      </c>
      <c r="N3772" s="1">
        <v>43797</v>
      </c>
    </row>
    <row r="3773" spans="1:14" x14ac:dyDescent="0.25">
      <c r="A3773" s="1">
        <v>43798</v>
      </c>
      <c r="B3773" t="s">
        <v>4902</v>
      </c>
      <c r="C3773" s="9">
        <v>810</v>
      </c>
      <c r="D3773" s="9">
        <v>6.45</v>
      </c>
      <c r="E3773" t="s">
        <v>21</v>
      </c>
      <c r="F3773" s="11">
        <v>0.24931955314909901</v>
      </c>
      <c r="G3773" s="9">
        <v>921.05263157894694</v>
      </c>
      <c r="H3773" s="1">
        <v>43825</v>
      </c>
      <c r="I3773">
        <v>0.25</v>
      </c>
      <c r="J3773">
        <v>1</v>
      </c>
      <c r="K3773" s="11">
        <v>3</v>
      </c>
      <c r="L3773">
        <v>0.20071079706018899</v>
      </c>
      <c r="M3773" s="9">
        <v>3090.5921052631502</v>
      </c>
      <c r="N3773" s="1">
        <v>43815</v>
      </c>
    </row>
    <row r="3774" spans="1:14" x14ac:dyDescent="0.25">
      <c r="A3774" s="1">
        <v>43815</v>
      </c>
      <c r="B3774" t="s">
        <v>2143</v>
      </c>
      <c r="C3774" s="9">
        <v>750</v>
      </c>
      <c r="D3774" s="9">
        <v>3.95</v>
      </c>
      <c r="E3774" t="s">
        <v>19</v>
      </c>
      <c r="F3774" s="11">
        <v>-0.23860782019684601</v>
      </c>
      <c r="G3774" s="9">
        <v>903.80890897353095</v>
      </c>
      <c r="H3774" s="1">
        <v>43825</v>
      </c>
      <c r="I3774">
        <v>0.25</v>
      </c>
      <c r="J3774">
        <v>0</v>
      </c>
      <c r="K3774" s="11">
        <v>0.05</v>
      </c>
      <c r="L3774">
        <v>0</v>
      </c>
      <c r="M3774" s="9">
        <v>3488.7023886378302</v>
      </c>
      <c r="N3774" s="1">
        <v>43825</v>
      </c>
    </row>
    <row r="3775" spans="1:14" x14ac:dyDescent="0.25">
      <c r="A3775" s="1">
        <v>43826</v>
      </c>
      <c r="B3775" t="s">
        <v>2130</v>
      </c>
      <c r="C3775" s="9">
        <v>740</v>
      </c>
      <c r="D3775" s="9">
        <v>7.95</v>
      </c>
      <c r="E3775" t="s">
        <v>19</v>
      </c>
      <c r="F3775" s="11">
        <v>-0.23924346939686</v>
      </c>
      <c r="G3775" s="9">
        <v>896.05734767025001</v>
      </c>
      <c r="H3775" s="1">
        <v>43860</v>
      </c>
      <c r="I3775">
        <v>0.25</v>
      </c>
      <c r="J3775">
        <v>1</v>
      </c>
      <c r="K3775" s="11">
        <v>2.15</v>
      </c>
      <c r="L3775">
        <v>-6.5394414688921307E-2</v>
      </c>
      <c r="M3775" s="9">
        <v>5106.6308243727499</v>
      </c>
      <c r="N3775" s="1">
        <v>43850</v>
      </c>
    </row>
    <row r="3776" spans="1:14" x14ac:dyDescent="0.25">
      <c r="A3776" s="1">
        <v>43850</v>
      </c>
      <c r="B3776" t="s">
        <v>2144</v>
      </c>
      <c r="C3776" s="9">
        <v>800</v>
      </c>
      <c r="D3776" s="9">
        <v>5.65</v>
      </c>
      <c r="E3776" t="s">
        <v>21</v>
      </c>
      <c r="F3776" s="11">
        <v>0.26699942010032202</v>
      </c>
      <c r="G3776" s="9">
        <v>897.435897435897</v>
      </c>
      <c r="H3776" s="1">
        <v>43860</v>
      </c>
      <c r="I3776">
        <v>0.25</v>
      </c>
      <c r="J3776">
        <v>0</v>
      </c>
      <c r="K3776" s="11">
        <v>5</v>
      </c>
      <c r="L3776">
        <v>0.66779698843271096</v>
      </c>
      <c r="M3776" s="9">
        <v>487.75641025640999</v>
      </c>
      <c r="N3776" s="1">
        <v>43859</v>
      </c>
    </row>
    <row r="3777" spans="1:14" x14ac:dyDescent="0.25">
      <c r="A3777" s="1">
        <v>43859</v>
      </c>
      <c r="B3777" t="s">
        <v>2129</v>
      </c>
      <c r="C3777" s="9">
        <v>800</v>
      </c>
      <c r="D3777" s="9">
        <v>3.65</v>
      </c>
      <c r="E3777" t="s">
        <v>19</v>
      </c>
      <c r="F3777" s="11">
        <v>-0.33220301156728799</v>
      </c>
      <c r="G3777" s="9">
        <v>870.91757387247196</v>
      </c>
      <c r="H3777" s="1">
        <v>43860</v>
      </c>
      <c r="I3777">
        <v>0.25</v>
      </c>
      <c r="J3777">
        <v>0</v>
      </c>
      <c r="K3777" s="11">
        <v>8</v>
      </c>
      <c r="L3777">
        <v>-1</v>
      </c>
      <c r="M3777" s="9">
        <v>-3889.9533437013902</v>
      </c>
      <c r="N3777" s="1">
        <v>43860</v>
      </c>
    </row>
    <row r="3778" spans="1:14" x14ac:dyDescent="0.25">
      <c r="A3778" s="1">
        <v>43861</v>
      </c>
      <c r="B3778" t="s">
        <v>2145</v>
      </c>
      <c r="C3778" s="9">
        <v>770</v>
      </c>
      <c r="D3778" s="9">
        <v>14</v>
      </c>
      <c r="E3778" t="s">
        <v>19</v>
      </c>
      <c r="F3778" s="11">
        <v>-0.223600721590972</v>
      </c>
      <c r="G3778" s="9">
        <v>875</v>
      </c>
      <c r="H3778" s="1">
        <v>43888</v>
      </c>
      <c r="I3778">
        <v>0.25</v>
      </c>
      <c r="J3778">
        <v>1</v>
      </c>
      <c r="K3778" s="11">
        <v>0.25</v>
      </c>
      <c r="L3778" s="2">
        <v>-3.52783472435896E-6</v>
      </c>
      <c r="M3778" s="9">
        <v>11906.5625</v>
      </c>
      <c r="N3778" s="1">
        <v>43886</v>
      </c>
    </row>
    <row r="3779" spans="1:14" x14ac:dyDescent="0.25">
      <c r="A3779" s="1">
        <v>43886</v>
      </c>
      <c r="B3779" t="s">
        <v>2131</v>
      </c>
      <c r="C3779" s="9">
        <v>830</v>
      </c>
      <c r="D3779" s="9">
        <v>4.25</v>
      </c>
      <c r="E3779" t="s">
        <v>21</v>
      </c>
      <c r="F3779" s="11">
        <v>0.33948876939911299</v>
      </c>
      <c r="G3779" s="9">
        <v>849.15387881361005</v>
      </c>
      <c r="H3779" s="1">
        <v>43888</v>
      </c>
      <c r="I3779">
        <v>0.25</v>
      </c>
      <c r="J3779">
        <v>0</v>
      </c>
      <c r="K3779" s="11">
        <v>0.05</v>
      </c>
      <c r="L3779">
        <v>0</v>
      </c>
      <c r="M3779" s="9">
        <v>3529.9326742281701</v>
      </c>
      <c r="N3779" s="1">
        <v>43888</v>
      </c>
    </row>
    <row r="3780" spans="1:14" x14ac:dyDescent="0.25">
      <c r="A3780" s="1">
        <v>43889</v>
      </c>
      <c r="B3780" t="s">
        <v>2146</v>
      </c>
      <c r="C3780" s="9">
        <v>780</v>
      </c>
      <c r="D3780" s="9">
        <v>17</v>
      </c>
      <c r="E3780" t="s">
        <v>21</v>
      </c>
      <c r="F3780" s="11">
        <v>0.26878524991557301</v>
      </c>
      <c r="G3780" s="9">
        <v>938.02345058626395</v>
      </c>
      <c r="H3780" s="1">
        <v>43916</v>
      </c>
      <c r="I3780">
        <v>0.25</v>
      </c>
      <c r="J3780">
        <v>1</v>
      </c>
      <c r="K3780" s="11">
        <v>0.25</v>
      </c>
      <c r="L3780">
        <v>0</v>
      </c>
      <c r="M3780" s="9">
        <v>15550.0837520937</v>
      </c>
      <c r="N3780" s="1">
        <v>43916</v>
      </c>
    </row>
    <row r="3781" spans="1:14" x14ac:dyDescent="0.25">
      <c r="A3781" s="1">
        <v>43917</v>
      </c>
      <c r="B3781" t="s">
        <v>2147</v>
      </c>
      <c r="C3781" s="9">
        <v>500</v>
      </c>
      <c r="D3781" s="9">
        <v>41</v>
      </c>
      <c r="E3781" t="s">
        <v>19</v>
      </c>
      <c r="F3781" s="11">
        <v>-0.44975754090486098</v>
      </c>
      <c r="G3781" s="9">
        <v>1398.60139860139</v>
      </c>
      <c r="H3781" s="1">
        <v>43951</v>
      </c>
      <c r="I3781">
        <v>0.25</v>
      </c>
      <c r="J3781">
        <v>1</v>
      </c>
      <c r="K3781" s="11">
        <v>17.25</v>
      </c>
      <c r="L3781">
        <v>-0.273283199840339</v>
      </c>
      <c r="M3781" s="9">
        <v>32402.097902097899</v>
      </c>
      <c r="N3781" s="1">
        <v>43937</v>
      </c>
    </row>
    <row r="3782" spans="1:14" x14ac:dyDescent="0.25">
      <c r="A3782" s="1">
        <v>43937</v>
      </c>
      <c r="B3782" t="s">
        <v>2148</v>
      </c>
      <c r="C3782" s="9">
        <v>550</v>
      </c>
      <c r="D3782" s="9">
        <v>14.55</v>
      </c>
      <c r="E3782" t="s">
        <v>21</v>
      </c>
      <c r="F3782" s="11">
        <v>0.21053440082049299</v>
      </c>
      <c r="G3782" s="9">
        <v>1350.6994693680599</v>
      </c>
      <c r="H3782" s="1">
        <v>43951</v>
      </c>
      <c r="I3782">
        <v>0.25</v>
      </c>
      <c r="J3782">
        <v>0</v>
      </c>
      <c r="K3782" s="11">
        <v>0.05</v>
      </c>
      <c r="L3782">
        <v>0</v>
      </c>
      <c r="M3782" s="9">
        <v>19387.940183309202</v>
      </c>
      <c r="N3782" s="1">
        <v>43951</v>
      </c>
    </row>
    <row r="3783" spans="1:14" x14ac:dyDescent="0.25">
      <c r="A3783" s="1">
        <v>43955</v>
      </c>
      <c r="B3783" t="s">
        <v>2149</v>
      </c>
      <c r="C3783" s="9">
        <v>540</v>
      </c>
      <c r="D3783" s="9">
        <v>16.850000000000001</v>
      </c>
      <c r="E3783" t="s">
        <v>21</v>
      </c>
      <c r="F3783" s="11">
        <v>0.26195094359455401</v>
      </c>
      <c r="G3783" s="9">
        <v>1386.9625520110901</v>
      </c>
      <c r="H3783" s="1">
        <v>43979</v>
      </c>
      <c r="I3783">
        <v>0.25</v>
      </c>
      <c r="J3783">
        <v>1</v>
      </c>
      <c r="K3783" s="11">
        <v>15.85</v>
      </c>
      <c r="L3783">
        <v>0.44653045733229302</v>
      </c>
      <c r="M3783" s="9">
        <v>933.42579750346499</v>
      </c>
      <c r="N3783" s="1">
        <v>43962</v>
      </c>
    </row>
    <row r="3784" spans="1:14" x14ac:dyDescent="0.25">
      <c r="A3784" s="1">
        <v>43962</v>
      </c>
      <c r="B3784" t="s">
        <v>2150</v>
      </c>
      <c r="C3784" s="9">
        <v>510</v>
      </c>
      <c r="D3784" s="9">
        <v>11.6</v>
      </c>
      <c r="E3784" t="s">
        <v>19</v>
      </c>
      <c r="F3784" s="11">
        <v>-0.27507923099111498</v>
      </c>
      <c r="G3784" s="9">
        <v>1318.26741996233</v>
      </c>
      <c r="H3784" s="1">
        <v>43979</v>
      </c>
      <c r="I3784">
        <v>0.25</v>
      </c>
      <c r="J3784">
        <v>0</v>
      </c>
      <c r="K3784" s="11">
        <v>0.05</v>
      </c>
      <c r="L3784">
        <v>0</v>
      </c>
      <c r="M3784" s="9">
        <v>15072.410546139299</v>
      </c>
      <c r="N3784" s="1">
        <v>43979</v>
      </c>
    </row>
    <row r="3785" spans="1:14" x14ac:dyDescent="0.25">
      <c r="A3785" s="1">
        <v>43980</v>
      </c>
      <c r="B3785" t="s">
        <v>2147</v>
      </c>
      <c r="C3785" s="9">
        <v>500</v>
      </c>
      <c r="D3785" s="9">
        <v>8.9</v>
      </c>
      <c r="E3785" t="s">
        <v>19</v>
      </c>
      <c r="F3785" s="11">
        <v>-0.242425605939317</v>
      </c>
      <c r="G3785" s="9">
        <v>1319.3855433041099</v>
      </c>
      <c r="H3785" s="1">
        <v>44007</v>
      </c>
      <c r="I3785">
        <v>0.25</v>
      </c>
      <c r="J3785">
        <v>1</v>
      </c>
      <c r="K3785" s="11">
        <v>3.15</v>
      </c>
      <c r="L3785">
        <v>-5.99864581334894E-2</v>
      </c>
      <c r="M3785" s="9">
        <v>7427.4809160305304</v>
      </c>
      <c r="N3785" s="1">
        <v>43994</v>
      </c>
    </row>
    <row r="3786" spans="1:14" x14ac:dyDescent="0.25">
      <c r="A3786" s="1">
        <v>43994</v>
      </c>
      <c r="B3786" t="s">
        <v>2151</v>
      </c>
      <c r="C3786" s="9">
        <v>580</v>
      </c>
      <c r="D3786" s="9">
        <v>9.75</v>
      </c>
      <c r="E3786" t="s">
        <v>21</v>
      </c>
      <c r="F3786" s="11">
        <v>0.28284304532032101</v>
      </c>
      <c r="G3786" s="9">
        <v>1262.3985572587901</v>
      </c>
      <c r="H3786" s="1">
        <v>44007</v>
      </c>
      <c r="I3786">
        <v>0.25</v>
      </c>
      <c r="J3786">
        <v>0</v>
      </c>
      <c r="K3786" s="11">
        <v>0.05</v>
      </c>
      <c r="L3786">
        <v>0</v>
      </c>
      <c r="M3786" s="9">
        <v>12121.5509467989</v>
      </c>
      <c r="N3786" s="1">
        <v>44007</v>
      </c>
    </row>
    <row r="3787" spans="1:14" x14ac:dyDescent="0.25">
      <c r="A3787" s="1">
        <v>44008</v>
      </c>
      <c r="B3787" t="s">
        <v>4903</v>
      </c>
      <c r="C3787" s="9">
        <v>610</v>
      </c>
      <c r="D3787" s="9">
        <v>10.75</v>
      </c>
      <c r="E3787" t="s">
        <v>21</v>
      </c>
      <c r="F3787" s="11">
        <v>0.254466515087581</v>
      </c>
      <c r="G3787" s="9">
        <v>1252.23613595706</v>
      </c>
      <c r="H3787" s="1">
        <v>44042</v>
      </c>
      <c r="I3787">
        <v>0.25</v>
      </c>
      <c r="J3787">
        <v>1</v>
      </c>
      <c r="K3787" s="11">
        <v>5.2</v>
      </c>
      <c r="L3787">
        <v>0.165736366139386</v>
      </c>
      <c r="M3787" s="9">
        <v>6750.1788908765602</v>
      </c>
      <c r="N3787" s="1">
        <v>44011</v>
      </c>
    </row>
    <row r="3788" spans="1:14" x14ac:dyDescent="0.25">
      <c r="A3788" s="1">
        <v>44011</v>
      </c>
      <c r="B3788" t="s">
        <v>2150</v>
      </c>
      <c r="C3788" s="9">
        <v>510</v>
      </c>
      <c r="D3788" s="9">
        <v>14</v>
      </c>
      <c r="E3788" t="s">
        <v>19</v>
      </c>
      <c r="F3788" s="11">
        <v>-0.24556208665693199</v>
      </c>
      <c r="G3788" s="9">
        <v>1289.3718916927601</v>
      </c>
      <c r="H3788" s="1">
        <v>44042</v>
      </c>
      <c r="I3788">
        <v>0.25</v>
      </c>
      <c r="J3788">
        <v>0</v>
      </c>
      <c r="K3788" s="11">
        <v>14</v>
      </c>
      <c r="L3788" s="2">
        <v>-1.4223213652251501E-5</v>
      </c>
      <c r="M3788" s="9">
        <v>0</v>
      </c>
      <c r="N3788" s="1">
        <v>44035</v>
      </c>
    </row>
    <row r="3789" spans="1:14" x14ac:dyDescent="0.25">
      <c r="A3789" s="1">
        <v>44035</v>
      </c>
      <c r="B3789" t="s">
        <v>2152</v>
      </c>
      <c r="C3789" s="9">
        <v>660</v>
      </c>
      <c r="D3789" s="9">
        <v>12.9</v>
      </c>
      <c r="E3789" t="s">
        <v>21</v>
      </c>
      <c r="F3789" s="11">
        <v>0.23837260261085599</v>
      </c>
      <c r="G3789" s="9">
        <v>1104.1009463722301</v>
      </c>
      <c r="H3789" s="1">
        <v>44042</v>
      </c>
      <c r="I3789">
        <v>0.25</v>
      </c>
      <c r="J3789">
        <v>0</v>
      </c>
      <c r="K3789" s="11">
        <v>21.5</v>
      </c>
      <c r="L3789">
        <v>0.45590310493164798</v>
      </c>
      <c r="M3789" s="9">
        <v>-9875.0788643533106</v>
      </c>
      <c r="N3789" s="1">
        <v>44036</v>
      </c>
    </row>
    <row r="3790" spans="1:14" x14ac:dyDescent="0.25">
      <c r="A3790" s="1">
        <v>44036</v>
      </c>
      <c r="B3790" t="s">
        <v>2153</v>
      </c>
      <c r="C3790" s="9">
        <v>630</v>
      </c>
      <c r="D3790" s="9">
        <v>12.2</v>
      </c>
      <c r="E3790" t="s">
        <v>19</v>
      </c>
      <c r="F3790" s="11">
        <v>-0.20011711003795801</v>
      </c>
      <c r="G3790" s="9">
        <v>1068.8654756451299</v>
      </c>
      <c r="H3790" s="1">
        <v>44042</v>
      </c>
      <c r="I3790">
        <v>0.25</v>
      </c>
      <c r="J3790">
        <v>0</v>
      </c>
      <c r="K3790" s="11">
        <v>0.05</v>
      </c>
      <c r="L3790">
        <v>0</v>
      </c>
      <c r="M3790" s="9">
        <v>12855.779508321801</v>
      </c>
      <c r="N3790" s="1">
        <v>44042</v>
      </c>
    </row>
    <row r="3791" spans="1:14" x14ac:dyDescent="0.25">
      <c r="A3791" s="1">
        <v>44043</v>
      </c>
      <c r="B3791" t="s">
        <v>2139</v>
      </c>
      <c r="C3791" s="9">
        <v>640</v>
      </c>
      <c r="D3791" s="9">
        <v>12.5</v>
      </c>
      <c r="E3791" t="s">
        <v>19</v>
      </c>
      <c r="F3791" s="11">
        <v>-0.238507017330955</v>
      </c>
      <c r="G3791" s="9">
        <v>1026.46821614487</v>
      </c>
      <c r="H3791" s="1">
        <v>44070</v>
      </c>
      <c r="I3791">
        <v>0.25</v>
      </c>
      <c r="J3791">
        <v>1</v>
      </c>
      <c r="K3791" s="11">
        <v>0</v>
      </c>
      <c r="L3791">
        <v>0</v>
      </c>
      <c r="M3791" s="9">
        <v>12702.5441747928</v>
      </c>
      <c r="N3791" s="1">
        <v>44070</v>
      </c>
    </row>
    <row r="3792" spans="1:14" x14ac:dyDescent="0.25">
      <c r="A3792" s="1">
        <v>44071</v>
      </c>
      <c r="B3792" t="s">
        <v>2154</v>
      </c>
      <c r="C3792" s="9">
        <v>710</v>
      </c>
      <c r="D3792" s="9">
        <v>12.2</v>
      </c>
      <c r="E3792" t="s">
        <v>19</v>
      </c>
      <c r="F3792" s="11">
        <v>-0.26510116288130497</v>
      </c>
      <c r="G3792" s="9">
        <v>933.33333333333303</v>
      </c>
      <c r="H3792" s="1">
        <v>44098</v>
      </c>
      <c r="I3792">
        <v>0.25</v>
      </c>
      <c r="J3792">
        <v>1</v>
      </c>
      <c r="K3792" s="11">
        <v>17.649999999999999</v>
      </c>
      <c r="L3792">
        <v>-0.32098683042621101</v>
      </c>
      <c r="M3792" s="9">
        <v>-5365.2666666666601</v>
      </c>
      <c r="N3792" s="1">
        <v>44075</v>
      </c>
    </row>
    <row r="3793" spans="1:14" x14ac:dyDescent="0.25">
      <c r="A3793" s="1">
        <v>44075</v>
      </c>
      <c r="B3793" t="s">
        <v>2142</v>
      </c>
      <c r="C3793" s="9">
        <v>790</v>
      </c>
      <c r="D3793" s="9">
        <v>9.5</v>
      </c>
      <c r="E3793" t="s">
        <v>21</v>
      </c>
      <c r="F3793" s="11">
        <v>0.25953452605689398</v>
      </c>
      <c r="G3793" s="9">
        <v>951.34547431367196</v>
      </c>
      <c r="H3793" s="1">
        <v>44098</v>
      </c>
      <c r="I3793">
        <v>0.25</v>
      </c>
      <c r="J3793">
        <v>0</v>
      </c>
      <c r="K3793" s="11">
        <v>12.1</v>
      </c>
      <c r="L3793">
        <v>0.34576629110658302</v>
      </c>
      <c r="M3793" s="9">
        <v>-2678.9888556673</v>
      </c>
      <c r="N3793" s="1">
        <v>44085</v>
      </c>
    </row>
    <row r="3794" spans="1:14" x14ac:dyDescent="0.25">
      <c r="A3794" s="1">
        <v>44085</v>
      </c>
      <c r="B3794" t="s">
        <v>2133</v>
      </c>
      <c r="C3794" s="9">
        <v>730</v>
      </c>
      <c r="D3794" s="9">
        <v>7.45</v>
      </c>
      <c r="E3794" t="s">
        <v>19</v>
      </c>
      <c r="F3794" s="11">
        <v>-0.24394482881419899</v>
      </c>
      <c r="G3794" s="9">
        <v>916.59028414298803</v>
      </c>
      <c r="H3794" s="1">
        <v>44098</v>
      </c>
      <c r="I3794">
        <v>0.25</v>
      </c>
      <c r="J3794">
        <v>0</v>
      </c>
      <c r="K3794" s="11">
        <v>0.05</v>
      </c>
      <c r="L3794">
        <v>0</v>
      </c>
      <c r="M3794" s="9">
        <v>6714.0238313473801</v>
      </c>
      <c r="N3794" s="1">
        <v>44098</v>
      </c>
    </row>
    <row r="3795" spans="1:14" x14ac:dyDescent="0.25">
      <c r="A3795" s="1">
        <v>44099</v>
      </c>
      <c r="B3795" t="s">
        <v>2155</v>
      </c>
      <c r="C3795" s="9">
        <v>850</v>
      </c>
      <c r="D3795" s="9">
        <v>11.5</v>
      </c>
      <c r="E3795" t="s">
        <v>21</v>
      </c>
      <c r="F3795" s="11">
        <v>0.25100722592017399</v>
      </c>
      <c r="G3795" s="9">
        <v>903.86726063658</v>
      </c>
      <c r="H3795" s="1">
        <v>44133</v>
      </c>
      <c r="I3795">
        <v>0.25</v>
      </c>
      <c r="J3795">
        <v>1</v>
      </c>
      <c r="K3795" s="11">
        <v>22.4</v>
      </c>
      <c r="L3795">
        <v>0.41780193958138601</v>
      </c>
      <c r="M3795" s="9">
        <v>-10158.564142294499</v>
      </c>
      <c r="N3795" s="1">
        <v>44105</v>
      </c>
    </row>
    <row r="3796" spans="1:14" x14ac:dyDescent="0.25">
      <c r="A3796" s="1">
        <v>44105</v>
      </c>
      <c r="B3796" t="s">
        <v>2145</v>
      </c>
      <c r="C3796" s="9">
        <v>770</v>
      </c>
      <c r="D3796" s="9">
        <v>13.2</v>
      </c>
      <c r="E3796" t="s">
        <v>19</v>
      </c>
      <c r="F3796" s="11">
        <v>-0.24009646827034201</v>
      </c>
      <c r="G3796" s="9">
        <v>851.73693496380099</v>
      </c>
      <c r="H3796" s="1">
        <v>44133</v>
      </c>
      <c r="I3796">
        <v>0.25</v>
      </c>
      <c r="J3796">
        <v>0</v>
      </c>
      <c r="K3796" s="11">
        <v>8.5500000000000007</v>
      </c>
      <c r="L3796">
        <v>-0.16879169163768701</v>
      </c>
      <c r="M3796" s="9">
        <v>3775.3239642270401</v>
      </c>
      <c r="N3796" s="1">
        <v>44120</v>
      </c>
    </row>
    <row r="3797" spans="1:14" x14ac:dyDescent="0.25">
      <c r="A3797" s="1">
        <v>44120</v>
      </c>
      <c r="B3797" t="s">
        <v>2132</v>
      </c>
      <c r="C3797" s="9">
        <v>870</v>
      </c>
      <c r="D3797" s="9">
        <v>12.35</v>
      </c>
      <c r="E3797" t="s">
        <v>21</v>
      </c>
      <c r="F3797" s="11">
        <v>0.246548542332546</v>
      </c>
      <c r="G3797" s="9">
        <v>851.063829787234</v>
      </c>
      <c r="H3797" s="1">
        <v>44133</v>
      </c>
      <c r="I3797">
        <v>0.25</v>
      </c>
      <c r="J3797">
        <v>0</v>
      </c>
      <c r="K3797" s="11">
        <v>0.05</v>
      </c>
      <c r="L3797">
        <v>0</v>
      </c>
      <c r="M3797" s="9">
        <v>10362.5531914893</v>
      </c>
      <c r="N3797" s="1">
        <v>44133</v>
      </c>
    </row>
    <row r="3798" spans="1:14" x14ac:dyDescent="0.25">
      <c r="A3798" s="1">
        <v>44134</v>
      </c>
      <c r="B3798" t="s">
        <v>2156</v>
      </c>
      <c r="C3798" s="9">
        <v>880</v>
      </c>
      <c r="D3798" s="9">
        <v>10.7</v>
      </c>
      <c r="E3798" t="s">
        <v>21</v>
      </c>
      <c r="F3798" s="11">
        <v>0.25486872359763701</v>
      </c>
      <c r="G3798" s="9">
        <v>862.91913214990097</v>
      </c>
      <c r="H3798" s="1">
        <v>44161</v>
      </c>
      <c r="I3798">
        <v>0.25</v>
      </c>
      <c r="J3798">
        <v>1</v>
      </c>
      <c r="K3798" s="11">
        <v>13.85</v>
      </c>
      <c r="L3798">
        <v>0.389254868713656</v>
      </c>
      <c r="M3798" s="9">
        <v>-2930.04191321499</v>
      </c>
      <c r="N3798" s="1">
        <v>44141</v>
      </c>
    </row>
    <row r="3799" spans="1:14" x14ac:dyDescent="0.25">
      <c r="A3799" s="1">
        <v>44141</v>
      </c>
      <c r="B3799" t="s">
        <v>2157</v>
      </c>
      <c r="C3799" s="9">
        <v>810</v>
      </c>
      <c r="D3799" s="9">
        <v>9.1999999999999993</v>
      </c>
      <c r="E3799" t="s">
        <v>19</v>
      </c>
      <c r="F3799" s="11">
        <v>-0.26753572658593899</v>
      </c>
      <c r="G3799" s="9">
        <v>822.90013519073602</v>
      </c>
      <c r="H3799" s="1">
        <v>44161</v>
      </c>
      <c r="I3799">
        <v>0.25</v>
      </c>
      <c r="J3799">
        <v>0</v>
      </c>
      <c r="K3799" s="11">
        <v>0.05</v>
      </c>
      <c r="L3799">
        <v>0</v>
      </c>
      <c r="M3799" s="9">
        <v>7453.4179744900903</v>
      </c>
      <c r="N3799" s="1">
        <v>44161</v>
      </c>
    </row>
    <row r="3800" spans="1:14" x14ac:dyDescent="0.25">
      <c r="A3800" s="1">
        <v>44162</v>
      </c>
      <c r="B3800" t="s">
        <v>2157</v>
      </c>
      <c r="C3800" s="9">
        <v>810</v>
      </c>
      <c r="D3800" s="9">
        <v>14.2</v>
      </c>
      <c r="E3800" t="s">
        <v>19</v>
      </c>
      <c r="F3800" s="11">
        <v>-0.254070084395422</v>
      </c>
      <c r="G3800" s="9">
        <v>808.31408775981504</v>
      </c>
      <c r="H3800" s="1">
        <v>44196</v>
      </c>
      <c r="I3800">
        <v>0.25</v>
      </c>
      <c r="J3800">
        <v>1</v>
      </c>
      <c r="K3800" s="11">
        <v>14.2</v>
      </c>
      <c r="L3800">
        <v>-8.0591287711588994E-2</v>
      </c>
      <c r="M3800" s="9">
        <v>0</v>
      </c>
      <c r="N3800" s="1">
        <v>44179</v>
      </c>
    </row>
    <row r="3801" spans="1:14" x14ac:dyDescent="0.25">
      <c r="A3801" s="1">
        <v>44179</v>
      </c>
      <c r="B3801" t="s">
        <v>2158</v>
      </c>
      <c r="C3801" s="9">
        <v>970</v>
      </c>
      <c r="D3801" s="9">
        <v>10.15</v>
      </c>
      <c r="E3801" t="s">
        <v>21</v>
      </c>
      <c r="F3801" s="11">
        <v>0.25062775673933901</v>
      </c>
      <c r="G3801" s="9">
        <v>770.50082553659797</v>
      </c>
      <c r="H3801" s="1">
        <v>44196</v>
      </c>
      <c r="I3801">
        <v>0.25</v>
      </c>
      <c r="J3801">
        <v>0</v>
      </c>
      <c r="K3801" s="11">
        <v>12.55</v>
      </c>
      <c r="L3801">
        <v>0.324579806968955</v>
      </c>
      <c r="M3801" s="9">
        <v>-2024.10566868464</v>
      </c>
      <c r="N3801" s="1">
        <v>44183</v>
      </c>
    </row>
    <row r="3802" spans="1:14" x14ac:dyDescent="0.25">
      <c r="A3802" s="1">
        <v>44183</v>
      </c>
      <c r="B3802" t="s">
        <v>2159</v>
      </c>
      <c r="C3802" s="9">
        <v>890</v>
      </c>
      <c r="D3802" s="9">
        <v>8.9499999999999993</v>
      </c>
      <c r="E3802" t="s">
        <v>19</v>
      </c>
      <c r="F3802" s="11">
        <v>-0.24906905092162801</v>
      </c>
      <c r="G3802" s="9">
        <v>751.07296137338994</v>
      </c>
      <c r="H3802" s="1">
        <v>44196</v>
      </c>
      <c r="I3802">
        <v>0.25</v>
      </c>
      <c r="J3802">
        <v>0</v>
      </c>
      <c r="K3802" s="11">
        <v>19</v>
      </c>
      <c r="L3802">
        <v>-0.38819917005779497</v>
      </c>
      <c r="M3802" s="9">
        <v>-7758.2081545064302</v>
      </c>
      <c r="N3802" s="1">
        <v>44186</v>
      </c>
    </row>
    <row r="3803" spans="1:14" x14ac:dyDescent="0.25">
      <c r="A3803" s="1">
        <v>44186</v>
      </c>
      <c r="B3803" t="s">
        <v>2160</v>
      </c>
      <c r="C3803" s="9">
        <v>950</v>
      </c>
      <c r="D3803" s="9">
        <v>9.3000000000000007</v>
      </c>
      <c r="E3803" t="s">
        <v>21</v>
      </c>
      <c r="F3803" s="11">
        <v>0.24447804189752001</v>
      </c>
      <c r="G3803" s="9">
        <v>774.93634451455705</v>
      </c>
      <c r="H3803" s="1">
        <v>44196</v>
      </c>
      <c r="I3803">
        <v>0.25</v>
      </c>
      <c r="J3803">
        <v>0</v>
      </c>
      <c r="K3803" s="11">
        <v>20.5</v>
      </c>
      <c r="L3803">
        <v>0.48387931207878299</v>
      </c>
      <c r="M3803" s="9">
        <v>-8910.2180892283795</v>
      </c>
      <c r="N3803" s="1">
        <v>44187</v>
      </c>
    </row>
    <row r="3804" spans="1:14" x14ac:dyDescent="0.25">
      <c r="A3804" s="1">
        <v>44187</v>
      </c>
      <c r="B3804" t="s">
        <v>2161</v>
      </c>
      <c r="C3804" s="9">
        <v>910</v>
      </c>
      <c r="D3804" s="9">
        <v>8.5</v>
      </c>
      <c r="E3804" t="s">
        <v>19</v>
      </c>
      <c r="F3804" s="11">
        <v>-0.26295553316901799</v>
      </c>
      <c r="G3804" s="9">
        <v>741.52542372881305</v>
      </c>
      <c r="H3804" s="1">
        <v>44196</v>
      </c>
      <c r="I3804">
        <v>0.25</v>
      </c>
      <c r="J3804">
        <v>0</v>
      </c>
      <c r="K3804" s="11">
        <v>0.1</v>
      </c>
      <c r="L3804">
        <v>0</v>
      </c>
      <c r="M3804" s="9">
        <v>6165.0423728813503</v>
      </c>
      <c r="N3804" s="1">
        <v>44196</v>
      </c>
    </row>
    <row r="3805" spans="1:14" x14ac:dyDescent="0.25">
      <c r="A3805" s="1">
        <v>44197</v>
      </c>
      <c r="B3805" t="s">
        <v>2162</v>
      </c>
      <c r="C3805" s="9">
        <v>920</v>
      </c>
      <c r="D3805" s="9">
        <v>19</v>
      </c>
      <c r="E3805" t="s">
        <v>19</v>
      </c>
      <c r="F3805" s="11">
        <v>-0.26193651924463401</v>
      </c>
      <c r="G3805" s="9">
        <v>717.24985911163401</v>
      </c>
      <c r="H3805" s="1">
        <v>44224</v>
      </c>
      <c r="I3805">
        <v>0.25</v>
      </c>
      <c r="J3805">
        <v>1</v>
      </c>
      <c r="K3805" s="11">
        <v>3.25</v>
      </c>
      <c r="L3805">
        <v>-3.7599975086119501E-2</v>
      </c>
      <c r="M3805" s="9">
        <v>11137.097187355899</v>
      </c>
      <c r="N3805" s="1">
        <v>44210</v>
      </c>
    </row>
    <row r="3806" spans="1:14" x14ac:dyDescent="0.25">
      <c r="A3806" s="1">
        <v>44210</v>
      </c>
      <c r="B3806" t="s">
        <v>2163</v>
      </c>
      <c r="C3806" s="9">
        <v>1120</v>
      </c>
      <c r="D3806" s="9">
        <v>14.25</v>
      </c>
      <c r="E3806" t="s">
        <v>21</v>
      </c>
      <c r="F3806" s="11">
        <v>0.25104619258256999</v>
      </c>
      <c r="G3806" s="9">
        <v>663.50710900473905</v>
      </c>
      <c r="H3806" s="1">
        <v>44224</v>
      </c>
      <c r="I3806">
        <v>0.25</v>
      </c>
      <c r="J3806">
        <v>0</v>
      </c>
      <c r="K3806" s="11">
        <v>0.1</v>
      </c>
      <c r="L3806">
        <v>0</v>
      </c>
      <c r="M3806" s="9">
        <v>9293.4123222748804</v>
      </c>
      <c r="N3806" s="1">
        <v>44224</v>
      </c>
    </row>
    <row r="3807" spans="1:14" x14ac:dyDescent="0.25">
      <c r="A3807" s="1">
        <v>44225</v>
      </c>
      <c r="B3807" t="s">
        <v>4904</v>
      </c>
      <c r="C3807" s="9">
        <v>1050</v>
      </c>
      <c r="D3807" s="9">
        <v>16.75</v>
      </c>
      <c r="E3807" t="s">
        <v>21</v>
      </c>
      <c r="F3807" s="11">
        <v>0.238928000726461</v>
      </c>
      <c r="G3807" s="9">
        <v>730.61267091117804</v>
      </c>
      <c r="H3807" s="1">
        <v>44252</v>
      </c>
      <c r="I3807">
        <v>0.25</v>
      </c>
      <c r="J3807">
        <v>1</v>
      </c>
      <c r="K3807" s="11">
        <v>15.9</v>
      </c>
      <c r="L3807">
        <v>0.29280024369465302</v>
      </c>
      <c r="M3807" s="9">
        <v>382.47573322199997</v>
      </c>
      <c r="N3807" s="1">
        <v>44230</v>
      </c>
    </row>
    <row r="3808" spans="1:14" x14ac:dyDescent="0.25">
      <c r="A3808" s="1">
        <v>44230</v>
      </c>
      <c r="B3808" t="s">
        <v>2164</v>
      </c>
      <c r="C3808" s="9">
        <v>930</v>
      </c>
      <c r="D3808" s="9">
        <v>14.65</v>
      </c>
      <c r="E3808" t="s">
        <v>19</v>
      </c>
      <c r="F3808" s="11">
        <v>-0.25952234111314199</v>
      </c>
      <c r="G3808" s="9">
        <v>711.45441609919703</v>
      </c>
      <c r="H3808" s="1">
        <v>44252</v>
      </c>
      <c r="I3808">
        <v>0.25</v>
      </c>
      <c r="J3808">
        <v>0</v>
      </c>
      <c r="K3808" s="11">
        <v>6.05</v>
      </c>
      <c r="L3808">
        <v>-0.3012438819555</v>
      </c>
      <c r="M3808" s="9">
        <v>5971.2369143205597</v>
      </c>
      <c r="N3808" s="1">
        <v>44249</v>
      </c>
    </row>
    <row r="3809" spans="1:14" x14ac:dyDescent="0.25">
      <c r="A3809" s="1">
        <v>44249</v>
      </c>
      <c r="B3809" t="s">
        <v>2158</v>
      </c>
      <c r="C3809" s="9">
        <v>970</v>
      </c>
      <c r="D3809" s="9">
        <v>5.9</v>
      </c>
      <c r="E3809" t="s">
        <v>21</v>
      </c>
      <c r="F3809" s="11">
        <v>0.27934295054959801</v>
      </c>
      <c r="G3809" s="9">
        <v>738.86426008021897</v>
      </c>
      <c r="H3809" s="1">
        <v>44252</v>
      </c>
      <c r="I3809">
        <v>0.25</v>
      </c>
      <c r="J3809">
        <v>0</v>
      </c>
      <c r="K3809" s="11">
        <v>0.1</v>
      </c>
      <c r="L3809">
        <v>0</v>
      </c>
      <c r="M3809" s="9">
        <v>4241.0808528604603</v>
      </c>
      <c r="N3809" s="1">
        <v>44252</v>
      </c>
    </row>
    <row r="3810" spans="1:14" x14ac:dyDescent="0.25">
      <c r="A3810" s="1">
        <v>44253</v>
      </c>
      <c r="B3810" t="s">
        <v>4905</v>
      </c>
      <c r="C3810" s="9">
        <v>1010</v>
      </c>
      <c r="D3810" s="9">
        <v>18.149999999999999</v>
      </c>
      <c r="E3810" t="s">
        <v>21</v>
      </c>
      <c r="F3810" s="11">
        <v>0.236551534920622</v>
      </c>
      <c r="G3810" s="9">
        <v>761.44892853257898</v>
      </c>
      <c r="H3810" s="1">
        <v>44280</v>
      </c>
      <c r="I3810">
        <v>0.25</v>
      </c>
      <c r="J3810">
        <v>1</v>
      </c>
      <c r="K3810" s="11">
        <v>29.75</v>
      </c>
      <c r="L3810">
        <v>0.37235345359857103</v>
      </c>
      <c r="M3810" s="9">
        <v>-9197.5416077450209</v>
      </c>
      <c r="N3810" s="1">
        <v>44259</v>
      </c>
    </row>
    <row r="3811" spans="1:14" x14ac:dyDescent="0.25">
      <c r="A3811" s="1">
        <v>44259</v>
      </c>
      <c r="B3811" t="s">
        <v>2162</v>
      </c>
      <c r="C3811" s="9">
        <v>920</v>
      </c>
      <c r="D3811" s="9">
        <v>14.35</v>
      </c>
      <c r="E3811" t="s">
        <v>19</v>
      </c>
      <c r="F3811" s="11">
        <v>-0.27060833181507798</v>
      </c>
      <c r="G3811" s="9">
        <v>722.394220846233</v>
      </c>
      <c r="H3811" s="1">
        <v>44280</v>
      </c>
      <c r="I3811">
        <v>0.25</v>
      </c>
      <c r="J3811">
        <v>0</v>
      </c>
      <c r="K3811" s="11">
        <v>1.45</v>
      </c>
      <c r="L3811">
        <v>-8.3508345534011194E-2</v>
      </c>
      <c r="M3811" s="9">
        <v>9204.7471620227006</v>
      </c>
      <c r="N3811" s="1">
        <v>44274</v>
      </c>
    </row>
    <row r="3812" spans="1:14" x14ac:dyDescent="0.25">
      <c r="A3812" s="1">
        <v>44274</v>
      </c>
      <c r="B3812" t="s">
        <v>2165</v>
      </c>
      <c r="C3812" s="9">
        <v>1020</v>
      </c>
      <c r="D3812" s="9">
        <v>5.75</v>
      </c>
      <c r="E3812" t="s">
        <v>21</v>
      </c>
      <c r="F3812" s="11">
        <v>0.250171924179522</v>
      </c>
      <c r="G3812" s="9">
        <v>711.59906475551395</v>
      </c>
      <c r="H3812" s="1">
        <v>44280</v>
      </c>
      <c r="I3812">
        <v>0.25</v>
      </c>
      <c r="J3812">
        <v>0</v>
      </c>
      <c r="K3812" s="11">
        <v>0.05</v>
      </c>
      <c r="L3812">
        <v>0</v>
      </c>
      <c r="M3812" s="9">
        <v>4014.8419233506102</v>
      </c>
      <c r="N3812" s="1">
        <v>44280</v>
      </c>
    </row>
    <row r="3813" spans="1:14" x14ac:dyDescent="0.25">
      <c r="A3813" s="1">
        <v>44281</v>
      </c>
      <c r="B3813" t="s">
        <v>2171</v>
      </c>
      <c r="C3813" s="9">
        <v>1080</v>
      </c>
      <c r="D3813" s="9">
        <v>12.5</v>
      </c>
      <c r="E3813" t="s">
        <v>21</v>
      </c>
      <c r="F3813" s="11">
        <v>0.24493119050679801</v>
      </c>
      <c r="G3813" s="9">
        <v>707.07070707070704</v>
      </c>
      <c r="H3813" s="1">
        <v>44315</v>
      </c>
      <c r="I3813">
        <v>0.25</v>
      </c>
      <c r="J3813">
        <v>1</v>
      </c>
      <c r="K3813" s="11">
        <v>20.100000000000001</v>
      </c>
      <c r="L3813">
        <v>0.30230448442477997</v>
      </c>
      <c r="M3813" s="9">
        <v>-5604.2424242424204</v>
      </c>
      <c r="N3813" s="1">
        <v>44294</v>
      </c>
    </row>
    <row r="3814" spans="1:14" x14ac:dyDescent="0.25">
      <c r="A3814" s="1">
        <v>44294</v>
      </c>
      <c r="B3814" t="s">
        <v>2167</v>
      </c>
      <c r="C3814" s="9">
        <v>980</v>
      </c>
      <c r="D3814" s="9">
        <v>17.3</v>
      </c>
      <c r="E3814" t="s">
        <v>19</v>
      </c>
      <c r="F3814" s="11">
        <v>-0.23764111844599101</v>
      </c>
      <c r="G3814" s="9">
        <v>680.00777151738805</v>
      </c>
      <c r="H3814" s="1">
        <v>44315</v>
      </c>
      <c r="I3814">
        <v>0.25</v>
      </c>
      <c r="J3814">
        <v>0</v>
      </c>
      <c r="K3814" s="11">
        <v>24.2</v>
      </c>
      <c r="L3814">
        <v>-0.39619302160396003</v>
      </c>
      <c r="M3814" s="9">
        <v>-4974.2568486496903</v>
      </c>
      <c r="N3814" s="1">
        <v>44301</v>
      </c>
    </row>
    <row r="3815" spans="1:14" x14ac:dyDescent="0.25">
      <c r="A3815" s="1">
        <v>44301</v>
      </c>
      <c r="B3815" t="s">
        <v>2168</v>
      </c>
      <c r="C3815" s="9">
        <v>1040</v>
      </c>
      <c r="D3815" s="9">
        <v>15</v>
      </c>
      <c r="E3815" t="s">
        <v>21</v>
      </c>
      <c r="F3815" s="11">
        <v>0.25427927974963599</v>
      </c>
      <c r="G3815" s="9">
        <v>705.64516129032199</v>
      </c>
      <c r="H3815" s="1">
        <v>44315</v>
      </c>
      <c r="I3815">
        <v>0.25</v>
      </c>
      <c r="J3815">
        <v>0</v>
      </c>
      <c r="K3815" s="11">
        <v>0.05</v>
      </c>
      <c r="L3815">
        <v>0</v>
      </c>
      <c r="M3815" s="9">
        <v>10443.1955645161</v>
      </c>
      <c r="N3815" s="1">
        <v>44315</v>
      </c>
    </row>
    <row r="3816" spans="1:14" x14ac:dyDescent="0.25">
      <c r="A3816" s="1">
        <v>44316</v>
      </c>
      <c r="B3816" t="s">
        <v>2165</v>
      </c>
      <c r="C3816" s="9">
        <v>1020</v>
      </c>
      <c r="D3816" s="9">
        <v>18.05</v>
      </c>
      <c r="E3816" t="s">
        <v>21</v>
      </c>
      <c r="F3816" s="11">
        <v>0.27302639260133899</v>
      </c>
      <c r="G3816" s="9">
        <v>730.04119518172797</v>
      </c>
      <c r="H3816" s="1">
        <v>44343</v>
      </c>
      <c r="I3816">
        <v>0.25</v>
      </c>
      <c r="J3816">
        <v>1</v>
      </c>
      <c r="K3816" s="11">
        <v>16.3</v>
      </c>
      <c r="L3816">
        <v>0.36665163974542297</v>
      </c>
      <c r="M3816" s="9">
        <v>1026.8029410230999</v>
      </c>
      <c r="N3816" s="1">
        <v>44326</v>
      </c>
    </row>
    <row r="3817" spans="1:14" x14ac:dyDescent="0.25">
      <c r="A3817" s="1">
        <v>44326</v>
      </c>
      <c r="B3817" t="s">
        <v>2169</v>
      </c>
      <c r="C3817" s="9">
        <v>950</v>
      </c>
      <c r="D3817" s="9">
        <v>9.35</v>
      </c>
      <c r="E3817" t="s">
        <v>19</v>
      </c>
      <c r="F3817" s="11">
        <v>-0.23449065063744501</v>
      </c>
      <c r="G3817" s="9">
        <v>705.929810407422</v>
      </c>
      <c r="H3817" s="1">
        <v>44343</v>
      </c>
      <c r="I3817">
        <v>0.25</v>
      </c>
      <c r="J3817">
        <v>0</v>
      </c>
      <c r="K3817" s="11">
        <v>0.05</v>
      </c>
      <c r="L3817">
        <v>0</v>
      </c>
      <c r="M3817" s="9">
        <v>6498.7898346107204</v>
      </c>
      <c r="N3817" s="1">
        <v>44343</v>
      </c>
    </row>
    <row r="3818" spans="1:14" x14ac:dyDescent="0.25">
      <c r="A3818" s="1">
        <v>44344</v>
      </c>
      <c r="B3818" t="s">
        <v>2167</v>
      </c>
      <c r="C3818" s="9">
        <v>980</v>
      </c>
      <c r="D3818" s="9">
        <v>14.1</v>
      </c>
      <c r="E3818" t="s">
        <v>19</v>
      </c>
      <c r="F3818" s="11">
        <v>-0.25388952022300498</v>
      </c>
      <c r="G3818" s="9">
        <v>682.261208576998</v>
      </c>
      <c r="H3818" s="1">
        <v>44371</v>
      </c>
      <c r="I3818">
        <v>0.25</v>
      </c>
      <c r="J3818">
        <v>1</v>
      </c>
      <c r="K3818" s="11">
        <v>3.45</v>
      </c>
      <c r="L3818">
        <v>-2.5332045905198199E-2</v>
      </c>
      <c r="M3818" s="9">
        <v>7146.3450292397602</v>
      </c>
      <c r="N3818" s="1">
        <v>44363</v>
      </c>
    </row>
    <row r="3819" spans="1:14" x14ac:dyDescent="0.25">
      <c r="A3819" s="1">
        <v>44363</v>
      </c>
      <c r="B3819" t="s">
        <v>2166</v>
      </c>
      <c r="C3819" s="9">
        <v>1100</v>
      </c>
      <c r="D3819" s="9">
        <v>12.35</v>
      </c>
      <c r="E3819" t="s">
        <v>21</v>
      </c>
      <c r="F3819" s="11">
        <v>0.24335358098142801</v>
      </c>
      <c r="G3819" s="9">
        <v>657.58572099577202</v>
      </c>
      <c r="H3819" s="1">
        <v>44371</v>
      </c>
      <c r="I3819">
        <v>0.25</v>
      </c>
      <c r="J3819">
        <v>0</v>
      </c>
      <c r="K3819" s="11">
        <v>9.6999999999999993</v>
      </c>
      <c r="L3819">
        <v>0.246459801832142</v>
      </c>
      <c r="M3819" s="9">
        <v>1597.60450915923</v>
      </c>
      <c r="N3819" s="1">
        <v>44365</v>
      </c>
    </row>
    <row r="3820" spans="1:14" x14ac:dyDescent="0.25">
      <c r="A3820" s="1">
        <v>44365</v>
      </c>
      <c r="B3820" t="s">
        <v>2170</v>
      </c>
      <c r="C3820" s="9">
        <v>1040</v>
      </c>
      <c r="D3820" s="9">
        <v>7.25</v>
      </c>
      <c r="E3820" t="s">
        <v>19</v>
      </c>
      <c r="F3820" s="11">
        <v>-0.210302093931234</v>
      </c>
      <c r="G3820" s="9">
        <v>654.20560747663501</v>
      </c>
      <c r="H3820" s="1">
        <v>44371</v>
      </c>
      <c r="I3820">
        <v>0.25</v>
      </c>
      <c r="J3820">
        <v>0</v>
      </c>
      <c r="K3820" s="11">
        <v>5.45</v>
      </c>
      <c r="L3820">
        <v>-0.20772922236150401</v>
      </c>
      <c r="M3820" s="9">
        <v>1094.4859813084099</v>
      </c>
      <c r="N3820" s="1">
        <v>44368</v>
      </c>
    </row>
    <row r="3821" spans="1:14" x14ac:dyDescent="0.25">
      <c r="A3821" s="1">
        <v>44368</v>
      </c>
      <c r="B3821" t="s">
        <v>2171</v>
      </c>
      <c r="C3821" s="9">
        <v>1080</v>
      </c>
      <c r="D3821" s="9">
        <v>7.75</v>
      </c>
      <c r="E3821" t="s">
        <v>21</v>
      </c>
      <c r="F3821" s="11">
        <v>0.27305189016659198</v>
      </c>
      <c r="G3821" s="9">
        <v>659.25786400452</v>
      </c>
      <c r="H3821" s="1">
        <v>44371</v>
      </c>
      <c r="I3821">
        <v>0.25</v>
      </c>
      <c r="J3821">
        <v>0</v>
      </c>
      <c r="K3821" s="11">
        <v>0.05</v>
      </c>
      <c r="M3821" s="9">
        <v>5024.8634394424498</v>
      </c>
      <c r="N3821" s="1">
        <v>44371</v>
      </c>
    </row>
    <row r="3822" spans="1:14" x14ac:dyDescent="0.25">
      <c r="A3822" s="1">
        <v>44372</v>
      </c>
      <c r="B3822" t="s">
        <v>4906</v>
      </c>
      <c r="C3822" s="9">
        <v>1160</v>
      </c>
      <c r="D3822" s="9">
        <v>13.15</v>
      </c>
      <c r="E3822" t="s">
        <v>21</v>
      </c>
      <c r="F3822" s="11">
        <v>0.26820201298351098</v>
      </c>
      <c r="G3822" s="9">
        <v>644.59689672636796</v>
      </c>
      <c r="H3822" s="1">
        <v>44406</v>
      </c>
      <c r="I3822">
        <v>0.25</v>
      </c>
      <c r="J3822">
        <v>1</v>
      </c>
      <c r="K3822" s="11">
        <v>12.95</v>
      </c>
      <c r="L3822">
        <v>0.324905808088637</v>
      </c>
      <c r="M3822" s="9">
        <v>-39.3204107003084</v>
      </c>
      <c r="N3822" s="1">
        <v>44375</v>
      </c>
    </row>
    <row r="3823" spans="1:14" x14ac:dyDescent="0.25">
      <c r="A3823" s="1">
        <v>44375</v>
      </c>
      <c r="B3823" t="s">
        <v>2193</v>
      </c>
      <c r="C3823" s="9">
        <v>1060</v>
      </c>
      <c r="D3823" s="9">
        <v>27.95</v>
      </c>
      <c r="E3823" t="s">
        <v>19</v>
      </c>
      <c r="F3823" s="11">
        <v>-0.27496469420562503</v>
      </c>
      <c r="G3823" s="9">
        <v>633.45549975114204</v>
      </c>
      <c r="H3823" s="1">
        <v>44406</v>
      </c>
      <c r="I3823">
        <v>0.25</v>
      </c>
      <c r="J3823">
        <v>0</v>
      </c>
      <c r="K3823" s="11">
        <v>51.75</v>
      </c>
      <c r="L3823">
        <v>-0.51280166366025803</v>
      </c>
      <c r="M3823" s="9">
        <v>-15581.104927378799</v>
      </c>
      <c r="N3823" s="1">
        <v>44383</v>
      </c>
    </row>
    <row r="3824" spans="1:14" x14ac:dyDescent="0.25">
      <c r="A3824" s="1">
        <v>44383</v>
      </c>
      <c r="B3824" t="s">
        <v>2163</v>
      </c>
      <c r="C3824" s="9">
        <v>1120</v>
      </c>
      <c r="D3824" s="9">
        <v>7.25</v>
      </c>
      <c r="E3824" t="s">
        <v>21</v>
      </c>
      <c r="F3824" s="11">
        <v>0.21755899439384299</v>
      </c>
      <c r="G3824" s="9">
        <v>666.66666666666595</v>
      </c>
      <c r="H3824" s="1">
        <v>44406</v>
      </c>
      <c r="I3824">
        <v>0.25</v>
      </c>
      <c r="J3824">
        <v>0</v>
      </c>
      <c r="K3824" s="11">
        <v>9.4</v>
      </c>
      <c r="L3824">
        <v>0.46686834192474602</v>
      </c>
      <c r="M3824" s="9">
        <v>-1544.3333333333301</v>
      </c>
      <c r="N3824" s="1">
        <v>44392</v>
      </c>
    </row>
    <row r="3825" spans="1:14" x14ac:dyDescent="0.25">
      <c r="A3825" s="1">
        <v>44392</v>
      </c>
      <c r="B3825" t="s">
        <v>2172</v>
      </c>
      <c r="C3825" s="9">
        <v>1080</v>
      </c>
      <c r="D3825" s="9">
        <v>20.9</v>
      </c>
      <c r="E3825" t="s">
        <v>19</v>
      </c>
      <c r="F3825" s="11">
        <v>-0.287278918907791</v>
      </c>
      <c r="G3825" s="9">
        <v>630.63063063062998</v>
      </c>
      <c r="H3825" s="1">
        <v>44406</v>
      </c>
      <c r="I3825">
        <v>0.25</v>
      </c>
      <c r="J3825">
        <v>0</v>
      </c>
      <c r="K3825" s="11">
        <v>0.1</v>
      </c>
      <c r="L3825">
        <v>0</v>
      </c>
      <c r="M3825" s="9">
        <v>12984.6846846846</v>
      </c>
      <c r="N3825" s="1">
        <v>44406</v>
      </c>
    </row>
    <row r="3826" spans="1:14" x14ac:dyDescent="0.25">
      <c r="A3826" s="1">
        <v>44407</v>
      </c>
      <c r="B3826" t="s">
        <v>2173</v>
      </c>
      <c r="C3826" s="9">
        <v>1160</v>
      </c>
      <c r="D3826" s="9">
        <v>26.85</v>
      </c>
      <c r="E3826" t="s">
        <v>19</v>
      </c>
      <c r="F3826" s="11">
        <v>-0.270643245903603</v>
      </c>
      <c r="G3826" s="9">
        <v>579.61414258507898</v>
      </c>
      <c r="H3826" s="1">
        <v>44434</v>
      </c>
      <c r="I3826">
        <v>0.25</v>
      </c>
      <c r="J3826">
        <v>1</v>
      </c>
      <c r="K3826" s="11">
        <v>0.05</v>
      </c>
      <c r="L3826">
        <v>0</v>
      </c>
      <c r="M3826" s="9">
        <v>15377.7428169247</v>
      </c>
      <c r="N3826" s="1">
        <v>44434</v>
      </c>
    </row>
    <row r="3827" spans="1:14" x14ac:dyDescent="0.25">
      <c r="A3827" s="1">
        <v>44435</v>
      </c>
      <c r="B3827" t="s">
        <v>2174</v>
      </c>
      <c r="C3827" s="9">
        <v>1380</v>
      </c>
      <c r="D3827" s="9">
        <v>26.8</v>
      </c>
      <c r="E3827" t="s">
        <v>19</v>
      </c>
      <c r="F3827" s="11">
        <v>-0.27328479832737301</v>
      </c>
      <c r="G3827" s="9">
        <v>485.841199333703</v>
      </c>
      <c r="H3827" s="1">
        <v>44469</v>
      </c>
      <c r="I3827">
        <v>0.25</v>
      </c>
      <c r="J3827">
        <v>1</v>
      </c>
      <c r="K3827" s="11">
        <v>25.3</v>
      </c>
      <c r="L3827">
        <v>-0.31250304426703301</v>
      </c>
      <c r="M3827" s="9">
        <v>475.638534147695</v>
      </c>
      <c r="N3827" s="1">
        <v>44438</v>
      </c>
    </row>
    <row r="3828" spans="1:14" x14ac:dyDescent="0.25">
      <c r="A3828" s="1">
        <v>44438</v>
      </c>
      <c r="B3828" t="s">
        <v>2175</v>
      </c>
      <c r="C3828" s="9">
        <v>1520</v>
      </c>
      <c r="D3828" s="9">
        <v>16</v>
      </c>
      <c r="E3828" t="s">
        <v>21</v>
      </c>
      <c r="F3828" s="11">
        <v>0.25806201014641</v>
      </c>
      <c r="G3828" s="9">
        <v>491.29702414373901</v>
      </c>
      <c r="H3828" s="1">
        <v>44469</v>
      </c>
      <c r="I3828">
        <v>0.25</v>
      </c>
      <c r="J3828">
        <v>0</v>
      </c>
      <c r="K3828" s="11">
        <v>22.5</v>
      </c>
      <c r="L3828">
        <v>0.33906759177739898</v>
      </c>
      <c r="M3828" s="9">
        <v>-3382.5800112296401</v>
      </c>
      <c r="N3828" s="1">
        <v>44445</v>
      </c>
    </row>
    <row r="3829" spans="1:14" x14ac:dyDescent="0.25">
      <c r="A3829" s="1">
        <v>44445</v>
      </c>
      <c r="B3829" t="s">
        <v>2176</v>
      </c>
      <c r="C3829" s="9">
        <v>1400</v>
      </c>
      <c r="D3829" s="9">
        <v>16.850000000000001</v>
      </c>
      <c r="E3829" t="s">
        <v>19</v>
      </c>
      <c r="F3829" s="11">
        <v>-0.24539460712419101</v>
      </c>
      <c r="G3829" s="9">
        <v>478.50160639824998</v>
      </c>
      <c r="H3829" s="1">
        <v>44469</v>
      </c>
      <c r="I3829">
        <v>0.25</v>
      </c>
      <c r="J3829">
        <v>0</v>
      </c>
      <c r="K3829" s="11">
        <v>23.1</v>
      </c>
      <c r="L3829">
        <v>-0.29107714473383101</v>
      </c>
      <c r="M3829" s="9">
        <v>-3181.7964317451601</v>
      </c>
      <c r="N3829" s="1">
        <v>44459</v>
      </c>
    </row>
    <row r="3830" spans="1:14" x14ac:dyDescent="0.25">
      <c r="A3830" s="1">
        <v>44459</v>
      </c>
      <c r="B3830" t="s">
        <v>2177</v>
      </c>
      <c r="C3830" s="9">
        <v>1480</v>
      </c>
      <c r="D3830" s="9">
        <v>19.25</v>
      </c>
      <c r="E3830" t="s">
        <v>21</v>
      </c>
      <c r="F3830" s="11">
        <v>0.27107229623329399</v>
      </c>
      <c r="G3830" s="9">
        <v>488.48569434752199</v>
      </c>
      <c r="H3830" s="1">
        <v>44469</v>
      </c>
      <c r="I3830">
        <v>0.25</v>
      </c>
      <c r="J3830">
        <v>0</v>
      </c>
      <c r="K3830" s="11">
        <v>56</v>
      </c>
      <c r="L3830">
        <v>0.71587989734337198</v>
      </c>
      <c r="M3830" s="9">
        <v>-18319.434752267902</v>
      </c>
      <c r="N3830" s="1">
        <v>44461</v>
      </c>
    </row>
    <row r="3831" spans="1:14" x14ac:dyDescent="0.25">
      <c r="A3831" s="1">
        <v>44461</v>
      </c>
      <c r="B3831" t="s">
        <v>2178</v>
      </c>
      <c r="C3831" s="9">
        <v>1480</v>
      </c>
      <c r="D3831" s="9">
        <v>20.8</v>
      </c>
      <c r="E3831" t="s">
        <v>19</v>
      </c>
      <c r="F3831" s="11">
        <v>-0.28412010265662802</v>
      </c>
      <c r="G3831" s="9">
        <v>462.65697290152002</v>
      </c>
      <c r="H3831" s="1">
        <v>44469</v>
      </c>
      <c r="I3831">
        <v>0.25</v>
      </c>
      <c r="J3831">
        <v>0</v>
      </c>
      <c r="K3831" s="11">
        <v>68</v>
      </c>
      <c r="L3831">
        <v>-0.98382925840934299</v>
      </c>
      <c r="M3831" s="9">
        <v>-22248.248512888302</v>
      </c>
      <c r="N3831" s="1">
        <v>44467</v>
      </c>
    </row>
    <row r="3832" spans="1:14" x14ac:dyDescent="0.25">
      <c r="A3832" s="1">
        <v>44467</v>
      </c>
      <c r="B3832" t="s">
        <v>2179</v>
      </c>
      <c r="C3832" s="9">
        <v>1440</v>
      </c>
      <c r="D3832" s="9">
        <v>6.5</v>
      </c>
      <c r="E3832" t="s">
        <v>21</v>
      </c>
      <c r="F3832" s="11">
        <v>0.19028438812058299</v>
      </c>
      <c r="G3832" s="9">
        <v>495.75070821529698</v>
      </c>
      <c r="H3832" s="1">
        <v>44469</v>
      </c>
      <c r="I3832">
        <v>0.25</v>
      </c>
      <c r="J3832">
        <v>0</v>
      </c>
      <c r="K3832" s="11">
        <v>0.05</v>
      </c>
      <c r="L3832">
        <v>0</v>
      </c>
      <c r="M3832" s="9">
        <v>3165.1203966005601</v>
      </c>
      <c r="N3832" s="1">
        <v>44469</v>
      </c>
    </row>
    <row r="3833" spans="1:14" x14ac:dyDescent="0.25">
      <c r="A3833" s="1">
        <v>44470</v>
      </c>
      <c r="B3833" t="s">
        <v>4907</v>
      </c>
      <c r="C3833" s="9">
        <v>1460</v>
      </c>
      <c r="D3833" s="9">
        <v>38.049999999999997</v>
      </c>
      <c r="E3833" t="s">
        <v>21</v>
      </c>
      <c r="F3833" s="11">
        <v>0.236339339965111</v>
      </c>
      <c r="G3833" s="9">
        <v>511.35948571846001</v>
      </c>
      <c r="H3833" s="1">
        <v>44497</v>
      </c>
      <c r="I3833">
        <v>0.25</v>
      </c>
      <c r="J3833">
        <v>1</v>
      </c>
      <c r="K3833" s="11">
        <v>41.2</v>
      </c>
      <c r="L3833">
        <v>0.38731054434991202</v>
      </c>
      <c r="M3833" s="9">
        <v>-2016.0347724450301</v>
      </c>
      <c r="N3833" s="1">
        <v>44483</v>
      </c>
    </row>
    <row r="3834" spans="1:14" x14ac:dyDescent="0.25">
      <c r="A3834" s="1">
        <v>44483</v>
      </c>
      <c r="B3834" t="s">
        <v>2174</v>
      </c>
      <c r="C3834" s="9">
        <v>1380</v>
      </c>
      <c r="D3834" s="9">
        <v>25.5</v>
      </c>
      <c r="E3834" t="s">
        <v>19</v>
      </c>
      <c r="F3834" s="11">
        <v>-0.23609282147148899</v>
      </c>
      <c r="G3834" s="9">
        <v>489.28808583510897</v>
      </c>
      <c r="H3834" s="1">
        <v>44497</v>
      </c>
      <c r="I3834">
        <v>0.25</v>
      </c>
      <c r="J3834">
        <v>0</v>
      </c>
      <c r="K3834" s="11">
        <v>0.05</v>
      </c>
      <c r="L3834">
        <v>0</v>
      </c>
      <c r="M3834" s="9">
        <v>12327.3686785726</v>
      </c>
      <c r="N3834" s="1">
        <v>44497</v>
      </c>
    </row>
    <row r="3835" spans="1:14" x14ac:dyDescent="0.25">
      <c r="A3835" s="1">
        <v>44498</v>
      </c>
      <c r="B3835" t="s">
        <v>2180</v>
      </c>
      <c r="C3835" s="9">
        <v>1420</v>
      </c>
      <c r="D3835" s="9">
        <v>36</v>
      </c>
      <c r="E3835" t="s">
        <v>19</v>
      </c>
      <c r="F3835" s="11">
        <v>-0.26403629173855903</v>
      </c>
      <c r="G3835" s="9">
        <v>472.972972972972</v>
      </c>
      <c r="H3835" s="1">
        <v>44525</v>
      </c>
      <c r="I3835">
        <v>0.25</v>
      </c>
      <c r="J3835">
        <v>1</v>
      </c>
      <c r="K3835" s="11">
        <v>19.850000000000001</v>
      </c>
      <c r="L3835">
        <v>-0.14759258267189801</v>
      </c>
      <c r="M3835" s="9">
        <v>7374.3581081081002</v>
      </c>
      <c r="N3835" s="1">
        <v>44501</v>
      </c>
    </row>
    <row r="3836" spans="1:14" x14ac:dyDescent="0.25">
      <c r="A3836" s="1">
        <v>44501</v>
      </c>
      <c r="B3836" t="s">
        <v>2181</v>
      </c>
      <c r="C3836" s="9">
        <v>1620</v>
      </c>
      <c r="D3836" s="9">
        <v>21.55</v>
      </c>
      <c r="E3836" t="s">
        <v>21</v>
      </c>
      <c r="F3836" s="11">
        <v>0.235223971029518</v>
      </c>
      <c r="G3836" s="9">
        <v>459.34772622875499</v>
      </c>
      <c r="H3836" s="1">
        <v>44525</v>
      </c>
      <c r="I3836">
        <v>0.25</v>
      </c>
      <c r="J3836">
        <v>0</v>
      </c>
      <c r="K3836" s="11">
        <v>23</v>
      </c>
      <c r="L3836">
        <v>0.40654001396477601</v>
      </c>
      <c r="M3836" s="9">
        <v>-870.69361506660402</v>
      </c>
      <c r="N3836" s="1">
        <v>44516</v>
      </c>
    </row>
    <row r="3837" spans="1:14" x14ac:dyDescent="0.25">
      <c r="A3837" s="1">
        <v>44516</v>
      </c>
      <c r="B3837" t="s">
        <v>2182</v>
      </c>
      <c r="C3837" s="9">
        <v>1560</v>
      </c>
      <c r="D3837" s="9">
        <v>15.1</v>
      </c>
      <c r="E3837" t="s">
        <v>19</v>
      </c>
      <c r="F3837" s="11">
        <v>-0.27921198954110299</v>
      </c>
      <c r="G3837" s="9">
        <v>438.03385375926899</v>
      </c>
      <c r="H3837" s="1">
        <v>44525</v>
      </c>
      <c r="I3837">
        <v>0.25</v>
      </c>
      <c r="J3837">
        <v>0</v>
      </c>
      <c r="K3837" s="11">
        <v>13.25</v>
      </c>
      <c r="M3837" s="9">
        <v>686.18003191389403</v>
      </c>
      <c r="N3837" s="1">
        <v>44525</v>
      </c>
    </row>
    <row r="3838" spans="1:14" x14ac:dyDescent="0.25">
      <c r="A3838" s="1">
        <v>44526</v>
      </c>
      <c r="B3838" t="s">
        <v>2183</v>
      </c>
      <c r="C3838" s="9">
        <v>1440</v>
      </c>
      <c r="D3838" s="9">
        <v>13.8</v>
      </c>
      <c r="E3838" t="s">
        <v>19</v>
      </c>
      <c r="F3838" s="11">
        <v>-0.22821359018618001</v>
      </c>
      <c r="G3838" s="9">
        <v>460.01182887559901</v>
      </c>
      <c r="H3838" s="1">
        <v>44560</v>
      </c>
      <c r="I3838">
        <v>0.25</v>
      </c>
      <c r="J3838">
        <v>1</v>
      </c>
      <c r="K3838" s="11">
        <v>17.95</v>
      </c>
      <c r="L3838">
        <v>-0.191293504256697</v>
      </c>
      <c r="M3838" s="9">
        <v>-2055.1028455017399</v>
      </c>
      <c r="N3838" s="1">
        <v>44529</v>
      </c>
    </row>
    <row r="3839" spans="1:14" x14ac:dyDescent="0.25">
      <c r="A3839" s="1">
        <v>44529</v>
      </c>
      <c r="B3839" t="s">
        <v>2184</v>
      </c>
      <c r="C3839" s="9">
        <v>1640</v>
      </c>
      <c r="D3839" s="9">
        <v>17.8</v>
      </c>
      <c r="E3839" t="s">
        <v>21</v>
      </c>
      <c r="F3839" s="11">
        <v>0.249926567701866</v>
      </c>
      <c r="G3839" s="9">
        <v>456.02605863192099</v>
      </c>
      <c r="H3839" s="1">
        <v>44560</v>
      </c>
      <c r="I3839">
        <v>0.25</v>
      </c>
      <c r="J3839">
        <v>0</v>
      </c>
      <c r="K3839" s="11">
        <v>52.5</v>
      </c>
      <c r="L3839">
        <v>0.50523288909573705</v>
      </c>
      <c r="M3839" s="9">
        <v>-16144.690553745901</v>
      </c>
      <c r="N3839" s="1">
        <v>44532</v>
      </c>
    </row>
    <row r="3840" spans="1:14" x14ac:dyDescent="0.25">
      <c r="A3840" s="1">
        <v>44532</v>
      </c>
      <c r="B3840" t="s">
        <v>2182</v>
      </c>
      <c r="C3840" s="9">
        <v>1560</v>
      </c>
      <c r="D3840" s="9">
        <v>24.05</v>
      </c>
      <c r="E3840" t="s">
        <v>19</v>
      </c>
      <c r="F3840" s="11">
        <v>-0.26077914075109199</v>
      </c>
      <c r="G3840" s="9">
        <v>430.04146828444101</v>
      </c>
      <c r="H3840" s="1">
        <v>44560</v>
      </c>
      <c r="I3840">
        <v>0.25</v>
      </c>
      <c r="J3840">
        <v>0</v>
      </c>
      <c r="K3840" s="11">
        <v>0.2</v>
      </c>
      <c r="L3840">
        <v>0</v>
      </c>
      <c r="M3840" s="9">
        <v>10152.2039625249</v>
      </c>
      <c r="N3840" s="1">
        <v>44560</v>
      </c>
    </row>
    <row r="3841" spans="1:14" x14ac:dyDescent="0.25">
      <c r="A3841" s="1">
        <v>44561</v>
      </c>
      <c r="B3841" t="s">
        <v>2185</v>
      </c>
      <c r="C3841" s="9">
        <v>1720</v>
      </c>
      <c r="D3841" s="9">
        <v>32.700000000000003</v>
      </c>
      <c r="E3841" t="s">
        <v>19</v>
      </c>
      <c r="F3841" s="11">
        <v>-0.26522449375081503</v>
      </c>
      <c r="G3841" s="9">
        <v>390.86492824836603</v>
      </c>
      <c r="H3841" s="1">
        <v>44588</v>
      </c>
      <c r="I3841">
        <v>0.25</v>
      </c>
      <c r="J3841">
        <v>1</v>
      </c>
      <c r="K3841" s="11">
        <v>29.45</v>
      </c>
      <c r="L3841">
        <v>-0.274008048855366</v>
      </c>
      <c r="M3841" s="9">
        <v>1027.3884639008299</v>
      </c>
      <c r="N3841" s="1">
        <v>44565</v>
      </c>
    </row>
    <row r="3842" spans="1:14" x14ac:dyDescent="0.25">
      <c r="A3842" s="1">
        <v>44565</v>
      </c>
      <c r="B3842" t="s">
        <v>2186</v>
      </c>
      <c r="C3842" s="9">
        <v>1880</v>
      </c>
      <c r="D3842" s="9">
        <v>27</v>
      </c>
      <c r="E3842" t="s">
        <v>21</v>
      </c>
      <c r="F3842" s="11">
        <v>0.25988659585338098</v>
      </c>
      <c r="G3842" s="9">
        <v>392.59674705552402</v>
      </c>
      <c r="H3842" s="1">
        <v>44588</v>
      </c>
      <c r="I3842">
        <v>0.25</v>
      </c>
      <c r="J3842">
        <v>0</v>
      </c>
      <c r="K3842" s="11">
        <v>0.05</v>
      </c>
      <c r="L3842">
        <v>0</v>
      </c>
      <c r="M3842" s="9">
        <v>10474.284913067801</v>
      </c>
      <c r="N3842" s="1">
        <v>44588</v>
      </c>
    </row>
    <row r="3843" spans="1:14" x14ac:dyDescent="0.25">
      <c r="A3843" s="1">
        <v>44589</v>
      </c>
      <c r="B3843" t="s">
        <v>4908</v>
      </c>
      <c r="C3843" s="9">
        <v>1500</v>
      </c>
      <c r="D3843" s="9">
        <v>48.15</v>
      </c>
      <c r="E3843" t="s">
        <v>21</v>
      </c>
      <c r="F3843" s="11">
        <v>0.24696440985568199</v>
      </c>
      <c r="G3843" s="9">
        <v>496.80624556422902</v>
      </c>
      <c r="H3843" s="1">
        <v>44616</v>
      </c>
      <c r="I3843">
        <v>0.25</v>
      </c>
      <c r="J3843">
        <v>1</v>
      </c>
      <c r="K3843" s="11">
        <v>20.100000000000001</v>
      </c>
      <c r="L3843">
        <v>0.29154299479985102</v>
      </c>
      <c r="M3843" s="9">
        <v>13596.344925478999</v>
      </c>
      <c r="N3843" s="1">
        <v>44599</v>
      </c>
    </row>
    <row r="3844" spans="1:14" x14ac:dyDescent="0.25">
      <c r="A3844" s="1">
        <v>44599</v>
      </c>
      <c r="B3844" t="s">
        <v>2174</v>
      </c>
      <c r="C3844" s="9">
        <v>1380</v>
      </c>
      <c r="D3844" s="9">
        <v>21.35</v>
      </c>
      <c r="E3844" t="s">
        <v>19</v>
      </c>
      <c r="F3844" s="11">
        <v>-0.222343275879087</v>
      </c>
      <c r="G3844" s="9">
        <v>485.77376821651598</v>
      </c>
      <c r="H3844" s="1">
        <v>44616</v>
      </c>
      <c r="I3844">
        <v>0.25</v>
      </c>
      <c r="J3844">
        <v>0</v>
      </c>
      <c r="K3844" s="11">
        <v>32</v>
      </c>
      <c r="L3844">
        <v>-0.42210878614077901</v>
      </c>
      <c r="M3844" s="9">
        <v>-5432.6509368494098</v>
      </c>
      <c r="N3844" s="1">
        <v>44606</v>
      </c>
    </row>
    <row r="3845" spans="1:14" x14ac:dyDescent="0.25">
      <c r="A3845" s="1">
        <v>44606</v>
      </c>
      <c r="B3845" t="s">
        <v>2179</v>
      </c>
      <c r="C3845" s="9">
        <v>1440</v>
      </c>
      <c r="D3845" s="9">
        <v>14.25</v>
      </c>
      <c r="E3845" t="s">
        <v>21</v>
      </c>
      <c r="F3845" s="11">
        <v>0.25040059349958699</v>
      </c>
      <c r="G3845" s="9">
        <v>503.959683225341</v>
      </c>
      <c r="H3845" s="1">
        <v>44616</v>
      </c>
      <c r="I3845">
        <v>0.25</v>
      </c>
      <c r="J3845">
        <v>0</v>
      </c>
      <c r="K3845" s="11">
        <v>0.05</v>
      </c>
      <c r="L3845">
        <v>0</v>
      </c>
      <c r="M3845" s="9">
        <v>7084.1612670986297</v>
      </c>
      <c r="N3845" s="1">
        <v>44616</v>
      </c>
    </row>
    <row r="3846" spans="1:14" x14ac:dyDescent="0.25">
      <c r="A3846" s="1">
        <v>44617</v>
      </c>
      <c r="B3846" t="s">
        <v>4908</v>
      </c>
      <c r="C3846" s="9">
        <v>1500</v>
      </c>
      <c r="D3846" s="9">
        <v>12.85</v>
      </c>
      <c r="E3846" t="s">
        <v>21</v>
      </c>
      <c r="F3846" s="11">
        <v>0.24531702485599699</v>
      </c>
      <c r="G3846" s="9">
        <v>502.87356321839002</v>
      </c>
      <c r="H3846" s="1">
        <v>44651</v>
      </c>
      <c r="I3846">
        <v>0.25</v>
      </c>
      <c r="J3846">
        <v>1</v>
      </c>
      <c r="K3846" s="11">
        <v>26.2</v>
      </c>
      <c r="L3846">
        <v>0.31820382598335101</v>
      </c>
      <c r="M3846" s="9">
        <v>-6909.7341954022904</v>
      </c>
      <c r="N3846" s="1">
        <v>44623</v>
      </c>
    </row>
    <row r="3847" spans="1:14" x14ac:dyDescent="0.25">
      <c r="A3847" s="1">
        <v>44623</v>
      </c>
      <c r="B3847" t="s">
        <v>2188</v>
      </c>
      <c r="C3847" s="9">
        <v>1360</v>
      </c>
      <c r="D3847" s="9">
        <v>27.35</v>
      </c>
      <c r="E3847" t="s">
        <v>19</v>
      </c>
      <c r="F3847" s="11">
        <v>-0.23970373552341301</v>
      </c>
      <c r="G3847" s="9">
        <v>489.64745383323998</v>
      </c>
      <c r="H3847" s="1">
        <v>44651</v>
      </c>
      <c r="I3847">
        <v>0.25</v>
      </c>
      <c r="J3847">
        <v>0</v>
      </c>
      <c r="K3847" s="11">
        <v>0.65</v>
      </c>
      <c r="L3847" s="2">
        <v>-1.20079392898153E-5</v>
      </c>
      <c r="M3847" s="9">
        <v>12936.4857302742</v>
      </c>
      <c r="N3847" s="1">
        <v>44648</v>
      </c>
    </row>
    <row r="3848" spans="1:14" x14ac:dyDescent="0.25">
      <c r="A3848" s="1">
        <v>44648</v>
      </c>
      <c r="B3848" t="s">
        <v>2189</v>
      </c>
      <c r="C3848" s="9">
        <v>1560</v>
      </c>
      <c r="D3848" s="9">
        <v>6.6</v>
      </c>
      <c r="E3848" t="s">
        <v>21</v>
      </c>
      <c r="F3848" s="11">
        <v>0.216531394164239</v>
      </c>
      <c r="G3848" s="9">
        <v>458.89602727153499</v>
      </c>
      <c r="H3848" s="1">
        <v>44651</v>
      </c>
      <c r="I3848">
        <v>0.25</v>
      </c>
      <c r="J3848">
        <v>0</v>
      </c>
      <c r="K3848" s="11">
        <v>0.05</v>
      </c>
      <c r="L3848">
        <v>0</v>
      </c>
      <c r="M3848" s="9">
        <v>2975.2523928149899</v>
      </c>
      <c r="N3848" s="1">
        <v>44651</v>
      </c>
    </row>
    <row r="3849" spans="1:14" x14ac:dyDescent="0.25">
      <c r="A3849" s="1">
        <v>44652</v>
      </c>
      <c r="B3849" t="s">
        <v>2187</v>
      </c>
      <c r="C3849" s="9">
        <v>1580</v>
      </c>
      <c r="D3849" s="9">
        <v>23.45</v>
      </c>
      <c r="E3849" t="s">
        <v>21</v>
      </c>
      <c r="F3849" s="11">
        <v>0.26692858130250902</v>
      </c>
      <c r="G3849" s="9">
        <v>470.11417058428401</v>
      </c>
      <c r="H3849" s="1">
        <v>44679</v>
      </c>
      <c r="I3849">
        <v>0.25</v>
      </c>
      <c r="J3849">
        <v>1</v>
      </c>
      <c r="K3849" s="11">
        <v>0.1</v>
      </c>
      <c r="L3849">
        <v>0</v>
      </c>
      <c r="M3849" s="9">
        <v>10866.4539959704</v>
      </c>
      <c r="N3849" s="1">
        <v>44679</v>
      </c>
    </row>
    <row r="3850" spans="1:14" x14ac:dyDescent="0.25">
      <c r="A3850" s="1">
        <v>44680</v>
      </c>
      <c r="B3850" t="s">
        <v>4909</v>
      </c>
      <c r="C3850" s="9">
        <v>1340</v>
      </c>
      <c r="D3850" s="9">
        <v>24.4</v>
      </c>
      <c r="E3850" t="s">
        <v>21</v>
      </c>
      <c r="F3850" s="11">
        <v>0.23999546496156601</v>
      </c>
      <c r="G3850" s="9">
        <v>558.14695211896503</v>
      </c>
      <c r="H3850" s="1">
        <v>44707</v>
      </c>
      <c r="I3850">
        <v>0.25</v>
      </c>
      <c r="J3850">
        <v>1</v>
      </c>
      <c r="K3850" s="11">
        <v>16</v>
      </c>
      <c r="L3850">
        <v>0.23892041002824399</v>
      </c>
      <c r="M3850" s="9">
        <v>4462.94302914324</v>
      </c>
      <c r="N3850" s="1">
        <v>44686</v>
      </c>
    </row>
    <row r="3851" spans="1:14" x14ac:dyDescent="0.25">
      <c r="A3851" s="1">
        <v>44686</v>
      </c>
      <c r="B3851" t="s">
        <v>2191</v>
      </c>
      <c r="C3851" s="9">
        <v>1220</v>
      </c>
      <c r="D3851" s="9">
        <v>22.85</v>
      </c>
      <c r="E3851" t="s">
        <v>19</v>
      </c>
      <c r="F3851" s="11">
        <v>-0.28161283020217798</v>
      </c>
      <c r="G3851" s="9">
        <v>553.79746835442995</v>
      </c>
      <c r="H3851" s="1">
        <v>44707</v>
      </c>
      <c r="I3851">
        <v>0.25</v>
      </c>
      <c r="J3851">
        <v>0</v>
      </c>
      <c r="K3851" s="11">
        <v>34</v>
      </c>
      <c r="L3851">
        <v>-0.42283854586317698</v>
      </c>
      <c r="M3851" s="9">
        <v>-6489.6756329113896</v>
      </c>
      <c r="N3851" s="1">
        <v>44692</v>
      </c>
    </row>
    <row r="3852" spans="1:14" x14ac:dyDescent="0.25">
      <c r="A3852" s="1">
        <v>44692</v>
      </c>
      <c r="B3852" t="s">
        <v>2192</v>
      </c>
      <c r="C3852" s="9">
        <v>1280</v>
      </c>
      <c r="D3852" s="9">
        <v>20.85</v>
      </c>
      <c r="E3852" t="s">
        <v>21</v>
      </c>
      <c r="F3852" s="11">
        <v>0.281050892978704</v>
      </c>
      <c r="G3852" s="9">
        <v>569.61510293758602</v>
      </c>
      <c r="H3852" s="1">
        <v>44707</v>
      </c>
      <c r="I3852">
        <v>0.25</v>
      </c>
      <c r="J3852">
        <v>0</v>
      </c>
      <c r="K3852" s="11">
        <v>0.05</v>
      </c>
      <c r="L3852">
        <v>0</v>
      </c>
      <c r="M3852" s="9">
        <v>11728.9445845878</v>
      </c>
      <c r="N3852" s="1">
        <v>44707</v>
      </c>
    </row>
    <row r="3853" spans="1:14" x14ac:dyDescent="0.25">
      <c r="A3853" s="1">
        <v>44708</v>
      </c>
      <c r="B3853" t="s">
        <v>2212</v>
      </c>
      <c r="C3853" s="9">
        <v>1220</v>
      </c>
      <c r="D3853" s="9">
        <v>11.65</v>
      </c>
      <c r="E3853" t="s">
        <v>21</v>
      </c>
      <c r="F3853" s="11">
        <v>0.23266092089103699</v>
      </c>
      <c r="G3853" s="9">
        <v>622.74809839419902</v>
      </c>
      <c r="H3853" s="1">
        <v>44742</v>
      </c>
      <c r="I3853">
        <v>0.25</v>
      </c>
      <c r="J3853">
        <v>1</v>
      </c>
      <c r="K3853" s="11">
        <v>21.75</v>
      </c>
      <c r="L3853">
        <v>0.34788631563062899</v>
      </c>
      <c r="M3853" s="9">
        <v>-6497.7536586450697</v>
      </c>
      <c r="N3853" s="1">
        <v>44711</v>
      </c>
    </row>
    <row r="3854" spans="1:14" x14ac:dyDescent="0.25">
      <c r="A3854" s="1">
        <v>44711</v>
      </c>
      <c r="B3854" t="s">
        <v>4910</v>
      </c>
      <c r="C3854" s="9">
        <v>1100</v>
      </c>
      <c r="D3854" s="9">
        <v>17.600000000000001</v>
      </c>
      <c r="E3854" t="s">
        <v>19</v>
      </c>
      <c r="F3854" s="11">
        <v>-0.235122118193134</v>
      </c>
      <c r="G3854" s="9">
        <v>601.16798351082002</v>
      </c>
      <c r="H3854" s="1">
        <v>44742</v>
      </c>
      <c r="I3854">
        <v>0.25</v>
      </c>
      <c r="J3854">
        <v>0</v>
      </c>
      <c r="K3854" s="11">
        <v>31.5</v>
      </c>
      <c r="L3854">
        <v>-0.41735710428767597</v>
      </c>
      <c r="M3854" s="9">
        <v>-8651.4084507042207</v>
      </c>
      <c r="N3854" s="1">
        <v>44722</v>
      </c>
    </row>
    <row r="3855" spans="1:14" x14ac:dyDescent="0.25">
      <c r="A3855" s="1">
        <v>44722</v>
      </c>
      <c r="B3855" t="s">
        <v>2194</v>
      </c>
      <c r="C3855" s="9">
        <v>1180</v>
      </c>
      <c r="D3855" s="9">
        <v>11.6</v>
      </c>
      <c r="E3855" t="s">
        <v>21</v>
      </c>
      <c r="F3855" s="11">
        <v>0.23487557336704501</v>
      </c>
      <c r="G3855" s="9">
        <v>630.63063063062998</v>
      </c>
      <c r="H3855" s="1">
        <v>44742</v>
      </c>
      <c r="I3855">
        <v>0.25</v>
      </c>
      <c r="J3855">
        <v>0</v>
      </c>
      <c r="K3855" s="11">
        <v>0.25</v>
      </c>
      <c r="L3855" s="2">
        <v>8.8144860198822205E-9</v>
      </c>
      <c r="M3855" s="9">
        <v>7082.9279279279199</v>
      </c>
      <c r="N3855" s="1">
        <v>44740</v>
      </c>
    </row>
    <row r="3856" spans="1:14" x14ac:dyDescent="0.25">
      <c r="A3856" s="1">
        <v>44740</v>
      </c>
      <c r="B3856" t="s">
        <v>2195</v>
      </c>
      <c r="C3856" s="9">
        <v>1000</v>
      </c>
      <c r="D3856" s="9">
        <v>4.3</v>
      </c>
      <c r="E3856" t="s">
        <v>19</v>
      </c>
      <c r="F3856" s="11">
        <v>-0.13262531132675801</v>
      </c>
      <c r="G3856" s="9">
        <v>681.59688412852904</v>
      </c>
      <c r="H3856" s="1">
        <v>44742</v>
      </c>
      <c r="I3856">
        <v>0.25</v>
      </c>
      <c r="J3856">
        <v>0</v>
      </c>
      <c r="K3856" s="11">
        <v>0.05</v>
      </c>
      <c r="L3856">
        <v>-1</v>
      </c>
      <c r="M3856" s="9">
        <v>2867.1372930866501</v>
      </c>
      <c r="N3856" s="1">
        <v>44742</v>
      </c>
    </row>
    <row r="3857" spans="1:14" x14ac:dyDescent="0.25">
      <c r="A3857" s="1">
        <v>44743</v>
      </c>
      <c r="B3857" t="s">
        <v>2196</v>
      </c>
      <c r="C3857" s="9">
        <v>960</v>
      </c>
      <c r="D3857" s="9">
        <v>39.450000000000003</v>
      </c>
      <c r="E3857" t="s">
        <v>19</v>
      </c>
      <c r="F3857" s="11">
        <v>-0.24850918138966099</v>
      </c>
      <c r="G3857" s="9">
        <v>692.21260815821995</v>
      </c>
      <c r="H3857" s="1">
        <v>44770</v>
      </c>
      <c r="I3857">
        <v>0.25</v>
      </c>
      <c r="J3857">
        <v>1</v>
      </c>
      <c r="K3857" s="11">
        <v>33.700000000000003</v>
      </c>
      <c r="L3857">
        <v>-0.37468882489452598</v>
      </c>
      <c r="M3857" s="9">
        <v>3473.86897404202</v>
      </c>
      <c r="N3857" s="1">
        <v>44757</v>
      </c>
    </row>
    <row r="3858" spans="1:14" x14ac:dyDescent="0.25">
      <c r="A3858" s="1">
        <v>44757</v>
      </c>
      <c r="B3858" t="s">
        <v>2165</v>
      </c>
      <c r="C3858" s="9">
        <v>1020</v>
      </c>
      <c r="D3858" s="9">
        <v>5.2</v>
      </c>
      <c r="E3858" t="s">
        <v>21</v>
      </c>
      <c r="F3858" s="11">
        <v>0.25736557376111602</v>
      </c>
      <c r="G3858" s="9">
        <v>717.94871794871699</v>
      </c>
      <c r="H3858" s="1">
        <v>44770</v>
      </c>
      <c r="I3858">
        <v>0.25</v>
      </c>
      <c r="J3858">
        <v>0</v>
      </c>
      <c r="K3858" s="11">
        <v>20.2</v>
      </c>
      <c r="L3858">
        <v>0.70082698485625705</v>
      </c>
      <c r="M3858" s="9">
        <v>-10951.5897435897</v>
      </c>
      <c r="N3858" s="1">
        <v>44762</v>
      </c>
    </row>
    <row r="3859" spans="1:14" x14ac:dyDescent="0.25">
      <c r="A3859" s="1">
        <v>44762</v>
      </c>
      <c r="B3859" t="s">
        <v>2197</v>
      </c>
      <c r="C3859" s="9">
        <v>1020</v>
      </c>
      <c r="D3859" s="9">
        <v>25.45</v>
      </c>
      <c r="E3859" t="s">
        <v>19</v>
      </c>
      <c r="F3859" s="11">
        <v>-0.299173015143742</v>
      </c>
      <c r="G3859" s="9">
        <v>670.49808429118696</v>
      </c>
      <c r="H3859" s="1">
        <v>44770</v>
      </c>
      <c r="I3859">
        <v>0.25</v>
      </c>
      <c r="J3859">
        <v>0</v>
      </c>
      <c r="K3859" s="11">
        <v>0.05</v>
      </c>
      <c r="L3859">
        <v>0</v>
      </c>
      <c r="M3859" s="9">
        <v>16859.674329501901</v>
      </c>
      <c r="N3859" s="1">
        <v>44770</v>
      </c>
    </row>
    <row r="3860" spans="1:14" x14ac:dyDescent="0.25">
      <c r="A3860" s="1">
        <v>44771</v>
      </c>
      <c r="B3860" t="s">
        <v>2195</v>
      </c>
      <c r="C3860" s="9">
        <v>1000</v>
      </c>
      <c r="D3860" s="9">
        <v>18</v>
      </c>
      <c r="E3860" t="s">
        <v>19</v>
      </c>
      <c r="F3860" s="11">
        <v>-0.26348131356806498</v>
      </c>
      <c r="G3860" s="9">
        <v>667.52491298335894</v>
      </c>
      <c r="H3860" s="1">
        <v>44798</v>
      </c>
      <c r="I3860">
        <v>0.25</v>
      </c>
      <c r="J3860">
        <v>1</v>
      </c>
      <c r="K3860" s="11">
        <v>0.65</v>
      </c>
      <c r="L3860">
        <v>-2.0117686200285898E-3</v>
      </c>
      <c r="M3860" s="9">
        <v>11457.063843989799</v>
      </c>
      <c r="N3860" s="1">
        <v>44796</v>
      </c>
    </row>
    <row r="3861" spans="1:14" x14ac:dyDescent="0.25">
      <c r="A3861" s="1">
        <v>44796</v>
      </c>
      <c r="B3861" t="s">
        <v>2171</v>
      </c>
      <c r="C3861" s="9">
        <v>1080</v>
      </c>
      <c r="D3861" s="9">
        <v>4.75</v>
      </c>
      <c r="E3861" t="s">
        <v>21</v>
      </c>
      <c r="F3861" s="11">
        <v>0.35223062460031701</v>
      </c>
      <c r="G3861" s="9">
        <v>654.41966998550902</v>
      </c>
      <c r="H3861" s="1">
        <v>44798</v>
      </c>
      <c r="I3861">
        <v>0.25</v>
      </c>
      <c r="J3861">
        <v>0</v>
      </c>
      <c r="K3861" s="11">
        <v>0.05</v>
      </c>
      <c r="L3861">
        <v>0</v>
      </c>
      <c r="M3861" s="9">
        <v>3044.3603047725801</v>
      </c>
      <c r="N3861" s="1">
        <v>44798</v>
      </c>
    </row>
    <row r="3862" spans="1:14" x14ac:dyDescent="0.25">
      <c r="A3862" s="1">
        <v>44799</v>
      </c>
      <c r="B3862" t="s">
        <v>2194</v>
      </c>
      <c r="C3862" s="9">
        <v>1180</v>
      </c>
      <c r="D3862" s="9">
        <v>13.6</v>
      </c>
      <c r="E3862" t="s">
        <v>21</v>
      </c>
      <c r="F3862" s="11">
        <v>0.22981436751008899</v>
      </c>
      <c r="G3862" s="9">
        <v>644.56721915285402</v>
      </c>
      <c r="H3862" s="1">
        <v>44833</v>
      </c>
      <c r="I3862">
        <v>0.25</v>
      </c>
      <c r="J3862">
        <v>1</v>
      </c>
      <c r="K3862" s="11">
        <v>16.600000000000001</v>
      </c>
      <c r="L3862">
        <v>0.30389521294232402</v>
      </c>
      <c r="M3862" s="9">
        <v>-2128.3609576427202</v>
      </c>
      <c r="N3862" s="1">
        <v>44813</v>
      </c>
    </row>
    <row r="3863" spans="1:14" x14ac:dyDescent="0.25">
      <c r="A3863" s="1">
        <v>44813</v>
      </c>
      <c r="B3863" t="s">
        <v>2172</v>
      </c>
      <c r="C3863" s="9">
        <v>1080</v>
      </c>
      <c r="D3863" s="9">
        <v>15</v>
      </c>
      <c r="E3863" t="s">
        <v>19</v>
      </c>
      <c r="F3863" s="11">
        <v>-0.25688155874270602</v>
      </c>
      <c r="G3863" s="9">
        <v>620.95271888583295</v>
      </c>
      <c r="H3863" s="1">
        <v>44833</v>
      </c>
      <c r="I3863">
        <v>0.25</v>
      </c>
      <c r="J3863">
        <v>0</v>
      </c>
      <c r="K3863" s="11">
        <v>62.5</v>
      </c>
      <c r="L3863">
        <v>-0.73546919561139001</v>
      </c>
      <c r="M3863" s="9">
        <v>-29976.492504213598</v>
      </c>
      <c r="N3863" s="1">
        <v>44820</v>
      </c>
    </row>
    <row r="3864" spans="1:14" x14ac:dyDescent="0.25">
      <c r="A3864" s="1">
        <v>44820</v>
      </c>
      <c r="B3864" t="s">
        <v>2171</v>
      </c>
      <c r="C3864" s="9">
        <v>1080</v>
      </c>
      <c r="D3864" s="9">
        <v>17.5</v>
      </c>
      <c r="E3864" t="s">
        <v>21</v>
      </c>
      <c r="F3864" s="11">
        <v>0.26453080438860899</v>
      </c>
      <c r="G3864" s="9">
        <v>677.01532956138999</v>
      </c>
      <c r="H3864" s="1">
        <v>44833</v>
      </c>
      <c r="I3864">
        <v>0.25</v>
      </c>
      <c r="J3864">
        <v>0</v>
      </c>
      <c r="K3864" s="11">
        <v>0.05</v>
      </c>
      <c r="L3864">
        <v>0</v>
      </c>
      <c r="M3864" s="9">
        <v>11695.1013105082</v>
      </c>
      <c r="N3864" s="1">
        <v>44833</v>
      </c>
    </row>
    <row r="3865" spans="1:14" x14ac:dyDescent="0.25">
      <c r="A3865" s="1">
        <v>44834</v>
      </c>
      <c r="B3865" t="s">
        <v>2171</v>
      </c>
      <c r="C3865" s="9">
        <v>1080</v>
      </c>
      <c r="D3865" s="9">
        <v>14.2</v>
      </c>
      <c r="E3865" t="s">
        <v>21</v>
      </c>
      <c r="F3865" s="11">
        <v>0.26494152866085202</v>
      </c>
      <c r="G3865" s="9">
        <v>691.73378131330503</v>
      </c>
      <c r="H3865" s="1">
        <v>44861</v>
      </c>
      <c r="I3865">
        <v>0.25</v>
      </c>
      <c r="J3865">
        <v>1</v>
      </c>
      <c r="K3865" s="11">
        <v>7.7</v>
      </c>
      <c r="L3865">
        <v>0.15981790960937101</v>
      </c>
      <c r="M3865" s="9">
        <v>4344.7798804288695</v>
      </c>
      <c r="N3865" s="1">
        <v>44845</v>
      </c>
    </row>
    <row r="3866" spans="1:14" x14ac:dyDescent="0.25">
      <c r="A3866" s="1">
        <v>44845</v>
      </c>
      <c r="B3866" t="s">
        <v>2196</v>
      </c>
      <c r="C3866" s="9">
        <v>960</v>
      </c>
      <c r="D3866" s="9">
        <v>14.95</v>
      </c>
      <c r="E3866" t="s">
        <v>19</v>
      </c>
      <c r="F3866" s="11">
        <v>-0.231057846929761</v>
      </c>
      <c r="G3866" s="9">
        <v>697.31533595656697</v>
      </c>
      <c r="H3866" s="1">
        <v>44861</v>
      </c>
      <c r="I3866">
        <v>0.25</v>
      </c>
      <c r="J3866">
        <v>0</v>
      </c>
      <c r="K3866" s="11">
        <v>0.05</v>
      </c>
      <c r="L3866">
        <v>0</v>
      </c>
      <c r="M3866" s="9">
        <v>10285.4012053593</v>
      </c>
      <c r="N3866" s="1">
        <v>44861</v>
      </c>
    </row>
    <row r="3867" spans="1:14" x14ac:dyDescent="0.25">
      <c r="A3867" s="1">
        <v>44862</v>
      </c>
      <c r="B3867" t="s">
        <v>2195</v>
      </c>
      <c r="C3867" s="9">
        <v>1000</v>
      </c>
      <c r="D3867" s="9">
        <v>15.1</v>
      </c>
      <c r="E3867" t="s">
        <v>19</v>
      </c>
      <c r="F3867" s="11">
        <v>-0.26432429292669002</v>
      </c>
      <c r="G3867" s="9">
        <v>668.57688634192903</v>
      </c>
      <c r="H3867" s="1">
        <v>44889</v>
      </c>
      <c r="I3867">
        <v>0.25</v>
      </c>
      <c r="J3867">
        <v>1</v>
      </c>
      <c r="K3867" s="11">
        <v>10.6</v>
      </c>
      <c r="L3867">
        <v>-0.215082745663286</v>
      </c>
      <c r="M3867" s="9">
        <v>2836.7717287487999</v>
      </c>
      <c r="N3867" s="1">
        <v>44869</v>
      </c>
    </row>
    <row r="3868" spans="1:14" x14ac:dyDescent="0.25">
      <c r="A3868" s="1">
        <v>44869</v>
      </c>
      <c r="B3868" t="s">
        <v>2163</v>
      </c>
      <c r="C3868" s="9">
        <v>1120</v>
      </c>
      <c r="D3868" s="9">
        <v>5.25</v>
      </c>
      <c r="E3868" t="s">
        <v>21</v>
      </c>
      <c r="F3868" s="11">
        <v>0.23573195550765999</v>
      </c>
      <c r="G3868" s="9">
        <v>664.13662239089103</v>
      </c>
      <c r="H3868" s="1">
        <v>44889</v>
      </c>
      <c r="I3868">
        <v>0.25</v>
      </c>
      <c r="J3868">
        <v>0</v>
      </c>
      <c r="K3868" s="11">
        <v>4</v>
      </c>
      <c r="L3868">
        <v>0.15091199186920301</v>
      </c>
      <c r="M3868" s="9">
        <v>768.73814041745698</v>
      </c>
      <c r="N3868" s="1">
        <v>44881</v>
      </c>
    </row>
    <row r="3869" spans="1:14" x14ac:dyDescent="0.25">
      <c r="A3869" s="1">
        <v>44881</v>
      </c>
      <c r="B3869" t="s">
        <v>2170</v>
      </c>
      <c r="C3869" s="9">
        <v>1040</v>
      </c>
      <c r="D3869" s="9">
        <v>7.3</v>
      </c>
      <c r="E3869" t="s">
        <v>19</v>
      </c>
      <c r="F3869" s="11">
        <v>-0.291969777895423</v>
      </c>
      <c r="G3869" s="9">
        <v>657.740192623913</v>
      </c>
      <c r="H3869" s="1">
        <v>44889</v>
      </c>
      <c r="I3869">
        <v>0.25</v>
      </c>
      <c r="J3869">
        <v>0</v>
      </c>
      <c r="K3869" s="11">
        <v>0.05</v>
      </c>
      <c r="L3869">
        <v>0</v>
      </c>
      <c r="M3869" s="9">
        <v>4720.2724923655096</v>
      </c>
      <c r="N3869" s="1">
        <v>44889</v>
      </c>
    </row>
    <row r="3870" spans="1:14" x14ac:dyDescent="0.25">
      <c r="A3870" s="1">
        <v>44890</v>
      </c>
      <c r="B3870" t="s">
        <v>2197</v>
      </c>
      <c r="C3870" s="9">
        <v>1020</v>
      </c>
      <c r="D3870" s="9">
        <v>12.6</v>
      </c>
      <c r="E3870" t="s">
        <v>19</v>
      </c>
      <c r="F3870" s="11">
        <v>-0.24263138253412</v>
      </c>
      <c r="G3870" s="9">
        <v>649.04960593416695</v>
      </c>
      <c r="H3870" s="1">
        <v>44924</v>
      </c>
      <c r="I3870">
        <v>0.25</v>
      </c>
      <c r="J3870">
        <v>1</v>
      </c>
      <c r="K3870" s="11">
        <v>16.95</v>
      </c>
      <c r="L3870">
        <v>-0.37760638762764898</v>
      </c>
      <c r="M3870" s="9">
        <v>-3015.1599443671698</v>
      </c>
      <c r="N3870" s="1">
        <v>44904</v>
      </c>
    </row>
    <row r="3871" spans="1:14" x14ac:dyDescent="0.25">
      <c r="A3871" s="1">
        <v>44904</v>
      </c>
      <c r="B3871" t="s">
        <v>2166</v>
      </c>
      <c r="C3871" s="9">
        <v>1100</v>
      </c>
      <c r="D3871" s="9">
        <v>7.55</v>
      </c>
      <c r="E3871" t="s">
        <v>21</v>
      </c>
      <c r="F3871" s="11">
        <v>0.23549573147878999</v>
      </c>
      <c r="G3871" s="9">
        <v>675.18688208343303</v>
      </c>
      <c r="H3871" s="1">
        <v>44924</v>
      </c>
      <c r="I3871">
        <v>0.25</v>
      </c>
      <c r="J3871">
        <v>0</v>
      </c>
      <c r="K3871" s="11">
        <v>0.05</v>
      </c>
      <c r="L3871">
        <v>0</v>
      </c>
      <c r="M3871" s="9">
        <v>5012.5874125874097</v>
      </c>
      <c r="N3871" s="1">
        <v>44924</v>
      </c>
    </row>
    <row r="3872" spans="1:14" x14ac:dyDescent="0.25">
      <c r="A3872" s="1">
        <v>44925</v>
      </c>
      <c r="B3872" t="s">
        <v>2171</v>
      </c>
      <c r="C3872" s="9">
        <v>1080</v>
      </c>
      <c r="D3872" s="9">
        <v>11.75</v>
      </c>
      <c r="E3872" t="s">
        <v>21</v>
      </c>
      <c r="F3872" s="11">
        <v>0.266632317435471</v>
      </c>
      <c r="G3872" s="9">
        <v>688.976377952755</v>
      </c>
      <c r="H3872" s="1">
        <v>44952</v>
      </c>
      <c r="I3872">
        <v>0.25</v>
      </c>
      <c r="J3872">
        <v>1</v>
      </c>
      <c r="K3872" s="11">
        <v>7.55</v>
      </c>
      <c r="L3872">
        <v>0.225535579915251</v>
      </c>
      <c r="M3872" s="9">
        <v>2760.7283464566899</v>
      </c>
      <c r="N3872" s="1">
        <v>44928</v>
      </c>
    </row>
    <row r="3873" spans="1:14" x14ac:dyDescent="0.25">
      <c r="A3873" s="1">
        <v>44928</v>
      </c>
      <c r="B3873" t="s">
        <v>2198</v>
      </c>
      <c r="C3873" s="9">
        <v>970</v>
      </c>
      <c r="D3873" s="9">
        <v>10.95</v>
      </c>
      <c r="E3873" t="s">
        <v>19</v>
      </c>
      <c r="F3873" s="11">
        <v>-0.270502384311685</v>
      </c>
      <c r="G3873" s="9">
        <v>693.06930693069296</v>
      </c>
      <c r="H3873" s="1">
        <v>44952</v>
      </c>
      <c r="I3873">
        <v>0.25</v>
      </c>
      <c r="J3873">
        <v>0</v>
      </c>
      <c r="K3873" s="11">
        <v>17.100000000000001</v>
      </c>
      <c r="L3873">
        <v>-0.37587693641456699</v>
      </c>
      <c r="M3873" s="9">
        <v>-4456.7821782178198</v>
      </c>
      <c r="N3873" s="1">
        <v>44932</v>
      </c>
    </row>
    <row r="3874" spans="1:14" x14ac:dyDescent="0.25">
      <c r="A3874" s="1">
        <v>44932</v>
      </c>
      <c r="B3874" t="s">
        <v>2168</v>
      </c>
      <c r="C3874" s="9">
        <v>1040</v>
      </c>
      <c r="D3874" s="9">
        <v>8.9</v>
      </c>
      <c r="E3874" t="s">
        <v>21</v>
      </c>
      <c r="F3874" s="11">
        <v>0.25759680672711999</v>
      </c>
      <c r="G3874" s="9">
        <v>709.93914807302201</v>
      </c>
      <c r="H3874" s="1">
        <v>44952</v>
      </c>
      <c r="I3874">
        <v>0.25</v>
      </c>
      <c r="J3874">
        <v>0</v>
      </c>
      <c r="K3874" s="11">
        <v>15.35</v>
      </c>
      <c r="L3874">
        <v>0.48003739409574903</v>
      </c>
      <c r="M3874" s="9">
        <v>-4751.2677484787</v>
      </c>
      <c r="N3874" s="1">
        <v>44942</v>
      </c>
    </row>
    <row r="3875" spans="1:14" x14ac:dyDescent="0.25">
      <c r="A3875" s="1">
        <v>44942</v>
      </c>
      <c r="B3875" t="s">
        <v>2195</v>
      </c>
      <c r="C3875" s="9">
        <v>1000</v>
      </c>
      <c r="D3875" s="9">
        <v>5.15</v>
      </c>
      <c r="E3875" t="s">
        <v>19</v>
      </c>
      <c r="F3875" s="11">
        <v>-0.236746999503128</v>
      </c>
      <c r="G3875" s="9">
        <v>676.98259187620795</v>
      </c>
      <c r="H3875" s="1">
        <v>44952</v>
      </c>
      <c r="I3875">
        <v>0.25</v>
      </c>
      <c r="J3875">
        <v>0</v>
      </c>
      <c r="K3875" s="11">
        <v>0.05</v>
      </c>
      <c r="L3875">
        <v>-1.04282677684319E-3</v>
      </c>
      <c r="M3875" s="9">
        <v>3417.4081237911</v>
      </c>
      <c r="N3875" s="1">
        <v>44952</v>
      </c>
    </row>
    <row r="3876" spans="1:14" x14ac:dyDescent="0.25">
      <c r="A3876" s="1">
        <v>44953</v>
      </c>
      <c r="B3876" t="s">
        <v>2167</v>
      </c>
      <c r="C3876" s="9">
        <v>980</v>
      </c>
      <c r="D3876" s="9">
        <v>7.35</v>
      </c>
      <c r="E3876" t="s">
        <v>19</v>
      </c>
      <c r="F3876" s="11">
        <v>-0.23544300280030001</v>
      </c>
      <c r="G3876" s="9">
        <v>678.29457364340999</v>
      </c>
      <c r="H3876" s="1">
        <v>44980</v>
      </c>
      <c r="I3876">
        <v>0.25</v>
      </c>
      <c r="J3876">
        <v>1</v>
      </c>
      <c r="K3876" s="11">
        <v>13</v>
      </c>
      <c r="L3876">
        <v>-0.19795166803199599</v>
      </c>
      <c r="M3876" s="9">
        <v>-3970.3972868217002</v>
      </c>
      <c r="N3876" s="1">
        <v>44956</v>
      </c>
    </row>
    <row r="3877" spans="1:14" x14ac:dyDescent="0.25">
      <c r="A3877" s="1">
        <v>44956</v>
      </c>
      <c r="B3877" t="s">
        <v>2166</v>
      </c>
      <c r="C3877" s="9">
        <v>1100</v>
      </c>
      <c r="D3877" s="9">
        <v>15.8</v>
      </c>
      <c r="E3877" t="s">
        <v>21</v>
      </c>
      <c r="F3877" s="11">
        <v>0.26434297523549299</v>
      </c>
      <c r="G3877" s="9">
        <v>673.59507313317897</v>
      </c>
      <c r="H3877" s="1">
        <v>44980</v>
      </c>
      <c r="I3877">
        <v>0.25</v>
      </c>
      <c r="J3877">
        <v>0</v>
      </c>
      <c r="K3877" s="11">
        <v>6.75</v>
      </c>
      <c r="L3877">
        <v>0.28352055684291999</v>
      </c>
      <c r="M3877" s="9">
        <v>5944.1397228637397</v>
      </c>
      <c r="N3877" s="1">
        <v>44972</v>
      </c>
    </row>
    <row r="3878" spans="1:14" x14ac:dyDescent="0.25">
      <c r="A3878" s="1">
        <v>44972</v>
      </c>
      <c r="B3878" t="s">
        <v>2170</v>
      </c>
      <c r="C3878" s="9">
        <v>1040</v>
      </c>
      <c r="D3878" s="9">
        <v>5.9</v>
      </c>
      <c r="E3878" t="s">
        <v>19</v>
      </c>
      <c r="F3878" s="11">
        <v>-0.24068976110524401</v>
      </c>
      <c r="G3878" s="9">
        <v>654.20560747663501</v>
      </c>
      <c r="H3878" s="1">
        <v>44980</v>
      </c>
      <c r="I3878">
        <v>0.25</v>
      </c>
      <c r="J3878">
        <v>0</v>
      </c>
      <c r="K3878" s="11">
        <v>0.05</v>
      </c>
      <c r="L3878">
        <v>0</v>
      </c>
      <c r="M3878" s="9">
        <v>3788.17757009345</v>
      </c>
      <c r="N3878" s="1">
        <v>44980</v>
      </c>
    </row>
    <row r="3879" spans="1:14" x14ac:dyDescent="0.25">
      <c r="A3879" s="1">
        <v>44981</v>
      </c>
      <c r="B3879" t="s">
        <v>2193</v>
      </c>
      <c r="C3879" s="9">
        <v>1060</v>
      </c>
      <c r="D3879" s="9">
        <v>11.15</v>
      </c>
      <c r="E3879" t="s">
        <v>19</v>
      </c>
      <c r="F3879" s="11">
        <v>-0.23449307721847601</v>
      </c>
      <c r="G3879" s="9">
        <v>625.02790303138499</v>
      </c>
      <c r="H3879" s="1">
        <v>45015</v>
      </c>
      <c r="I3879">
        <v>0.25</v>
      </c>
      <c r="J3879">
        <v>1</v>
      </c>
      <c r="K3879" s="11">
        <v>17</v>
      </c>
      <c r="L3879">
        <v>-0.36583401034158902</v>
      </c>
      <c r="M3879" s="9">
        <v>-3832.3585874369301</v>
      </c>
      <c r="N3879" s="1">
        <v>44993</v>
      </c>
    </row>
    <row r="3880" spans="1:14" x14ac:dyDescent="0.25">
      <c r="A3880" s="1">
        <v>44993</v>
      </c>
      <c r="B3880" t="s">
        <v>2199</v>
      </c>
      <c r="C3880" s="9">
        <v>1140</v>
      </c>
      <c r="D3880" s="9">
        <v>8.6999999999999993</v>
      </c>
      <c r="E3880" t="s">
        <v>21</v>
      </c>
      <c r="F3880" s="11">
        <v>0.24877135579229301</v>
      </c>
      <c r="G3880" s="9">
        <v>648.80897210121395</v>
      </c>
      <c r="H3880" s="1">
        <v>45015</v>
      </c>
      <c r="I3880">
        <v>0.25</v>
      </c>
      <c r="J3880">
        <v>0</v>
      </c>
      <c r="K3880" s="11">
        <v>26.8</v>
      </c>
      <c r="L3880">
        <v>0.50013812926641499</v>
      </c>
      <c r="M3880" s="9">
        <v>-11973.769580127901</v>
      </c>
      <c r="N3880" s="1">
        <v>44998</v>
      </c>
    </row>
    <row r="3881" spans="1:14" x14ac:dyDescent="0.25">
      <c r="A3881" s="1">
        <v>44998</v>
      </c>
      <c r="B3881" t="s">
        <v>2200</v>
      </c>
      <c r="C3881" s="9">
        <v>1090</v>
      </c>
      <c r="D3881" s="9">
        <v>11.35</v>
      </c>
      <c r="E3881" t="s">
        <v>19</v>
      </c>
      <c r="F3881" s="11">
        <v>-0.241121468188218</v>
      </c>
      <c r="G3881" s="9">
        <v>617.28395061728395</v>
      </c>
      <c r="H3881" s="1">
        <v>45015</v>
      </c>
      <c r="I3881">
        <v>0.25</v>
      </c>
      <c r="J3881">
        <v>0</v>
      </c>
      <c r="K3881" s="11">
        <v>1.1000000000000001</v>
      </c>
      <c r="L3881">
        <v>-0.65793275004569396</v>
      </c>
      <c r="M3881" s="9">
        <v>6250.3086419752999</v>
      </c>
      <c r="N3881" s="1">
        <v>45014</v>
      </c>
    </row>
    <row r="3882" spans="1:14" x14ac:dyDescent="0.25">
      <c r="A3882" s="1">
        <v>45014</v>
      </c>
      <c r="B3882" t="s">
        <v>2201</v>
      </c>
      <c r="C3882" s="9">
        <v>1090</v>
      </c>
      <c r="D3882" s="9">
        <v>0.5</v>
      </c>
      <c r="E3882" t="s">
        <v>21</v>
      </c>
      <c r="F3882" s="11">
        <v>0.34206724995430499</v>
      </c>
      <c r="G3882" s="9">
        <v>646.35272391504998</v>
      </c>
      <c r="H3882" s="1">
        <v>45015</v>
      </c>
      <c r="I3882">
        <v>0.25</v>
      </c>
      <c r="J3882">
        <v>0</v>
      </c>
      <c r="K3882" s="11">
        <v>0.5</v>
      </c>
      <c r="L3882">
        <v>0.34206724995430499</v>
      </c>
      <c r="M3882" s="9">
        <v>0</v>
      </c>
      <c r="N3882" s="1">
        <v>45015</v>
      </c>
    </row>
    <row r="3883" spans="1:14" x14ac:dyDescent="0.25">
      <c r="A3883" s="1">
        <v>45016</v>
      </c>
      <c r="B3883" t="s">
        <v>2202</v>
      </c>
      <c r="C3883" s="9">
        <v>1170</v>
      </c>
      <c r="D3883" s="9">
        <v>9.5</v>
      </c>
      <c r="E3883" t="s">
        <v>21</v>
      </c>
      <c r="F3883" s="11">
        <v>0.25817663957500098</v>
      </c>
      <c r="G3883" s="9">
        <v>634.74791439970897</v>
      </c>
      <c r="H3883" s="1">
        <v>45043</v>
      </c>
      <c r="I3883">
        <v>0.25</v>
      </c>
      <c r="J3883">
        <v>1</v>
      </c>
      <c r="K3883" s="11">
        <v>0.05</v>
      </c>
      <c r="L3883">
        <v>0</v>
      </c>
      <c r="M3883" s="9">
        <v>5937.7493652520798</v>
      </c>
      <c r="N3883" s="1">
        <v>45043</v>
      </c>
    </row>
    <row r="3884" spans="1:14" x14ac:dyDescent="0.25">
      <c r="A3884" s="1">
        <v>45044</v>
      </c>
      <c r="B3884" t="s">
        <v>2201</v>
      </c>
      <c r="C3884" s="9">
        <v>1090</v>
      </c>
      <c r="D3884" s="9">
        <v>4.8499999999999996</v>
      </c>
      <c r="E3884" t="s">
        <v>21</v>
      </c>
      <c r="F3884" s="11">
        <v>0.237787323798479</v>
      </c>
      <c r="G3884" s="9">
        <v>684.79749559772995</v>
      </c>
      <c r="H3884" s="1">
        <v>45071</v>
      </c>
      <c r="I3884">
        <v>0.25</v>
      </c>
      <c r="J3884">
        <v>1</v>
      </c>
      <c r="K3884" s="11">
        <v>6.25</v>
      </c>
      <c r="L3884">
        <v>0.260600813658938</v>
      </c>
      <c r="M3884" s="9">
        <v>-1034.7290158481701</v>
      </c>
      <c r="N3884" s="1">
        <v>45051</v>
      </c>
    </row>
    <row r="3885" spans="1:14" x14ac:dyDescent="0.25">
      <c r="A3885" s="1">
        <v>45051</v>
      </c>
      <c r="B3885" t="s">
        <v>2195</v>
      </c>
      <c r="C3885" s="9">
        <v>1000</v>
      </c>
      <c r="D3885" s="9">
        <v>7.85</v>
      </c>
      <c r="E3885" t="s">
        <v>19</v>
      </c>
      <c r="F3885" s="11">
        <v>-0.26387699498959399</v>
      </c>
      <c r="G3885" s="9">
        <v>674.82888267617795</v>
      </c>
      <c r="H3885" s="1">
        <v>45071</v>
      </c>
      <c r="I3885">
        <v>0.25</v>
      </c>
      <c r="J3885">
        <v>0</v>
      </c>
      <c r="K3885" s="11">
        <v>0.05</v>
      </c>
      <c r="L3885">
        <v>0</v>
      </c>
      <c r="M3885" s="9">
        <v>5210.3538031427697</v>
      </c>
      <c r="N3885" s="1">
        <v>45071</v>
      </c>
    </row>
    <row r="3886" spans="1:14" x14ac:dyDescent="0.25">
      <c r="A3886" s="1">
        <v>45072</v>
      </c>
      <c r="B3886" t="s">
        <v>2193</v>
      </c>
      <c r="C3886" s="9">
        <v>1060</v>
      </c>
      <c r="D3886" s="9">
        <v>13.5</v>
      </c>
      <c r="E3886" t="s">
        <v>19</v>
      </c>
      <c r="F3886" s="11">
        <v>-0.23832492391518201</v>
      </c>
      <c r="G3886" s="9">
        <v>627.77453925832901</v>
      </c>
      <c r="H3886" s="1">
        <v>45106</v>
      </c>
      <c r="I3886">
        <v>0.25</v>
      </c>
      <c r="J3886">
        <v>1</v>
      </c>
      <c r="K3886" s="11">
        <v>8.3000000000000007</v>
      </c>
      <c r="L3886">
        <v>-0.19491293154332601</v>
      </c>
      <c r="M3886" s="9">
        <v>3127.57275458499</v>
      </c>
      <c r="N3886" s="1">
        <v>45077</v>
      </c>
    </row>
    <row r="3887" spans="1:14" x14ac:dyDescent="0.25">
      <c r="A3887" s="1">
        <v>45077</v>
      </c>
      <c r="B3887" t="s">
        <v>2203</v>
      </c>
      <c r="C3887" s="9">
        <v>1200</v>
      </c>
      <c r="D3887" s="9">
        <v>9.1</v>
      </c>
      <c r="E3887" t="s">
        <v>21</v>
      </c>
      <c r="F3887" s="11">
        <v>0.233416275548399</v>
      </c>
      <c r="G3887" s="9">
        <v>622.80350549401601</v>
      </c>
      <c r="H3887" s="1">
        <v>45106</v>
      </c>
      <c r="I3887">
        <v>0.25</v>
      </c>
      <c r="J3887">
        <v>0</v>
      </c>
      <c r="K3887" s="11">
        <v>7.85</v>
      </c>
      <c r="L3887">
        <v>0.21130833475873501</v>
      </c>
      <c r="M3887" s="9">
        <v>672.93918768628498</v>
      </c>
      <c r="N3887" s="1">
        <v>45079</v>
      </c>
    </row>
    <row r="3888" spans="1:14" x14ac:dyDescent="0.25">
      <c r="A3888" s="1">
        <v>45079</v>
      </c>
      <c r="B3888" t="s">
        <v>2204</v>
      </c>
      <c r="C3888" s="9">
        <v>1070</v>
      </c>
      <c r="D3888" s="9">
        <v>8.3000000000000007</v>
      </c>
      <c r="E3888" t="s">
        <v>19</v>
      </c>
      <c r="F3888" s="11">
        <v>-0.23340136053897401</v>
      </c>
      <c r="G3888" s="9">
        <v>624.44246208742197</v>
      </c>
      <c r="H3888" s="1">
        <v>45106</v>
      </c>
      <c r="I3888">
        <v>0.25</v>
      </c>
      <c r="J3888">
        <v>0</v>
      </c>
      <c r="K3888" s="11">
        <v>16.55</v>
      </c>
      <c r="L3888">
        <v>-0.36116702208268497</v>
      </c>
      <c r="M3888" s="9">
        <v>-5306.8242640499502</v>
      </c>
      <c r="N3888" s="1">
        <v>45083</v>
      </c>
    </row>
    <row r="3889" spans="1:14" x14ac:dyDescent="0.25">
      <c r="A3889" s="1">
        <v>45083</v>
      </c>
      <c r="B3889" t="s">
        <v>2205</v>
      </c>
      <c r="C3889" s="9">
        <v>1150</v>
      </c>
      <c r="D3889" s="9">
        <v>8</v>
      </c>
      <c r="E3889" t="s">
        <v>21</v>
      </c>
      <c r="F3889" s="11">
        <v>0.24311120385618201</v>
      </c>
      <c r="G3889" s="9">
        <v>642.79155188246102</v>
      </c>
      <c r="H3889" s="1">
        <v>45106</v>
      </c>
      <c r="I3889">
        <v>0.25</v>
      </c>
      <c r="J3889">
        <v>0</v>
      </c>
      <c r="K3889" s="11">
        <v>4.8</v>
      </c>
      <c r="L3889">
        <v>0.20046483410928301</v>
      </c>
      <c r="M3889" s="9">
        <v>1974.6556473829201</v>
      </c>
      <c r="N3889" s="1">
        <v>45097</v>
      </c>
    </row>
    <row r="3890" spans="1:14" x14ac:dyDescent="0.25">
      <c r="A3890" s="1">
        <v>45097</v>
      </c>
      <c r="B3890" t="s">
        <v>2172</v>
      </c>
      <c r="C3890" s="9">
        <v>1080</v>
      </c>
      <c r="D3890" s="9">
        <v>5.65</v>
      </c>
      <c r="E3890" t="s">
        <v>19</v>
      </c>
      <c r="F3890" s="11">
        <v>-0.2572587588568</v>
      </c>
      <c r="G3890" s="9">
        <v>632.25398545815801</v>
      </c>
      <c r="H3890" s="1">
        <v>45106</v>
      </c>
      <c r="I3890">
        <v>0.25</v>
      </c>
      <c r="J3890">
        <v>0</v>
      </c>
      <c r="K3890" s="11">
        <v>0.15</v>
      </c>
      <c r="L3890">
        <v>-2.8738970383959599E-2</v>
      </c>
      <c r="M3890" s="9">
        <v>3440.7261888632902</v>
      </c>
      <c r="N3890" s="1">
        <v>45106</v>
      </c>
    </row>
    <row r="3891" spans="1:14" x14ac:dyDescent="0.25">
      <c r="A3891" s="1">
        <v>45107</v>
      </c>
      <c r="B3891" t="s">
        <v>2200</v>
      </c>
      <c r="C3891" s="9">
        <v>1090</v>
      </c>
      <c r="D3891" s="9">
        <v>18.95</v>
      </c>
      <c r="E3891" t="s">
        <v>19</v>
      </c>
      <c r="F3891" s="11">
        <v>-0.262743234776527</v>
      </c>
      <c r="G3891" s="9">
        <v>618.92130857648101</v>
      </c>
      <c r="H3891" s="1">
        <v>45134</v>
      </c>
      <c r="I3891">
        <v>0.25</v>
      </c>
      <c r="J3891">
        <v>1</v>
      </c>
      <c r="K3891" s="11">
        <v>18.95</v>
      </c>
      <c r="L3891">
        <v>-2.59413069639392E-3</v>
      </c>
      <c r="M3891" s="9">
        <v>0</v>
      </c>
      <c r="N3891" s="1">
        <v>45128</v>
      </c>
    </row>
    <row r="3892" spans="1:14" x14ac:dyDescent="0.25">
      <c r="A3892" s="1">
        <v>45128</v>
      </c>
      <c r="B3892" t="s">
        <v>2206</v>
      </c>
      <c r="C3892" s="9">
        <v>1228</v>
      </c>
      <c r="D3892" s="9">
        <v>8.8000000000000007</v>
      </c>
      <c r="E3892" t="s">
        <v>21</v>
      </c>
      <c r="F3892" s="11">
        <v>0.23275101247628499</v>
      </c>
      <c r="G3892" s="9">
        <v>585.28428093645402</v>
      </c>
      <c r="H3892" s="1">
        <v>45134</v>
      </c>
      <c r="I3892">
        <v>0.25</v>
      </c>
      <c r="J3892">
        <v>0</v>
      </c>
      <c r="K3892" s="11">
        <v>0.2</v>
      </c>
      <c r="L3892">
        <v>0</v>
      </c>
      <c r="M3892" s="9">
        <v>4980.7692307692296</v>
      </c>
      <c r="N3892" s="1">
        <v>45134</v>
      </c>
    </row>
    <row r="3893" spans="1:14" x14ac:dyDescent="0.25">
      <c r="A3893" s="1">
        <v>45135</v>
      </c>
      <c r="B3893" t="s">
        <v>4906</v>
      </c>
      <c r="C3893" s="9">
        <v>1160</v>
      </c>
      <c r="D3893" s="9">
        <v>14.05</v>
      </c>
      <c r="E3893" t="s">
        <v>21</v>
      </c>
      <c r="F3893" s="11">
        <v>0.25933841149132503</v>
      </c>
      <c r="G3893" s="9">
        <v>642.23129501353196</v>
      </c>
      <c r="H3893" s="1">
        <v>45169</v>
      </c>
      <c r="I3893">
        <v>0.25</v>
      </c>
      <c r="J3893">
        <v>1</v>
      </c>
      <c r="K3893" s="11">
        <v>38.1</v>
      </c>
      <c r="L3893">
        <v>0.603099581323847</v>
      </c>
      <c r="M3893" s="9">
        <v>-15780.586265425</v>
      </c>
      <c r="N3893" s="1">
        <v>45142</v>
      </c>
    </row>
    <row r="3894" spans="1:14" x14ac:dyDescent="0.25">
      <c r="A3894" s="1">
        <v>45142</v>
      </c>
      <c r="B3894" t="s">
        <v>2208</v>
      </c>
      <c r="C3894" s="9">
        <v>1128</v>
      </c>
      <c r="D3894" s="9">
        <v>9.1999999999999993</v>
      </c>
      <c r="E3894" t="s">
        <v>19</v>
      </c>
      <c r="F3894" s="11">
        <v>-0.25913882524312398</v>
      </c>
      <c r="G3894" s="9">
        <v>596.73500703294803</v>
      </c>
      <c r="H3894" s="1">
        <v>45169</v>
      </c>
      <c r="I3894">
        <v>0.25</v>
      </c>
      <c r="J3894">
        <v>0</v>
      </c>
      <c r="K3894" s="11">
        <v>9.1999999999999993</v>
      </c>
      <c r="L3894">
        <v>-4.7113890840055898E-2</v>
      </c>
      <c r="M3894" s="9">
        <v>0</v>
      </c>
      <c r="N3894" s="1">
        <v>45162</v>
      </c>
    </row>
    <row r="3895" spans="1:14" x14ac:dyDescent="0.25">
      <c r="A3895" s="1">
        <v>45162</v>
      </c>
      <c r="B3895" t="s">
        <v>2209</v>
      </c>
      <c r="C3895" s="9">
        <v>1230</v>
      </c>
      <c r="D3895" s="9">
        <v>6.7</v>
      </c>
      <c r="E3895" t="s">
        <v>21</v>
      </c>
      <c r="F3895" s="11">
        <v>0.24673092103302699</v>
      </c>
      <c r="G3895" s="9">
        <v>584.77089511716304</v>
      </c>
      <c r="H3895" s="1">
        <v>45169</v>
      </c>
      <c r="I3895">
        <v>0.25</v>
      </c>
      <c r="J3895">
        <v>0</v>
      </c>
      <c r="K3895" s="11">
        <v>0.05</v>
      </c>
      <c r="L3895">
        <v>0</v>
      </c>
      <c r="M3895" s="9">
        <v>3849.2544171087202</v>
      </c>
      <c r="N3895" s="1">
        <v>45169</v>
      </c>
    </row>
    <row r="3896" spans="1:14" x14ac:dyDescent="0.25">
      <c r="A3896" s="1">
        <v>45170</v>
      </c>
      <c r="B3896" t="s">
        <v>2190</v>
      </c>
      <c r="C3896" s="9">
        <v>1300</v>
      </c>
      <c r="D3896" s="9">
        <v>8.15</v>
      </c>
      <c r="E3896" t="s">
        <v>21</v>
      </c>
      <c r="F3896" s="11">
        <v>0.24990169352285599</v>
      </c>
      <c r="G3896" s="9">
        <v>569.56875508543499</v>
      </c>
      <c r="H3896" s="1">
        <v>45197</v>
      </c>
      <c r="I3896">
        <v>0.25</v>
      </c>
      <c r="J3896">
        <v>1</v>
      </c>
      <c r="K3896" s="11">
        <v>17.149999999999999</v>
      </c>
      <c r="L3896">
        <v>0.34271256020329399</v>
      </c>
      <c r="M3896" s="9">
        <v>-5270.2196908055303</v>
      </c>
      <c r="N3896" s="1">
        <v>45173</v>
      </c>
    </row>
    <row r="3897" spans="1:14" x14ac:dyDescent="0.25">
      <c r="A3897" s="1">
        <v>45173</v>
      </c>
      <c r="B3897" t="s">
        <v>4911</v>
      </c>
      <c r="C3897" s="9">
        <v>1208</v>
      </c>
      <c r="D3897" s="9">
        <v>10.199999999999999</v>
      </c>
      <c r="E3897" t="s">
        <v>19</v>
      </c>
      <c r="F3897" s="11">
        <v>-0.24933835857921899</v>
      </c>
      <c r="G3897" s="9">
        <v>557.30265514907796</v>
      </c>
      <c r="H3897" s="1">
        <v>45197</v>
      </c>
      <c r="I3897">
        <v>0.25</v>
      </c>
      <c r="J3897">
        <v>0</v>
      </c>
      <c r="K3897" s="11">
        <v>0.1</v>
      </c>
      <c r="L3897">
        <v>-6.2668350819421496E-4</v>
      </c>
      <c r="M3897" s="9">
        <v>5571.3546435253302</v>
      </c>
      <c r="N3897" s="1">
        <v>45195</v>
      </c>
    </row>
    <row r="3898" spans="1:14" x14ac:dyDescent="0.25">
      <c r="A3898" s="1">
        <v>45195</v>
      </c>
      <c r="B3898" t="s">
        <v>2211</v>
      </c>
      <c r="C3898" s="9">
        <v>1298</v>
      </c>
      <c r="D3898" s="9">
        <v>3.85</v>
      </c>
      <c r="E3898" t="s">
        <v>21</v>
      </c>
      <c r="F3898" s="11">
        <v>0.26208785081800401</v>
      </c>
      <c r="G3898" s="9">
        <v>546.02184087363401</v>
      </c>
      <c r="H3898" s="1">
        <v>45197</v>
      </c>
      <c r="I3898">
        <v>0.25</v>
      </c>
      <c r="J3898">
        <v>0</v>
      </c>
      <c r="K3898" s="11">
        <v>0.05</v>
      </c>
      <c r="L3898">
        <v>0</v>
      </c>
      <c r="M3898" s="9">
        <v>2053.5881435257402</v>
      </c>
      <c r="N3898" s="1">
        <v>45197</v>
      </c>
    </row>
    <row r="3899" spans="1:14" x14ac:dyDescent="0.25">
      <c r="A3899" s="1">
        <v>45198</v>
      </c>
      <c r="B3899" t="s">
        <v>2222</v>
      </c>
      <c r="C3899" s="9">
        <v>1290</v>
      </c>
      <c r="D3899" s="9">
        <v>14.3</v>
      </c>
      <c r="E3899" t="s">
        <v>21</v>
      </c>
      <c r="F3899" s="11">
        <v>0.262298723031123</v>
      </c>
      <c r="G3899" s="9">
        <v>570.962479608482</v>
      </c>
      <c r="H3899" s="1">
        <v>45225</v>
      </c>
      <c r="I3899">
        <v>0.25</v>
      </c>
      <c r="J3899">
        <v>1</v>
      </c>
      <c r="K3899" s="11">
        <v>0.1</v>
      </c>
      <c r="L3899">
        <v>0</v>
      </c>
      <c r="M3899" s="9">
        <v>8025.4486133768296</v>
      </c>
      <c r="N3899" s="1">
        <v>45225</v>
      </c>
    </row>
    <row r="3900" spans="1:14" x14ac:dyDescent="0.25">
      <c r="A3900" s="1">
        <v>45226</v>
      </c>
      <c r="B3900" t="s">
        <v>2207</v>
      </c>
      <c r="C3900" s="9">
        <v>1190</v>
      </c>
      <c r="D3900" s="9">
        <v>6.9</v>
      </c>
      <c r="E3900" t="s">
        <v>21</v>
      </c>
      <c r="F3900" s="11">
        <v>0.25537095697116602</v>
      </c>
      <c r="G3900" s="9">
        <v>624.44246208742197</v>
      </c>
      <c r="H3900" s="1">
        <v>45260</v>
      </c>
      <c r="I3900">
        <v>0.25</v>
      </c>
      <c r="J3900">
        <v>1</v>
      </c>
      <c r="K3900" s="11">
        <v>6</v>
      </c>
      <c r="L3900">
        <v>0.239276021966874</v>
      </c>
      <c r="M3900" s="9">
        <v>481.44513826940198</v>
      </c>
      <c r="N3900" s="1">
        <v>45231</v>
      </c>
    </row>
    <row r="3901" spans="1:14" x14ac:dyDescent="0.25">
      <c r="A3901" s="1">
        <v>45231</v>
      </c>
      <c r="B3901" t="s">
        <v>2172</v>
      </c>
      <c r="C3901" s="9">
        <v>1080</v>
      </c>
      <c r="D3901" s="9">
        <v>11.45</v>
      </c>
      <c r="E3901" t="s">
        <v>19</v>
      </c>
      <c r="F3901" s="11">
        <v>-0.25225014410324798</v>
      </c>
      <c r="G3901" s="9">
        <v>623.35811923950303</v>
      </c>
      <c r="H3901" s="1">
        <v>45260</v>
      </c>
      <c r="I3901">
        <v>0.25</v>
      </c>
      <c r="J3901">
        <v>0</v>
      </c>
      <c r="K3901" s="11">
        <v>0.1</v>
      </c>
      <c r="L3901" s="2">
        <v>-2.9838803978713902E-10</v>
      </c>
      <c r="M3901" s="9">
        <v>7003.1167905961902</v>
      </c>
      <c r="N3901" s="1">
        <v>45258</v>
      </c>
    </row>
    <row r="3902" spans="1:14" x14ac:dyDescent="0.25">
      <c r="A3902" s="1">
        <v>45258</v>
      </c>
      <c r="B3902" t="s">
        <v>2212</v>
      </c>
      <c r="C3902" s="9">
        <v>1220</v>
      </c>
      <c r="D3902" s="9">
        <v>1.95</v>
      </c>
      <c r="E3902" t="s">
        <v>21</v>
      </c>
      <c r="F3902" s="11">
        <v>0.30378501682474102</v>
      </c>
      <c r="G3902" s="9">
        <v>579.47019867549602</v>
      </c>
      <c r="H3902" s="1">
        <v>45260</v>
      </c>
      <c r="I3902">
        <v>0.25</v>
      </c>
      <c r="J3902">
        <v>0</v>
      </c>
      <c r="K3902" s="11">
        <v>6</v>
      </c>
      <c r="L3902">
        <v>0.561589569941504</v>
      </c>
      <c r="M3902" s="9">
        <v>-2392.9221854304601</v>
      </c>
      <c r="N3902" s="1">
        <v>45259</v>
      </c>
    </row>
    <row r="3903" spans="1:14" x14ac:dyDescent="0.25">
      <c r="A3903" s="1">
        <v>45259</v>
      </c>
      <c r="B3903" t="s">
        <v>2213</v>
      </c>
      <c r="C3903" s="9">
        <v>1210</v>
      </c>
      <c r="D3903" s="9">
        <v>1.05</v>
      </c>
      <c r="E3903" t="s">
        <v>19</v>
      </c>
      <c r="F3903" s="11">
        <v>-0.213405613913146</v>
      </c>
      <c r="G3903" s="9">
        <v>572.78455118239106</v>
      </c>
      <c r="H3903" s="1">
        <v>45260</v>
      </c>
      <c r="I3903">
        <v>0.25</v>
      </c>
      <c r="J3903">
        <v>0</v>
      </c>
      <c r="K3903" s="11">
        <v>0.05</v>
      </c>
      <c r="L3903">
        <v>0</v>
      </c>
      <c r="M3903" s="9">
        <v>566.48392111938404</v>
      </c>
      <c r="N3903" s="1">
        <v>45260</v>
      </c>
    </row>
    <row r="3904" spans="1:14" x14ac:dyDescent="0.25">
      <c r="A3904" s="1">
        <v>45261</v>
      </c>
      <c r="B3904" t="s">
        <v>2210</v>
      </c>
      <c r="C3904" s="9">
        <v>1180</v>
      </c>
      <c r="D3904" s="9">
        <v>14.85</v>
      </c>
      <c r="E3904" t="s">
        <v>19</v>
      </c>
      <c r="F3904" s="11">
        <v>-0.268931363452938</v>
      </c>
      <c r="G3904" s="9">
        <v>573.62943538474099</v>
      </c>
      <c r="H3904" s="1">
        <v>45288</v>
      </c>
      <c r="I3904">
        <v>0.25</v>
      </c>
      <c r="J3904">
        <v>1</v>
      </c>
      <c r="K3904" s="11">
        <v>8.9</v>
      </c>
      <c r="L3904">
        <v>-0.23836060492528799</v>
      </c>
      <c r="M3904" s="9">
        <v>3276.8581496353299</v>
      </c>
      <c r="N3904" s="1">
        <v>45273</v>
      </c>
    </row>
    <row r="3905" spans="1:14" x14ac:dyDescent="0.25">
      <c r="A3905" s="1">
        <v>45273</v>
      </c>
      <c r="B3905" t="s">
        <v>2214</v>
      </c>
      <c r="C3905" s="9">
        <v>1260</v>
      </c>
      <c r="D3905" s="9">
        <v>12</v>
      </c>
      <c r="E3905" t="s">
        <v>21</v>
      </c>
      <c r="F3905" s="11">
        <v>0.26641751379895201</v>
      </c>
      <c r="G3905" s="9">
        <v>575.18488085455999</v>
      </c>
      <c r="H3905" s="1">
        <v>45288</v>
      </c>
      <c r="I3905">
        <v>0.25</v>
      </c>
      <c r="J3905">
        <v>0</v>
      </c>
      <c r="K3905" s="11">
        <v>31.4</v>
      </c>
      <c r="L3905">
        <v>0.53649621996318297</v>
      </c>
      <c r="M3905" s="9">
        <v>-11408.2169268693</v>
      </c>
      <c r="N3905" s="1">
        <v>45274</v>
      </c>
    </row>
    <row r="3906" spans="1:14" x14ac:dyDescent="0.25">
      <c r="A3906" s="1">
        <v>45274</v>
      </c>
      <c r="B3906" t="s">
        <v>2215</v>
      </c>
      <c r="C3906" s="9">
        <v>1230</v>
      </c>
      <c r="D3906" s="9">
        <v>9.5500000000000007</v>
      </c>
      <c r="E3906" t="s">
        <v>19</v>
      </c>
      <c r="F3906" s="11">
        <v>-0.27597670932118201</v>
      </c>
      <c r="G3906" s="9">
        <v>555.24708495280402</v>
      </c>
      <c r="H3906" s="1">
        <v>45288</v>
      </c>
      <c r="I3906">
        <v>0.25</v>
      </c>
      <c r="J3906">
        <v>0</v>
      </c>
      <c r="K3906" s="11">
        <v>0.05</v>
      </c>
      <c r="L3906">
        <v>0</v>
      </c>
      <c r="M3906" s="9">
        <v>5221.5435868961604</v>
      </c>
      <c r="N3906" s="1">
        <v>45288</v>
      </c>
    </row>
    <row r="3907" spans="1:14" x14ac:dyDescent="0.25">
      <c r="A3907" s="1">
        <v>45289</v>
      </c>
      <c r="B3907" t="s">
        <v>2215</v>
      </c>
      <c r="C3907" s="9">
        <v>1230</v>
      </c>
      <c r="D3907" s="9">
        <v>16.899999999999999</v>
      </c>
      <c r="E3907" t="s">
        <v>19</v>
      </c>
      <c r="F3907" s="11">
        <v>-0.26817464615035502</v>
      </c>
      <c r="G3907" s="9">
        <v>550.31446540880495</v>
      </c>
      <c r="H3907" s="1">
        <v>45316</v>
      </c>
      <c r="I3907">
        <v>0.25</v>
      </c>
      <c r="J3907">
        <v>1</v>
      </c>
      <c r="K3907" s="11">
        <v>32.450000000000003</v>
      </c>
      <c r="L3907">
        <v>-0.39469281235996001</v>
      </c>
      <c r="M3907" s="9">
        <v>-8828.9701257861598</v>
      </c>
      <c r="N3907" s="1">
        <v>45294</v>
      </c>
    </row>
    <row r="3908" spans="1:14" x14ac:dyDescent="0.25">
      <c r="A3908" s="1">
        <v>45294</v>
      </c>
      <c r="B3908" t="s">
        <v>2190</v>
      </c>
      <c r="C3908" s="9">
        <v>1300</v>
      </c>
      <c r="D3908" s="9">
        <v>21.8</v>
      </c>
      <c r="E3908" t="s">
        <v>21</v>
      </c>
      <c r="F3908" s="11">
        <v>0.25762581586201</v>
      </c>
      <c r="G3908" s="9">
        <v>563.40295384119997</v>
      </c>
      <c r="H3908" s="1">
        <v>45316</v>
      </c>
      <c r="I3908">
        <v>0.25</v>
      </c>
      <c r="J3908">
        <v>0</v>
      </c>
      <c r="K3908" s="11">
        <v>40.1</v>
      </c>
      <c r="L3908">
        <v>0.58144504939261799</v>
      </c>
      <c r="M3908" s="9">
        <v>-10659.020483721601</v>
      </c>
      <c r="N3908" s="1">
        <v>45303</v>
      </c>
    </row>
    <row r="3909" spans="1:14" x14ac:dyDescent="0.25">
      <c r="A3909" s="1">
        <v>45303</v>
      </c>
      <c r="B3909" t="s">
        <v>2216</v>
      </c>
      <c r="C3909" s="9">
        <v>1270</v>
      </c>
      <c r="D3909" s="9">
        <v>15</v>
      </c>
      <c r="E3909" t="s">
        <v>19</v>
      </c>
      <c r="F3909" s="11">
        <v>-0.241887036201413</v>
      </c>
      <c r="G3909" s="9">
        <v>535.18865400053505</v>
      </c>
      <c r="H3909" s="1">
        <v>45316</v>
      </c>
      <c r="I3909">
        <v>0.25</v>
      </c>
      <c r="J3909">
        <v>0</v>
      </c>
      <c r="K3909" s="11">
        <v>0.2</v>
      </c>
      <c r="L3909">
        <v>0</v>
      </c>
      <c r="M3909" s="9">
        <v>7839.4434037998299</v>
      </c>
      <c r="N3909" s="1">
        <v>45316</v>
      </c>
    </row>
    <row r="3910" spans="1:14" x14ac:dyDescent="0.25">
      <c r="A3910" s="1">
        <v>45320</v>
      </c>
      <c r="B3910" t="s">
        <v>2217</v>
      </c>
      <c r="C3910" s="9">
        <v>1260</v>
      </c>
      <c r="D3910" s="9">
        <v>17.05</v>
      </c>
      <c r="E3910" t="s">
        <v>19</v>
      </c>
      <c r="F3910" s="11">
        <v>-0.24188066664650601</v>
      </c>
      <c r="G3910" s="9">
        <v>531.83406777085497</v>
      </c>
      <c r="H3910" s="1">
        <v>45351</v>
      </c>
      <c r="I3910">
        <v>0.25</v>
      </c>
      <c r="J3910">
        <v>1</v>
      </c>
      <c r="K3910" s="11">
        <v>13.8</v>
      </c>
      <c r="L3910">
        <v>-0.19467258365009199</v>
      </c>
      <c r="M3910" s="9">
        <v>1564.38991034797</v>
      </c>
      <c r="N3910" s="1">
        <v>45322</v>
      </c>
    </row>
    <row r="3911" spans="1:14" x14ac:dyDescent="0.25">
      <c r="A3911" s="1">
        <v>45322</v>
      </c>
      <c r="B3911" t="s">
        <v>2218</v>
      </c>
      <c r="C3911" s="9">
        <v>1410</v>
      </c>
      <c r="D3911" s="9">
        <v>17.8</v>
      </c>
      <c r="E3911" t="s">
        <v>21</v>
      </c>
      <c r="F3911" s="11">
        <v>0.24361055558352099</v>
      </c>
      <c r="G3911" s="9">
        <v>526.31578947368405</v>
      </c>
      <c r="H3911" s="1">
        <v>45351</v>
      </c>
      <c r="I3911">
        <v>0.25</v>
      </c>
      <c r="J3911">
        <v>0</v>
      </c>
      <c r="K3911" s="11">
        <v>1.65</v>
      </c>
      <c r="L3911">
        <v>2.69924354763806E-2</v>
      </c>
      <c r="M3911" s="9">
        <v>8397.6315789473592</v>
      </c>
      <c r="N3911" s="1">
        <v>45345</v>
      </c>
    </row>
    <row r="3912" spans="1:14" x14ac:dyDescent="0.25">
      <c r="A3912" s="1">
        <v>45345</v>
      </c>
      <c r="B3912" t="s">
        <v>2219</v>
      </c>
      <c r="C3912" s="9">
        <v>1290</v>
      </c>
      <c r="D3912" s="9">
        <v>7</v>
      </c>
      <c r="E3912" t="s">
        <v>19</v>
      </c>
      <c r="F3912" s="11">
        <v>-0.23038785415660201</v>
      </c>
      <c r="G3912" s="9">
        <v>530.34320781877398</v>
      </c>
      <c r="H3912" s="1">
        <v>45351</v>
      </c>
      <c r="I3912">
        <v>0.25</v>
      </c>
      <c r="J3912">
        <v>0</v>
      </c>
      <c r="K3912" s="11">
        <v>8.9499999999999993</v>
      </c>
      <c r="L3912">
        <v>-0.41521904334912801</v>
      </c>
      <c r="M3912" s="9">
        <v>-1118.7589968937</v>
      </c>
      <c r="N3912" s="1">
        <v>45349</v>
      </c>
    </row>
    <row r="3913" spans="1:14" x14ac:dyDescent="0.25">
      <c r="A3913" s="1">
        <v>45349</v>
      </c>
      <c r="B3913" t="s">
        <v>2220</v>
      </c>
      <c r="C3913" s="9">
        <v>1310</v>
      </c>
      <c r="D3913" s="9">
        <v>5.2</v>
      </c>
      <c r="E3913" t="s">
        <v>21</v>
      </c>
      <c r="F3913" s="11">
        <v>0.27409012806119998</v>
      </c>
      <c r="G3913" s="9">
        <v>540.74932406334506</v>
      </c>
      <c r="H3913" s="1">
        <v>45351</v>
      </c>
      <c r="I3913">
        <v>0.25</v>
      </c>
      <c r="J3913">
        <v>0</v>
      </c>
      <c r="K3913" s="11">
        <v>0.05</v>
      </c>
      <c r="L3913">
        <v>0</v>
      </c>
      <c r="M3913" s="9">
        <v>2756.4696794128999</v>
      </c>
      <c r="N3913" s="1">
        <v>45351</v>
      </c>
    </row>
    <row r="3914" spans="1:14" x14ac:dyDescent="0.25">
      <c r="A3914" s="1">
        <v>45352</v>
      </c>
      <c r="B3914" t="s">
        <v>4909</v>
      </c>
      <c r="C3914" s="9">
        <v>1340</v>
      </c>
      <c r="D3914" s="9">
        <v>22.7</v>
      </c>
      <c r="E3914" t="s">
        <v>21</v>
      </c>
      <c r="F3914" s="11">
        <v>0.25992382680890702</v>
      </c>
      <c r="G3914" s="9">
        <v>549.882168106834</v>
      </c>
      <c r="H3914" s="1">
        <v>45379</v>
      </c>
      <c r="I3914">
        <v>0.25</v>
      </c>
      <c r="J3914">
        <v>1</v>
      </c>
      <c r="K3914" s="11">
        <v>15</v>
      </c>
      <c r="L3914">
        <v>0.25949470548369802</v>
      </c>
      <c r="M3914" s="9">
        <v>4026.78711704634</v>
      </c>
      <c r="N3914" s="1">
        <v>45363</v>
      </c>
    </row>
    <row r="3915" spans="1:14" x14ac:dyDescent="0.25">
      <c r="A3915" s="1">
        <v>45363</v>
      </c>
      <c r="B3915" t="s">
        <v>2221</v>
      </c>
      <c r="C3915" s="9">
        <v>1250</v>
      </c>
      <c r="D3915" s="9">
        <v>12.15</v>
      </c>
      <c r="E3915" t="s">
        <v>19</v>
      </c>
      <c r="F3915" s="11">
        <v>-0.24525793834360399</v>
      </c>
      <c r="G3915" s="9">
        <v>542.63565891472797</v>
      </c>
      <c r="H3915" s="1">
        <v>45379</v>
      </c>
      <c r="I3915">
        <v>0.25</v>
      </c>
      <c r="J3915">
        <v>0</v>
      </c>
      <c r="K3915" s="11">
        <v>19.850000000000001</v>
      </c>
      <c r="L3915">
        <v>-0.46317636412708002</v>
      </c>
      <c r="M3915" s="9">
        <v>-4351.9379844961204</v>
      </c>
      <c r="N3915" s="1">
        <v>45370</v>
      </c>
    </row>
    <row r="3916" spans="1:14" x14ac:dyDescent="0.25">
      <c r="A3916" s="1">
        <v>45370</v>
      </c>
      <c r="B3916" t="s">
        <v>2222</v>
      </c>
      <c r="C3916" s="9">
        <v>1290</v>
      </c>
      <c r="D3916" s="9">
        <v>8.1</v>
      </c>
      <c r="E3916" t="s">
        <v>21</v>
      </c>
      <c r="F3916" s="11">
        <v>0.237349213433206</v>
      </c>
      <c r="G3916" s="9">
        <v>559.37350167811996</v>
      </c>
      <c r="H3916" s="1">
        <v>45379</v>
      </c>
      <c r="I3916">
        <v>0.25</v>
      </c>
      <c r="J3916">
        <v>0</v>
      </c>
      <c r="K3916" s="11">
        <v>0.05</v>
      </c>
      <c r="L3916">
        <v>0</v>
      </c>
      <c r="M3916" s="9">
        <v>4457.3677481221002</v>
      </c>
      <c r="N3916" s="1">
        <v>45379</v>
      </c>
    </row>
    <row r="3917" spans="1:14" x14ac:dyDescent="0.25">
      <c r="A3917" s="1">
        <v>45383</v>
      </c>
      <c r="B3917" t="s">
        <v>2220</v>
      </c>
      <c r="C3917" s="9">
        <v>1310</v>
      </c>
      <c r="D3917" s="9">
        <v>18</v>
      </c>
      <c r="E3917" t="s">
        <v>21</v>
      </c>
      <c r="F3917" s="11">
        <v>0.23472419044989801</v>
      </c>
      <c r="G3917" s="9">
        <v>562.24899598393495</v>
      </c>
      <c r="H3917" s="1">
        <v>45407</v>
      </c>
      <c r="I3917">
        <v>0.25</v>
      </c>
      <c r="J3917">
        <v>1</v>
      </c>
      <c r="K3917" s="11">
        <v>25.7</v>
      </c>
      <c r="L3917">
        <v>0.37122219087328001</v>
      </c>
      <c r="M3917" s="9">
        <v>-4575.0200803212801</v>
      </c>
      <c r="N3917" s="1">
        <v>45386</v>
      </c>
    </row>
    <row r="3918" spans="1:14" x14ac:dyDescent="0.25">
      <c r="A3918" s="1">
        <v>45386</v>
      </c>
      <c r="B3918" t="s">
        <v>2223</v>
      </c>
      <c r="C3918" s="9">
        <v>1240</v>
      </c>
      <c r="D3918" s="9">
        <v>15.7</v>
      </c>
      <c r="E3918" t="s">
        <v>19</v>
      </c>
      <c r="F3918" s="11">
        <v>-0.26603982592612702</v>
      </c>
      <c r="G3918" s="9">
        <v>547.66654930954803</v>
      </c>
      <c r="H3918" s="1">
        <v>45407</v>
      </c>
      <c r="I3918">
        <v>0.25</v>
      </c>
      <c r="J3918">
        <v>0</v>
      </c>
      <c r="K3918" s="11">
        <v>31.8</v>
      </c>
      <c r="L3918">
        <v>-0.46971040464351599</v>
      </c>
      <c r="M3918" s="9">
        <v>-9077.5730548057709</v>
      </c>
      <c r="N3918" s="1">
        <v>45394</v>
      </c>
    </row>
    <row r="3919" spans="1:14" x14ac:dyDescent="0.25">
      <c r="A3919" s="1">
        <v>45394</v>
      </c>
      <c r="B3919" t="s">
        <v>2192</v>
      </c>
      <c r="C3919" s="9">
        <v>1280</v>
      </c>
      <c r="D3919" s="9">
        <v>18.95</v>
      </c>
      <c r="E3919" t="s">
        <v>21</v>
      </c>
      <c r="F3919" s="11">
        <v>0.26534525209057502</v>
      </c>
      <c r="G3919" s="9">
        <v>564.56165819824105</v>
      </c>
      <c r="H3919" s="1">
        <v>45407</v>
      </c>
      <c r="I3919">
        <v>0.25</v>
      </c>
      <c r="J3919">
        <v>0</v>
      </c>
      <c r="K3919" s="11">
        <v>0.05</v>
      </c>
      <c r="L3919">
        <v>0</v>
      </c>
      <c r="M3919" s="9">
        <v>10562.948624889101</v>
      </c>
      <c r="N3919" s="1">
        <v>45407</v>
      </c>
    </row>
    <row r="3920" spans="1:14" x14ac:dyDescent="0.25">
      <c r="A3920" s="1">
        <v>45408</v>
      </c>
      <c r="B3920" t="s">
        <v>4912</v>
      </c>
      <c r="C3920" s="9">
        <v>1360</v>
      </c>
      <c r="D3920" s="9">
        <v>20.95</v>
      </c>
      <c r="E3920" t="s">
        <v>21</v>
      </c>
      <c r="F3920" s="11">
        <v>0.24793063983833499</v>
      </c>
      <c r="G3920" s="9">
        <v>546.64011557533797</v>
      </c>
      <c r="H3920" s="1">
        <v>45442</v>
      </c>
      <c r="I3920">
        <v>0.25</v>
      </c>
      <c r="J3920">
        <v>1</v>
      </c>
      <c r="K3920" s="11">
        <v>14.2</v>
      </c>
      <c r="L3920">
        <v>0.25057205858551501</v>
      </c>
      <c r="M3920" s="9">
        <v>3497.6767795087999</v>
      </c>
      <c r="N3920" s="1">
        <v>45411</v>
      </c>
    </row>
    <row r="3921" spans="1:14" x14ac:dyDescent="0.25">
      <c r="A3921" s="1">
        <v>45411</v>
      </c>
      <c r="B3921" t="s">
        <v>2223</v>
      </c>
      <c r="C3921" s="9">
        <v>1240</v>
      </c>
      <c r="D3921" s="9">
        <v>15.1</v>
      </c>
      <c r="E3921" t="s">
        <v>19</v>
      </c>
      <c r="F3921" s="11">
        <v>-0.26640349138098501</v>
      </c>
      <c r="G3921" s="9">
        <v>544.57756340438698</v>
      </c>
      <c r="H3921" s="1">
        <v>45442</v>
      </c>
      <c r="I3921">
        <v>0.25</v>
      </c>
      <c r="J3921">
        <v>0</v>
      </c>
      <c r="K3921" s="11">
        <v>1.35</v>
      </c>
      <c r="L3921">
        <v>0</v>
      </c>
      <c r="M3921" s="9">
        <v>7398.3584876303003</v>
      </c>
      <c r="N3921" s="1">
        <v>45442</v>
      </c>
    </row>
    <row r="3922" spans="1:14" x14ac:dyDescent="0.25">
      <c r="A3922" s="1">
        <v>45443</v>
      </c>
      <c r="B3922" t="s">
        <v>2224</v>
      </c>
      <c r="C3922" s="9">
        <v>1190</v>
      </c>
      <c r="D3922" s="9">
        <v>21.85</v>
      </c>
      <c r="E3922" t="s">
        <v>19</v>
      </c>
      <c r="F3922" s="11">
        <v>-0.26879377162875501</v>
      </c>
      <c r="G3922" s="9">
        <v>568.68957673247201</v>
      </c>
      <c r="H3922" s="1">
        <v>45470</v>
      </c>
      <c r="I3922">
        <v>0.25</v>
      </c>
      <c r="J3922">
        <v>1</v>
      </c>
      <c r="K3922" s="11">
        <v>16.399999999999999</v>
      </c>
      <c r="L3922">
        <v>-0.20488813952975801</v>
      </c>
      <c r="M3922" s="9">
        <v>2881.8344300918002</v>
      </c>
      <c r="N3922" s="1">
        <v>45446</v>
      </c>
    </row>
    <row r="3923" spans="1:14" x14ac:dyDescent="0.25">
      <c r="A3923" s="1">
        <v>45446</v>
      </c>
      <c r="B3923" t="s">
        <v>2220</v>
      </c>
      <c r="C3923" s="9">
        <v>1310</v>
      </c>
      <c r="D3923" s="9">
        <v>18.5</v>
      </c>
      <c r="E3923" t="s">
        <v>21</v>
      </c>
      <c r="F3923" s="11">
        <v>0.24134822736916001</v>
      </c>
      <c r="G3923" s="9">
        <v>562.18126330160999</v>
      </c>
      <c r="H3923" s="1">
        <v>45470</v>
      </c>
      <c r="I3923">
        <v>0.25</v>
      </c>
      <c r="J3923">
        <v>0</v>
      </c>
      <c r="K3923" s="11">
        <v>79.8</v>
      </c>
      <c r="L3923">
        <v>0.81231535805416</v>
      </c>
      <c r="M3923" s="9">
        <v>-35014.335622214101</v>
      </c>
      <c r="N3923" s="1">
        <v>45450</v>
      </c>
    </row>
    <row r="3924" spans="1:14" x14ac:dyDescent="0.25">
      <c r="A3924" s="1">
        <v>45450</v>
      </c>
      <c r="B3924" t="s">
        <v>2225</v>
      </c>
      <c r="C3924" s="9">
        <v>1330</v>
      </c>
      <c r="D3924" s="9">
        <v>18.45</v>
      </c>
      <c r="E3924" t="s">
        <v>19</v>
      </c>
      <c r="F3924" s="11">
        <v>-0.26460281654263901</v>
      </c>
      <c r="G3924" s="9">
        <v>509.99963571454498</v>
      </c>
      <c r="H3924" s="1">
        <v>45470</v>
      </c>
      <c r="I3924">
        <v>0.25</v>
      </c>
      <c r="J3924">
        <v>0</v>
      </c>
      <c r="K3924" s="11">
        <v>0.05</v>
      </c>
      <c r="L3924">
        <v>0</v>
      </c>
      <c r="M3924" s="9">
        <v>9289.6433645404504</v>
      </c>
      <c r="N3924" s="1">
        <v>45470</v>
      </c>
    </row>
    <row r="3925" spans="1:14" x14ac:dyDescent="0.25">
      <c r="A3925" s="1">
        <v>45471</v>
      </c>
      <c r="B3925" t="s">
        <v>2174</v>
      </c>
      <c r="C3925" s="9">
        <v>1380</v>
      </c>
      <c r="D3925" s="9">
        <v>25</v>
      </c>
      <c r="E3925" t="s">
        <v>19</v>
      </c>
      <c r="F3925" s="11">
        <v>-0.26533719553040802</v>
      </c>
      <c r="G3925" s="9">
        <v>489.64745383323998</v>
      </c>
      <c r="H3925" s="1">
        <v>45498</v>
      </c>
      <c r="I3925">
        <v>0.25</v>
      </c>
      <c r="J3925">
        <v>1</v>
      </c>
      <c r="K3925" s="11">
        <v>7.95</v>
      </c>
      <c r="L3925">
        <v>-0.111173955905564</v>
      </c>
      <c r="M3925" s="9">
        <v>8187.1502518186899</v>
      </c>
      <c r="N3925" s="1">
        <v>45483</v>
      </c>
    </row>
    <row r="3926" spans="1:14" x14ac:dyDescent="0.25">
      <c r="A3926" s="1">
        <v>45483</v>
      </c>
      <c r="B3926" t="s">
        <v>2175</v>
      </c>
      <c r="C3926" s="9">
        <v>1520</v>
      </c>
      <c r="D3926" s="9">
        <v>15</v>
      </c>
      <c r="E3926" t="s">
        <v>21</v>
      </c>
      <c r="F3926" s="11">
        <v>0.24975710966276499</v>
      </c>
      <c r="G3926" s="9">
        <v>478.64884269547599</v>
      </c>
      <c r="H3926" s="1">
        <v>45498</v>
      </c>
      <c r="I3926">
        <v>0.25</v>
      </c>
      <c r="J3926">
        <v>0</v>
      </c>
      <c r="K3926" s="11">
        <v>23.85</v>
      </c>
      <c r="L3926">
        <v>0.44721374499348798</v>
      </c>
      <c r="M3926" s="9">
        <v>-4421.9973332421596</v>
      </c>
      <c r="N3926" s="1">
        <v>45485</v>
      </c>
    </row>
    <row r="3927" spans="1:14" x14ac:dyDescent="0.25">
      <c r="A3927" s="1">
        <v>45485</v>
      </c>
      <c r="B3927" t="s">
        <v>2226</v>
      </c>
      <c r="C3927" s="9">
        <v>1460</v>
      </c>
      <c r="D3927" s="9">
        <v>12.25</v>
      </c>
      <c r="E3927" t="s">
        <v>19</v>
      </c>
      <c r="F3927" s="11">
        <v>-0.23702987700226899</v>
      </c>
      <c r="G3927" s="9">
        <v>465.11627906976702</v>
      </c>
      <c r="H3927" s="1">
        <v>45498</v>
      </c>
      <c r="I3927">
        <v>0.25</v>
      </c>
      <c r="J3927">
        <v>0</v>
      </c>
      <c r="K3927" s="11">
        <v>0.05</v>
      </c>
      <c r="L3927">
        <v>0</v>
      </c>
      <c r="M3927" s="9">
        <v>5617.2093023255802</v>
      </c>
      <c r="N3927" s="1">
        <v>45498</v>
      </c>
    </row>
    <row r="3928" spans="1:14" x14ac:dyDescent="0.25">
      <c r="A3928" s="1">
        <v>43466</v>
      </c>
      <c r="B3928" t="s">
        <v>2227</v>
      </c>
      <c r="C3928" s="9">
        <v>10.5</v>
      </c>
      <c r="D3928" s="9">
        <v>0.09</v>
      </c>
      <c r="E3928" t="s">
        <v>19</v>
      </c>
      <c r="F3928" s="11">
        <v>0</v>
      </c>
      <c r="G3928" s="9">
        <v>636.65302410186405</v>
      </c>
      <c r="H3928" s="1">
        <v>43496</v>
      </c>
      <c r="I3928">
        <v>0.25</v>
      </c>
      <c r="J3928">
        <v>1</v>
      </c>
      <c r="K3928" s="11">
        <v>6.0999999999999999E-2</v>
      </c>
      <c r="L3928">
        <v>0</v>
      </c>
      <c r="M3928" s="9">
        <v>17.501591632560199</v>
      </c>
      <c r="N3928" s="1">
        <v>43467</v>
      </c>
    </row>
    <row r="3929" spans="1:14" x14ac:dyDescent="0.25">
      <c r="A3929" s="1">
        <v>43467</v>
      </c>
      <c r="B3929" t="s">
        <v>2228</v>
      </c>
      <c r="C3929" s="9">
        <v>10.5</v>
      </c>
      <c r="D3929" s="9">
        <v>0.76715</v>
      </c>
      <c r="E3929" t="s">
        <v>21</v>
      </c>
      <c r="F3929" s="11">
        <v>1</v>
      </c>
      <c r="G3929" s="9">
        <v>630.00912379213003</v>
      </c>
      <c r="H3929" s="1">
        <v>43496</v>
      </c>
      <c r="I3929">
        <v>0.25</v>
      </c>
      <c r="J3929">
        <v>0</v>
      </c>
      <c r="K3929" s="11">
        <v>0.76715</v>
      </c>
      <c r="L3929">
        <v>1</v>
      </c>
      <c r="M3929" s="9">
        <v>0</v>
      </c>
      <c r="N3929" s="1">
        <v>43468</v>
      </c>
    </row>
    <row r="3930" spans="1:14" x14ac:dyDescent="0.25">
      <c r="A3930" s="1">
        <v>43468</v>
      </c>
      <c r="B3930" t="s">
        <v>2229</v>
      </c>
      <c r="C3930" s="9">
        <v>10</v>
      </c>
      <c r="D3930" s="9">
        <v>6.9900000000000004E-2</v>
      </c>
      <c r="E3930" t="s">
        <v>19</v>
      </c>
      <c r="F3930" s="11">
        <v>0</v>
      </c>
      <c r="G3930" s="9">
        <v>622.78131930777602</v>
      </c>
      <c r="H3930" s="1">
        <v>43496</v>
      </c>
      <c r="I3930">
        <v>0.25</v>
      </c>
      <c r="J3930">
        <v>0</v>
      </c>
      <c r="K3930" s="11">
        <v>0.113</v>
      </c>
      <c r="L3930">
        <v>0</v>
      </c>
      <c r="M3930" s="9">
        <v>-27.980941895179001</v>
      </c>
      <c r="N3930" s="1">
        <v>43469</v>
      </c>
    </row>
    <row r="3931" spans="1:14" x14ac:dyDescent="0.25">
      <c r="A3931" s="1">
        <v>43469</v>
      </c>
      <c r="B3931" t="s">
        <v>2228</v>
      </c>
      <c r="C3931" s="9">
        <v>10.5</v>
      </c>
      <c r="D3931" s="9">
        <v>0.65</v>
      </c>
      <c r="E3931" t="s">
        <v>21</v>
      </c>
      <c r="F3931" s="11">
        <v>1</v>
      </c>
      <c r="G3931" s="9">
        <v>646.62735246263901</v>
      </c>
      <c r="H3931" s="1">
        <v>43496</v>
      </c>
      <c r="I3931">
        <v>0.25</v>
      </c>
      <c r="J3931">
        <v>0</v>
      </c>
      <c r="K3931" s="11">
        <v>0.65</v>
      </c>
      <c r="L3931">
        <v>1</v>
      </c>
      <c r="M3931" s="9">
        <v>0</v>
      </c>
      <c r="N3931" s="1">
        <v>43475</v>
      </c>
    </row>
    <row r="3932" spans="1:14" x14ac:dyDescent="0.25">
      <c r="A3932" s="1">
        <v>43475</v>
      </c>
      <c r="B3932" t="s">
        <v>2229</v>
      </c>
      <c r="C3932" s="9">
        <v>10</v>
      </c>
      <c r="D3932" s="9">
        <v>2.6499999999999999E-2</v>
      </c>
      <c r="E3932" t="s">
        <v>19</v>
      </c>
      <c r="F3932" s="11">
        <v>0</v>
      </c>
      <c r="G3932" s="9">
        <v>612.42344706911604</v>
      </c>
      <c r="H3932" s="1">
        <v>43496</v>
      </c>
      <c r="I3932">
        <v>0.25</v>
      </c>
      <c r="J3932">
        <v>0</v>
      </c>
      <c r="K3932" s="11">
        <v>0</v>
      </c>
      <c r="L3932">
        <v>0</v>
      </c>
      <c r="M3932" s="9">
        <v>16.066929133858199</v>
      </c>
      <c r="N3932" s="1">
        <v>43496</v>
      </c>
    </row>
    <row r="3933" spans="1:14" x14ac:dyDescent="0.25">
      <c r="A3933" s="1">
        <v>43497</v>
      </c>
      <c r="B3933" t="s">
        <v>2230</v>
      </c>
      <c r="C3933" s="9">
        <v>11</v>
      </c>
      <c r="D3933" s="9">
        <v>0.1</v>
      </c>
      <c r="E3933" t="s">
        <v>19</v>
      </c>
      <c r="F3933" s="11">
        <v>0</v>
      </c>
      <c r="G3933" s="9">
        <v>605.53633217993001</v>
      </c>
      <c r="H3933" s="1">
        <v>43524</v>
      </c>
      <c r="I3933">
        <v>0.25</v>
      </c>
      <c r="J3933">
        <v>1</v>
      </c>
      <c r="K3933" s="11">
        <v>0.18</v>
      </c>
      <c r="L3933">
        <v>0</v>
      </c>
      <c r="M3933" s="9">
        <v>-50.138408304498199</v>
      </c>
      <c r="N3933" s="1">
        <v>43504</v>
      </c>
    </row>
    <row r="3934" spans="1:14" x14ac:dyDescent="0.25">
      <c r="A3934" s="1">
        <v>43504</v>
      </c>
      <c r="B3934" t="s">
        <v>2231</v>
      </c>
      <c r="C3934" s="9">
        <v>11.25</v>
      </c>
      <c r="D3934" s="9">
        <v>0.32934999999999998</v>
      </c>
      <c r="E3934" t="s">
        <v>21</v>
      </c>
      <c r="F3934" s="11">
        <v>1</v>
      </c>
      <c r="G3934" s="9">
        <v>624.16406598305798</v>
      </c>
      <c r="H3934" s="1">
        <v>43524</v>
      </c>
      <c r="I3934">
        <v>0.25</v>
      </c>
      <c r="J3934">
        <v>0</v>
      </c>
      <c r="K3934" s="11">
        <v>1.4999999999999999E-2</v>
      </c>
      <c r="L3934">
        <v>1</v>
      </c>
      <c r="M3934" s="9">
        <v>194.056665180561</v>
      </c>
      <c r="N3934" s="1">
        <v>43521</v>
      </c>
    </row>
    <row r="3935" spans="1:14" x14ac:dyDescent="0.25">
      <c r="A3935" s="1">
        <v>43521</v>
      </c>
      <c r="B3935" t="s">
        <v>2229</v>
      </c>
      <c r="C3935" s="9">
        <v>10</v>
      </c>
      <c r="D3935" s="9">
        <v>1.495E-2</v>
      </c>
      <c r="E3935" t="s">
        <v>19</v>
      </c>
      <c r="F3935" s="11">
        <v>0</v>
      </c>
      <c r="G3935" s="9">
        <v>644.03348974146604</v>
      </c>
      <c r="H3935" s="1">
        <v>43524</v>
      </c>
      <c r="I3935">
        <v>0.25</v>
      </c>
      <c r="J3935">
        <v>0</v>
      </c>
      <c r="K3935" s="11">
        <v>6.45E-3</v>
      </c>
      <c r="L3935">
        <v>0</v>
      </c>
      <c r="M3935" s="9">
        <v>5.3364614959977903</v>
      </c>
      <c r="N3935" s="1">
        <v>43524</v>
      </c>
    </row>
    <row r="3936" spans="1:14" x14ac:dyDescent="0.25">
      <c r="A3936" s="1">
        <v>43525</v>
      </c>
      <c r="B3936" t="s">
        <v>2232</v>
      </c>
      <c r="C3936" s="9">
        <v>9.75</v>
      </c>
      <c r="D3936" s="9">
        <v>0.04</v>
      </c>
      <c r="E3936" t="s">
        <v>19</v>
      </c>
      <c r="F3936" s="11">
        <v>0</v>
      </c>
      <c r="G3936" s="9">
        <v>669.85645933014302</v>
      </c>
      <c r="H3936" s="1">
        <v>43552</v>
      </c>
      <c r="I3936">
        <v>0.25</v>
      </c>
      <c r="J3936">
        <v>1</v>
      </c>
      <c r="K3936" s="11">
        <v>0.04</v>
      </c>
      <c r="L3936">
        <v>0</v>
      </c>
      <c r="M3936" s="9">
        <v>0</v>
      </c>
      <c r="N3936" s="1">
        <v>43530</v>
      </c>
    </row>
    <row r="3937" spans="1:14" x14ac:dyDescent="0.25">
      <c r="A3937" s="1">
        <v>43530</v>
      </c>
      <c r="B3937" t="s">
        <v>2233</v>
      </c>
      <c r="C3937" s="9">
        <v>10.25</v>
      </c>
      <c r="D3937" s="9">
        <v>0.35</v>
      </c>
      <c r="E3937" t="s">
        <v>21</v>
      </c>
      <c r="F3937" s="11">
        <v>1</v>
      </c>
      <c r="G3937" s="9">
        <v>679.08420644159798</v>
      </c>
      <c r="H3937" s="1">
        <v>43552</v>
      </c>
      <c r="I3937">
        <v>0.25</v>
      </c>
      <c r="J3937">
        <v>0</v>
      </c>
      <c r="K3937" s="11">
        <v>0.48935000000000001</v>
      </c>
      <c r="L3937">
        <v>1</v>
      </c>
      <c r="M3937" s="9">
        <v>-100.330277454404</v>
      </c>
      <c r="N3937" s="1">
        <v>43537</v>
      </c>
    </row>
    <row r="3938" spans="1:14" x14ac:dyDescent="0.25">
      <c r="A3938" s="1">
        <v>43537</v>
      </c>
      <c r="B3938" t="s">
        <v>2232</v>
      </c>
      <c r="C3938" s="9">
        <v>9.75</v>
      </c>
      <c r="D3938" s="9">
        <v>0.02</v>
      </c>
      <c r="E3938" t="s">
        <v>19</v>
      </c>
      <c r="F3938" s="11">
        <v>0</v>
      </c>
      <c r="G3938" s="9">
        <v>654.32791175920704</v>
      </c>
      <c r="H3938" s="1">
        <v>43552</v>
      </c>
      <c r="I3938">
        <v>0.25</v>
      </c>
      <c r="J3938">
        <v>0</v>
      </c>
      <c r="K3938" s="11">
        <v>0</v>
      </c>
      <c r="L3938">
        <v>0</v>
      </c>
      <c r="M3938" s="9">
        <v>12.955692652832299</v>
      </c>
      <c r="N3938" s="1">
        <v>43552</v>
      </c>
    </row>
    <row r="3939" spans="1:14" x14ac:dyDescent="0.25">
      <c r="A3939" s="1">
        <v>43553</v>
      </c>
      <c r="B3939" t="s">
        <v>2234</v>
      </c>
      <c r="C3939" s="9">
        <v>10.25</v>
      </c>
      <c r="D3939" s="9">
        <v>7.5499999999999998E-2</v>
      </c>
      <c r="E3939" t="s">
        <v>19</v>
      </c>
      <c r="F3939" s="11">
        <v>0</v>
      </c>
      <c r="G3939" s="9">
        <v>638.62786242131199</v>
      </c>
      <c r="H3939" s="1">
        <v>43580</v>
      </c>
      <c r="I3939">
        <v>0.25</v>
      </c>
      <c r="J3939">
        <v>1</v>
      </c>
      <c r="K3939" s="11">
        <v>7.5499999999999998E-2</v>
      </c>
      <c r="L3939">
        <v>0</v>
      </c>
      <c r="M3939" s="9">
        <v>0</v>
      </c>
      <c r="N3939" s="1">
        <v>43563</v>
      </c>
    </row>
    <row r="3940" spans="1:14" x14ac:dyDescent="0.25">
      <c r="A3940" s="1">
        <v>43563</v>
      </c>
      <c r="B3940" t="s">
        <v>2235</v>
      </c>
      <c r="C3940" s="9">
        <v>10.75</v>
      </c>
      <c r="D3940" s="9">
        <v>0.42449999999999999</v>
      </c>
      <c r="E3940" t="s">
        <v>21</v>
      </c>
      <c r="F3940" s="11">
        <v>1</v>
      </c>
      <c r="G3940" s="9">
        <v>647.54856614246</v>
      </c>
      <c r="H3940" s="1">
        <v>43580</v>
      </c>
      <c r="I3940">
        <v>0.25</v>
      </c>
      <c r="J3940">
        <v>0</v>
      </c>
      <c r="K3940" s="11">
        <v>0.42449999999999999</v>
      </c>
      <c r="L3940">
        <v>1</v>
      </c>
      <c r="M3940" s="9">
        <v>0</v>
      </c>
      <c r="N3940" s="1">
        <v>43571</v>
      </c>
    </row>
    <row r="3941" spans="1:14" x14ac:dyDescent="0.25">
      <c r="A3941" s="1">
        <v>43571</v>
      </c>
      <c r="B3941" t="s">
        <v>2236</v>
      </c>
      <c r="C3941" s="9">
        <v>10.75</v>
      </c>
      <c r="D3941" s="9">
        <v>4.4749999999999998E-2</v>
      </c>
      <c r="E3941" t="s">
        <v>19</v>
      </c>
      <c r="F3941" s="11">
        <v>0</v>
      </c>
      <c r="G3941" s="9">
        <v>625</v>
      </c>
      <c r="H3941" s="1">
        <v>43580</v>
      </c>
      <c r="I3941">
        <v>0.25</v>
      </c>
      <c r="J3941">
        <v>0</v>
      </c>
      <c r="K3941" s="11">
        <v>7.6999999999999999E-2</v>
      </c>
      <c r="L3941">
        <v>0</v>
      </c>
      <c r="M3941" s="9">
        <v>-20.917187500000001</v>
      </c>
      <c r="N3941" s="1">
        <v>43579</v>
      </c>
    </row>
    <row r="3942" spans="1:14" x14ac:dyDescent="0.25">
      <c r="A3942" s="1">
        <v>43579</v>
      </c>
      <c r="B3942" t="s">
        <v>2237</v>
      </c>
      <c r="C3942" s="9">
        <v>11</v>
      </c>
      <c r="D3942" s="9">
        <v>2.5000000000000001E-2</v>
      </c>
      <c r="E3942" t="s">
        <v>21</v>
      </c>
      <c r="F3942" s="11">
        <v>1</v>
      </c>
      <c r="G3942" s="9">
        <v>646.65722005165003</v>
      </c>
      <c r="H3942" s="1">
        <v>43580</v>
      </c>
      <c r="I3942">
        <v>0.25</v>
      </c>
      <c r="J3942">
        <v>0</v>
      </c>
      <c r="K3942" s="11">
        <v>5.0000000000000002E-5</v>
      </c>
      <c r="L3942">
        <v>1</v>
      </c>
      <c r="M3942" s="9">
        <v>15.9721100066657</v>
      </c>
      <c r="N3942" s="1">
        <v>43580</v>
      </c>
    </row>
    <row r="3943" spans="1:14" x14ac:dyDescent="0.25">
      <c r="A3943" s="1">
        <v>43581</v>
      </c>
      <c r="B3943" t="s">
        <v>2228</v>
      </c>
      <c r="C3943" s="9">
        <v>10.5</v>
      </c>
      <c r="D3943" s="9">
        <v>0.59989999999999999</v>
      </c>
      <c r="E3943" t="s">
        <v>21</v>
      </c>
      <c r="F3943" s="11">
        <v>1</v>
      </c>
      <c r="G3943" s="9">
        <v>641.02564102564099</v>
      </c>
      <c r="H3943" s="1">
        <v>43615</v>
      </c>
      <c r="I3943">
        <v>0.25</v>
      </c>
      <c r="J3943">
        <v>1</v>
      </c>
      <c r="K3943" s="11">
        <v>0.22875000000000001</v>
      </c>
      <c r="L3943">
        <v>1</v>
      </c>
      <c r="M3943" s="9">
        <v>232.60480769230699</v>
      </c>
      <c r="N3943" s="1">
        <v>43602</v>
      </c>
    </row>
    <row r="3944" spans="1:14" x14ac:dyDescent="0.25">
      <c r="A3944" s="1">
        <v>43602</v>
      </c>
      <c r="B3944" t="s">
        <v>2234</v>
      </c>
      <c r="C3944" s="9">
        <v>10.25</v>
      </c>
      <c r="D3944" s="9">
        <v>0.2324</v>
      </c>
      <c r="E3944" t="s">
        <v>19</v>
      </c>
      <c r="F3944" s="11">
        <v>0</v>
      </c>
      <c r="G3944" s="9">
        <v>670.24128686327003</v>
      </c>
      <c r="H3944" s="1">
        <v>43615</v>
      </c>
      <c r="I3944">
        <v>0.25</v>
      </c>
      <c r="J3944">
        <v>0</v>
      </c>
      <c r="K3944" s="11">
        <v>0</v>
      </c>
      <c r="L3944">
        <v>0</v>
      </c>
      <c r="M3944" s="9">
        <v>154.20643431635301</v>
      </c>
      <c r="N3944" s="1">
        <v>43615</v>
      </c>
    </row>
    <row r="3945" spans="1:14" x14ac:dyDescent="0.25">
      <c r="A3945" s="1">
        <v>43616</v>
      </c>
      <c r="B3945" t="s">
        <v>2238</v>
      </c>
      <c r="C3945" s="9">
        <v>10.7</v>
      </c>
      <c r="D3945" s="9">
        <v>0.05</v>
      </c>
      <c r="E3945" t="s">
        <v>19</v>
      </c>
      <c r="F3945" s="11">
        <v>0</v>
      </c>
      <c r="G3945" s="9">
        <v>606.58578856152496</v>
      </c>
      <c r="H3945" s="1">
        <v>43643</v>
      </c>
      <c r="I3945">
        <v>0.25</v>
      </c>
      <c r="J3945">
        <v>1</v>
      </c>
      <c r="K3945" s="11">
        <v>0.05</v>
      </c>
      <c r="L3945">
        <v>0</v>
      </c>
      <c r="M3945" s="9">
        <v>0</v>
      </c>
      <c r="N3945" s="1">
        <v>43630</v>
      </c>
    </row>
    <row r="3946" spans="1:14" x14ac:dyDescent="0.25">
      <c r="A3946" s="1">
        <v>43630</v>
      </c>
      <c r="B3946" t="s">
        <v>2239</v>
      </c>
      <c r="C3946" s="9">
        <v>11.5</v>
      </c>
      <c r="D3946" s="9">
        <v>0.191</v>
      </c>
      <c r="E3946" t="s">
        <v>21</v>
      </c>
      <c r="F3946" s="11">
        <v>1</v>
      </c>
      <c r="G3946" s="9">
        <v>610.04836812061501</v>
      </c>
      <c r="H3946" s="1">
        <v>43643</v>
      </c>
      <c r="I3946">
        <v>0.25</v>
      </c>
      <c r="J3946">
        <v>0</v>
      </c>
      <c r="K3946" s="11">
        <v>0.30299999999999999</v>
      </c>
      <c r="L3946">
        <v>1</v>
      </c>
      <c r="M3946" s="9">
        <v>-71.339056168024698</v>
      </c>
      <c r="N3946" s="1">
        <v>43636</v>
      </c>
    </row>
    <row r="3947" spans="1:14" x14ac:dyDescent="0.25">
      <c r="A3947" s="1">
        <v>43636</v>
      </c>
      <c r="B3947" t="s">
        <v>2227</v>
      </c>
      <c r="C3947" s="9">
        <v>10.5</v>
      </c>
      <c r="D3947" s="9">
        <v>3.2000000000000002E-3</v>
      </c>
      <c r="E3947" t="s">
        <v>19</v>
      </c>
      <c r="F3947" s="11">
        <v>0</v>
      </c>
      <c r="G3947" s="9">
        <v>598.29059829059804</v>
      </c>
      <c r="H3947" s="1">
        <v>43643</v>
      </c>
      <c r="I3947">
        <v>0.25</v>
      </c>
      <c r="J3947">
        <v>0</v>
      </c>
      <c r="K3947" s="11">
        <v>0</v>
      </c>
      <c r="L3947">
        <v>0</v>
      </c>
      <c r="M3947" s="9">
        <v>1.8953846153846099</v>
      </c>
      <c r="N3947" s="1">
        <v>43643</v>
      </c>
    </row>
    <row r="3948" spans="1:14" x14ac:dyDescent="0.25">
      <c r="A3948" s="1">
        <v>43644</v>
      </c>
      <c r="B3948" t="s">
        <v>2240</v>
      </c>
      <c r="C3948" s="9">
        <v>11.5</v>
      </c>
      <c r="D3948" s="9">
        <v>0.1153</v>
      </c>
      <c r="E3948" t="s">
        <v>19</v>
      </c>
      <c r="F3948" s="11">
        <v>0</v>
      </c>
      <c r="G3948" s="9">
        <v>586.95287606909199</v>
      </c>
      <c r="H3948" s="1">
        <v>43671</v>
      </c>
      <c r="I3948">
        <v>0.25</v>
      </c>
      <c r="J3948">
        <v>1</v>
      </c>
      <c r="K3948" s="11">
        <v>8.5049999999999903E-2</v>
      </c>
      <c r="L3948">
        <v>0</v>
      </c>
      <c r="M3948" s="9">
        <v>16.5793644138856</v>
      </c>
      <c r="N3948" s="1">
        <v>43655</v>
      </c>
    </row>
    <row r="3949" spans="1:14" x14ac:dyDescent="0.25">
      <c r="A3949" s="1">
        <v>43655</v>
      </c>
      <c r="B3949" t="s">
        <v>2239</v>
      </c>
      <c r="C3949" s="9">
        <v>11.5</v>
      </c>
      <c r="D3949" s="9">
        <v>0.251499999999999</v>
      </c>
      <c r="E3949" t="s">
        <v>21</v>
      </c>
      <c r="F3949" s="11">
        <v>1</v>
      </c>
      <c r="G3949" s="9">
        <v>600.240096038415</v>
      </c>
      <c r="H3949" s="1">
        <v>43671</v>
      </c>
      <c r="I3949">
        <v>0.25</v>
      </c>
      <c r="J3949">
        <v>0</v>
      </c>
      <c r="K3949" s="11">
        <v>0.05</v>
      </c>
      <c r="L3949">
        <v>1</v>
      </c>
      <c r="M3949" s="9">
        <v>119.138655462184</v>
      </c>
      <c r="N3949" s="1">
        <v>43671</v>
      </c>
    </row>
    <row r="3950" spans="1:14" x14ac:dyDescent="0.25">
      <c r="A3950" s="1">
        <v>43672</v>
      </c>
      <c r="B3950" t="s">
        <v>2241</v>
      </c>
      <c r="C3950" s="9">
        <v>11.1</v>
      </c>
      <c r="D3950" s="9">
        <v>0.13289999999999999</v>
      </c>
      <c r="E3950" t="s">
        <v>19</v>
      </c>
      <c r="F3950" s="11">
        <v>0</v>
      </c>
      <c r="G3950" s="9">
        <v>602.14537860819701</v>
      </c>
      <c r="H3950" s="1">
        <v>43706</v>
      </c>
      <c r="I3950">
        <v>0.25</v>
      </c>
      <c r="J3950">
        <v>1</v>
      </c>
      <c r="K3950" s="11">
        <v>0.13289999999999999</v>
      </c>
      <c r="L3950">
        <v>0</v>
      </c>
      <c r="M3950" s="9">
        <v>0</v>
      </c>
      <c r="N3950" s="1">
        <v>43679</v>
      </c>
    </row>
    <row r="3951" spans="1:14" x14ac:dyDescent="0.25">
      <c r="A3951" s="1">
        <v>43679</v>
      </c>
      <c r="B3951" t="s">
        <v>2239</v>
      </c>
      <c r="C3951" s="9">
        <v>11.5</v>
      </c>
      <c r="D3951" s="9">
        <v>0.22999999999999901</v>
      </c>
      <c r="E3951" t="s">
        <v>21</v>
      </c>
      <c r="F3951" s="11">
        <v>1</v>
      </c>
      <c r="G3951" s="9">
        <v>613.22820849759</v>
      </c>
      <c r="H3951" s="1">
        <v>43706</v>
      </c>
      <c r="I3951">
        <v>0.25</v>
      </c>
      <c r="J3951">
        <v>0</v>
      </c>
      <c r="K3951" s="11">
        <v>0.32969999999999999</v>
      </c>
      <c r="L3951">
        <v>1</v>
      </c>
      <c r="M3951" s="9">
        <v>-64.571090670170804</v>
      </c>
      <c r="N3951" s="1">
        <v>43682</v>
      </c>
    </row>
    <row r="3952" spans="1:14" x14ac:dyDescent="0.25">
      <c r="A3952" s="1">
        <v>43682</v>
      </c>
      <c r="B3952" t="s">
        <v>2242</v>
      </c>
      <c r="C3952" s="9">
        <v>10.8</v>
      </c>
      <c r="D3952" s="9">
        <v>5.7999999999999899E-2</v>
      </c>
      <c r="E3952" t="s">
        <v>19</v>
      </c>
      <c r="F3952" s="11">
        <v>0</v>
      </c>
      <c r="G3952" s="9">
        <v>594.17706476529997</v>
      </c>
      <c r="H3952" s="1">
        <v>43706</v>
      </c>
      <c r="I3952">
        <v>0.25</v>
      </c>
      <c r="J3952">
        <v>0</v>
      </c>
      <c r="K3952" s="11">
        <v>5.0000000000000002E-5</v>
      </c>
      <c r="L3952">
        <v>0</v>
      </c>
      <c r="M3952" s="9">
        <v>34.087641117052797</v>
      </c>
      <c r="N3952" s="1">
        <v>43706</v>
      </c>
    </row>
    <row r="3953" spans="1:14" x14ac:dyDescent="0.25">
      <c r="A3953" s="1">
        <v>43707</v>
      </c>
      <c r="B3953" t="s">
        <v>2240</v>
      </c>
      <c r="C3953" s="9">
        <v>11.5</v>
      </c>
      <c r="D3953" s="9">
        <v>0.06</v>
      </c>
      <c r="E3953" t="s">
        <v>19</v>
      </c>
      <c r="F3953" s="11">
        <v>0</v>
      </c>
      <c r="G3953" s="9">
        <v>542.63565891472797</v>
      </c>
      <c r="H3953" s="1">
        <v>43734</v>
      </c>
      <c r="I3953">
        <v>0.25</v>
      </c>
      <c r="J3953">
        <v>1</v>
      </c>
      <c r="K3953" s="11">
        <v>0.06</v>
      </c>
      <c r="L3953">
        <v>0</v>
      </c>
      <c r="M3953" s="9">
        <v>0</v>
      </c>
      <c r="N3953" s="1">
        <v>43712</v>
      </c>
    </row>
    <row r="3954" spans="1:14" x14ac:dyDescent="0.25">
      <c r="A3954" s="1">
        <v>43712</v>
      </c>
      <c r="B3954" t="s">
        <v>2243</v>
      </c>
      <c r="C3954" s="9">
        <v>12.4</v>
      </c>
      <c r="D3954" s="9">
        <v>0.40094999999999997</v>
      </c>
      <c r="E3954" t="s">
        <v>21</v>
      </c>
      <c r="F3954" s="11">
        <v>1</v>
      </c>
      <c r="G3954" s="9">
        <v>560.044803584286</v>
      </c>
      <c r="H3954" s="1">
        <v>43734</v>
      </c>
      <c r="I3954">
        <v>0.25</v>
      </c>
      <c r="J3954">
        <v>0</v>
      </c>
      <c r="K3954" s="11">
        <v>0.40094999999999997</v>
      </c>
      <c r="L3954">
        <v>1</v>
      </c>
      <c r="M3954" s="9">
        <v>0</v>
      </c>
      <c r="N3954" s="1">
        <v>43726</v>
      </c>
    </row>
    <row r="3955" spans="1:14" x14ac:dyDescent="0.25">
      <c r="A3955" s="1">
        <v>43726</v>
      </c>
      <c r="B3955" t="s">
        <v>2244</v>
      </c>
      <c r="C3955" s="9">
        <v>12.1</v>
      </c>
      <c r="D3955" s="9">
        <v>0.02</v>
      </c>
      <c r="E3955" t="s">
        <v>19</v>
      </c>
      <c r="F3955" s="11">
        <v>0</v>
      </c>
      <c r="G3955" s="9">
        <v>543.06082923650797</v>
      </c>
      <c r="H3955" s="1">
        <v>43734</v>
      </c>
      <c r="I3955">
        <v>0.25</v>
      </c>
      <c r="J3955">
        <v>0</v>
      </c>
      <c r="K3955" s="11">
        <v>0</v>
      </c>
      <c r="L3955">
        <v>0</v>
      </c>
      <c r="M3955" s="9">
        <v>10.7526044188828</v>
      </c>
      <c r="N3955" s="1">
        <v>43734</v>
      </c>
    </row>
    <row r="3956" spans="1:14" x14ac:dyDescent="0.25">
      <c r="A3956" s="1">
        <v>43735</v>
      </c>
      <c r="B3956" t="s">
        <v>2245</v>
      </c>
      <c r="C3956" s="9">
        <v>11.7</v>
      </c>
      <c r="D3956" s="9">
        <v>4.5249999999999999E-2</v>
      </c>
      <c r="E3956" t="s">
        <v>19</v>
      </c>
      <c r="F3956" s="11">
        <v>0</v>
      </c>
      <c r="G3956" s="9">
        <v>510.20408163265301</v>
      </c>
      <c r="H3956" s="1">
        <v>43769</v>
      </c>
      <c r="I3956">
        <v>0.25</v>
      </c>
      <c r="J3956">
        <v>1</v>
      </c>
      <c r="K3956" s="11">
        <v>4.5249999999999999E-2</v>
      </c>
      <c r="L3956">
        <v>0</v>
      </c>
      <c r="M3956" s="9">
        <v>0</v>
      </c>
      <c r="N3956" s="1">
        <v>43763</v>
      </c>
    </row>
    <row r="3957" spans="1:14" x14ac:dyDescent="0.25">
      <c r="A3957" s="1">
        <v>43763</v>
      </c>
      <c r="B3957" t="s">
        <v>2246</v>
      </c>
      <c r="C3957" s="9">
        <v>13.3</v>
      </c>
      <c r="D3957" s="9">
        <v>1.3</v>
      </c>
      <c r="E3957" t="s">
        <v>21</v>
      </c>
      <c r="F3957" s="11">
        <v>1</v>
      </c>
      <c r="G3957" s="9">
        <v>473.45282380791298</v>
      </c>
      <c r="H3957" s="1">
        <v>43769</v>
      </c>
      <c r="I3957">
        <v>0.25</v>
      </c>
      <c r="J3957">
        <v>0</v>
      </c>
      <c r="K3957" s="11">
        <v>1482.8</v>
      </c>
      <c r="L3957">
        <v>1</v>
      </c>
      <c r="M3957" s="9">
        <v>-708446.871829557</v>
      </c>
      <c r="N3957" s="1">
        <v>43769</v>
      </c>
    </row>
    <row r="3958" spans="1:14" x14ac:dyDescent="0.25">
      <c r="A3958" s="1">
        <v>43770</v>
      </c>
      <c r="B3958" t="s">
        <v>2247</v>
      </c>
      <c r="C3958" s="9">
        <v>14</v>
      </c>
      <c r="D3958" s="9">
        <v>0.10100000000000001</v>
      </c>
      <c r="E3958" t="s">
        <v>19</v>
      </c>
      <c r="F3958" s="11">
        <v>0</v>
      </c>
      <c r="G3958" s="9">
        <v>467.19770849935799</v>
      </c>
      <c r="H3958" s="1">
        <v>43797</v>
      </c>
      <c r="I3958">
        <v>0.25</v>
      </c>
      <c r="J3958">
        <v>1</v>
      </c>
      <c r="K3958" s="11">
        <v>0.215</v>
      </c>
      <c r="L3958">
        <v>0</v>
      </c>
      <c r="M3958" s="9">
        <v>-54.736883527784798</v>
      </c>
      <c r="N3958" s="1">
        <v>43777</v>
      </c>
    </row>
    <row r="3959" spans="1:14" x14ac:dyDescent="0.25">
      <c r="A3959" s="1">
        <v>43777</v>
      </c>
      <c r="B3959" t="s">
        <v>2248</v>
      </c>
      <c r="C3959" s="9">
        <v>14.5</v>
      </c>
      <c r="D3959" s="9">
        <v>0.40200000000000002</v>
      </c>
      <c r="E3959" t="s">
        <v>21</v>
      </c>
      <c r="F3959" s="11">
        <v>1</v>
      </c>
      <c r="G3959" s="9">
        <v>483.09178743961297</v>
      </c>
      <c r="H3959" s="1">
        <v>43797</v>
      </c>
      <c r="I3959">
        <v>0.25</v>
      </c>
      <c r="J3959">
        <v>0</v>
      </c>
      <c r="K3959" s="11">
        <v>0.13535</v>
      </c>
      <c r="L3959">
        <v>1</v>
      </c>
      <c r="M3959" s="9">
        <v>126.220531400966</v>
      </c>
      <c r="N3959" s="1">
        <v>43796</v>
      </c>
    </row>
    <row r="3960" spans="1:14" x14ac:dyDescent="0.25">
      <c r="A3960" s="1">
        <v>43796</v>
      </c>
      <c r="B3960" t="s">
        <v>2249</v>
      </c>
      <c r="C3960" s="9">
        <v>13.8</v>
      </c>
      <c r="D3960" s="9">
        <v>1E-4</v>
      </c>
      <c r="E3960" t="s">
        <v>19</v>
      </c>
      <c r="F3960" s="11">
        <v>0</v>
      </c>
      <c r="G3960" s="9">
        <v>480.307396733909</v>
      </c>
      <c r="H3960" s="1">
        <v>43797</v>
      </c>
      <c r="I3960">
        <v>0.25</v>
      </c>
      <c r="J3960">
        <v>0</v>
      </c>
      <c r="K3960" s="11">
        <v>0</v>
      </c>
      <c r="L3960">
        <v>0</v>
      </c>
      <c r="M3960" s="9">
        <v>4.7550432276657E-2</v>
      </c>
      <c r="N3960" s="1">
        <v>43797</v>
      </c>
    </row>
    <row r="3961" spans="1:14" x14ac:dyDescent="0.25">
      <c r="A3961" s="1">
        <v>43798</v>
      </c>
      <c r="B3961" t="s">
        <v>2250</v>
      </c>
      <c r="C3961" s="9">
        <v>13.5</v>
      </c>
      <c r="D3961" s="9">
        <v>4.4999999999999998E-2</v>
      </c>
      <c r="E3961" t="s">
        <v>19</v>
      </c>
      <c r="F3961" s="11">
        <v>0</v>
      </c>
      <c r="G3961" s="9">
        <v>484.09405255878198</v>
      </c>
      <c r="H3961" s="1">
        <v>43825</v>
      </c>
      <c r="I3961">
        <v>0.25</v>
      </c>
      <c r="J3961">
        <v>1</v>
      </c>
      <c r="K3961" s="11">
        <v>0.06</v>
      </c>
      <c r="L3961">
        <v>0</v>
      </c>
      <c r="M3961" s="9">
        <v>-7.7697095435684602</v>
      </c>
      <c r="N3961" s="1">
        <v>43808</v>
      </c>
    </row>
    <row r="3962" spans="1:14" x14ac:dyDescent="0.25">
      <c r="A3962" s="1">
        <v>43808</v>
      </c>
      <c r="B3962" t="s">
        <v>2251</v>
      </c>
      <c r="C3962" s="9">
        <v>14.2</v>
      </c>
      <c r="D3962" s="9">
        <v>0.27999999999999903</v>
      </c>
      <c r="E3962" t="s">
        <v>21</v>
      </c>
      <c r="F3962" s="11">
        <v>1</v>
      </c>
      <c r="G3962" s="9">
        <v>491.22807017543801</v>
      </c>
      <c r="H3962" s="1">
        <v>43825</v>
      </c>
      <c r="I3962">
        <v>0.25</v>
      </c>
      <c r="J3962">
        <v>0</v>
      </c>
      <c r="K3962" s="11">
        <v>0.63605</v>
      </c>
      <c r="L3962">
        <v>1</v>
      </c>
      <c r="M3962" s="9">
        <v>-179.40164912280699</v>
      </c>
      <c r="N3962" s="1">
        <v>43819</v>
      </c>
    </row>
    <row r="3963" spans="1:14" x14ac:dyDescent="0.25">
      <c r="A3963" s="1">
        <v>43819</v>
      </c>
      <c r="B3963" t="s">
        <v>2250</v>
      </c>
      <c r="C3963" s="9">
        <v>13.5</v>
      </c>
      <c r="D3963" s="9">
        <v>2E-3</v>
      </c>
      <c r="E3963" t="s">
        <v>19</v>
      </c>
      <c r="F3963" s="11">
        <v>0</v>
      </c>
      <c r="G3963" s="9">
        <v>480.10973936899802</v>
      </c>
      <c r="H3963" s="1">
        <v>43825</v>
      </c>
      <c r="I3963">
        <v>0.25</v>
      </c>
      <c r="J3963">
        <v>0</v>
      </c>
      <c r="K3963" s="11">
        <v>1E-3</v>
      </c>
      <c r="L3963">
        <v>0</v>
      </c>
      <c r="M3963" s="9">
        <v>0.46570644718792797</v>
      </c>
      <c r="N3963" s="1">
        <v>43825</v>
      </c>
    </row>
    <row r="3964" spans="1:14" x14ac:dyDescent="0.25">
      <c r="A3964" s="1">
        <v>43826</v>
      </c>
      <c r="B3964" t="s">
        <v>2249</v>
      </c>
      <c r="C3964" s="9">
        <v>13.8</v>
      </c>
      <c r="D3964" s="9">
        <v>0.09</v>
      </c>
      <c r="E3964" t="s">
        <v>19</v>
      </c>
      <c r="F3964" s="11">
        <v>0</v>
      </c>
      <c r="G3964" s="9">
        <v>478.24333080793502</v>
      </c>
      <c r="H3964" s="1">
        <v>43860</v>
      </c>
      <c r="I3964">
        <v>0.25</v>
      </c>
      <c r="J3964">
        <v>1</v>
      </c>
      <c r="K3964" s="11">
        <v>7.2999999999999995E-2</v>
      </c>
      <c r="L3964">
        <v>0</v>
      </c>
      <c r="M3964" s="9">
        <v>7.3505999945179701</v>
      </c>
      <c r="N3964" s="1">
        <v>43836</v>
      </c>
    </row>
    <row r="3965" spans="1:14" x14ac:dyDescent="0.25">
      <c r="A3965" s="1">
        <v>43836</v>
      </c>
      <c r="B3965" t="s">
        <v>2252</v>
      </c>
      <c r="C3965" s="9">
        <v>14</v>
      </c>
      <c r="D3965" s="9">
        <v>0.66004999999999903</v>
      </c>
      <c r="E3965" t="s">
        <v>21</v>
      </c>
      <c r="F3965" s="11">
        <v>1</v>
      </c>
      <c r="G3965" s="9">
        <v>486.99039933212703</v>
      </c>
      <c r="H3965" s="1">
        <v>43860</v>
      </c>
      <c r="I3965">
        <v>0.25</v>
      </c>
      <c r="J3965">
        <v>0</v>
      </c>
      <c r="K3965" s="11">
        <v>0.66004999999999903</v>
      </c>
      <c r="L3965">
        <v>1</v>
      </c>
      <c r="M3965" s="9">
        <v>0</v>
      </c>
      <c r="N3965" s="1">
        <v>43844</v>
      </c>
    </row>
    <row r="3966" spans="1:14" x14ac:dyDescent="0.25">
      <c r="A3966" s="1">
        <v>43844</v>
      </c>
      <c r="B3966" t="s">
        <v>2247</v>
      </c>
      <c r="C3966" s="9">
        <v>14</v>
      </c>
      <c r="D3966" s="9">
        <v>1.8249999999999999E-2</v>
      </c>
      <c r="E3966" t="s">
        <v>19</v>
      </c>
      <c r="F3966" s="11">
        <v>0</v>
      </c>
      <c r="G3966" s="9">
        <v>471.62818892579003</v>
      </c>
      <c r="H3966" s="1">
        <v>43860</v>
      </c>
      <c r="I3966">
        <v>0.25</v>
      </c>
      <c r="J3966">
        <v>0</v>
      </c>
      <c r="K3966" s="11">
        <v>1E-3</v>
      </c>
      <c r="L3966">
        <v>0</v>
      </c>
      <c r="M3966" s="9">
        <v>8.0447978326016596</v>
      </c>
      <c r="N3966" s="1">
        <v>43860</v>
      </c>
    </row>
    <row r="3967" spans="1:14" x14ac:dyDescent="0.25">
      <c r="A3967" s="1">
        <v>43861</v>
      </c>
      <c r="B3967" t="s">
        <v>2247</v>
      </c>
      <c r="C3967" s="9">
        <v>14</v>
      </c>
      <c r="D3967" s="9">
        <v>4.4999999999999998E-2</v>
      </c>
      <c r="E3967" t="s">
        <v>19</v>
      </c>
      <c r="F3967" s="11">
        <v>0</v>
      </c>
      <c r="G3967" s="9">
        <v>455.28160350909201</v>
      </c>
      <c r="H3967" s="1">
        <v>43888</v>
      </c>
      <c r="I3967">
        <v>0.25</v>
      </c>
      <c r="J3967">
        <v>1</v>
      </c>
      <c r="K3967" s="11">
        <v>4.4999999999999998E-2</v>
      </c>
      <c r="L3967">
        <v>0</v>
      </c>
      <c r="M3967" s="9">
        <v>0</v>
      </c>
      <c r="N3967" s="1">
        <v>43887</v>
      </c>
    </row>
    <row r="3968" spans="1:14" x14ac:dyDescent="0.25">
      <c r="A3968" s="1">
        <v>43887</v>
      </c>
      <c r="B3968" t="s">
        <v>2253</v>
      </c>
      <c r="C3968" s="9">
        <v>15</v>
      </c>
      <c r="D3968" s="9">
        <v>1.38</v>
      </c>
      <c r="E3968" t="s">
        <v>21</v>
      </c>
      <c r="F3968" s="11">
        <v>1</v>
      </c>
      <c r="G3968" s="9">
        <v>432.117442508225</v>
      </c>
      <c r="H3968" s="1">
        <v>43888</v>
      </c>
      <c r="I3968">
        <v>0.25</v>
      </c>
      <c r="J3968">
        <v>0</v>
      </c>
      <c r="K3968" s="11">
        <v>1.1717499999999901</v>
      </c>
      <c r="L3968">
        <v>1</v>
      </c>
      <c r="M3968" s="9">
        <v>78.961900563134193</v>
      </c>
      <c r="N3968" s="1">
        <v>43888</v>
      </c>
    </row>
    <row r="3969" spans="1:14" x14ac:dyDescent="0.25">
      <c r="A3969" s="1">
        <v>43889</v>
      </c>
      <c r="B3969" t="s">
        <v>2253</v>
      </c>
      <c r="C3969" s="9">
        <v>15</v>
      </c>
      <c r="D3969" s="9">
        <v>0.93594999999999995</v>
      </c>
      <c r="E3969" t="s">
        <v>21</v>
      </c>
      <c r="F3969" s="11">
        <v>1</v>
      </c>
      <c r="G3969" s="9">
        <v>444.99257358250901</v>
      </c>
      <c r="H3969" s="1">
        <v>43916</v>
      </c>
      <c r="I3969">
        <v>0.25</v>
      </c>
      <c r="J3969">
        <v>1</v>
      </c>
      <c r="K3969" s="11">
        <v>1.67275</v>
      </c>
      <c r="L3969">
        <v>1</v>
      </c>
      <c r="M3969" s="9">
        <v>-339.47904948263999</v>
      </c>
      <c r="N3969" s="1">
        <v>43894</v>
      </c>
    </row>
    <row r="3970" spans="1:14" x14ac:dyDescent="0.25">
      <c r="A3970" s="1">
        <v>43894</v>
      </c>
      <c r="B3970" t="s">
        <v>2247</v>
      </c>
      <c r="C3970" s="9">
        <v>14</v>
      </c>
      <c r="D3970" s="9">
        <v>2.3050000000000001E-2</v>
      </c>
      <c r="E3970" t="s">
        <v>19</v>
      </c>
      <c r="F3970" s="11">
        <v>0</v>
      </c>
      <c r="G3970" s="9">
        <v>423.98546335554198</v>
      </c>
      <c r="H3970" s="1">
        <v>43916</v>
      </c>
      <c r="I3970">
        <v>0.25</v>
      </c>
      <c r="J3970">
        <v>0</v>
      </c>
      <c r="K3970" s="11">
        <v>2.3050000000000001E-2</v>
      </c>
      <c r="L3970">
        <v>0</v>
      </c>
      <c r="M3970" s="9">
        <v>0</v>
      </c>
      <c r="N3970" s="1">
        <v>43899</v>
      </c>
    </row>
    <row r="3971" spans="1:14" x14ac:dyDescent="0.25">
      <c r="A3971" s="1">
        <v>43899</v>
      </c>
      <c r="B3971" t="s">
        <v>2253</v>
      </c>
      <c r="C3971" s="9">
        <v>15</v>
      </c>
      <c r="D3971" s="9">
        <v>1.2000499999999901</v>
      </c>
      <c r="E3971" t="s">
        <v>21</v>
      </c>
      <c r="F3971" s="11">
        <v>1</v>
      </c>
      <c r="G3971" s="9">
        <v>436.13707165109003</v>
      </c>
      <c r="H3971" s="1">
        <v>43916</v>
      </c>
      <c r="I3971">
        <v>0.25</v>
      </c>
      <c r="J3971">
        <v>0</v>
      </c>
      <c r="K3971" s="11">
        <v>0.06</v>
      </c>
      <c r="L3971">
        <v>1</v>
      </c>
      <c r="M3971" s="9">
        <v>491.72252336448503</v>
      </c>
      <c r="N3971" s="1">
        <v>43915</v>
      </c>
    </row>
    <row r="3972" spans="1:14" x14ac:dyDescent="0.25">
      <c r="A3972" s="1">
        <v>43915</v>
      </c>
      <c r="B3972" t="s">
        <v>2255</v>
      </c>
      <c r="C3972" s="9">
        <v>15</v>
      </c>
      <c r="D3972" s="9">
        <v>1.05</v>
      </c>
      <c r="E3972" t="s">
        <v>19</v>
      </c>
      <c r="F3972" s="11">
        <v>0</v>
      </c>
      <c r="G3972" s="9">
        <v>486.78720445062498</v>
      </c>
      <c r="H3972" s="1">
        <v>43916</v>
      </c>
      <c r="I3972">
        <v>0.25</v>
      </c>
      <c r="J3972">
        <v>0</v>
      </c>
      <c r="K3972" s="11">
        <v>0.24</v>
      </c>
      <c r="L3972">
        <v>0</v>
      </c>
      <c r="M3972" s="9">
        <v>388.01808066759298</v>
      </c>
      <c r="N3972" s="1">
        <v>43916</v>
      </c>
    </row>
    <row r="3973" spans="1:14" x14ac:dyDescent="0.25">
      <c r="A3973" s="1">
        <v>43917</v>
      </c>
      <c r="B3973" t="s">
        <v>2256</v>
      </c>
      <c r="C3973" s="9">
        <v>12.5</v>
      </c>
      <c r="D3973" s="9">
        <v>0.25864999999999999</v>
      </c>
      <c r="E3973" t="s">
        <v>19</v>
      </c>
      <c r="F3973" s="11">
        <v>0</v>
      </c>
      <c r="G3973" s="9">
        <v>458.41519318925998</v>
      </c>
      <c r="H3973" s="1">
        <v>43951</v>
      </c>
      <c r="I3973">
        <v>0.25</v>
      </c>
      <c r="J3973">
        <v>1</v>
      </c>
      <c r="K3973" s="11">
        <v>0.25864999999999999</v>
      </c>
      <c r="L3973">
        <v>0</v>
      </c>
      <c r="M3973" s="9">
        <v>0</v>
      </c>
      <c r="N3973" s="1">
        <v>43942</v>
      </c>
    </row>
    <row r="3974" spans="1:14" x14ac:dyDescent="0.25">
      <c r="A3974" s="1">
        <v>43942</v>
      </c>
      <c r="B3974" t="s">
        <v>2257</v>
      </c>
      <c r="C3974" s="9">
        <v>17</v>
      </c>
      <c r="D3974" s="9">
        <v>0.49009999999999998</v>
      </c>
      <c r="E3974" t="s">
        <v>21</v>
      </c>
      <c r="F3974" s="11">
        <v>1</v>
      </c>
      <c r="G3974" s="9">
        <v>412.97935103244799</v>
      </c>
      <c r="H3974" s="1">
        <v>43951</v>
      </c>
      <c r="I3974">
        <v>0.25</v>
      </c>
      <c r="J3974">
        <v>0</v>
      </c>
      <c r="K3974" s="11">
        <v>1.0009999999999999</v>
      </c>
      <c r="L3974">
        <v>1</v>
      </c>
      <c r="M3974" s="9">
        <v>-217.14908554572199</v>
      </c>
      <c r="N3974" s="1">
        <v>43951</v>
      </c>
    </row>
    <row r="3975" spans="1:14" x14ac:dyDescent="0.25">
      <c r="A3975" s="1">
        <v>43955</v>
      </c>
      <c r="B3975" t="s">
        <v>2257</v>
      </c>
      <c r="C3975" s="9">
        <v>17</v>
      </c>
      <c r="D3975" s="9">
        <v>1.0249999999999999</v>
      </c>
      <c r="E3975" t="s">
        <v>21</v>
      </c>
      <c r="F3975" s="11">
        <v>1</v>
      </c>
      <c r="G3975" s="9">
        <v>400.996763383266</v>
      </c>
      <c r="H3975" s="1">
        <v>43979</v>
      </c>
      <c r="I3975">
        <v>0.25</v>
      </c>
      <c r="J3975">
        <v>1</v>
      </c>
      <c r="K3975" s="11">
        <v>2.0999999999999999E-3</v>
      </c>
      <c r="L3975">
        <v>1</v>
      </c>
      <c r="M3975" s="9">
        <v>406.06095150803401</v>
      </c>
      <c r="N3975" s="1">
        <v>43979</v>
      </c>
    </row>
    <row r="3976" spans="1:14" x14ac:dyDescent="0.25">
      <c r="A3976" s="1">
        <v>43980</v>
      </c>
      <c r="B3976" t="s">
        <v>2255</v>
      </c>
      <c r="C3976" s="9">
        <v>15</v>
      </c>
      <c r="D3976" s="9">
        <v>5.2049999999999999E-2</v>
      </c>
      <c r="E3976" t="s">
        <v>19</v>
      </c>
      <c r="F3976" s="11">
        <v>0</v>
      </c>
      <c r="G3976" s="9">
        <v>399.31545921277802</v>
      </c>
      <c r="H3976" s="1">
        <v>44007</v>
      </c>
      <c r="I3976">
        <v>0.25</v>
      </c>
      <c r="J3976">
        <v>1</v>
      </c>
      <c r="K3976" s="11">
        <v>5.8999999999999997E-2</v>
      </c>
      <c r="L3976">
        <v>0</v>
      </c>
      <c r="M3976" s="9">
        <v>-3.21868225898459</v>
      </c>
      <c r="N3976" s="1">
        <v>43991</v>
      </c>
    </row>
    <row r="3977" spans="1:14" x14ac:dyDescent="0.25">
      <c r="A3977" s="1">
        <v>43991</v>
      </c>
      <c r="B3977" t="s">
        <v>2258</v>
      </c>
      <c r="C3977" s="9">
        <v>16.5</v>
      </c>
      <c r="D3977" s="9">
        <v>0.47415000000000002</v>
      </c>
      <c r="E3977" t="s">
        <v>21</v>
      </c>
      <c r="F3977" s="11">
        <v>1</v>
      </c>
      <c r="G3977" s="9">
        <v>422.45021122510502</v>
      </c>
      <c r="H3977" s="1">
        <v>44007</v>
      </c>
      <c r="I3977">
        <v>0.25</v>
      </c>
      <c r="J3977">
        <v>0</v>
      </c>
      <c r="K3977" s="11">
        <v>0.21</v>
      </c>
      <c r="L3977">
        <v>1</v>
      </c>
      <c r="M3977" s="9">
        <v>108.700030175015</v>
      </c>
      <c r="N3977" s="1">
        <v>44006</v>
      </c>
    </row>
    <row r="3978" spans="1:14" x14ac:dyDescent="0.25">
      <c r="A3978" s="1">
        <v>44006</v>
      </c>
      <c r="B3978" t="s">
        <v>2259</v>
      </c>
      <c r="C3978" s="9">
        <v>13</v>
      </c>
      <c r="D3978" s="9">
        <v>1E-4</v>
      </c>
      <c r="E3978" t="s">
        <v>19</v>
      </c>
      <c r="F3978" s="11">
        <v>0</v>
      </c>
      <c r="G3978" s="9">
        <v>418.41004184100399</v>
      </c>
      <c r="H3978" s="1">
        <v>44007</v>
      </c>
      <c r="I3978">
        <v>0.25</v>
      </c>
      <c r="J3978">
        <v>0</v>
      </c>
      <c r="K3978" s="11">
        <v>5.0000000000000002E-5</v>
      </c>
      <c r="L3978">
        <v>0</v>
      </c>
      <c r="M3978" s="9">
        <v>2.0292887029288699E-2</v>
      </c>
      <c r="N3978" s="1">
        <v>44007</v>
      </c>
    </row>
    <row r="3979" spans="1:14" x14ac:dyDescent="0.25">
      <c r="A3979" s="1">
        <v>44008</v>
      </c>
      <c r="B3979" t="s">
        <v>2255</v>
      </c>
      <c r="C3979" s="9">
        <v>15</v>
      </c>
      <c r="D3979" s="9">
        <v>0.09</v>
      </c>
      <c r="E3979" t="s">
        <v>19</v>
      </c>
      <c r="F3979" s="11">
        <v>0</v>
      </c>
      <c r="G3979" s="9">
        <v>418.97351488852303</v>
      </c>
      <c r="H3979" s="1">
        <v>44042</v>
      </c>
      <c r="I3979">
        <v>0.25</v>
      </c>
      <c r="J3979">
        <v>1</v>
      </c>
      <c r="K3979" s="11">
        <v>2.785E-2</v>
      </c>
      <c r="L3979">
        <v>0</v>
      </c>
      <c r="M3979" s="9">
        <v>25.545443663025502</v>
      </c>
      <c r="N3979" s="1">
        <v>44022</v>
      </c>
    </row>
    <row r="3980" spans="1:14" x14ac:dyDescent="0.25">
      <c r="A3980" s="1">
        <v>44022</v>
      </c>
      <c r="B3980" t="s">
        <v>2258</v>
      </c>
      <c r="C3980" s="9">
        <v>16.5</v>
      </c>
      <c r="D3980" s="9">
        <v>0.55999999999999905</v>
      </c>
      <c r="E3980" t="s">
        <v>21</v>
      </c>
      <c r="F3980" s="11">
        <v>1</v>
      </c>
      <c r="G3980" s="9">
        <v>416.15885377961399</v>
      </c>
      <c r="H3980" s="1">
        <v>44042</v>
      </c>
      <c r="I3980">
        <v>0.25</v>
      </c>
      <c r="J3980">
        <v>0</v>
      </c>
      <c r="K3980" s="11">
        <v>0.61599999999999999</v>
      </c>
      <c r="L3980">
        <v>1</v>
      </c>
      <c r="M3980" s="9">
        <v>-28.198923932106698</v>
      </c>
      <c r="N3980" s="1">
        <v>44028</v>
      </c>
    </row>
    <row r="3981" spans="1:14" x14ac:dyDescent="0.25">
      <c r="A3981" s="1">
        <v>44028</v>
      </c>
      <c r="B3981" t="s">
        <v>2247</v>
      </c>
      <c r="C3981" s="9">
        <v>14</v>
      </c>
      <c r="D3981" s="9">
        <v>0.01</v>
      </c>
      <c r="E3981" t="s">
        <v>19</v>
      </c>
      <c r="F3981" s="11">
        <v>0</v>
      </c>
      <c r="G3981" s="9">
        <v>400.91638029782303</v>
      </c>
      <c r="H3981" s="1">
        <v>44042</v>
      </c>
      <c r="I3981">
        <v>0.25</v>
      </c>
      <c r="J3981">
        <v>0</v>
      </c>
      <c r="K3981" s="11">
        <v>3.4999999999989998E-4</v>
      </c>
      <c r="L3981">
        <v>0</v>
      </c>
      <c r="M3981" s="9">
        <v>3.82734822451321</v>
      </c>
      <c r="N3981" s="1">
        <v>44041</v>
      </c>
    </row>
    <row r="3982" spans="1:14" x14ac:dyDescent="0.25">
      <c r="A3982" s="1">
        <v>44041</v>
      </c>
      <c r="B3982" t="s">
        <v>2260</v>
      </c>
      <c r="C3982" s="9">
        <v>16</v>
      </c>
      <c r="D3982" s="9">
        <v>0.60299999999999998</v>
      </c>
      <c r="E3982" t="s">
        <v>21</v>
      </c>
      <c r="F3982" s="11">
        <v>1</v>
      </c>
      <c r="G3982" s="9">
        <v>419.91729644862897</v>
      </c>
      <c r="H3982" s="1">
        <v>44042</v>
      </c>
      <c r="I3982">
        <v>0.25</v>
      </c>
      <c r="J3982">
        <v>0</v>
      </c>
      <c r="K3982" s="11">
        <v>0.68559999999999999</v>
      </c>
      <c r="L3982">
        <v>1</v>
      </c>
      <c r="M3982" s="9">
        <v>-40.096222968693802</v>
      </c>
      <c r="N3982" s="1">
        <v>44042</v>
      </c>
    </row>
    <row r="3983" spans="1:14" x14ac:dyDescent="0.25">
      <c r="A3983" s="1">
        <v>44043</v>
      </c>
      <c r="B3983" t="s">
        <v>2258</v>
      </c>
      <c r="C3983" s="9">
        <v>16.5</v>
      </c>
      <c r="D3983" s="9">
        <v>0.54500000000000004</v>
      </c>
      <c r="E3983" t="s">
        <v>21</v>
      </c>
      <c r="F3983" s="11">
        <v>1</v>
      </c>
      <c r="G3983" s="9">
        <v>423.69805697881702</v>
      </c>
      <c r="H3983" s="1">
        <v>44070</v>
      </c>
      <c r="I3983">
        <v>0.25</v>
      </c>
      <c r="J3983">
        <v>1</v>
      </c>
      <c r="K3983" s="11">
        <v>0.217</v>
      </c>
      <c r="L3983">
        <v>1</v>
      </c>
      <c r="M3983" s="9">
        <v>135.74438349487301</v>
      </c>
      <c r="N3983" s="1">
        <v>44064</v>
      </c>
    </row>
    <row r="3984" spans="1:14" x14ac:dyDescent="0.25">
      <c r="A3984" s="1">
        <v>44064</v>
      </c>
      <c r="B3984" t="s">
        <v>2255</v>
      </c>
      <c r="C3984" s="9">
        <v>15</v>
      </c>
      <c r="D3984" s="9">
        <v>9.9499999999998999E-3</v>
      </c>
      <c r="E3984" t="s">
        <v>19</v>
      </c>
      <c r="F3984" s="11">
        <v>0</v>
      </c>
      <c r="G3984" s="9">
        <v>421.99180130214597</v>
      </c>
      <c r="H3984" s="1">
        <v>44070</v>
      </c>
      <c r="I3984">
        <v>0.25</v>
      </c>
      <c r="J3984">
        <v>0</v>
      </c>
      <c r="K3984" s="11">
        <v>5.0000000000000001E-3</v>
      </c>
      <c r="L3984">
        <v>0</v>
      </c>
      <c r="M3984" s="9">
        <v>2.02577164215091</v>
      </c>
      <c r="N3984" s="1">
        <v>44069</v>
      </c>
    </row>
    <row r="3985" spans="1:14" x14ac:dyDescent="0.25">
      <c r="A3985" s="1">
        <v>44069</v>
      </c>
      <c r="B3985" t="s">
        <v>2261</v>
      </c>
      <c r="C3985" s="9">
        <v>15.5</v>
      </c>
      <c r="D3985" s="9">
        <v>0.7</v>
      </c>
      <c r="E3985" t="s">
        <v>21</v>
      </c>
      <c r="F3985" s="11">
        <v>1</v>
      </c>
      <c r="G3985" s="9">
        <v>432.03474961648197</v>
      </c>
      <c r="H3985" s="1">
        <v>44070</v>
      </c>
      <c r="I3985">
        <v>0.25</v>
      </c>
      <c r="J3985">
        <v>0</v>
      </c>
      <c r="K3985" s="11">
        <v>0.65800000000000003</v>
      </c>
      <c r="L3985">
        <v>1</v>
      </c>
      <c r="M3985" s="9">
        <v>12.278427584100299</v>
      </c>
      <c r="N3985" s="1">
        <v>44070</v>
      </c>
    </row>
    <row r="3986" spans="1:14" x14ac:dyDescent="0.25">
      <c r="A3986" s="1">
        <v>44071</v>
      </c>
      <c r="B3986" t="s">
        <v>2260</v>
      </c>
      <c r="C3986" s="9">
        <v>16</v>
      </c>
      <c r="D3986" s="9">
        <v>0.55000000000000004</v>
      </c>
      <c r="E3986" t="s">
        <v>21</v>
      </c>
      <c r="F3986" s="11">
        <v>1</v>
      </c>
      <c r="G3986" s="9">
        <v>434.53969830529502</v>
      </c>
      <c r="H3986" s="1">
        <v>44098</v>
      </c>
      <c r="I3986">
        <v>0.25</v>
      </c>
      <c r="J3986">
        <v>1</v>
      </c>
      <c r="K3986" s="11">
        <v>0.6</v>
      </c>
      <c r="L3986">
        <v>1</v>
      </c>
      <c r="M3986" s="9">
        <v>-26.724191445775599</v>
      </c>
      <c r="N3986" s="1">
        <v>44078</v>
      </c>
    </row>
    <row r="3987" spans="1:14" x14ac:dyDescent="0.25">
      <c r="A3987" s="1">
        <v>44078</v>
      </c>
      <c r="B3987" t="s">
        <v>2254</v>
      </c>
      <c r="C3987" s="9">
        <v>14.5</v>
      </c>
      <c r="D3987" s="9">
        <v>2.3E-2</v>
      </c>
      <c r="E3987" t="s">
        <v>19</v>
      </c>
      <c r="F3987" s="11">
        <v>0</v>
      </c>
      <c r="G3987" s="9">
        <v>431.167231290421</v>
      </c>
      <c r="H3987" s="1">
        <v>44098</v>
      </c>
      <c r="I3987">
        <v>0.25</v>
      </c>
      <c r="J3987">
        <v>0</v>
      </c>
      <c r="K3987" s="11">
        <v>1.5E-3</v>
      </c>
      <c r="L3987">
        <v>0</v>
      </c>
      <c r="M3987" s="9">
        <v>9.1644595010779106</v>
      </c>
      <c r="N3987" s="1">
        <v>44092</v>
      </c>
    </row>
    <row r="3988" spans="1:14" x14ac:dyDescent="0.25">
      <c r="A3988" s="1">
        <v>44092</v>
      </c>
      <c r="B3988" t="s">
        <v>2260</v>
      </c>
      <c r="C3988" s="9">
        <v>16</v>
      </c>
      <c r="D3988" s="9">
        <v>0.15959999999999999</v>
      </c>
      <c r="E3988" t="s">
        <v>21</v>
      </c>
      <c r="F3988" s="11">
        <v>1</v>
      </c>
      <c r="G3988" s="9">
        <v>433.168316831683</v>
      </c>
      <c r="H3988" s="1">
        <v>44098</v>
      </c>
      <c r="I3988">
        <v>0.25</v>
      </c>
      <c r="J3988">
        <v>0</v>
      </c>
      <c r="K3988" s="11">
        <v>1.9E-3</v>
      </c>
      <c r="L3988">
        <v>1</v>
      </c>
      <c r="M3988" s="9">
        <v>67.611076732673197</v>
      </c>
      <c r="N3988" s="1">
        <v>44098</v>
      </c>
    </row>
    <row r="3989" spans="1:14" x14ac:dyDescent="0.25">
      <c r="A3989" s="1">
        <v>44099</v>
      </c>
      <c r="B3989" t="s">
        <v>2253</v>
      </c>
      <c r="C3989" s="9">
        <v>15</v>
      </c>
      <c r="D3989" s="9">
        <v>0.92195000000000005</v>
      </c>
      <c r="E3989" t="s">
        <v>21</v>
      </c>
      <c r="F3989" s="11">
        <v>1</v>
      </c>
      <c r="G3989" s="9">
        <v>444.16948238392098</v>
      </c>
      <c r="H3989" s="1">
        <v>44133</v>
      </c>
      <c r="I3989">
        <v>0.25</v>
      </c>
      <c r="J3989">
        <v>1</v>
      </c>
      <c r="K3989" s="11">
        <v>0.92195000000000005</v>
      </c>
      <c r="L3989">
        <v>1</v>
      </c>
      <c r="M3989" s="9">
        <v>0</v>
      </c>
      <c r="N3989" s="1">
        <v>44105</v>
      </c>
    </row>
    <row r="3990" spans="1:14" x14ac:dyDescent="0.25">
      <c r="A3990" s="1">
        <v>44105</v>
      </c>
      <c r="B3990" t="s">
        <v>2247</v>
      </c>
      <c r="C3990" s="9">
        <v>14</v>
      </c>
      <c r="D3990" s="9">
        <v>1.6999999999999901E-2</v>
      </c>
      <c r="E3990" t="s">
        <v>19</v>
      </c>
      <c r="F3990" s="11">
        <v>0</v>
      </c>
      <c r="G3990" s="9">
        <v>437.5</v>
      </c>
      <c r="H3990" s="1">
        <v>44133</v>
      </c>
      <c r="I3990">
        <v>0.25</v>
      </c>
      <c r="J3990">
        <v>0</v>
      </c>
      <c r="K3990" s="11">
        <v>0.03</v>
      </c>
      <c r="L3990">
        <v>0</v>
      </c>
      <c r="M3990" s="9">
        <v>-5.8931250000000404</v>
      </c>
      <c r="N3990" s="1">
        <v>44119</v>
      </c>
    </row>
    <row r="3991" spans="1:14" x14ac:dyDescent="0.25">
      <c r="A3991" s="1">
        <v>44119</v>
      </c>
      <c r="B3991" t="s">
        <v>2261</v>
      </c>
      <c r="C3991" s="9">
        <v>15.5</v>
      </c>
      <c r="D3991" s="9">
        <v>0.4304</v>
      </c>
      <c r="E3991" t="s">
        <v>21</v>
      </c>
      <c r="F3991" s="11">
        <v>1</v>
      </c>
      <c r="G3991" s="9">
        <v>449.52335048401898</v>
      </c>
      <c r="H3991" s="1">
        <v>44133</v>
      </c>
      <c r="I3991">
        <v>0.25</v>
      </c>
      <c r="J3991">
        <v>0</v>
      </c>
      <c r="K3991" s="11">
        <v>0.72970000000000002</v>
      </c>
      <c r="L3991">
        <v>1</v>
      </c>
      <c r="M3991" s="9">
        <v>-139.75725918883199</v>
      </c>
      <c r="N3991" s="1">
        <v>44124</v>
      </c>
    </row>
    <row r="3992" spans="1:14" x14ac:dyDescent="0.25">
      <c r="A3992" s="1">
        <v>44124</v>
      </c>
      <c r="B3992" t="s">
        <v>2247</v>
      </c>
      <c r="C3992" s="9">
        <v>14</v>
      </c>
      <c r="D3992" s="9">
        <v>0.02</v>
      </c>
      <c r="E3992" t="s">
        <v>19</v>
      </c>
      <c r="F3992" s="11">
        <v>0</v>
      </c>
      <c r="G3992" s="9">
        <v>429.843414184832</v>
      </c>
      <c r="H3992" s="1">
        <v>44133</v>
      </c>
      <c r="I3992">
        <v>0.25</v>
      </c>
      <c r="J3992">
        <v>0</v>
      </c>
      <c r="K3992" s="11">
        <v>2.4499999999999999E-3</v>
      </c>
      <c r="L3992">
        <v>0</v>
      </c>
      <c r="M3992" s="9">
        <v>7.4472520724593103</v>
      </c>
      <c r="N3992" s="1">
        <v>44133</v>
      </c>
    </row>
    <row r="3993" spans="1:14" x14ac:dyDescent="0.25">
      <c r="A3993" s="1">
        <v>44134</v>
      </c>
      <c r="B3993" t="s">
        <v>2254</v>
      </c>
      <c r="C3993" s="9">
        <v>14.5</v>
      </c>
      <c r="D3993" s="9">
        <v>2.9899999999999999E-2</v>
      </c>
      <c r="E3993" t="s">
        <v>19</v>
      </c>
      <c r="F3993" s="11">
        <v>0</v>
      </c>
      <c r="G3993" s="9">
        <v>408.16326530612201</v>
      </c>
      <c r="H3993" s="1">
        <v>44161</v>
      </c>
      <c r="I3993">
        <v>0.25</v>
      </c>
      <c r="J3993">
        <v>1</v>
      </c>
      <c r="K3993" s="11">
        <v>0</v>
      </c>
      <c r="L3993">
        <v>0</v>
      </c>
      <c r="M3993" s="9">
        <v>12.082040816326501</v>
      </c>
      <c r="N3993" s="1">
        <v>44161</v>
      </c>
    </row>
    <row r="3994" spans="1:14" x14ac:dyDescent="0.25">
      <c r="A3994" s="1">
        <v>44162</v>
      </c>
      <c r="B3994" t="s">
        <v>2254</v>
      </c>
      <c r="C3994" s="9">
        <v>14.5</v>
      </c>
      <c r="D3994" s="9">
        <v>0.02</v>
      </c>
      <c r="E3994" t="s">
        <v>19</v>
      </c>
      <c r="F3994" s="11">
        <v>0</v>
      </c>
      <c r="G3994" s="9">
        <v>412.98544226316</v>
      </c>
      <c r="H3994" s="1">
        <v>44196</v>
      </c>
      <c r="I3994">
        <v>0.25</v>
      </c>
      <c r="J3994">
        <v>1</v>
      </c>
      <c r="K3994" s="11">
        <v>0.02</v>
      </c>
      <c r="L3994">
        <v>0</v>
      </c>
      <c r="M3994" s="9">
        <v>0</v>
      </c>
      <c r="N3994" s="1">
        <v>44194</v>
      </c>
    </row>
    <row r="3995" spans="1:14" x14ac:dyDescent="0.25">
      <c r="A3995" s="1">
        <v>44194</v>
      </c>
      <c r="B3995" t="s">
        <v>2262</v>
      </c>
      <c r="C3995" s="9">
        <v>17.5</v>
      </c>
      <c r="D3995" s="9">
        <v>0.86</v>
      </c>
      <c r="E3995" t="s">
        <v>21</v>
      </c>
      <c r="F3995" s="11">
        <v>1</v>
      </c>
      <c r="G3995" s="9">
        <v>383.14069712384099</v>
      </c>
      <c r="H3995" s="1">
        <v>44196</v>
      </c>
      <c r="I3995">
        <v>0.25</v>
      </c>
      <c r="J3995">
        <v>0</v>
      </c>
      <c r="K3995" s="11">
        <v>0.7903</v>
      </c>
      <c r="L3995">
        <v>1</v>
      </c>
      <c r="M3995" s="9">
        <v>20.381935664896901</v>
      </c>
      <c r="N3995" s="1">
        <v>44196</v>
      </c>
    </row>
    <row r="3996" spans="1:14" x14ac:dyDescent="0.25">
      <c r="A3996" s="1">
        <v>44197</v>
      </c>
      <c r="B3996" t="s">
        <v>2262</v>
      </c>
      <c r="C3996" s="9">
        <v>17.5</v>
      </c>
      <c r="D3996" s="9">
        <v>1.2</v>
      </c>
      <c r="E3996" t="s">
        <v>21</v>
      </c>
      <c r="F3996" s="11">
        <v>1</v>
      </c>
      <c r="G3996" s="9">
        <v>379.91858887381198</v>
      </c>
      <c r="H3996" s="1">
        <v>44224</v>
      </c>
      <c r="I3996">
        <v>0.25</v>
      </c>
      <c r="J3996">
        <v>1</v>
      </c>
      <c r="K3996" s="11">
        <v>0.03</v>
      </c>
      <c r="L3996">
        <v>1</v>
      </c>
      <c r="M3996" s="9">
        <v>439.83175033921299</v>
      </c>
      <c r="N3996" s="1">
        <v>44224</v>
      </c>
    </row>
    <row r="3997" spans="1:14" x14ac:dyDescent="0.25">
      <c r="A3997" s="1">
        <v>44225</v>
      </c>
      <c r="B3997" t="s">
        <v>2262</v>
      </c>
      <c r="C3997" s="9">
        <v>17.5</v>
      </c>
      <c r="D3997" s="9">
        <v>0.47949999999999998</v>
      </c>
      <c r="E3997" t="s">
        <v>21</v>
      </c>
      <c r="F3997" s="11">
        <v>1</v>
      </c>
      <c r="G3997" s="9">
        <v>408.16326530612201</v>
      </c>
      <c r="H3997" s="1">
        <v>44252</v>
      </c>
      <c r="I3997">
        <v>0.25</v>
      </c>
      <c r="J3997">
        <v>1</v>
      </c>
      <c r="K3997" s="11">
        <v>0.37905</v>
      </c>
      <c r="L3997">
        <v>1</v>
      </c>
      <c r="M3997" s="9">
        <v>37.4957142857142</v>
      </c>
      <c r="N3997" s="1">
        <v>44235</v>
      </c>
    </row>
    <row r="3998" spans="1:14" x14ac:dyDescent="0.25">
      <c r="A3998" s="1">
        <v>44235</v>
      </c>
      <c r="B3998" t="s">
        <v>2255</v>
      </c>
      <c r="C3998" s="9">
        <v>15</v>
      </c>
      <c r="D3998" s="9">
        <v>2.7E-2</v>
      </c>
      <c r="E3998" t="s">
        <v>19</v>
      </c>
      <c r="F3998" s="11">
        <v>0</v>
      </c>
      <c r="G3998" s="9">
        <v>407.75907263936602</v>
      </c>
      <c r="H3998" s="1">
        <v>44252</v>
      </c>
      <c r="I3998">
        <v>0.25</v>
      </c>
      <c r="J3998">
        <v>0</v>
      </c>
      <c r="K3998" s="11">
        <v>1.98999999999999E-2</v>
      </c>
      <c r="L3998">
        <v>0</v>
      </c>
      <c r="M3998" s="9">
        <v>2.7038504106716701</v>
      </c>
      <c r="N3998" s="1">
        <v>44244</v>
      </c>
    </row>
    <row r="3999" spans="1:14" x14ac:dyDescent="0.25">
      <c r="A3999" s="1">
        <v>44244</v>
      </c>
      <c r="B3999" t="s">
        <v>2258</v>
      </c>
      <c r="C3999" s="9">
        <v>16.5</v>
      </c>
      <c r="D3999" s="9">
        <v>0.34399999999999997</v>
      </c>
      <c r="E3999" t="s">
        <v>21</v>
      </c>
      <c r="F3999" s="11">
        <v>1</v>
      </c>
      <c r="G3999" s="9">
        <v>419.16167664670598</v>
      </c>
      <c r="H3999" s="1">
        <v>44252</v>
      </c>
      <c r="I3999">
        <v>0.25</v>
      </c>
      <c r="J3999">
        <v>0</v>
      </c>
      <c r="K3999" s="11">
        <v>2.0000000000000001E-4</v>
      </c>
      <c r="L3999">
        <v>1</v>
      </c>
      <c r="M3999" s="9">
        <v>142.66502994011901</v>
      </c>
      <c r="N3999" s="1">
        <v>44252</v>
      </c>
    </row>
    <row r="4000" spans="1:14" x14ac:dyDescent="0.25">
      <c r="A4000" s="1">
        <v>44253</v>
      </c>
      <c r="B4000" t="s">
        <v>2260</v>
      </c>
      <c r="C4000" s="9">
        <v>16</v>
      </c>
      <c r="D4000" s="9">
        <v>0.53925000000000001</v>
      </c>
      <c r="E4000" t="s">
        <v>21</v>
      </c>
      <c r="F4000" s="11">
        <v>1</v>
      </c>
      <c r="G4000" s="9">
        <v>435.46690842793998</v>
      </c>
      <c r="H4000" s="1">
        <v>44280</v>
      </c>
      <c r="I4000">
        <v>0.25</v>
      </c>
      <c r="J4000">
        <v>1</v>
      </c>
      <c r="K4000" s="11">
        <v>0.82499999999999996</v>
      </c>
      <c r="L4000">
        <v>1</v>
      </c>
      <c r="M4000" s="9">
        <v>-130.375526381512</v>
      </c>
      <c r="N4000" s="1">
        <v>44259</v>
      </c>
    </row>
    <row r="4001" spans="1:14" x14ac:dyDescent="0.25">
      <c r="A4001" s="1">
        <v>44259</v>
      </c>
      <c r="B4001" t="s">
        <v>2254</v>
      </c>
      <c r="C4001" s="9">
        <v>14.5</v>
      </c>
      <c r="D4001" s="9">
        <v>1.4999999999999999E-2</v>
      </c>
      <c r="E4001" t="s">
        <v>19</v>
      </c>
      <c r="F4001" s="11">
        <v>0</v>
      </c>
      <c r="G4001" s="9">
        <v>419.666774509037</v>
      </c>
      <c r="H4001" s="1">
        <v>44280</v>
      </c>
      <c r="I4001">
        <v>0.25</v>
      </c>
      <c r="J4001">
        <v>0</v>
      </c>
      <c r="K4001" s="11">
        <v>1.4999999999999999E-2</v>
      </c>
      <c r="L4001">
        <v>0</v>
      </c>
      <c r="M4001" s="9">
        <v>0</v>
      </c>
      <c r="N4001" s="1">
        <v>44272</v>
      </c>
    </row>
    <row r="4002" spans="1:14" x14ac:dyDescent="0.25">
      <c r="A4002" s="1">
        <v>44272</v>
      </c>
      <c r="B4002" t="s">
        <v>2260</v>
      </c>
      <c r="C4002" s="9">
        <v>16</v>
      </c>
      <c r="D4002" s="9">
        <v>0.47499999999999998</v>
      </c>
      <c r="E4002" t="s">
        <v>21</v>
      </c>
      <c r="F4002" s="11">
        <v>1</v>
      </c>
      <c r="G4002" s="9">
        <v>425.06936707001199</v>
      </c>
      <c r="H4002" s="1">
        <v>44280</v>
      </c>
      <c r="I4002">
        <v>0.25</v>
      </c>
      <c r="J4002">
        <v>0</v>
      </c>
      <c r="K4002" s="11">
        <v>0.3</v>
      </c>
      <c r="L4002">
        <v>1</v>
      </c>
      <c r="M4002" s="9">
        <v>71.092851642459493</v>
      </c>
      <c r="N4002" s="1">
        <v>44280</v>
      </c>
    </row>
    <row r="4003" spans="1:14" x14ac:dyDescent="0.25">
      <c r="A4003" s="1">
        <v>44281</v>
      </c>
      <c r="B4003" t="s">
        <v>2258</v>
      </c>
      <c r="C4003" s="9">
        <v>16.5</v>
      </c>
      <c r="D4003" s="9">
        <v>0.30504999999999999</v>
      </c>
      <c r="E4003" t="s">
        <v>21</v>
      </c>
      <c r="F4003" s="11">
        <v>1</v>
      </c>
      <c r="G4003" s="9">
        <v>422.70531400966098</v>
      </c>
      <c r="H4003" s="1">
        <v>44315</v>
      </c>
      <c r="I4003">
        <v>0.25</v>
      </c>
      <c r="J4003">
        <v>1</v>
      </c>
      <c r="K4003" s="11">
        <v>0.79500000000000004</v>
      </c>
      <c r="L4003">
        <v>1</v>
      </c>
      <c r="M4003" s="9">
        <v>-211.754438405797</v>
      </c>
      <c r="N4003" s="1">
        <v>44285</v>
      </c>
    </row>
    <row r="4004" spans="1:14" x14ac:dyDescent="0.25">
      <c r="A4004" s="1">
        <v>44285</v>
      </c>
      <c r="B4004" t="s">
        <v>2255</v>
      </c>
      <c r="C4004" s="9">
        <v>15</v>
      </c>
      <c r="D4004" s="9">
        <v>1.4999999999999999E-2</v>
      </c>
      <c r="E4004" t="s">
        <v>19</v>
      </c>
      <c r="F4004" s="11">
        <v>0</v>
      </c>
      <c r="G4004" s="9">
        <v>409.85884297504401</v>
      </c>
      <c r="H4004" s="1">
        <v>44315</v>
      </c>
      <c r="I4004">
        <v>0.25</v>
      </c>
      <c r="J4004">
        <v>0</v>
      </c>
      <c r="K4004" s="11">
        <v>2.1000000000000001E-2</v>
      </c>
      <c r="L4004">
        <v>0</v>
      </c>
      <c r="M4004" s="9">
        <v>-2.6067022413212801</v>
      </c>
      <c r="N4004" s="1">
        <v>44306</v>
      </c>
    </row>
    <row r="4005" spans="1:14" x14ac:dyDescent="0.25">
      <c r="A4005" s="1">
        <v>44306</v>
      </c>
      <c r="B4005" t="s">
        <v>2258</v>
      </c>
      <c r="C4005" s="9">
        <v>16.5</v>
      </c>
      <c r="D4005" s="9">
        <v>0.67999999999999905</v>
      </c>
      <c r="E4005" t="s">
        <v>21</v>
      </c>
      <c r="F4005" s="11">
        <v>1</v>
      </c>
      <c r="G4005" s="9">
        <v>408.99795501022402</v>
      </c>
      <c r="H4005" s="1">
        <v>44315</v>
      </c>
      <c r="I4005">
        <v>0.25</v>
      </c>
      <c r="J4005">
        <v>0</v>
      </c>
      <c r="K4005" s="11">
        <v>0.05</v>
      </c>
      <c r="L4005">
        <v>1</v>
      </c>
      <c r="M4005" s="9">
        <v>254.68302658486701</v>
      </c>
      <c r="N4005" s="1">
        <v>44315</v>
      </c>
    </row>
    <row r="4006" spans="1:14" x14ac:dyDescent="0.25">
      <c r="A4006" s="1">
        <v>44316</v>
      </c>
      <c r="B4006" t="s">
        <v>2258</v>
      </c>
      <c r="C4006" s="9">
        <v>16.5</v>
      </c>
      <c r="D4006" s="9">
        <v>0.49714999999999998</v>
      </c>
      <c r="E4006" t="s">
        <v>21</v>
      </c>
      <c r="F4006" s="11">
        <v>1</v>
      </c>
      <c r="G4006" s="9">
        <v>428.92156862745099</v>
      </c>
      <c r="H4006" s="1">
        <v>44343</v>
      </c>
      <c r="I4006">
        <v>0.25</v>
      </c>
      <c r="J4006">
        <v>1</v>
      </c>
      <c r="K4006" s="11">
        <v>0.82504999999999895</v>
      </c>
      <c r="L4006">
        <v>1</v>
      </c>
      <c r="M4006" s="9">
        <v>-146.31458333333299</v>
      </c>
      <c r="N4006" s="1">
        <v>44330</v>
      </c>
    </row>
    <row r="4007" spans="1:14" x14ac:dyDescent="0.25">
      <c r="A4007" s="1">
        <v>44330</v>
      </c>
      <c r="B4007" t="s">
        <v>2255</v>
      </c>
      <c r="C4007" s="9">
        <v>15</v>
      </c>
      <c r="D4007" s="9">
        <v>2.7000000000000001E-3</v>
      </c>
      <c r="E4007" t="s">
        <v>19</v>
      </c>
      <c r="F4007" s="11">
        <v>0</v>
      </c>
      <c r="G4007" s="9">
        <v>406.73435888496601</v>
      </c>
      <c r="H4007" s="1">
        <v>44343</v>
      </c>
      <c r="I4007">
        <v>0.25</v>
      </c>
      <c r="J4007">
        <v>0</v>
      </c>
      <c r="K4007" s="11">
        <v>5.0000000000000002E-5</v>
      </c>
      <c r="L4007">
        <v>0</v>
      </c>
      <c r="M4007" s="9">
        <v>1.06666085617582</v>
      </c>
      <c r="N4007" s="1">
        <v>44343</v>
      </c>
    </row>
    <row r="4008" spans="1:14" x14ac:dyDescent="0.25">
      <c r="A4008" s="1">
        <v>44344</v>
      </c>
      <c r="B4008" t="s">
        <v>2264</v>
      </c>
      <c r="C4008" s="9">
        <v>15.5</v>
      </c>
      <c r="D4008" s="9">
        <v>2.5049999999999999E-2</v>
      </c>
      <c r="E4008" t="s">
        <v>19</v>
      </c>
      <c r="F4008" s="11">
        <v>0</v>
      </c>
      <c r="G4008" s="9">
        <v>398.97406668566498</v>
      </c>
      <c r="H4008" s="1">
        <v>44371</v>
      </c>
      <c r="I4008">
        <v>0.25</v>
      </c>
      <c r="J4008">
        <v>1</v>
      </c>
      <c r="K4008" s="11">
        <v>2.38999999999999E-2</v>
      </c>
      <c r="L4008">
        <v>0</v>
      </c>
      <c r="M4008" s="9">
        <v>0.26352237104592102</v>
      </c>
      <c r="N4008" s="1">
        <v>44351</v>
      </c>
    </row>
    <row r="4009" spans="1:14" x14ac:dyDescent="0.25">
      <c r="A4009" s="1">
        <v>44351</v>
      </c>
      <c r="B4009" t="s">
        <v>2262</v>
      </c>
      <c r="C4009" s="9">
        <v>17.5</v>
      </c>
      <c r="D4009" s="9">
        <v>0.375</v>
      </c>
      <c r="E4009" t="s">
        <v>21</v>
      </c>
      <c r="F4009" s="11">
        <v>1</v>
      </c>
      <c r="G4009" s="9">
        <v>401.30711460184602</v>
      </c>
      <c r="H4009" s="1">
        <v>44371</v>
      </c>
      <c r="I4009">
        <v>0.25</v>
      </c>
      <c r="J4009">
        <v>0</v>
      </c>
      <c r="K4009" s="11">
        <v>0.57899999999999996</v>
      </c>
      <c r="L4009">
        <v>1</v>
      </c>
      <c r="M4009" s="9">
        <v>-85.695121252078096</v>
      </c>
      <c r="N4009" s="1">
        <v>44363</v>
      </c>
    </row>
    <row r="4010" spans="1:14" x14ac:dyDescent="0.25">
      <c r="A4010" s="1">
        <v>44363</v>
      </c>
      <c r="B4010" t="s">
        <v>2255</v>
      </c>
      <c r="C4010" s="9">
        <v>15</v>
      </c>
      <c r="D4010" s="9">
        <v>4.5999999999999999E-3</v>
      </c>
      <c r="E4010" t="s">
        <v>19</v>
      </c>
      <c r="F4010" s="11">
        <v>0</v>
      </c>
      <c r="G4010" s="9">
        <v>389.97214484679603</v>
      </c>
      <c r="H4010" s="1">
        <v>44371</v>
      </c>
      <c r="I4010">
        <v>0.25</v>
      </c>
      <c r="J4010">
        <v>0</v>
      </c>
      <c r="K4010" s="11">
        <v>1.0499999999999999E-3</v>
      </c>
      <c r="L4010">
        <v>0</v>
      </c>
      <c r="M4010" s="9">
        <v>1.3623676880222799</v>
      </c>
      <c r="N4010" s="1">
        <v>44369</v>
      </c>
    </row>
    <row r="4011" spans="1:14" x14ac:dyDescent="0.25">
      <c r="A4011" s="1">
        <v>44369</v>
      </c>
      <c r="B4011" t="s">
        <v>2257</v>
      </c>
      <c r="C4011" s="9">
        <v>17</v>
      </c>
      <c r="D4011" s="9">
        <v>0.4032</v>
      </c>
      <c r="E4011" t="s">
        <v>21</v>
      </c>
      <c r="F4011" s="11">
        <v>1</v>
      </c>
      <c r="G4011" s="9">
        <v>401.60642570281101</v>
      </c>
      <c r="H4011" s="1">
        <v>44371</v>
      </c>
      <c r="I4011">
        <v>0.25</v>
      </c>
      <c r="J4011">
        <v>0</v>
      </c>
      <c r="K4011" s="11">
        <v>1749.2</v>
      </c>
      <c r="L4011">
        <v>1</v>
      </c>
      <c r="M4011" s="9">
        <v>-709354.55100401596</v>
      </c>
      <c r="N4011" s="1">
        <v>44371</v>
      </c>
    </row>
    <row r="4012" spans="1:14" x14ac:dyDescent="0.25">
      <c r="A4012" s="1">
        <v>44372</v>
      </c>
      <c r="B4012" t="s">
        <v>2257</v>
      </c>
      <c r="C4012" s="9">
        <v>17</v>
      </c>
      <c r="D4012" s="9">
        <v>0.8</v>
      </c>
      <c r="E4012" t="s">
        <v>21</v>
      </c>
      <c r="F4012" s="11">
        <v>1</v>
      </c>
      <c r="G4012" s="9">
        <v>399.99883886051299</v>
      </c>
      <c r="H4012" s="1">
        <v>44406</v>
      </c>
      <c r="I4012">
        <v>0.25</v>
      </c>
      <c r="J4012">
        <v>1</v>
      </c>
      <c r="K4012" s="11">
        <v>0.80395000000000005</v>
      </c>
      <c r="L4012">
        <v>1</v>
      </c>
      <c r="M4012" s="9">
        <v>-7.99577678940223</v>
      </c>
      <c r="N4012" s="1">
        <v>44384</v>
      </c>
    </row>
    <row r="4013" spans="1:14" x14ac:dyDescent="0.25">
      <c r="A4013" s="1">
        <v>44384</v>
      </c>
      <c r="B4013" t="s">
        <v>2255</v>
      </c>
      <c r="C4013" s="9">
        <v>15</v>
      </c>
      <c r="D4013" s="9">
        <v>6.0499999999999998E-3</v>
      </c>
      <c r="E4013" t="s">
        <v>19</v>
      </c>
      <c r="F4013" s="11">
        <v>0</v>
      </c>
      <c r="G4013" s="9">
        <v>394.74426211018999</v>
      </c>
      <c r="H4013" s="1">
        <v>44406</v>
      </c>
      <c r="I4013">
        <v>0.25</v>
      </c>
      <c r="J4013">
        <v>0</v>
      </c>
      <c r="K4013" s="11">
        <v>0</v>
      </c>
      <c r="L4013">
        <v>0</v>
      </c>
      <c r="M4013" s="9">
        <v>2.3643207579089802</v>
      </c>
      <c r="N4013" s="1">
        <v>44406</v>
      </c>
    </row>
    <row r="4014" spans="1:14" x14ac:dyDescent="0.25">
      <c r="A4014" s="1">
        <v>44407</v>
      </c>
      <c r="B4014" t="s">
        <v>4913</v>
      </c>
      <c r="C4014" s="9">
        <v>17.899999999999999</v>
      </c>
      <c r="D4014" s="9">
        <v>0.5</v>
      </c>
      <c r="E4014" t="s">
        <v>21</v>
      </c>
      <c r="F4014" s="11">
        <v>1</v>
      </c>
      <c r="G4014" s="9">
        <v>394.58850056369698</v>
      </c>
      <c r="H4014" s="1">
        <v>44434</v>
      </c>
      <c r="I4014">
        <v>0.25</v>
      </c>
      <c r="J4014">
        <v>1</v>
      </c>
      <c r="K4014" s="11">
        <v>0.51470000000000005</v>
      </c>
      <c r="L4014">
        <v>1</v>
      </c>
      <c r="M4014" s="9">
        <v>-9.8043404735062207</v>
      </c>
      <c r="N4014" s="1">
        <v>44411</v>
      </c>
    </row>
    <row r="4015" spans="1:14" x14ac:dyDescent="0.25">
      <c r="A4015" s="1">
        <v>44411</v>
      </c>
      <c r="B4015" t="s">
        <v>2265</v>
      </c>
      <c r="C4015" s="9">
        <v>16.5</v>
      </c>
      <c r="D4015" s="9">
        <v>2.4E-2</v>
      </c>
      <c r="E4015" t="s">
        <v>19</v>
      </c>
      <c r="F4015" s="11">
        <v>0</v>
      </c>
      <c r="G4015" s="9">
        <v>382.55440847284098</v>
      </c>
      <c r="H4015" s="1">
        <v>44434</v>
      </c>
      <c r="I4015">
        <v>0.25</v>
      </c>
      <c r="J4015">
        <v>0</v>
      </c>
      <c r="K4015" s="11">
        <v>1E-4</v>
      </c>
      <c r="L4015">
        <v>0</v>
      </c>
      <c r="M4015" s="9">
        <v>9.0508547500589493</v>
      </c>
      <c r="N4015" s="1">
        <v>44434</v>
      </c>
    </row>
    <row r="4016" spans="1:14" x14ac:dyDescent="0.25">
      <c r="A4016" s="1">
        <v>44435</v>
      </c>
      <c r="B4016" t="s">
        <v>2265</v>
      </c>
      <c r="C4016" s="9">
        <v>16.5</v>
      </c>
      <c r="D4016" s="9">
        <v>1.98999999999999E-2</v>
      </c>
      <c r="E4016" t="s">
        <v>19</v>
      </c>
      <c r="F4016" s="11">
        <v>0</v>
      </c>
      <c r="G4016" s="9">
        <v>350.57845444984201</v>
      </c>
      <c r="H4016" s="1">
        <v>44469</v>
      </c>
      <c r="I4016">
        <v>0.25</v>
      </c>
      <c r="J4016">
        <v>1</v>
      </c>
      <c r="K4016" s="11">
        <v>2.65E-3</v>
      </c>
      <c r="L4016">
        <v>0</v>
      </c>
      <c r="M4016" s="9">
        <v>5.9684228977813003</v>
      </c>
      <c r="N4016" s="1">
        <v>44439</v>
      </c>
    </row>
    <row r="4017" spans="1:14" x14ac:dyDescent="0.25">
      <c r="A4017" s="1">
        <v>44439</v>
      </c>
      <c r="B4017" t="s">
        <v>2266</v>
      </c>
      <c r="C4017" s="9">
        <v>19</v>
      </c>
      <c r="D4017" s="9">
        <v>0.72099999999999898</v>
      </c>
      <c r="E4017" t="s">
        <v>21</v>
      </c>
      <c r="F4017" s="11">
        <v>1</v>
      </c>
      <c r="G4017" s="9">
        <v>358.97435897435798</v>
      </c>
      <c r="H4017" s="1">
        <v>44469</v>
      </c>
      <c r="I4017">
        <v>0.25</v>
      </c>
      <c r="J4017">
        <v>0</v>
      </c>
      <c r="K4017" s="11">
        <v>1.1000000000000001</v>
      </c>
      <c r="L4017">
        <v>1</v>
      </c>
      <c r="M4017" s="9">
        <v>-142.588205128205</v>
      </c>
      <c r="N4017" s="1">
        <v>44441</v>
      </c>
    </row>
    <row r="4018" spans="1:14" x14ac:dyDescent="0.25">
      <c r="A4018" s="1">
        <v>44441</v>
      </c>
      <c r="B4018" t="s">
        <v>2267</v>
      </c>
      <c r="C4018" s="9">
        <v>17</v>
      </c>
      <c r="D4018" s="9">
        <v>1.35E-2</v>
      </c>
      <c r="E4018" t="s">
        <v>19</v>
      </c>
      <c r="F4018" s="11">
        <v>0</v>
      </c>
      <c r="G4018" s="9">
        <v>345.81563086651499</v>
      </c>
      <c r="H4018" s="1">
        <v>44469</v>
      </c>
      <c r="I4018">
        <v>0.25</v>
      </c>
      <c r="J4018">
        <v>0</v>
      </c>
      <c r="K4018" s="11">
        <v>1.35E-2</v>
      </c>
      <c r="L4018">
        <v>0</v>
      </c>
      <c r="M4018" s="9">
        <v>0</v>
      </c>
      <c r="N4018" s="1">
        <v>44455</v>
      </c>
    </row>
    <row r="4019" spans="1:14" x14ac:dyDescent="0.25">
      <c r="A4019" s="1">
        <v>44455</v>
      </c>
      <c r="B4019" t="s">
        <v>2268</v>
      </c>
      <c r="C4019" s="9">
        <v>19.899999999999999</v>
      </c>
      <c r="D4019" s="9">
        <v>0.48</v>
      </c>
      <c r="E4019" t="s">
        <v>21</v>
      </c>
      <c r="F4019" s="11">
        <v>1</v>
      </c>
      <c r="G4019" s="9">
        <v>349.581390268409</v>
      </c>
      <c r="H4019" s="1">
        <v>44469</v>
      </c>
      <c r="I4019">
        <v>0.25</v>
      </c>
      <c r="J4019">
        <v>0</v>
      </c>
      <c r="K4019" s="11">
        <v>5.0000000000000001E-3</v>
      </c>
      <c r="L4019">
        <v>1</v>
      </c>
      <c r="M4019" s="9">
        <v>164.355690634692</v>
      </c>
      <c r="N4019" s="1">
        <v>44469</v>
      </c>
    </row>
    <row r="4020" spans="1:14" x14ac:dyDescent="0.25">
      <c r="A4020" s="1">
        <v>44470</v>
      </c>
      <c r="B4020" t="s">
        <v>2266</v>
      </c>
      <c r="C4020" s="9">
        <v>19</v>
      </c>
      <c r="D4020" s="9">
        <v>0.51439999999999997</v>
      </c>
      <c r="E4020" t="s">
        <v>21</v>
      </c>
      <c r="F4020" s="11">
        <v>1</v>
      </c>
      <c r="G4020" s="9">
        <v>357.92810758296201</v>
      </c>
      <c r="H4020" s="1">
        <v>44497</v>
      </c>
      <c r="I4020">
        <v>0.25</v>
      </c>
      <c r="J4020">
        <v>1</v>
      </c>
      <c r="K4020" s="11">
        <v>0.63</v>
      </c>
      <c r="L4020">
        <v>1</v>
      </c>
      <c r="M4020" s="9">
        <v>-45.472618499769901</v>
      </c>
      <c r="N4020" s="1">
        <v>44481</v>
      </c>
    </row>
    <row r="4021" spans="1:14" x14ac:dyDescent="0.25">
      <c r="A4021" s="1">
        <v>44481</v>
      </c>
      <c r="B4021" t="s">
        <v>2267</v>
      </c>
      <c r="C4021" s="9">
        <v>17</v>
      </c>
      <c r="D4021" s="9">
        <v>0.04</v>
      </c>
      <c r="E4021" t="s">
        <v>19</v>
      </c>
      <c r="F4021" s="11">
        <v>0</v>
      </c>
      <c r="G4021" s="9">
        <v>360.36963628407398</v>
      </c>
      <c r="H4021" s="1">
        <v>44497</v>
      </c>
      <c r="I4021">
        <v>0.25</v>
      </c>
      <c r="J4021">
        <v>0</v>
      </c>
      <c r="K4021" s="11">
        <v>0.04</v>
      </c>
      <c r="L4021">
        <v>0</v>
      </c>
      <c r="M4021" s="9">
        <v>0</v>
      </c>
      <c r="N4021" s="1">
        <v>44489</v>
      </c>
    </row>
    <row r="4022" spans="1:14" x14ac:dyDescent="0.25">
      <c r="A4022" s="1">
        <v>44489</v>
      </c>
      <c r="B4022" t="s">
        <v>2266</v>
      </c>
      <c r="C4022" s="9">
        <v>19</v>
      </c>
      <c r="D4022" s="9">
        <v>0.53995000000000004</v>
      </c>
      <c r="E4022" t="s">
        <v>21</v>
      </c>
      <c r="F4022" s="11">
        <v>1</v>
      </c>
      <c r="G4022" s="9">
        <v>363.26649983946697</v>
      </c>
      <c r="H4022" s="1">
        <v>44497</v>
      </c>
      <c r="I4022">
        <v>0.25</v>
      </c>
      <c r="J4022">
        <v>0</v>
      </c>
      <c r="K4022" s="11">
        <v>5.0000000000000002E-5</v>
      </c>
      <c r="L4022">
        <v>1</v>
      </c>
      <c r="M4022" s="9">
        <v>194.165944164195</v>
      </c>
      <c r="N4022" s="1">
        <v>44497</v>
      </c>
    </row>
    <row r="4023" spans="1:14" x14ac:dyDescent="0.25">
      <c r="A4023" s="1">
        <v>44498</v>
      </c>
      <c r="B4023" t="s">
        <v>2270</v>
      </c>
      <c r="C4023" s="9">
        <v>18.5</v>
      </c>
      <c r="D4023" s="9">
        <v>0.90725</v>
      </c>
      <c r="E4023" t="s">
        <v>21</v>
      </c>
      <c r="F4023" s="11">
        <v>1</v>
      </c>
      <c r="G4023" s="9">
        <v>369.10097548114902</v>
      </c>
      <c r="H4023" s="1">
        <v>44525</v>
      </c>
      <c r="I4023">
        <v>0.25</v>
      </c>
      <c r="J4023">
        <v>1</v>
      </c>
      <c r="K4023" s="11">
        <v>0.77</v>
      </c>
      <c r="L4023">
        <v>1</v>
      </c>
      <c r="M4023" s="9">
        <v>44.468362773530103</v>
      </c>
      <c r="N4023" s="1">
        <v>44512</v>
      </c>
    </row>
    <row r="4024" spans="1:14" x14ac:dyDescent="0.25">
      <c r="A4024" s="1">
        <v>44512</v>
      </c>
      <c r="B4024" t="s">
        <v>2269</v>
      </c>
      <c r="C4024" s="9">
        <v>17.5</v>
      </c>
      <c r="D4024" s="9">
        <v>6.0000000000000001E-3</v>
      </c>
      <c r="E4024" t="s">
        <v>19</v>
      </c>
      <c r="F4024" s="11">
        <v>0</v>
      </c>
      <c r="G4024" s="9">
        <v>364.01456058242297</v>
      </c>
      <c r="H4024" s="1">
        <v>44525</v>
      </c>
      <c r="I4024">
        <v>0.25</v>
      </c>
      <c r="J4024">
        <v>0</v>
      </c>
      <c r="K4024" s="11">
        <v>2.5000000000000001E-4</v>
      </c>
      <c r="L4024">
        <v>0</v>
      </c>
      <c r="M4024" s="9">
        <v>2.0703328133125298</v>
      </c>
      <c r="N4024" s="1">
        <v>44525</v>
      </c>
    </row>
    <row r="4025" spans="1:14" x14ac:dyDescent="0.25">
      <c r="A4025" s="1">
        <v>44526</v>
      </c>
      <c r="B4025" t="s">
        <v>2266</v>
      </c>
      <c r="C4025" s="9">
        <v>19</v>
      </c>
      <c r="D4025" s="9">
        <v>0.42</v>
      </c>
      <c r="E4025" t="s">
        <v>21</v>
      </c>
      <c r="F4025" s="11">
        <v>1</v>
      </c>
      <c r="G4025" s="9">
        <v>363.91993761372498</v>
      </c>
      <c r="H4025" s="1">
        <v>44560</v>
      </c>
      <c r="I4025">
        <v>0.25</v>
      </c>
      <c r="J4025">
        <v>1</v>
      </c>
      <c r="K4025" s="11">
        <v>0.74789999999999901</v>
      </c>
      <c r="L4025">
        <v>1</v>
      </c>
      <c r="M4025" s="9">
        <v>-123.579568494931</v>
      </c>
      <c r="N4025" s="1">
        <v>44532</v>
      </c>
    </row>
    <row r="4026" spans="1:14" x14ac:dyDescent="0.25">
      <c r="A4026" s="1">
        <v>44532</v>
      </c>
      <c r="B4026" t="s">
        <v>2267</v>
      </c>
      <c r="C4026" s="9">
        <v>17</v>
      </c>
      <c r="D4026" s="9">
        <v>2.5000000000000001E-2</v>
      </c>
      <c r="E4026" t="s">
        <v>19</v>
      </c>
      <c r="F4026" s="11">
        <v>0</v>
      </c>
      <c r="G4026" s="9">
        <v>359.247032999282</v>
      </c>
      <c r="H4026" s="1">
        <v>44560</v>
      </c>
      <c r="I4026">
        <v>0.25</v>
      </c>
      <c r="J4026">
        <v>0</v>
      </c>
      <c r="K4026" s="11">
        <v>2.5000000000000001E-2</v>
      </c>
      <c r="L4026">
        <v>0</v>
      </c>
      <c r="M4026" s="9">
        <v>0</v>
      </c>
      <c r="N4026" s="1">
        <v>44544</v>
      </c>
    </row>
    <row r="4027" spans="1:14" x14ac:dyDescent="0.25">
      <c r="A4027" s="1">
        <v>44544</v>
      </c>
      <c r="B4027" t="s">
        <v>2266</v>
      </c>
      <c r="C4027" s="9">
        <v>19</v>
      </c>
      <c r="D4027" s="9">
        <v>0.42849999999999999</v>
      </c>
      <c r="E4027" t="s">
        <v>21</v>
      </c>
      <c r="F4027" s="11">
        <v>1</v>
      </c>
      <c r="G4027" s="9">
        <v>364.62320640021602</v>
      </c>
      <c r="H4027" s="1">
        <v>44560</v>
      </c>
      <c r="I4027">
        <v>0.25</v>
      </c>
      <c r="J4027">
        <v>0</v>
      </c>
      <c r="K4027" s="11">
        <v>0.40400000000000003</v>
      </c>
      <c r="L4027">
        <v>1</v>
      </c>
      <c r="M4027" s="9">
        <v>5.8977803635235002</v>
      </c>
      <c r="N4027" s="1">
        <v>44558</v>
      </c>
    </row>
    <row r="4028" spans="1:14" x14ac:dyDescent="0.25">
      <c r="A4028" s="1">
        <v>44558</v>
      </c>
      <c r="B4028" t="s">
        <v>2271</v>
      </c>
      <c r="C4028" s="9">
        <v>18</v>
      </c>
      <c r="D4028" s="9">
        <v>1.4499999999999999E-3</v>
      </c>
      <c r="E4028" t="s">
        <v>19</v>
      </c>
      <c r="F4028" s="11">
        <v>0</v>
      </c>
      <c r="G4028" s="9">
        <v>361.94602119047101</v>
      </c>
      <c r="H4028" s="1">
        <v>44560</v>
      </c>
      <c r="I4028">
        <v>0.25</v>
      </c>
      <c r="J4028">
        <v>0</v>
      </c>
      <c r="K4028" s="11">
        <v>2.5000000000000001E-4</v>
      </c>
      <c r="L4028">
        <v>0</v>
      </c>
      <c r="M4028" s="9">
        <v>0.42818214306832703</v>
      </c>
      <c r="N4028" s="1">
        <v>44560</v>
      </c>
    </row>
    <row r="4029" spans="1:14" x14ac:dyDescent="0.25">
      <c r="A4029" s="1">
        <v>44561</v>
      </c>
      <c r="B4029" t="s">
        <v>2271</v>
      </c>
      <c r="C4029" s="9">
        <v>18</v>
      </c>
      <c r="D4029" s="9">
        <v>4.215E-2</v>
      </c>
      <c r="E4029" t="s">
        <v>19</v>
      </c>
      <c r="F4029" s="11">
        <v>0</v>
      </c>
      <c r="G4029" s="9">
        <v>355.51041137633302</v>
      </c>
      <c r="H4029" s="1">
        <v>44588</v>
      </c>
      <c r="I4029">
        <v>0.25</v>
      </c>
      <c r="J4029">
        <v>1</v>
      </c>
      <c r="K4029" s="11">
        <v>2.7E-2</v>
      </c>
      <c r="L4029">
        <v>0</v>
      </c>
      <c r="M4029" s="9">
        <v>5.1401472828847101</v>
      </c>
      <c r="N4029" s="1">
        <v>44575</v>
      </c>
    </row>
    <row r="4030" spans="1:14" x14ac:dyDescent="0.25">
      <c r="A4030" s="1">
        <v>44575</v>
      </c>
      <c r="B4030" t="s">
        <v>2266</v>
      </c>
      <c r="C4030" s="9">
        <v>19</v>
      </c>
      <c r="D4030" s="9">
        <v>0.52929999999999899</v>
      </c>
      <c r="E4030" t="s">
        <v>21</v>
      </c>
      <c r="F4030" s="11">
        <v>1</v>
      </c>
      <c r="G4030" s="9">
        <v>360.97359735973498</v>
      </c>
      <c r="H4030" s="1">
        <v>44588</v>
      </c>
      <c r="I4030">
        <v>0.25</v>
      </c>
      <c r="J4030">
        <v>0</v>
      </c>
      <c r="K4030" s="11">
        <v>1.5E-3</v>
      </c>
      <c r="L4030">
        <v>1</v>
      </c>
      <c r="M4030" s="9">
        <v>188.605816831683</v>
      </c>
      <c r="N4030" s="1">
        <v>44588</v>
      </c>
    </row>
    <row r="4031" spans="1:14" x14ac:dyDescent="0.25">
      <c r="A4031" s="1">
        <v>44589</v>
      </c>
      <c r="B4031" t="s">
        <v>2272</v>
      </c>
      <c r="C4031" s="9">
        <v>18.399999999999999</v>
      </c>
      <c r="D4031" s="9">
        <v>0.55800000000000005</v>
      </c>
      <c r="E4031" t="s">
        <v>21</v>
      </c>
      <c r="F4031" s="11">
        <v>1</v>
      </c>
      <c r="G4031" s="9">
        <v>380.66130090847298</v>
      </c>
      <c r="H4031" s="1">
        <v>44616</v>
      </c>
      <c r="I4031">
        <v>0.25</v>
      </c>
      <c r="J4031">
        <v>1</v>
      </c>
      <c r="K4031" s="11">
        <v>0.19735</v>
      </c>
      <c r="L4031">
        <v>1</v>
      </c>
      <c r="M4031" s="9">
        <v>134.410173036228</v>
      </c>
      <c r="N4031" s="1">
        <v>44607</v>
      </c>
    </row>
    <row r="4032" spans="1:14" x14ac:dyDescent="0.25">
      <c r="A4032" s="1">
        <v>44607</v>
      </c>
      <c r="B4032" t="s">
        <v>2265</v>
      </c>
      <c r="C4032" s="9">
        <v>16.5</v>
      </c>
      <c r="D4032" s="9">
        <v>0.03</v>
      </c>
      <c r="E4032" t="s">
        <v>19</v>
      </c>
      <c r="F4032" s="11">
        <v>0</v>
      </c>
      <c r="G4032" s="9">
        <v>385.14442916093498</v>
      </c>
      <c r="H4032" s="1">
        <v>44616</v>
      </c>
      <c r="I4032">
        <v>0.25</v>
      </c>
      <c r="J4032">
        <v>0</v>
      </c>
      <c r="K4032" s="11">
        <v>3.8500000000000001E-3</v>
      </c>
      <c r="L4032">
        <v>0</v>
      </c>
      <c r="M4032" s="9">
        <v>9.9411554332874807</v>
      </c>
      <c r="N4032" s="1">
        <v>44616</v>
      </c>
    </row>
    <row r="4033" spans="1:14" x14ac:dyDescent="0.25">
      <c r="A4033" s="1">
        <v>44617</v>
      </c>
      <c r="B4033" t="s">
        <v>2262</v>
      </c>
      <c r="C4033" s="9">
        <v>17.5</v>
      </c>
      <c r="D4033" s="9">
        <v>0.6</v>
      </c>
      <c r="E4033" t="s">
        <v>21</v>
      </c>
      <c r="F4033" s="11">
        <v>1</v>
      </c>
      <c r="G4033" s="9">
        <v>395.25691699604698</v>
      </c>
      <c r="H4033" s="1">
        <v>44651</v>
      </c>
      <c r="I4033">
        <v>0.25</v>
      </c>
      <c r="J4033">
        <v>1</v>
      </c>
      <c r="K4033" s="11">
        <v>0.54799999999999904</v>
      </c>
      <c r="L4033">
        <v>1</v>
      </c>
      <c r="M4033" s="9">
        <v>16.015810276679801</v>
      </c>
      <c r="N4033" s="1">
        <v>44636</v>
      </c>
    </row>
    <row r="4034" spans="1:14" x14ac:dyDescent="0.25">
      <c r="A4034" s="1">
        <v>44636</v>
      </c>
      <c r="B4034" t="s">
        <v>2263</v>
      </c>
      <c r="C4034" s="9">
        <v>16</v>
      </c>
      <c r="D4034" s="9">
        <v>2.5999999999999999E-2</v>
      </c>
      <c r="E4034" t="s">
        <v>19</v>
      </c>
      <c r="F4034" s="11">
        <v>0</v>
      </c>
      <c r="G4034" s="9">
        <v>394.14414414414398</v>
      </c>
      <c r="H4034" s="1">
        <v>44651</v>
      </c>
      <c r="I4034">
        <v>0.25</v>
      </c>
      <c r="J4034">
        <v>0</v>
      </c>
      <c r="K4034" s="11">
        <v>1.0999999999999999E-2</v>
      </c>
      <c r="L4034">
        <v>0</v>
      </c>
      <c r="M4034" s="9">
        <v>5.7663288288288204</v>
      </c>
      <c r="N4034" s="1">
        <v>44645</v>
      </c>
    </row>
    <row r="4035" spans="1:14" x14ac:dyDescent="0.25">
      <c r="A4035" s="1">
        <v>44645</v>
      </c>
      <c r="B4035" t="s">
        <v>2257</v>
      </c>
      <c r="C4035" s="9">
        <v>17</v>
      </c>
      <c r="D4035" s="9">
        <v>0.38</v>
      </c>
      <c r="E4035" t="s">
        <v>21</v>
      </c>
      <c r="F4035" s="11">
        <v>1</v>
      </c>
      <c r="G4035" s="9">
        <v>407.26087968349998</v>
      </c>
      <c r="H4035" s="1">
        <v>44651</v>
      </c>
      <c r="I4035">
        <v>0.25</v>
      </c>
      <c r="J4035">
        <v>0</v>
      </c>
      <c r="K4035" s="11">
        <v>0.4002</v>
      </c>
      <c r="L4035">
        <v>1</v>
      </c>
      <c r="M4035" s="9">
        <v>-11.4041191528973</v>
      </c>
      <c r="N4035" s="1">
        <v>44651</v>
      </c>
    </row>
    <row r="4036" spans="1:14" x14ac:dyDescent="0.25">
      <c r="A4036" s="1">
        <v>44652</v>
      </c>
      <c r="B4036" t="s">
        <v>2257</v>
      </c>
      <c r="C4036" s="9">
        <v>17</v>
      </c>
      <c r="D4036" s="9">
        <v>0.66900000000000004</v>
      </c>
      <c r="E4036" t="s">
        <v>21</v>
      </c>
      <c r="F4036" s="11">
        <v>1</v>
      </c>
      <c r="G4036" s="9">
        <v>398.79107511042997</v>
      </c>
      <c r="H4036" s="1">
        <v>44679</v>
      </c>
      <c r="I4036">
        <v>0.25</v>
      </c>
      <c r="J4036">
        <v>1</v>
      </c>
      <c r="K4036" s="11">
        <v>1.00545</v>
      </c>
      <c r="L4036">
        <v>1</v>
      </c>
      <c r="M4036" s="9">
        <v>-140.85081437809001</v>
      </c>
      <c r="N4036" s="1">
        <v>44656</v>
      </c>
    </row>
    <row r="4037" spans="1:14" x14ac:dyDescent="0.25">
      <c r="A4037" s="1">
        <v>44656</v>
      </c>
      <c r="B4037" t="s">
        <v>2263</v>
      </c>
      <c r="C4037" s="9">
        <v>16</v>
      </c>
      <c r="D4037" s="9">
        <v>2.1000000000000001E-2</v>
      </c>
      <c r="E4037" t="s">
        <v>19</v>
      </c>
      <c r="F4037" s="11">
        <v>0</v>
      </c>
      <c r="G4037" s="9">
        <v>389.25326454479301</v>
      </c>
      <c r="H4037" s="1">
        <v>44679</v>
      </c>
      <c r="I4037">
        <v>0.25</v>
      </c>
      <c r="J4037">
        <v>0</v>
      </c>
      <c r="K4037" s="11">
        <v>2.1000000000000001E-2</v>
      </c>
      <c r="L4037">
        <v>0</v>
      </c>
      <c r="M4037" s="9">
        <v>0</v>
      </c>
      <c r="N4037" s="1">
        <v>44672</v>
      </c>
    </row>
    <row r="4038" spans="1:14" x14ac:dyDescent="0.25">
      <c r="A4038" s="1">
        <v>44672</v>
      </c>
      <c r="B4038" t="s">
        <v>2257</v>
      </c>
      <c r="C4038" s="9">
        <v>17</v>
      </c>
      <c r="D4038" s="9">
        <v>0.97155000000000002</v>
      </c>
      <c r="E4038" t="s">
        <v>21</v>
      </c>
      <c r="F4038" s="11">
        <v>1</v>
      </c>
      <c r="G4038" s="9">
        <v>385.14442916093498</v>
      </c>
      <c r="H4038" s="1">
        <v>44679</v>
      </c>
      <c r="I4038">
        <v>0.25</v>
      </c>
      <c r="J4038">
        <v>0</v>
      </c>
      <c r="K4038" s="11">
        <v>1.72324999999999</v>
      </c>
      <c r="L4038">
        <v>1</v>
      </c>
      <c r="M4038" s="9">
        <v>-299.89193947730303</v>
      </c>
      <c r="N4038" s="1">
        <v>44679</v>
      </c>
    </row>
    <row r="4039" spans="1:14" x14ac:dyDescent="0.25">
      <c r="A4039" s="1">
        <v>44680</v>
      </c>
      <c r="B4039" t="s">
        <v>2257</v>
      </c>
      <c r="C4039" s="9">
        <v>17</v>
      </c>
      <c r="D4039" s="9">
        <v>1.5860999999999901</v>
      </c>
      <c r="E4039" t="s">
        <v>21</v>
      </c>
      <c r="F4039" s="11">
        <v>1</v>
      </c>
      <c r="G4039" s="9">
        <v>382.48961660901898</v>
      </c>
      <c r="H4039" s="1">
        <v>44707</v>
      </c>
      <c r="I4039">
        <v>0.25</v>
      </c>
      <c r="J4039">
        <v>1</v>
      </c>
      <c r="K4039" s="11">
        <v>1.51875</v>
      </c>
      <c r="L4039">
        <v>1</v>
      </c>
      <c r="M4039" s="9">
        <v>13.884946817332301</v>
      </c>
      <c r="N4039" s="1">
        <v>44683</v>
      </c>
    </row>
    <row r="4040" spans="1:14" x14ac:dyDescent="0.25">
      <c r="A4040" s="1">
        <v>44683</v>
      </c>
      <c r="B4040" t="s">
        <v>2265</v>
      </c>
      <c r="C4040" s="9">
        <v>16.5</v>
      </c>
      <c r="D4040" s="9">
        <v>0.02</v>
      </c>
      <c r="E4040" t="s">
        <v>19</v>
      </c>
      <c r="F4040" s="11">
        <v>0</v>
      </c>
      <c r="G4040" s="9">
        <v>381.415285224093</v>
      </c>
      <c r="H4040" s="1">
        <v>44707</v>
      </c>
      <c r="I4040">
        <v>0.25</v>
      </c>
      <c r="J4040">
        <v>0</v>
      </c>
      <c r="K4040" s="11">
        <v>6.5000000000000002E-2</v>
      </c>
      <c r="L4040">
        <v>0</v>
      </c>
      <c r="M4040" s="9">
        <v>-17.487890827524701</v>
      </c>
      <c r="N4040" s="1">
        <v>44686</v>
      </c>
    </row>
    <row r="4041" spans="1:14" x14ac:dyDescent="0.25">
      <c r="A4041" s="1">
        <v>44686</v>
      </c>
      <c r="B4041" t="s">
        <v>2257</v>
      </c>
      <c r="C4041" s="9">
        <v>17</v>
      </c>
      <c r="D4041" s="9">
        <v>1.1055999999999999</v>
      </c>
      <c r="E4041" t="s">
        <v>21</v>
      </c>
      <c r="F4041" s="11">
        <v>1</v>
      </c>
      <c r="G4041" s="9">
        <v>398.51863109897698</v>
      </c>
      <c r="H4041" s="1">
        <v>44707</v>
      </c>
      <c r="I4041">
        <v>0.25</v>
      </c>
      <c r="J4041">
        <v>0</v>
      </c>
      <c r="K4041" s="11">
        <v>0.185</v>
      </c>
      <c r="L4041">
        <v>1</v>
      </c>
      <c r="M4041" s="9">
        <v>361.73297033675499</v>
      </c>
      <c r="N4041" s="1">
        <v>44704</v>
      </c>
    </row>
    <row r="4042" spans="1:14" x14ac:dyDescent="0.25">
      <c r="A4042" s="1">
        <v>44704</v>
      </c>
      <c r="B4042" t="s">
        <v>2255</v>
      </c>
      <c r="C4042" s="9">
        <v>15</v>
      </c>
      <c r="D4042" s="9">
        <v>1.1000000000000001E-3</v>
      </c>
      <c r="E4042" t="s">
        <v>19</v>
      </c>
      <c r="F4042" s="11">
        <v>0</v>
      </c>
      <c r="G4042" s="9">
        <v>410.55718475073297</v>
      </c>
      <c r="H4042" s="1">
        <v>44707</v>
      </c>
      <c r="I4042">
        <v>0.25</v>
      </c>
      <c r="J4042">
        <v>0</v>
      </c>
      <c r="K4042" s="11">
        <v>5.0000000000000002E-5</v>
      </c>
      <c r="L4042">
        <v>0</v>
      </c>
      <c r="M4042" s="9">
        <v>0.426363636363636</v>
      </c>
      <c r="N4042" s="1">
        <v>44707</v>
      </c>
    </row>
    <row r="4043" spans="1:14" x14ac:dyDescent="0.25">
      <c r="A4043" s="1">
        <v>44708</v>
      </c>
      <c r="B4043" t="s">
        <v>2263</v>
      </c>
      <c r="C4043" s="9">
        <v>16</v>
      </c>
      <c r="D4043" s="9">
        <v>9.3549999999999994E-2</v>
      </c>
      <c r="E4043" t="s">
        <v>19</v>
      </c>
      <c r="F4043" s="11">
        <v>0</v>
      </c>
      <c r="G4043" s="9">
        <v>397.14846494402201</v>
      </c>
      <c r="H4043" s="1">
        <v>44742</v>
      </c>
      <c r="I4043">
        <v>0.25</v>
      </c>
      <c r="J4043">
        <v>1</v>
      </c>
      <c r="K4043" s="11">
        <v>0.10605000000000001</v>
      </c>
      <c r="L4043">
        <v>0</v>
      </c>
      <c r="M4043" s="9">
        <v>-5.7570641478285598</v>
      </c>
      <c r="N4043" s="1">
        <v>44718</v>
      </c>
    </row>
    <row r="4044" spans="1:14" x14ac:dyDescent="0.25">
      <c r="A4044" s="1">
        <v>44718</v>
      </c>
      <c r="B4044" t="s">
        <v>2258</v>
      </c>
      <c r="C4044" s="9">
        <v>16.5</v>
      </c>
      <c r="D4044" s="9">
        <v>0.75155000000000005</v>
      </c>
      <c r="E4044" t="s">
        <v>21</v>
      </c>
      <c r="F4044" s="11">
        <v>1</v>
      </c>
      <c r="G4044" s="9">
        <v>411.76470588235202</v>
      </c>
      <c r="H4044" s="1">
        <v>44742</v>
      </c>
      <c r="I4044">
        <v>0.25</v>
      </c>
      <c r="J4044">
        <v>0</v>
      </c>
      <c r="K4044" s="11">
        <v>0.70109999999999995</v>
      </c>
      <c r="L4044">
        <v>1</v>
      </c>
      <c r="M4044" s="9">
        <v>14.7920294117647</v>
      </c>
      <c r="N4044" s="1">
        <v>44736</v>
      </c>
    </row>
    <row r="4045" spans="1:14" x14ac:dyDescent="0.25">
      <c r="A4045" s="1">
        <v>44736</v>
      </c>
      <c r="B4045" t="s">
        <v>2255</v>
      </c>
      <c r="C4045" s="9">
        <v>15</v>
      </c>
      <c r="D4045" s="9">
        <v>3.2000000000000002E-3</v>
      </c>
      <c r="E4045" t="s">
        <v>19</v>
      </c>
      <c r="F4045" s="11">
        <v>0</v>
      </c>
      <c r="G4045" s="9">
        <v>406.43560825562201</v>
      </c>
      <c r="H4045" s="1">
        <v>44742</v>
      </c>
      <c r="I4045">
        <v>0.25</v>
      </c>
      <c r="J4045">
        <v>0</v>
      </c>
      <c r="K4045" s="11">
        <v>2E-3</v>
      </c>
      <c r="L4045">
        <v>0</v>
      </c>
      <c r="M4045" s="9">
        <v>0.46658807827745402</v>
      </c>
      <c r="N4045" s="1">
        <v>44742</v>
      </c>
    </row>
    <row r="4046" spans="1:14" x14ac:dyDescent="0.25">
      <c r="A4046" s="1">
        <v>44743</v>
      </c>
      <c r="B4046" t="s">
        <v>2264</v>
      </c>
      <c r="C4046" s="9">
        <v>15.5</v>
      </c>
      <c r="D4046" s="9">
        <v>2.5000000000000001E-2</v>
      </c>
      <c r="E4046" t="s">
        <v>19</v>
      </c>
      <c r="F4046" s="11">
        <v>0</v>
      </c>
      <c r="G4046" s="9">
        <v>393.25842696629201</v>
      </c>
      <c r="H4046" s="1">
        <v>44770</v>
      </c>
      <c r="I4046">
        <v>0.25</v>
      </c>
      <c r="J4046">
        <v>1</v>
      </c>
      <c r="K4046" s="11">
        <v>2.5000000000000001E-2</v>
      </c>
      <c r="L4046">
        <v>0</v>
      </c>
      <c r="M4046" s="9">
        <v>0</v>
      </c>
      <c r="N4046" s="1">
        <v>44756</v>
      </c>
    </row>
    <row r="4047" spans="1:14" x14ac:dyDescent="0.25">
      <c r="A4047" s="1">
        <v>44756</v>
      </c>
      <c r="B4047" t="s">
        <v>2262</v>
      </c>
      <c r="C4047" s="9">
        <v>17.5</v>
      </c>
      <c r="D4047" s="9">
        <v>0.94</v>
      </c>
      <c r="E4047" t="s">
        <v>21</v>
      </c>
      <c r="F4047" s="11">
        <v>1</v>
      </c>
      <c r="G4047" s="9">
        <v>380.434782608695</v>
      </c>
      <c r="H4047" s="1">
        <v>44770</v>
      </c>
      <c r="I4047">
        <v>0.25</v>
      </c>
      <c r="J4047">
        <v>0</v>
      </c>
      <c r="K4047" s="11">
        <v>1.4167000000000001</v>
      </c>
      <c r="L4047">
        <v>1</v>
      </c>
      <c r="M4047" s="9">
        <v>-190.318967391304</v>
      </c>
      <c r="N4047" s="1">
        <v>44757</v>
      </c>
    </row>
    <row r="4048" spans="1:14" x14ac:dyDescent="0.25">
      <c r="A4048" s="1">
        <v>44757</v>
      </c>
      <c r="B4048" t="s">
        <v>2265</v>
      </c>
      <c r="C4048" s="9">
        <v>16.5</v>
      </c>
      <c r="D4048" s="9">
        <v>8.0000000000000002E-3</v>
      </c>
      <c r="E4048" t="s">
        <v>19</v>
      </c>
      <c r="F4048" s="11">
        <v>0</v>
      </c>
      <c r="G4048" s="9">
        <v>372.87492984358101</v>
      </c>
      <c r="H4048" s="1">
        <v>44770</v>
      </c>
      <c r="I4048">
        <v>0.25</v>
      </c>
      <c r="J4048">
        <v>0</v>
      </c>
      <c r="K4048" s="11">
        <v>5.0000000000000001E-4</v>
      </c>
      <c r="L4048">
        <v>0</v>
      </c>
      <c r="M4048" s="9">
        <v>2.7648676047901599</v>
      </c>
      <c r="N4048" s="1">
        <v>44768</v>
      </c>
    </row>
    <row r="4049" spans="1:14" x14ac:dyDescent="0.25">
      <c r="A4049" s="1">
        <v>44768</v>
      </c>
      <c r="B4049" t="s">
        <v>2262</v>
      </c>
      <c r="C4049" s="9">
        <v>17.5</v>
      </c>
      <c r="D4049" s="9">
        <v>0.99995000000000001</v>
      </c>
      <c r="E4049" t="s">
        <v>21</v>
      </c>
      <c r="F4049" s="11">
        <v>1</v>
      </c>
      <c r="G4049" s="9">
        <v>377.86878249577001</v>
      </c>
      <c r="H4049" s="1">
        <v>44770</v>
      </c>
      <c r="I4049">
        <v>0.25</v>
      </c>
      <c r="J4049">
        <v>0</v>
      </c>
      <c r="K4049" s="11">
        <v>1.55</v>
      </c>
      <c r="L4049">
        <v>1</v>
      </c>
      <c r="M4049" s="9">
        <v>-217.482188831049</v>
      </c>
      <c r="N4049" s="1">
        <v>44770</v>
      </c>
    </row>
    <row r="4050" spans="1:14" x14ac:dyDescent="0.25">
      <c r="A4050" s="1">
        <v>44771</v>
      </c>
      <c r="B4050" t="s">
        <v>2267</v>
      </c>
      <c r="C4050" s="9">
        <v>17</v>
      </c>
      <c r="D4050" s="9">
        <v>2.545E-2</v>
      </c>
      <c r="E4050" t="s">
        <v>19</v>
      </c>
      <c r="F4050" s="11">
        <v>0</v>
      </c>
      <c r="G4050" s="9">
        <v>361.757105943152</v>
      </c>
      <c r="H4050" s="1">
        <v>44798</v>
      </c>
      <c r="I4050">
        <v>0.25</v>
      </c>
      <c r="J4050">
        <v>1</v>
      </c>
      <c r="K4050" s="11">
        <v>1E-3</v>
      </c>
      <c r="L4050">
        <v>0</v>
      </c>
      <c r="M4050" s="9">
        <v>8.7492764857881102</v>
      </c>
      <c r="N4050" s="1">
        <v>44789</v>
      </c>
    </row>
    <row r="4051" spans="1:14" x14ac:dyDescent="0.25">
      <c r="A4051" s="1">
        <v>44789</v>
      </c>
      <c r="B4051" t="s">
        <v>2273</v>
      </c>
      <c r="C4051" s="9">
        <v>18</v>
      </c>
      <c r="D4051" s="9">
        <v>1.8</v>
      </c>
      <c r="E4051" t="s">
        <v>21</v>
      </c>
      <c r="F4051" s="11">
        <v>1</v>
      </c>
      <c r="G4051" s="9">
        <v>355.78144853875398</v>
      </c>
      <c r="H4051" s="1">
        <v>44798</v>
      </c>
      <c r="I4051">
        <v>0.25</v>
      </c>
      <c r="J4051">
        <v>0</v>
      </c>
      <c r="K4051" s="11">
        <v>1.7</v>
      </c>
      <c r="L4051">
        <v>1</v>
      </c>
      <c r="M4051" s="9">
        <v>23.125794155019101</v>
      </c>
      <c r="N4051" s="1">
        <v>44798</v>
      </c>
    </row>
    <row r="4052" spans="1:14" x14ac:dyDescent="0.25">
      <c r="A4052" s="1">
        <v>44799</v>
      </c>
      <c r="B4052" t="s">
        <v>2270</v>
      </c>
      <c r="C4052" s="9">
        <v>18.5</v>
      </c>
      <c r="D4052" s="9">
        <v>1.2493000000000001</v>
      </c>
      <c r="E4052" t="s">
        <v>21</v>
      </c>
      <c r="F4052" s="11">
        <v>1</v>
      </c>
      <c r="G4052" s="9">
        <v>358.606557377049</v>
      </c>
      <c r="H4052" s="1">
        <v>44833</v>
      </c>
      <c r="I4052">
        <v>0.25</v>
      </c>
      <c r="J4052">
        <v>1</v>
      </c>
      <c r="K4052" s="11">
        <v>1.56</v>
      </c>
      <c r="L4052">
        <v>1</v>
      </c>
      <c r="M4052" s="9">
        <v>-121.493391393442</v>
      </c>
      <c r="N4052" s="1">
        <v>44803</v>
      </c>
    </row>
    <row r="4053" spans="1:14" x14ac:dyDescent="0.25">
      <c r="A4053" s="1">
        <v>44803</v>
      </c>
      <c r="B4053" t="s">
        <v>2271</v>
      </c>
      <c r="C4053" s="9">
        <v>18</v>
      </c>
      <c r="D4053" s="9">
        <v>3.4549999999999997E-2</v>
      </c>
      <c r="E4053" t="s">
        <v>19</v>
      </c>
      <c r="F4053" s="11">
        <v>0</v>
      </c>
      <c r="G4053" s="9">
        <v>352.25709437736401</v>
      </c>
      <c r="H4053" s="1">
        <v>44833</v>
      </c>
      <c r="I4053">
        <v>0.25</v>
      </c>
      <c r="J4053">
        <v>0</v>
      </c>
      <c r="K4053" s="11">
        <v>5.1899999999999898E-2</v>
      </c>
      <c r="L4053">
        <v>0</v>
      </c>
      <c r="M4053" s="9">
        <v>-6.4161868455364699</v>
      </c>
      <c r="N4053" s="1">
        <v>44809</v>
      </c>
    </row>
    <row r="4054" spans="1:14" x14ac:dyDescent="0.25">
      <c r="A4054" s="1">
        <v>44809</v>
      </c>
      <c r="B4054" t="s">
        <v>2270</v>
      </c>
      <c r="C4054" s="9">
        <v>18.5</v>
      </c>
      <c r="D4054" s="9">
        <v>0.98664999999999903</v>
      </c>
      <c r="E4054" t="s">
        <v>21</v>
      </c>
      <c r="F4054" s="11">
        <v>1</v>
      </c>
      <c r="G4054" s="9">
        <v>364.070396069271</v>
      </c>
      <c r="H4054" s="1">
        <v>44833</v>
      </c>
      <c r="I4054">
        <v>0.25</v>
      </c>
      <c r="J4054">
        <v>0</v>
      </c>
      <c r="K4054" s="11">
        <v>0.35744999999999899</v>
      </c>
      <c r="L4054">
        <v>1</v>
      </c>
      <c r="M4054" s="9">
        <v>224.17962301321799</v>
      </c>
      <c r="N4054" s="1">
        <v>44832</v>
      </c>
    </row>
    <row r="4055" spans="1:14" x14ac:dyDescent="0.25">
      <c r="A4055" s="1">
        <v>44832</v>
      </c>
      <c r="B4055" t="s">
        <v>2269</v>
      </c>
      <c r="C4055" s="9">
        <v>17.5</v>
      </c>
      <c r="D4055" s="9">
        <v>5.1500000000000001E-3</v>
      </c>
      <c r="E4055" t="s">
        <v>19</v>
      </c>
      <c r="F4055" s="11">
        <v>0</v>
      </c>
      <c r="G4055" s="9">
        <v>370.95919448860599</v>
      </c>
      <c r="H4055" s="1">
        <v>44833</v>
      </c>
      <c r="I4055">
        <v>0.25</v>
      </c>
      <c r="J4055">
        <v>0</v>
      </c>
      <c r="K4055" s="11">
        <v>5.0000000000000002E-5</v>
      </c>
      <c r="L4055">
        <v>0</v>
      </c>
      <c r="M4055" s="9">
        <v>1.87260201377848</v>
      </c>
      <c r="N4055" s="1">
        <v>44833</v>
      </c>
    </row>
    <row r="4056" spans="1:14" x14ac:dyDescent="0.25">
      <c r="A4056" s="1">
        <v>44834</v>
      </c>
      <c r="B4056" t="s">
        <v>2267</v>
      </c>
      <c r="C4056" s="9">
        <v>17</v>
      </c>
      <c r="D4056" s="9">
        <v>0.03</v>
      </c>
      <c r="E4056" t="s">
        <v>19</v>
      </c>
      <c r="F4056" s="11">
        <v>0</v>
      </c>
      <c r="G4056" s="9">
        <v>365.51616103597701</v>
      </c>
      <c r="H4056" s="1">
        <v>44861</v>
      </c>
      <c r="I4056">
        <v>0.25</v>
      </c>
      <c r="J4056">
        <v>1</v>
      </c>
      <c r="K4056" s="11">
        <v>1.2999999999999999E-2</v>
      </c>
      <c r="L4056">
        <v>0</v>
      </c>
      <c r="M4056" s="9">
        <v>6.0566027883661402</v>
      </c>
      <c r="N4056" s="1">
        <v>44845</v>
      </c>
    </row>
    <row r="4057" spans="1:14" x14ac:dyDescent="0.25">
      <c r="A4057" s="1">
        <v>44845</v>
      </c>
      <c r="B4057" t="s">
        <v>2273</v>
      </c>
      <c r="C4057" s="9">
        <v>18</v>
      </c>
      <c r="D4057" s="9">
        <v>0.71</v>
      </c>
      <c r="E4057" t="s">
        <v>21</v>
      </c>
      <c r="F4057" s="11">
        <v>1</v>
      </c>
      <c r="G4057" s="9">
        <v>377.867746288798</v>
      </c>
      <c r="H4057" s="1">
        <v>44861</v>
      </c>
      <c r="I4057">
        <v>0.25</v>
      </c>
      <c r="J4057">
        <v>0</v>
      </c>
      <c r="K4057" s="11">
        <v>1.1769000000000001</v>
      </c>
      <c r="L4057">
        <v>1</v>
      </c>
      <c r="M4057" s="9">
        <v>-183.55643724696299</v>
      </c>
      <c r="N4057" s="1">
        <v>44852</v>
      </c>
    </row>
    <row r="4058" spans="1:14" x14ac:dyDescent="0.25">
      <c r="A4058" s="1">
        <v>44852</v>
      </c>
      <c r="B4058" t="s">
        <v>2267</v>
      </c>
      <c r="C4058" s="9">
        <v>17</v>
      </c>
      <c r="D4058" s="9">
        <v>1.55E-2</v>
      </c>
      <c r="E4058" t="s">
        <v>19</v>
      </c>
      <c r="F4058" s="11">
        <v>0</v>
      </c>
      <c r="G4058" s="9">
        <v>360.84519512250199</v>
      </c>
      <c r="H4058" s="1">
        <v>44861</v>
      </c>
      <c r="I4058">
        <v>0.25</v>
      </c>
      <c r="J4058">
        <v>0</v>
      </c>
      <c r="K4058" s="11">
        <v>1E-4</v>
      </c>
      <c r="L4058">
        <v>0</v>
      </c>
      <c r="M4058" s="9">
        <v>5.5007241544474299</v>
      </c>
      <c r="N4058" s="1">
        <v>44861</v>
      </c>
    </row>
    <row r="4059" spans="1:14" x14ac:dyDescent="0.25">
      <c r="A4059" s="1">
        <v>44862</v>
      </c>
      <c r="B4059" t="s">
        <v>2271</v>
      </c>
      <c r="C4059" s="9">
        <v>18</v>
      </c>
      <c r="D4059" s="9">
        <v>4.3099999999999999E-2</v>
      </c>
      <c r="E4059" t="s">
        <v>19</v>
      </c>
      <c r="F4059" s="11">
        <v>0</v>
      </c>
      <c r="G4059" s="9">
        <v>345.33793783917099</v>
      </c>
      <c r="H4059" s="1">
        <v>44889</v>
      </c>
      <c r="I4059">
        <v>0.25</v>
      </c>
      <c r="J4059">
        <v>1</v>
      </c>
      <c r="K4059" s="11">
        <v>1.125E-2</v>
      </c>
      <c r="L4059">
        <v>0</v>
      </c>
      <c r="M4059" s="9">
        <v>10.811322150962001</v>
      </c>
      <c r="N4059" s="1">
        <v>44875</v>
      </c>
    </row>
    <row r="4060" spans="1:14" x14ac:dyDescent="0.25">
      <c r="A4060" s="1">
        <v>44875</v>
      </c>
      <c r="B4060" t="s">
        <v>2274</v>
      </c>
      <c r="C4060" s="9">
        <v>19.5</v>
      </c>
      <c r="D4060" s="9">
        <v>0.95520000000000005</v>
      </c>
      <c r="E4060" t="s">
        <v>21</v>
      </c>
      <c r="F4060" s="11">
        <v>1</v>
      </c>
      <c r="G4060" s="9">
        <v>346.87809712586699</v>
      </c>
      <c r="H4060" s="1">
        <v>44889</v>
      </c>
      <c r="I4060">
        <v>0.25</v>
      </c>
      <c r="J4060">
        <v>0</v>
      </c>
      <c r="K4060" s="11">
        <v>0.18</v>
      </c>
      <c r="L4060">
        <v>1</v>
      </c>
      <c r="M4060" s="9">
        <v>264.962140733399</v>
      </c>
      <c r="N4060" s="1">
        <v>44889</v>
      </c>
    </row>
    <row r="4061" spans="1:14" x14ac:dyDescent="0.25">
      <c r="A4061" s="1">
        <v>44890</v>
      </c>
      <c r="B4061" t="s">
        <v>2266</v>
      </c>
      <c r="C4061" s="9">
        <v>19</v>
      </c>
      <c r="D4061" s="9">
        <v>0.88085000000000002</v>
      </c>
      <c r="E4061" t="s">
        <v>21</v>
      </c>
      <c r="F4061" s="11">
        <v>1</v>
      </c>
      <c r="G4061" s="9">
        <v>358.312858312858</v>
      </c>
      <c r="H4061" s="1">
        <v>44924</v>
      </c>
      <c r="I4061">
        <v>0.25</v>
      </c>
      <c r="J4061">
        <v>1</v>
      </c>
      <c r="K4061" s="11">
        <v>1.329</v>
      </c>
      <c r="L4061">
        <v>1</v>
      </c>
      <c r="M4061" s="9">
        <v>-168.49608415233399</v>
      </c>
      <c r="N4061" s="1">
        <v>44894</v>
      </c>
    </row>
    <row r="4062" spans="1:14" x14ac:dyDescent="0.25">
      <c r="A4062" s="1">
        <v>44894</v>
      </c>
      <c r="B4062" t="s">
        <v>2271</v>
      </c>
      <c r="C4062" s="9">
        <v>18</v>
      </c>
      <c r="D4062" s="9">
        <v>1.21E-2</v>
      </c>
      <c r="E4062" t="s">
        <v>19</v>
      </c>
      <c r="F4062" s="11">
        <v>0</v>
      </c>
      <c r="G4062" s="9">
        <v>348.44940016924602</v>
      </c>
      <c r="H4062" s="1">
        <v>44924</v>
      </c>
      <c r="I4062">
        <v>0.25</v>
      </c>
      <c r="J4062">
        <v>0</v>
      </c>
      <c r="K4062" s="11">
        <v>1.21E-2</v>
      </c>
      <c r="L4062">
        <v>0</v>
      </c>
      <c r="M4062" s="9">
        <v>0</v>
      </c>
      <c r="N4062" s="1">
        <v>44910</v>
      </c>
    </row>
    <row r="4063" spans="1:14" x14ac:dyDescent="0.25">
      <c r="A4063" s="1">
        <v>44910</v>
      </c>
      <c r="B4063" t="s">
        <v>2266</v>
      </c>
      <c r="C4063" s="9">
        <v>19</v>
      </c>
      <c r="D4063" s="9">
        <v>0.99480000000000002</v>
      </c>
      <c r="E4063" t="s">
        <v>21</v>
      </c>
      <c r="F4063" s="11">
        <v>1</v>
      </c>
      <c r="G4063" s="9">
        <v>355.07760982043197</v>
      </c>
      <c r="H4063" s="1">
        <v>44924</v>
      </c>
      <c r="I4063">
        <v>0.25</v>
      </c>
      <c r="J4063">
        <v>0</v>
      </c>
      <c r="K4063" s="11">
        <v>0.99480000000000002</v>
      </c>
      <c r="L4063">
        <v>1</v>
      </c>
      <c r="M4063" s="9">
        <v>0</v>
      </c>
      <c r="N4063" s="1">
        <v>44918</v>
      </c>
    </row>
    <row r="4064" spans="1:14" x14ac:dyDescent="0.25">
      <c r="A4064" s="1">
        <v>44918</v>
      </c>
      <c r="B4064" t="s">
        <v>2271</v>
      </c>
      <c r="C4064" s="9">
        <v>18</v>
      </c>
      <c r="D4064" s="9">
        <v>2.8999999999999998E-3</v>
      </c>
      <c r="E4064" t="s">
        <v>19</v>
      </c>
      <c r="F4064" s="11">
        <v>0</v>
      </c>
      <c r="G4064" s="9">
        <v>347.13871607552102</v>
      </c>
      <c r="H4064" s="1">
        <v>44924</v>
      </c>
      <c r="I4064">
        <v>0.25</v>
      </c>
      <c r="J4064">
        <v>0</v>
      </c>
      <c r="K4064" s="11">
        <v>5.0000000000000002E-5</v>
      </c>
      <c r="L4064">
        <v>0</v>
      </c>
      <c r="M4064" s="9">
        <v>0.97910474869100905</v>
      </c>
      <c r="N4064" s="1">
        <v>44924</v>
      </c>
    </row>
    <row r="4065" spans="1:14" x14ac:dyDescent="0.25">
      <c r="A4065" s="1">
        <v>44925</v>
      </c>
      <c r="B4065" t="s">
        <v>4914</v>
      </c>
      <c r="C4065" s="9">
        <v>19.75</v>
      </c>
      <c r="D4065" s="9">
        <v>0.47799999999999898</v>
      </c>
      <c r="E4065" t="s">
        <v>21</v>
      </c>
      <c r="F4065" s="11">
        <v>1</v>
      </c>
      <c r="G4065" s="9">
        <v>357.50766087844698</v>
      </c>
      <c r="H4065" s="1">
        <v>44952</v>
      </c>
      <c r="I4065">
        <v>0.25</v>
      </c>
      <c r="J4065">
        <v>1</v>
      </c>
      <c r="K4065" s="11">
        <v>0.5</v>
      </c>
      <c r="L4065">
        <v>1</v>
      </c>
      <c r="M4065" s="9">
        <v>-11.361593462717</v>
      </c>
      <c r="N4065" s="1">
        <v>44935</v>
      </c>
    </row>
    <row r="4066" spans="1:14" x14ac:dyDescent="0.25">
      <c r="A4066" s="1">
        <v>44935</v>
      </c>
      <c r="B4066" t="s">
        <v>2271</v>
      </c>
      <c r="C4066" s="9">
        <v>18</v>
      </c>
      <c r="D4066" s="9">
        <v>0.01</v>
      </c>
      <c r="E4066" t="s">
        <v>19</v>
      </c>
      <c r="F4066" s="11">
        <v>0</v>
      </c>
      <c r="G4066" s="9">
        <v>349.91252186953199</v>
      </c>
      <c r="H4066" s="1">
        <v>44952</v>
      </c>
      <c r="I4066">
        <v>0.25</v>
      </c>
      <c r="J4066">
        <v>0</v>
      </c>
      <c r="K4066" s="11">
        <v>5.5000000000000003E-4</v>
      </c>
      <c r="L4066">
        <v>0</v>
      </c>
      <c r="M4066" s="9">
        <v>3.2697575606098401</v>
      </c>
      <c r="N4066" s="1">
        <v>44945</v>
      </c>
    </row>
    <row r="4067" spans="1:14" x14ac:dyDescent="0.25">
      <c r="A4067" s="1">
        <v>44945</v>
      </c>
      <c r="B4067" t="s">
        <v>2266</v>
      </c>
      <c r="C4067" s="9">
        <v>19</v>
      </c>
      <c r="D4067" s="9">
        <v>0.65259999999999996</v>
      </c>
      <c r="E4067" t="s">
        <v>21</v>
      </c>
      <c r="F4067" s="11">
        <v>1</v>
      </c>
      <c r="G4067" s="9">
        <v>356.55617669905303</v>
      </c>
      <c r="H4067" s="1">
        <v>44952</v>
      </c>
      <c r="I4067">
        <v>0.25</v>
      </c>
      <c r="J4067">
        <v>0</v>
      </c>
      <c r="K4067" s="11">
        <v>0.11855</v>
      </c>
      <c r="L4067">
        <v>1</v>
      </c>
      <c r="M4067" s="9">
        <v>187.66924320951401</v>
      </c>
      <c r="N4067" s="1">
        <v>44952</v>
      </c>
    </row>
    <row r="4068" spans="1:14" x14ac:dyDescent="0.25">
      <c r="A4068" s="1">
        <v>44953</v>
      </c>
      <c r="B4068" t="s">
        <v>2266</v>
      </c>
      <c r="C4068" s="9">
        <v>19</v>
      </c>
      <c r="D4068" s="9">
        <v>0.70035000000000003</v>
      </c>
      <c r="E4068" t="s">
        <v>21</v>
      </c>
      <c r="F4068" s="11">
        <v>1</v>
      </c>
      <c r="G4068" s="9">
        <v>363.07053941908703</v>
      </c>
      <c r="H4068" s="1">
        <v>44980</v>
      </c>
      <c r="I4068">
        <v>0.25</v>
      </c>
      <c r="J4068">
        <v>1</v>
      </c>
      <c r="K4068" s="11">
        <v>0.33394999999999903</v>
      </c>
      <c r="L4068">
        <v>1</v>
      </c>
      <c r="M4068" s="9">
        <v>129.273807053941</v>
      </c>
      <c r="N4068" s="1">
        <v>44966</v>
      </c>
    </row>
    <row r="4069" spans="1:14" x14ac:dyDescent="0.25">
      <c r="A4069" s="1">
        <v>44966</v>
      </c>
      <c r="B4069" t="s">
        <v>2269</v>
      </c>
      <c r="C4069" s="9">
        <v>17.5</v>
      </c>
      <c r="D4069" s="9">
        <v>1.8350000000000002E-2</v>
      </c>
      <c r="E4069" t="s">
        <v>19</v>
      </c>
      <c r="F4069" s="11">
        <v>0</v>
      </c>
      <c r="G4069" s="9">
        <v>368.42105263157799</v>
      </c>
      <c r="H4069" s="1">
        <v>44980</v>
      </c>
      <c r="I4069">
        <v>0.25</v>
      </c>
      <c r="J4069">
        <v>0</v>
      </c>
      <c r="K4069" s="11">
        <v>6.7000000000000002E-3</v>
      </c>
      <c r="L4069">
        <v>0</v>
      </c>
      <c r="M4069" s="9">
        <v>4.1998157894736803</v>
      </c>
      <c r="N4069" s="1">
        <v>44974</v>
      </c>
    </row>
    <row r="4070" spans="1:14" x14ac:dyDescent="0.25">
      <c r="A4070" s="1">
        <v>44974</v>
      </c>
      <c r="B4070" t="s">
        <v>2270</v>
      </c>
      <c r="C4070" s="9">
        <v>18.5</v>
      </c>
      <c r="D4070" s="9">
        <v>0.61799999999999999</v>
      </c>
      <c r="E4070" t="s">
        <v>21</v>
      </c>
      <c r="F4070" s="11">
        <v>1</v>
      </c>
      <c r="G4070" s="9">
        <v>368.38227554994199</v>
      </c>
      <c r="H4070" s="1">
        <v>44980</v>
      </c>
      <c r="I4070">
        <v>0.25</v>
      </c>
      <c r="J4070">
        <v>0</v>
      </c>
      <c r="K4070" s="11">
        <v>0.26124999999999998</v>
      </c>
      <c r="L4070">
        <v>1</v>
      </c>
      <c r="M4070" s="9">
        <v>128.181375644669</v>
      </c>
      <c r="N4070" s="1">
        <v>44980</v>
      </c>
    </row>
    <row r="4071" spans="1:14" x14ac:dyDescent="0.25">
      <c r="A4071" s="1">
        <v>44981</v>
      </c>
      <c r="B4071" t="s">
        <v>2270</v>
      </c>
      <c r="C4071" s="9">
        <v>18.5</v>
      </c>
      <c r="D4071" s="9">
        <v>0.66435</v>
      </c>
      <c r="E4071" t="s">
        <v>21</v>
      </c>
      <c r="F4071" s="11">
        <v>1</v>
      </c>
      <c r="G4071" s="9">
        <v>374.53183520599202</v>
      </c>
      <c r="H4071" s="1">
        <v>45015</v>
      </c>
      <c r="I4071">
        <v>0.25</v>
      </c>
      <c r="J4071">
        <v>1</v>
      </c>
      <c r="K4071" s="11">
        <v>0.26569999999999999</v>
      </c>
      <c r="L4071">
        <v>1</v>
      </c>
      <c r="M4071" s="9">
        <v>145.82378277153501</v>
      </c>
      <c r="N4071" s="1">
        <v>45001</v>
      </c>
    </row>
    <row r="4072" spans="1:14" x14ac:dyDescent="0.25">
      <c r="A4072" s="1">
        <v>45001</v>
      </c>
      <c r="B4072" t="s">
        <v>2267</v>
      </c>
      <c r="C4072" s="9">
        <v>17</v>
      </c>
      <c r="D4072" s="9">
        <v>1.8200000000000001E-2</v>
      </c>
      <c r="E4072" t="s">
        <v>19</v>
      </c>
      <c r="F4072" s="11">
        <v>0</v>
      </c>
      <c r="G4072" s="9">
        <v>380.33143167617402</v>
      </c>
      <c r="H4072" s="1">
        <v>45015</v>
      </c>
      <c r="I4072">
        <v>0.25</v>
      </c>
      <c r="J4072">
        <v>0</v>
      </c>
      <c r="K4072" s="11">
        <v>5.0000000000000002E-5</v>
      </c>
      <c r="L4072">
        <v>0</v>
      </c>
      <c r="M4072" s="9">
        <v>6.83360499864167</v>
      </c>
      <c r="N4072" s="1">
        <v>45015</v>
      </c>
    </row>
    <row r="4073" spans="1:14" x14ac:dyDescent="0.25">
      <c r="A4073" s="1">
        <v>45016</v>
      </c>
      <c r="B4073" t="s">
        <v>2267</v>
      </c>
      <c r="C4073" s="9">
        <v>17</v>
      </c>
      <c r="D4073" s="9">
        <v>0.02</v>
      </c>
      <c r="E4073" t="s">
        <v>19</v>
      </c>
      <c r="F4073" s="11">
        <v>0</v>
      </c>
      <c r="G4073" s="9">
        <v>355.33086552324698</v>
      </c>
      <c r="H4073" s="1">
        <v>45043</v>
      </c>
      <c r="I4073">
        <v>0.25</v>
      </c>
      <c r="J4073">
        <v>1</v>
      </c>
      <c r="K4073" s="11">
        <v>5.0000000000000002E-5</v>
      </c>
      <c r="L4073">
        <v>0</v>
      </c>
      <c r="M4073" s="9">
        <v>7.0176069286513698</v>
      </c>
      <c r="N4073" s="1">
        <v>45043</v>
      </c>
    </row>
    <row r="4074" spans="1:14" x14ac:dyDescent="0.25">
      <c r="A4074" s="1">
        <v>45044</v>
      </c>
      <c r="B4074" t="s">
        <v>2275</v>
      </c>
      <c r="C4074" s="9">
        <v>19</v>
      </c>
      <c r="D4074" s="9">
        <v>2.5999999999999999E-2</v>
      </c>
      <c r="E4074" t="s">
        <v>19</v>
      </c>
      <c r="F4074" s="11">
        <v>0</v>
      </c>
      <c r="G4074" s="9">
        <v>321.83908045977</v>
      </c>
      <c r="H4074" s="1">
        <v>45071</v>
      </c>
      <c r="I4074">
        <v>0.25</v>
      </c>
      <c r="J4074">
        <v>1</v>
      </c>
      <c r="K4074" s="11">
        <v>2.5999999999999999E-2</v>
      </c>
      <c r="L4074">
        <v>0</v>
      </c>
      <c r="M4074" s="9">
        <v>0</v>
      </c>
      <c r="N4074" s="1">
        <v>45058</v>
      </c>
    </row>
    <row r="4075" spans="1:14" x14ac:dyDescent="0.25">
      <c r="A4075" s="1">
        <v>45058</v>
      </c>
      <c r="B4075" t="s">
        <v>2276</v>
      </c>
      <c r="C4075" s="9">
        <v>20</v>
      </c>
      <c r="D4075" s="9">
        <v>1.8888499999999999</v>
      </c>
      <c r="E4075" t="s">
        <v>21</v>
      </c>
      <c r="F4075" s="11">
        <v>1</v>
      </c>
      <c r="G4075" s="9">
        <v>321.39502631463102</v>
      </c>
      <c r="H4075" s="1">
        <v>45071</v>
      </c>
      <c r="I4075">
        <v>0.25</v>
      </c>
      <c r="J4075">
        <v>0</v>
      </c>
      <c r="K4075" s="11">
        <v>1.4</v>
      </c>
      <c r="L4075">
        <v>1</v>
      </c>
      <c r="M4075" s="9">
        <v>146.54375829095801</v>
      </c>
      <c r="N4075" s="1">
        <v>45071</v>
      </c>
    </row>
    <row r="4076" spans="1:14" x14ac:dyDescent="0.25">
      <c r="A4076" s="1">
        <v>45072</v>
      </c>
      <c r="B4076" t="s">
        <v>2278</v>
      </c>
      <c r="C4076" s="9">
        <v>21</v>
      </c>
      <c r="D4076" s="9">
        <v>0.80320000000000003</v>
      </c>
      <c r="E4076" t="s">
        <v>21</v>
      </c>
      <c r="F4076" s="11">
        <v>1</v>
      </c>
      <c r="G4076" s="9">
        <v>324.07407407407402</v>
      </c>
      <c r="H4076" s="1">
        <v>45106</v>
      </c>
      <c r="I4076">
        <v>0.25</v>
      </c>
      <c r="J4076">
        <v>1</v>
      </c>
      <c r="K4076" s="11">
        <v>0.81969999999999898</v>
      </c>
      <c r="L4076">
        <v>1</v>
      </c>
      <c r="M4076" s="9">
        <v>-10.606620370370299</v>
      </c>
      <c r="N4076" s="1">
        <v>45075</v>
      </c>
    </row>
    <row r="4077" spans="1:14" x14ac:dyDescent="0.25">
      <c r="A4077" s="1">
        <v>45075</v>
      </c>
      <c r="B4077" t="s">
        <v>2277</v>
      </c>
      <c r="C4077" s="9">
        <v>20</v>
      </c>
      <c r="D4077" s="9">
        <v>2.9599999999999901E-2</v>
      </c>
      <c r="E4077" t="s">
        <v>19</v>
      </c>
      <c r="F4077" s="11">
        <v>0</v>
      </c>
      <c r="G4077" s="9">
        <v>322.59847281514197</v>
      </c>
      <c r="H4077" s="1">
        <v>45106</v>
      </c>
      <c r="I4077">
        <v>0.25</v>
      </c>
      <c r="J4077">
        <v>0</v>
      </c>
      <c r="K4077" s="11">
        <v>2.9599999999999901E-2</v>
      </c>
      <c r="L4077">
        <v>0</v>
      </c>
      <c r="M4077" s="9">
        <v>0</v>
      </c>
      <c r="N4077" s="1">
        <v>45099</v>
      </c>
    </row>
    <row r="4078" spans="1:14" x14ac:dyDescent="0.25">
      <c r="A4078" s="1">
        <v>45099</v>
      </c>
      <c r="B4078" t="s">
        <v>2278</v>
      </c>
      <c r="C4078" s="9">
        <v>21</v>
      </c>
      <c r="D4078" s="9">
        <v>1.65</v>
      </c>
      <c r="E4078" t="s">
        <v>21</v>
      </c>
      <c r="F4078" s="11">
        <v>1</v>
      </c>
      <c r="G4078" s="9">
        <v>310.39375665129398</v>
      </c>
      <c r="H4078" s="1">
        <v>45106</v>
      </c>
      <c r="I4078">
        <v>0.25</v>
      </c>
      <c r="J4078">
        <v>0</v>
      </c>
      <c r="K4078" s="11">
        <v>1.7</v>
      </c>
      <c r="L4078">
        <v>1</v>
      </c>
      <c r="M4078" s="9">
        <v>-25.917878680383001</v>
      </c>
      <c r="N4078" s="1">
        <v>45106</v>
      </c>
    </row>
    <row r="4079" spans="1:14" x14ac:dyDescent="0.25">
      <c r="A4079" s="1">
        <v>45107</v>
      </c>
      <c r="B4079" t="s">
        <v>2278</v>
      </c>
      <c r="C4079" s="9">
        <v>21</v>
      </c>
      <c r="D4079" s="9">
        <v>2.0499999999999998</v>
      </c>
      <c r="E4079" t="s">
        <v>21</v>
      </c>
      <c r="F4079" s="11">
        <v>1</v>
      </c>
      <c r="G4079" s="9">
        <v>305.408118089835</v>
      </c>
      <c r="H4079" s="1">
        <v>45134</v>
      </c>
      <c r="I4079">
        <v>0.25</v>
      </c>
      <c r="J4079">
        <v>1</v>
      </c>
      <c r="K4079" s="11">
        <v>2.1429999999999998</v>
      </c>
      <c r="L4079">
        <v>1</v>
      </c>
      <c r="M4079" s="9">
        <v>-41.208717373861603</v>
      </c>
      <c r="N4079" s="1">
        <v>45113</v>
      </c>
    </row>
    <row r="4080" spans="1:14" x14ac:dyDescent="0.25">
      <c r="A4080" s="1">
        <v>45113</v>
      </c>
      <c r="B4080" t="s">
        <v>2277</v>
      </c>
      <c r="C4080" s="9">
        <v>20</v>
      </c>
      <c r="D4080" s="9">
        <v>7.4999999999999997E-3</v>
      </c>
      <c r="E4080" t="s">
        <v>19</v>
      </c>
      <c r="F4080" s="11">
        <v>0</v>
      </c>
      <c r="G4080" s="9">
        <v>303.099189209668</v>
      </c>
      <c r="H4080" s="1">
        <v>45134</v>
      </c>
      <c r="I4080">
        <v>0.25</v>
      </c>
      <c r="J4080">
        <v>0</v>
      </c>
      <c r="K4080" s="11">
        <v>1.4999999999999999E-4</v>
      </c>
      <c r="L4080">
        <v>0</v>
      </c>
      <c r="M4080" s="9">
        <v>2.2045919527165201</v>
      </c>
      <c r="N4080" s="1">
        <v>45131</v>
      </c>
    </row>
    <row r="4081" spans="1:14" x14ac:dyDescent="0.25">
      <c r="A4081" s="1">
        <v>45131</v>
      </c>
      <c r="B4081" t="s">
        <v>2280</v>
      </c>
      <c r="C4081" s="9">
        <v>21.5</v>
      </c>
      <c r="D4081" s="9">
        <v>1.4370999999999901</v>
      </c>
      <c r="E4081" t="s">
        <v>21</v>
      </c>
      <c r="F4081" s="11">
        <v>1</v>
      </c>
      <c r="G4081" s="9">
        <v>306.34573304157499</v>
      </c>
      <c r="H4081" s="1">
        <v>45134</v>
      </c>
      <c r="I4081">
        <v>0.25</v>
      </c>
      <c r="J4081">
        <v>0</v>
      </c>
      <c r="K4081" s="11">
        <v>0.71</v>
      </c>
      <c r="L4081">
        <v>1</v>
      </c>
      <c r="M4081" s="9">
        <v>216.16643326039301</v>
      </c>
      <c r="N4081" s="1">
        <v>45134</v>
      </c>
    </row>
    <row r="4082" spans="1:14" x14ac:dyDescent="0.25">
      <c r="A4082" s="1">
        <v>45135</v>
      </c>
      <c r="B4082" t="s">
        <v>2278</v>
      </c>
      <c r="C4082" s="9">
        <v>21</v>
      </c>
      <c r="D4082" s="9">
        <v>1.7</v>
      </c>
      <c r="E4082" t="s">
        <v>21</v>
      </c>
      <c r="F4082" s="11">
        <v>1</v>
      </c>
      <c r="G4082" s="9">
        <v>311.89360642523599</v>
      </c>
      <c r="H4082" s="1">
        <v>45169</v>
      </c>
      <c r="I4082">
        <v>0.25</v>
      </c>
      <c r="J4082">
        <v>1</v>
      </c>
      <c r="K4082" s="11">
        <v>1.7</v>
      </c>
      <c r="L4082">
        <v>1</v>
      </c>
      <c r="M4082" s="9">
        <v>0</v>
      </c>
      <c r="N4082" s="1">
        <v>45159</v>
      </c>
    </row>
    <row r="4083" spans="1:14" x14ac:dyDescent="0.25">
      <c r="A4083" s="1">
        <v>45159</v>
      </c>
      <c r="B4083" t="s">
        <v>2277</v>
      </c>
      <c r="C4083" s="9">
        <v>20</v>
      </c>
      <c r="D4083" s="9">
        <v>4.7000000000000002E-3</v>
      </c>
      <c r="E4083" t="s">
        <v>19</v>
      </c>
      <c r="F4083" s="11">
        <v>0</v>
      </c>
      <c r="G4083" s="9">
        <v>317.89210287896702</v>
      </c>
      <c r="H4083" s="1">
        <v>45169</v>
      </c>
      <c r="I4083">
        <v>0.25</v>
      </c>
      <c r="J4083">
        <v>0</v>
      </c>
      <c r="K4083" s="11">
        <v>5.0000000000000002E-5</v>
      </c>
      <c r="L4083">
        <v>0</v>
      </c>
      <c r="M4083" s="9">
        <v>1.46309840350044</v>
      </c>
      <c r="N4083" s="1">
        <v>45169</v>
      </c>
    </row>
    <row r="4084" spans="1:14" x14ac:dyDescent="0.25">
      <c r="A4084" s="1">
        <v>45170</v>
      </c>
      <c r="B4084" t="s">
        <v>2280</v>
      </c>
      <c r="C4084" s="9">
        <v>21.5</v>
      </c>
      <c r="D4084" s="9">
        <v>0.71760000000000002</v>
      </c>
      <c r="E4084" t="s">
        <v>21</v>
      </c>
      <c r="F4084" s="11">
        <v>1</v>
      </c>
      <c r="G4084" s="9">
        <v>319.488817891373</v>
      </c>
      <c r="H4084" s="1">
        <v>45197</v>
      </c>
      <c r="I4084">
        <v>0.25</v>
      </c>
      <c r="J4084">
        <v>1</v>
      </c>
      <c r="K4084" s="11">
        <v>0.71760000000000002</v>
      </c>
      <c r="L4084">
        <v>1</v>
      </c>
      <c r="M4084" s="9">
        <v>0</v>
      </c>
      <c r="N4084" s="1">
        <v>45180</v>
      </c>
    </row>
    <row r="4085" spans="1:14" x14ac:dyDescent="0.25">
      <c r="A4085" s="1">
        <v>45180</v>
      </c>
      <c r="B4085" t="s">
        <v>2277</v>
      </c>
      <c r="C4085" s="9">
        <v>20</v>
      </c>
      <c r="D4085" s="9">
        <v>1.255E-2</v>
      </c>
      <c r="E4085" t="s">
        <v>19</v>
      </c>
      <c r="F4085" s="11">
        <v>0</v>
      </c>
      <c r="G4085" s="9">
        <v>316.02708803611699</v>
      </c>
      <c r="H4085" s="1">
        <v>45197</v>
      </c>
      <c r="I4085">
        <v>0.25</v>
      </c>
      <c r="J4085">
        <v>0</v>
      </c>
      <c r="K4085" s="11">
        <v>5.0000000000000002E-5</v>
      </c>
      <c r="L4085">
        <v>0</v>
      </c>
      <c r="M4085" s="9">
        <v>3.91051918735891</v>
      </c>
      <c r="N4085" s="1">
        <v>45197</v>
      </c>
    </row>
    <row r="4086" spans="1:14" x14ac:dyDescent="0.25">
      <c r="A4086" s="1">
        <v>45198</v>
      </c>
      <c r="B4086" t="s">
        <v>2281</v>
      </c>
      <c r="C4086" s="9">
        <v>21</v>
      </c>
      <c r="D4086" s="9">
        <v>2.5000000000000001E-2</v>
      </c>
      <c r="E4086" t="s">
        <v>19</v>
      </c>
      <c r="F4086" s="11">
        <v>0</v>
      </c>
      <c r="G4086" s="9">
        <v>311.76234801585503</v>
      </c>
      <c r="H4086" s="1">
        <v>45225</v>
      </c>
      <c r="I4086">
        <v>0.25</v>
      </c>
      <c r="J4086">
        <v>1</v>
      </c>
      <c r="K4086" s="11">
        <v>2.5000000000000001E-2</v>
      </c>
      <c r="L4086">
        <v>0</v>
      </c>
      <c r="M4086" s="9">
        <v>0</v>
      </c>
      <c r="N4086" s="1">
        <v>45202</v>
      </c>
    </row>
    <row r="4087" spans="1:14" x14ac:dyDescent="0.25">
      <c r="A4087" s="1">
        <v>45202</v>
      </c>
      <c r="B4087" t="s">
        <v>2279</v>
      </c>
      <c r="C4087" s="9">
        <v>22</v>
      </c>
      <c r="D4087" s="9">
        <v>0.56154999999999899</v>
      </c>
      <c r="E4087" t="s">
        <v>21</v>
      </c>
      <c r="F4087" s="11">
        <v>1</v>
      </c>
      <c r="G4087" s="9">
        <v>313.79369857425502</v>
      </c>
      <c r="H4087" s="1">
        <v>45225</v>
      </c>
      <c r="I4087">
        <v>0.25</v>
      </c>
      <c r="J4087">
        <v>0</v>
      </c>
      <c r="K4087" s="11">
        <v>1.1072</v>
      </c>
      <c r="L4087">
        <v>1</v>
      </c>
      <c r="M4087" s="9">
        <v>-176.45796397199999</v>
      </c>
      <c r="N4087" s="1">
        <v>45203</v>
      </c>
    </row>
    <row r="4088" spans="1:14" x14ac:dyDescent="0.25">
      <c r="A4088" s="1">
        <v>45203</v>
      </c>
      <c r="B4088" t="s">
        <v>2277</v>
      </c>
      <c r="C4088" s="9">
        <v>20</v>
      </c>
      <c r="D4088" s="9">
        <v>1.2999999999999999E-2</v>
      </c>
      <c r="E4088" t="s">
        <v>19</v>
      </c>
      <c r="F4088" s="11">
        <v>0</v>
      </c>
      <c r="G4088" s="9">
        <v>304.453723034098</v>
      </c>
      <c r="H4088" s="1">
        <v>45225</v>
      </c>
      <c r="I4088">
        <v>0.25</v>
      </c>
      <c r="J4088">
        <v>0</v>
      </c>
      <c r="K4088" s="11">
        <v>2.8999999999999998E-3</v>
      </c>
      <c r="L4088">
        <v>0</v>
      </c>
      <c r="M4088" s="9">
        <v>3.02657446068197</v>
      </c>
      <c r="N4088" s="1">
        <v>45225</v>
      </c>
    </row>
    <row r="4089" spans="1:14" x14ac:dyDescent="0.25">
      <c r="A4089" s="1">
        <v>45226</v>
      </c>
      <c r="B4089" t="s">
        <v>2282</v>
      </c>
      <c r="C4089" s="9">
        <v>21.7</v>
      </c>
      <c r="D4089" s="9">
        <v>3.2500000000000001E-2</v>
      </c>
      <c r="E4089" t="s">
        <v>19</v>
      </c>
      <c r="F4089" s="11">
        <v>0</v>
      </c>
      <c r="G4089" s="9">
        <v>291.06029106029098</v>
      </c>
      <c r="H4089" s="1">
        <v>45260</v>
      </c>
      <c r="I4089">
        <v>0.25</v>
      </c>
      <c r="J4089">
        <v>1</v>
      </c>
      <c r="K4089" s="11">
        <v>3.2500000000000001E-2</v>
      </c>
      <c r="L4089">
        <v>0</v>
      </c>
      <c r="M4089" s="9">
        <v>0</v>
      </c>
      <c r="N4089" s="1">
        <v>45240</v>
      </c>
    </row>
    <row r="4090" spans="1:14" x14ac:dyDescent="0.25">
      <c r="A4090" s="1">
        <v>45240</v>
      </c>
      <c r="B4090" t="s">
        <v>2283</v>
      </c>
      <c r="C4090" s="9">
        <v>23.6</v>
      </c>
      <c r="D4090" s="9">
        <v>0.73485</v>
      </c>
      <c r="E4090" t="s">
        <v>21</v>
      </c>
      <c r="F4090" s="11">
        <v>1</v>
      </c>
      <c r="G4090" s="9">
        <v>290.21378391096198</v>
      </c>
      <c r="H4090" s="1">
        <v>45260</v>
      </c>
      <c r="I4090">
        <v>0.25</v>
      </c>
      <c r="J4090">
        <v>0</v>
      </c>
      <c r="K4090" s="11">
        <v>0.73485</v>
      </c>
      <c r="L4090">
        <v>1</v>
      </c>
      <c r="M4090" s="9">
        <v>0</v>
      </c>
      <c r="N4090" s="1">
        <v>45252</v>
      </c>
    </row>
    <row r="4091" spans="1:14" x14ac:dyDescent="0.25">
      <c r="A4091" s="1">
        <v>45252</v>
      </c>
      <c r="B4091" t="s">
        <v>2284</v>
      </c>
      <c r="C4091" s="9">
        <v>22</v>
      </c>
      <c r="D4091" s="9">
        <v>1.1999999999999999E-3</v>
      </c>
      <c r="E4091" t="s">
        <v>19</v>
      </c>
      <c r="F4091" s="11">
        <v>0</v>
      </c>
      <c r="G4091" s="9">
        <v>287.27377190462499</v>
      </c>
      <c r="H4091" s="1">
        <v>45260</v>
      </c>
      <c r="I4091">
        <v>0.25</v>
      </c>
      <c r="J4091">
        <v>0</v>
      </c>
      <c r="K4091" s="11">
        <v>2.5000000000000001E-4</v>
      </c>
      <c r="L4091">
        <v>0</v>
      </c>
      <c r="M4091" s="9">
        <v>0.26874461361677598</v>
      </c>
      <c r="N4091" s="1">
        <v>45258</v>
      </c>
    </row>
    <row r="4092" spans="1:14" x14ac:dyDescent="0.25">
      <c r="A4092" s="1">
        <v>45258</v>
      </c>
      <c r="B4092" t="s">
        <v>2285</v>
      </c>
      <c r="C4092" s="9">
        <v>22.5</v>
      </c>
      <c r="D4092" s="9">
        <v>1.5</v>
      </c>
      <c r="E4092" t="s">
        <v>21</v>
      </c>
      <c r="F4092" s="11">
        <v>1</v>
      </c>
      <c r="G4092" s="9">
        <v>288.99347700437602</v>
      </c>
      <c r="H4092" s="1">
        <v>45260</v>
      </c>
      <c r="I4092">
        <v>0.25</v>
      </c>
      <c r="J4092">
        <v>0</v>
      </c>
      <c r="K4092" s="11">
        <v>1.6</v>
      </c>
      <c r="L4092">
        <v>1</v>
      </c>
      <c r="M4092" s="9">
        <v>-37.858145487573303</v>
      </c>
      <c r="N4092" s="1">
        <v>45260</v>
      </c>
    </row>
    <row r="4093" spans="1:14" x14ac:dyDescent="0.25">
      <c r="A4093" s="1">
        <v>45261</v>
      </c>
      <c r="B4093" t="s">
        <v>4915</v>
      </c>
      <c r="C4093" s="9">
        <v>23</v>
      </c>
      <c r="D4093" s="9">
        <v>1.45885</v>
      </c>
      <c r="E4093" t="s">
        <v>21</v>
      </c>
      <c r="F4093" s="11">
        <v>1</v>
      </c>
      <c r="G4093" s="9">
        <v>287.50975479525198</v>
      </c>
      <c r="H4093" s="1">
        <v>45288</v>
      </c>
      <c r="I4093">
        <v>0.25</v>
      </c>
      <c r="J4093">
        <v>1</v>
      </c>
      <c r="K4093" s="11">
        <v>1.45885</v>
      </c>
      <c r="L4093">
        <v>1</v>
      </c>
      <c r="M4093" s="9">
        <v>0</v>
      </c>
      <c r="N4093" s="1">
        <v>45265</v>
      </c>
    </row>
    <row r="4094" spans="1:14" x14ac:dyDescent="0.25">
      <c r="A4094" s="1">
        <v>45265</v>
      </c>
      <c r="B4094" t="s">
        <v>2287</v>
      </c>
      <c r="C4094" s="9">
        <v>23</v>
      </c>
      <c r="D4094" s="9">
        <v>3.2000000000000001E-2</v>
      </c>
      <c r="E4094" t="s">
        <v>19</v>
      </c>
      <c r="F4094" s="11">
        <v>0</v>
      </c>
      <c r="G4094" s="9">
        <v>283.97565922920802</v>
      </c>
      <c r="H4094" s="1">
        <v>45288</v>
      </c>
      <c r="I4094">
        <v>0.25</v>
      </c>
      <c r="J4094">
        <v>0</v>
      </c>
      <c r="K4094" s="11">
        <v>2.7900000000000001E-2</v>
      </c>
      <c r="L4094">
        <v>0</v>
      </c>
      <c r="M4094" s="9">
        <v>0.99419878296145903</v>
      </c>
      <c r="N4094" s="1">
        <v>45275</v>
      </c>
    </row>
    <row r="4095" spans="1:14" x14ac:dyDescent="0.25">
      <c r="A4095" s="1">
        <v>45275</v>
      </c>
      <c r="B4095" t="s">
        <v>2288</v>
      </c>
      <c r="C4095" s="9">
        <v>23.9</v>
      </c>
      <c r="D4095" s="9">
        <v>0.69320000000000004</v>
      </c>
      <c r="E4095" t="s">
        <v>21</v>
      </c>
      <c r="F4095" s="11">
        <v>1</v>
      </c>
      <c r="G4095" s="9">
        <v>286.74422415205601</v>
      </c>
      <c r="H4095" s="1">
        <v>45288</v>
      </c>
      <c r="I4095">
        <v>0.25</v>
      </c>
      <c r="J4095">
        <v>0</v>
      </c>
      <c r="K4095" s="11">
        <v>0.69320000000000004</v>
      </c>
      <c r="L4095">
        <v>1</v>
      </c>
      <c r="M4095" s="9">
        <v>0</v>
      </c>
      <c r="N4095" s="1">
        <v>45279</v>
      </c>
    </row>
    <row r="4096" spans="1:14" x14ac:dyDescent="0.25">
      <c r="A4096" s="1">
        <v>45279</v>
      </c>
      <c r="B4096" t="s">
        <v>2286</v>
      </c>
      <c r="C4096" s="9">
        <v>22.5</v>
      </c>
      <c r="D4096" s="9">
        <v>0.02</v>
      </c>
      <c r="E4096" t="s">
        <v>19</v>
      </c>
      <c r="F4096" s="11">
        <v>0</v>
      </c>
      <c r="G4096" s="9">
        <v>274.52056943409502</v>
      </c>
      <c r="H4096" s="1">
        <v>45288</v>
      </c>
      <c r="I4096">
        <v>0.25</v>
      </c>
      <c r="J4096">
        <v>0</v>
      </c>
      <c r="K4096" s="11">
        <v>1E-4</v>
      </c>
      <c r="L4096">
        <v>0</v>
      </c>
      <c r="M4096" s="9">
        <v>5.4077806972822398</v>
      </c>
      <c r="N4096" s="1">
        <v>45288</v>
      </c>
    </row>
    <row r="4097" spans="1:14" x14ac:dyDescent="0.25">
      <c r="A4097" s="1">
        <v>45289</v>
      </c>
      <c r="B4097" t="s">
        <v>2287</v>
      </c>
      <c r="C4097" s="9">
        <v>23</v>
      </c>
      <c r="D4097" s="9">
        <v>0.03</v>
      </c>
      <c r="E4097" t="s">
        <v>19</v>
      </c>
      <c r="F4097" s="11">
        <v>0</v>
      </c>
      <c r="G4097" s="9">
        <v>262.73317569342697</v>
      </c>
      <c r="H4097" s="1">
        <v>45316</v>
      </c>
      <c r="I4097">
        <v>0.25</v>
      </c>
      <c r="J4097">
        <v>1</v>
      </c>
      <c r="K4097" s="11">
        <v>0.03</v>
      </c>
      <c r="L4097">
        <v>0</v>
      </c>
      <c r="M4097" s="9">
        <v>0</v>
      </c>
      <c r="N4097" s="1">
        <v>45299</v>
      </c>
    </row>
    <row r="4098" spans="1:14" x14ac:dyDescent="0.25">
      <c r="A4098" s="1">
        <v>45299</v>
      </c>
      <c r="B4098" t="s">
        <v>2289</v>
      </c>
      <c r="C4098" s="9">
        <v>2710</v>
      </c>
      <c r="D4098" s="9">
        <v>24</v>
      </c>
      <c r="E4098" t="s">
        <v>21</v>
      </c>
      <c r="F4098" s="11">
        <v>0.23834388237217399</v>
      </c>
      <c r="G4098" s="9">
        <v>266.15969581748999</v>
      </c>
      <c r="H4098" s="1">
        <v>45316</v>
      </c>
      <c r="I4098">
        <v>0.25</v>
      </c>
      <c r="J4098">
        <v>0</v>
      </c>
      <c r="K4098" s="11">
        <v>0</v>
      </c>
      <c r="L4098">
        <v>0</v>
      </c>
      <c r="M4098" s="9">
        <v>6323.9543726235697</v>
      </c>
      <c r="N4098" s="1">
        <v>45316</v>
      </c>
    </row>
    <row r="4099" spans="1:14" x14ac:dyDescent="0.25">
      <c r="A4099" s="1">
        <v>45320</v>
      </c>
      <c r="B4099" t="s">
        <v>4916</v>
      </c>
      <c r="C4099" s="9">
        <v>2600</v>
      </c>
      <c r="D4099" s="9">
        <v>32.5</v>
      </c>
      <c r="E4099" t="s">
        <v>21</v>
      </c>
      <c r="F4099" s="11">
        <v>0.26239361189861998</v>
      </c>
      <c r="G4099" s="9">
        <v>280</v>
      </c>
      <c r="H4099" s="1">
        <v>45351</v>
      </c>
      <c r="I4099">
        <v>0.25</v>
      </c>
      <c r="J4099">
        <v>1</v>
      </c>
      <c r="K4099" s="11">
        <v>29.75</v>
      </c>
      <c r="L4099">
        <v>0.22687394324752699</v>
      </c>
      <c r="M4099" s="9">
        <v>595.69999999999902</v>
      </c>
      <c r="N4099" s="1">
        <v>45321</v>
      </c>
    </row>
    <row r="4100" spans="1:14" x14ac:dyDescent="0.25">
      <c r="A4100" s="1">
        <v>45321</v>
      </c>
      <c r="B4100" t="s">
        <v>2290</v>
      </c>
      <c r="C4100" s="9">
        <v>2420</v>
      </c>
      <c r="D4100" s="9">
        <v>26.15</v>
      </c>
      <c r="E4100" t="s">
        <v>19</v>
      </c>
      <c r="F4100" s="11">
        <v>-0.24155199520833101</v>
      </c>
      <c r="G4100" s="9">
        <v>281.350482315112</v>
      </c>
      <c r="H4100" s="1">
        <v>45351</v>
      </c>
      <c r="I4100">
        <v>0.25</v>
      </c>
      <c r="J4100">
        <v>0</v>
      </c>
      <c r="K4100" s="11">
        <v>26.15</v>
      </c>
      <c r="L4100">
        <v>-0.32018394867920003</v>
      </c>
      <c r="M4100" s="9">
        <v>0</v>
      </c>
      <c r="N4100" s="1">
        <v>45328</v>
      </c>
    </row>
    <row r="4101" spans="1:14" x14ac:dyDescent="0.25">
      <c r="A4101" s="1">
        <v>45328</v>
      </c>
      <c r="B4101" t="s">
        <v>2291</v>
      </c>
      <c r="C4101" s="9">
        <v>2540</v>
      </c>
      <c r="D4101" s="9">
        <v>35.5</v>
      </c>
      <c r="E4101" t="s">
        <v>21</v>
      </c>
      <c r="F4101" s="11">
        <v>0.25542489387392803</v>
      </c>
      <c r="G4101" s="9">
        <v>285.01628664495098</v>
      </c>
      <c r="H4101" s="1">
        <v>45351</v>
      </c>
      <c r="I4101">
        <v>0.25</v>
      </c>
      <c r="J4101">
        <v>0</v>
      </c>
      <c r="K4101" s="11">
        <v>25.85</v>
      </c>
      <c r="L4101">
        <v>0.40079306677730198</v>
      </c>
      <c r="M4101" s="9">
        <v>2575.5496742670998</v>
      </c>
      <c r="N4101" s="1">
        <v>45341</v>
      </c>
    </row>
    <row r="4102" spans="1:14" x14ac:dyDescent="0.25">
      <c r="A4102" s="1">
        <v>45341</v>
      </c>
      <c r="B4102" t="s">
        <v>2292</v>
      </c>
      <c r="C4102" s="9">
        <v>2480</v>
      </c>
      <c r="D4102" s="9">
        <v>20.45</v>
      </c>
      <c r="E4102" t="s">
        <v>19</v>
      </c>
      <c r="F4102" s="11">
        <v>-0.28558334225953003</v>
      </c>
      <c r="G4102" s="9">
        <v>278.27469687934803</v>
      </c>
      <c r="H4102" s="1">
        <v>45351</v>
      </c>
      <c r="I4102">
        <v>0.25</v>
      </c>
      <c r="J4102">
        <v>0</v>
      </c>
      <c r="K4102" s="11">
        <v>0.2</v>
      </c>
      <c r="L4102">
        <v>0</v>
      </c>
      <c r="M4102" s="9">
        <v>5577.5988869012099</v>
      </c>
      <c r="N4102" s="1">
        <v>45351</v>
      </c>
    </row>
    <row r="4103" spans="1:14" x14ac:dyDescent="0.25">
      <c r="A4103" s="1">
        <v>45352</v>
      </c>
      <c r="B4103" t="s">
        <v>2293</v>
      </c>
      <c r="C4103" s="9">
        <v>2550</v>
      </c>
      <c r="D4103" s="9">
        <v>26.1</v>
      </c>
      <c r="E4103" t="s">
        <v>19</v>
      </c>
      <c r="F4103" s="11">
        <v>-0.29378357304870301</v>
      </c>
      <c r="G4103" s="9">
        <v>269.230769230769</v>
      </c>
      <c r="H4103" s="1">
        <v>45379</v>
      </c>
      <c r="I4103">
        <v>0.25</v>
      </c>
      <c r="J4103">
        <v>1</v>
      </c>
      <c r="K4103" s="11">
        <v>44.65</v>
      </c>
      <c r="L4103">
        <v>-0.49936008420655298</v>
      </c>
      <c r="M4103" s="9">
        <v>-5184.7115384615299</v>
      </c>
      <c r="N4103" s="1">
        <v>45356</v>
      </c>
    </row>
    <row r="4104" spans="1:14" x14ac:dyDescent="0.25">
      <c r="A4104" s="1">
        <v>45356</v>
      </c>
      <c r="B4104" t="s">
        <v>2294</v>
      </c>
      <c r="C4104" s="9">
        <v>2620</v>
      </c>
      <c r="D4104" s="9">
        <v>23.2</v>
      </c>
      <c r="E4104" t="s">
        <v>21</v>
      </c>
      <c r="F4104" s="11">
        <v>0.26962801076230802</v>
      </c>
      <c r="G4104" s="9">
        <v>275.97082594125698</v>
      </c>
      <c r="H4104" s="1">
        <v>45379</v>
      </c>
      <c r="I4104">
        <v>0.25</v>
      </c>
      <c r="J4104">
        <v>0</v>
      </c>
      <c r="K4104" s="11">
        <v>47.25</v>
      </c>
      <c r="L4104">
        <v>0.501686936084621</v>
      </c>
      <c r="M4104" s="9">
        <v>-6831.5198107628603</v>
      </c>
      <c r="N4104" s="1">
        <v>45362</v>
      </c>
    </row>
    <row r="4105" spans="1:14" x14ac:dyDescent="0.25">
      <c r="A4105" s="1">
        <v>45362</v>
      </c>
      <c r="B4105" t="s">
        <v>2293</v>
      </c>
      <c r="C4105" s="9">
        <v>2550</v>
      </c>
      <c r="D4105" s="9">
        <v>19.3</v>
      </c>
      <c r="E4105" t="s">
        <v>19</v>
      </c>
      <c r="F4105" s="11">
        <v>-0.23715084141752901</v>
      </c>
      <c r="G4105" s="9">
        <v>268.19923371647502</v>
      </c>
      <c r="H4105" s="1">
        <v>45379</v>
      </c>
      <c r="I4105">
        <v>0.25</v>
      </c>
      <c r="J4105">
        <v>0</v>
      </c>
      <c r="K4105" s="11">
        <v>63.05</v>
      </c>
      <c r="L4105">
        <v>-0.73026694311309903</v>
      </c>
      <c r="M4105" s="9">
        <v>-11954.5785440613</v>
      </c>
      <c r="N4105" s="1">
        <v>45370</v>
      </c>
    </row>
    <row r="4106" spans="1:14" x14ac:dyDescent="0.25">
      <c r="A4106" s="1">
        <v>45370</v>
      </c>
      <c r="B4106" t="s">
        <v>2295</v>
      </c>
      <c r="C4106" s="9">
        <v>2550</v>
      </c>
      <c r="D4106" s="9">
        <v>19</v>
      </c>
      <c r="E4106" t="s">
        <v>21</v>
      </c>
      <c r="F4106" s="11">
        <v>0.26973305688690002</v>
      </c>
      <c r="G4106" s="9">
        <v>279.88804478208698</v>
      </c>
      <c r="H4106" s="1">
        <v>45379</v>
      </c>
      <c r="I4106">
        <v>0.25</v>
      </c>
      <c r="J4106">
        <v>0</v>
      </c>
      <c r="K4106" s="11">
        <v>75</v>
      </c>
      <c r="L4106">
        <v>1</v>
      </c>
      <c r="M4106" s="9">
        <v>-15936.825269892001</v>
      </c>
      <c r="N4106" s="1">
        <v>45379</v>
      </c>
    </row>
    <row r="4107" spans="1:14" x14ac:dyDescent="0.25">
      <c r="A4107" s="1">
        <v>45383</v>
      </c>
      <c r="B4107" t="s">
        <v>2296</v>
      </c>
      <c r="C4107" s="9">
        <v>2540</v>
      </c>
      <c r="D4107" s="9">
        <v>20.6</v>
      </c>
      <c r="E4107" t="s">
        <v>19</v>
      </c>
      <c r="F4107" s="11">
        <v>-0.29388465186969098</v>
      </c>
      <c r="G4107" s="9">
        <v>270.32767576126201</v>
      </c>
      <c r="H4107" s="1">
        <v>45407</v>
      </c>
      <c r="I4107">
        <v>0.25</v>
      </c>
      <c r="J4107">
        <v>1</v>
      </c>
      <c r="K4107" s="11">
        <v>66.3</v>
      </c>
      <c r="L4107">
        <v>-0.61857598386324097</v>
      </c>
      <c r="M4107" s="9">
        <v>-12588.8895325262</v>
      </c>
      <c r="N4107" s="1">
        <v>45390</v>
      </c>
    </row>
    <row r="4108" spans="1:14" x14ac:dyDescent="0.25">
      <c r="A4108" s="1">
        <v>45390</v>
      </c>
      <c r="B4108" t="s">
        <v>2297</v>
      </c>
      <c r="C4108" s="9">
        <v>2580</v>
      </c>
      <c r="D4108" s="9">
        <v>25.55</v>
      </c>
      <c r="E4108" t="s">
        <v>21</v>
      </c>
      <c r="F4108" s="11">
        <v>0.24237839834341199</v>
      </c>
      <c r="G4108" s="9">
        <v>280.01120044801701</v>
      </c>
      <c r="H4108" s="1">
        <v>45407</v>
      </c>
      <c r="I4108">
        <v>0.25</v>
      </c>
      <c r="J4108">
        <v>0</v>
      </c>
      <c r="K4108" s="11">
        <v>1</v>
      </c>
      <c r="L4108">
        <v>0</v>
      </c>
      <c r="M4108" s="9">
        <v>6799.9319972798903</v>
      </c>
      <c r="N4108" s="1">
        <v>45407</v>
      </c>
    </row>
    <row r="4109" spans="1:14" x14ac:dyDescent="0.25">
      <c r="A4109" s="1">
        <v>45408</v>
      </c>
      <c r="B4109" t="s">
        <v>2290</v>
      </c>
      <c r="C4109" s="9">
        <v>2420</v>
      </c>
      <c r="D4109" s="9">
        <v>17.850000000000001</v>
      </c>
      <c r="E4109" t="s">
        <v>19</v>
      </c>
      <c r="F4109" s="11">
        <v>-0.244965177649063</v>
      </c>
      <c r="G4109" s="9">
        <v>280.56112224448799</v>
      </c>
      <c r="H4109" s="1">
        <v>45442</v>
      </c>
      <c r="I4109">
        <v>0.25</v>
      </c>
      <c r="J4109">
        <v>1</v>
      </c>
      <c r="K4109" s="11">
        <v>33.5</v>
      </c>
      <c r="L4109">
        <v>-0.324420670421941</v>
      </c>
      <c r="M4109" s="9">
        <v>-4534.8496993987901</v>
      </c>
      <c r="N4109" s="1">
        <v>45415</v>
      </c>
    </row>
    <row r="4110" spans="1:14" x14ac:dyDescent="0.25">
      <c r="A4110" s="1">
        <v>45415</v>
      </c>
      <c r="B4110" t="s">
        <v>2298</v>
      </c>
      <c r="C4110" s="9">
        <v>2560</v>
      </c>
      <c r="D4110" s="9">
        <v>25.85</v>
      </c>
      <c r="E4110" t="s">
        <v>21</v>
      </c>
      <c r="F4110" s="11">
        <v>0.25219562187538802</v>
      </c>
      <c r="G4110" s="9">
        <v>284.558629240431</v>
      </c>
      <c r="H4110" s="1">
        <v>45442</v>
      </c>
      <c r="I4110">
        <v>0.25</v>
      </c>
      <c r="J4110">
        <v>0</v>
      </c>
      <c r="K4110" s="11">
        <v>0.05</v>
      </c>
      <c r="L4110">
        <v>0</v>
      </c>
      <c r="M4110" s="9">
        <v>7267.9119494298602</v>
      </c>
      <c r="N4110" s="1">
        <v>45442</v>
      </c>
    </row>
    <row r="4111" spans="1:14" x14ac:dyDescent="0.25">
      <c r="A4111" s="1">
        <v>45443</v>
      </c>
      <c r="B4111" t="s">
        <v>2299</v>
      </c>
      <c r="C4111" s="9">
        <v>2460</v>
      </c>
      <c r="D4111" s="9">
        <v>56.05</v>
      </c>
      <c r="E4111" t="s">
        <v>21</v>
      </c>
      <c r="F4111" s="11">
        <v>0.23392580717942801</v>
      </c>
      <c r="G4111" s="9">
        <v>297.23991507430998</v>
      </c>
      <c r="H4111" s="1">
        <v>45470</v>
      </c>
      <c r="I4111">
        <v>0.25</v>
      </c>
      <c r="J4111">
        <v>1</v>
      </c>
      <c r="K4111" s="11">
        <v>83.45</v>
      </c>
      <c r="L4111">
        <v>0.67558828965529005</v>
      </c>
      <c r="M4111" s="9">
        <v>-8559.0233545647498</v>
      </c>
      <c r="N4111" s="1">
        <v>45448</v>
      </c>
    </row>
    <row r="4112" spans="1:14" x14ac:dyDescent="0.25">
      <c r="A4112" s="1">
        <v>45448</v>
      </c>
      <c r="B4112" t="s">
        <v>2300</v>
      </c>
      <c r="C4112" s="9">
        <v>2440</v>
      </c>
      <c r="D4112" s="9">
        <v>29</v>
      </c>
      <c r="E4112" t="s">
        <v>19</v>
      </c>
      <c r="F4112" s="11">
        <v>-0.26479271563391898</v>
      </c>
      <c r="G4112" s="9">
        <v>280</v>
      </c>
      <c r="H4112" s="1">
        <v>45470</v>
      </c>
      <c r="I4112">
        <v>0.25</v>
      </c>
      <c r="J4112">
        <v>0</v>
      </c>
      <c r="K4112" s="11">
        <v>0</v>
      </c>
      <c r="L4112">
        <v>0</v>
      </c>
      <c r="M4112" s="9">
        <v>8038.8</v>
      </c>
      <c r="N4112" s="1">
        <v>45470</v>
      </c>
    </row>
    <row r="4113" spans="1:14" x14ac:dyDescent="0.25">
      <c r="A4113" s="1">
        <v>45471</v>
      </c>
      <c r="B4113" t="s">
        <v>2292</v>
      </c>
      <c r="C4113" s="9">
        <v>2480</v>
      </c>
      <c r="D4113" s="9">
        <v>33</v>
      </c>
      <c r="E4113" t="s">
        <v>19</v>
      </c>
      <c r="F4113" s="11">
        <v>-0.25340584864912502</v>
      </c>
      <c r="G4113" s="9">
        <v>274.47213127609899</v>
      </c>
      <c r="H4113" s="1">
        <v>45498</v>
      </c>
      <c r="I4113">
        <v>0.25</v>
      </c>
      <c r="J4113">
        <v>1</v>
      </c>
      <c r="K4113" s="11">
        <v>11.6</v>
      </c>
      <c r="L4113">
        <v>-5.1681947163665698E-2</v>
      </c>
      <c r="M4113" s="9">
        <v>5751.2890387593798</v>
      </c>
      <c r="N4113" s="1">
        <v>45489</v>
      </c>
    </row>
    <row r="4114" spans="1:14" x14ac:dyDescent="0.25">
      <c r="A4114" s="1">
        <v>45489</v>
      </c>
      <c r="B4114" t="s">
        <v>2301</v>
      </c>
      <c r="C4114" s="9">
        <v>2660</v>
      </c>
      <c r="D4114" s="9">
        <v>31.95</v>
      </c>
      <c r="E4114" t="s">
        <v>21</v>
      </c>
      <c r="F4114" s="11">
        <v>0.23792341358434499</v>
      </c>
      <c r="G4114" s="9">
        <v>269.41728889231001</v>
      </c>
      <c r="H4114" s="1">
        <v>45498</v>
      </c>
      <c r="I4114">
        <v>0.25</v>
      </c>
      <c r="J4114">
        <v>0</v>
      </c>
      <c r="K4114" s="11">
        <v>0.05</v>
      </c>
      <c r="L4114">
        <v>0</v>
      </c>
      <c r="M4114" s="9">
        <v>8508.19798321915</v>
      </c>
      <c r="N4114" s="1">
        <v>45498</v>
      </c>
    </row>
    <row r="4115" spans="1:14" x14ac:dyDescent="0.25">
      <c r="A4115" s="1">
        <v>43466</v>
      </c>
      <c r="B4115" t="s">
        <v>2302</v>
      </c>
      <c r="C4115" s="9">
        <v>290</v>
      </c>
      <c r="D4115" s="9">
        <v>4.8499999999999996</v>
      </c>
      <c r="E4115" t="s">
        <v>19</v>
      </c>
      <c r="F4115" s="11">
        <v>-0.26330703892354601</v>
      </c>
      <c r="G4115" s="9">
        <v>2307.56551837811</v>
      </c>
      <c r="H4115" s="1">
        <v>43496</v>
      </c>
      <c r="I4115">
        <v>0.25</v>
      </c>
      <c r="J4115">
        <v>1</v>
      </c>
      <c r="K4115" s="11">
        <v>13</v>
      </c>
      <c r="L4115">
        <v>-0.49774056358913199</v>
      </c>
      <c r="M4115" s="9">
        <v>-19218.5594198121</v>
      </c>
      <c r="N4115" s="1">
        <v>43467</v>
      </c>
    </row>
    <row r="4116" spans="1:14" x14ac:dyDescent="0.25">
      <c r="A4116" s="1">
        <v>43467</v>
      </c>
      <c r="B4116" t="s">
        <v>2303</v>
      </c>
      <c r="C4116" s="9">
        <v>305</v>
      </c>
      <c r="D4116" s="9">
        <v>6.05</v>
      </c>
      <c r="E4116" t="s">
        <v>21</v>
      </c>
      <c r="F4116" s="11">
        <v>0.27735549146120902</v>
      </c>
      <c r="G4116" s="9">
        <v>2434.7826086956502</v>
      </c>
      <c r="H4116" s="1">
        <v>43496</v>
      </c>
      <c r="I4116">
        <v>0.25</v>
      </c>
      <c r="J4116">
        <v>0</v>
      </c>
      <c r="K4116" s="11">
        <v>0.05</v>
      </c>
      <c r="L4116">
        <v>0</v>
      </c>
      <c r="M4116" s="9">
        <v>14460.1739130434</v>
      </c>
      <c r="N4116" s="1">
        <v>43496</v>
      </c>
    </row>
    <row r="4117" spans="1:14" x14ac:dyDescent="0.25">
      <c r="A4117" s="1">
        <v>43497</v>
      </c>
      <c r="B4117" t="s">
        <v>2309</v>
      </c>
      <c r="C4117" s="9">
        <v>295</v>
      </c>
      <c r="D4117" s="9">
        <v>4</v>
      </c>
      <c r="E4117" t="s">
        <v>21</v>
      </c>
      <c r="F4117" s="11">
        <v>0.218149650598292</v>
      </c>
      <c r="G4117" s="9">
        <v>2550.0910746812301</v>
      </c>
      <c r="H4117" s="1">
        <v>43524</v>
      </c>
      <c r="I4117">
        <v>0.25</v>
      </c>
      <c r="J4117">
        <v>1</v>
      </c>
      <c r="K4117" s="11">
        <v>5.25</v>
      </c>
      <c r="L4117">
        <v>0.26946525253452602</v>
      </c>
      <c r="M4117" s="9">
        <v>-3423.4972677595601</v>
      </c>
      <c r="N4117" s="1">
        <v>43502</v>
      </c>
    </row>
    <row r="4118" spans="1:14" x14ac:dyDescent="0.25">
      <c r="A4118" s="1">
        <v>43502</v>
      </c>
      <c r="B4118" t="s">
        <v>2306</v>
      </c>
      <c r="C4118" s="9">
        <v>270</v>
      </c>
      <c r="D4118" s="9">
        <v>5.75</v>
      </c>
      <c r="E4118" t="s">
        <v>19</v>
      </c>
      <c r="F4118" s="11">
        <v>-0.278304361506581</v>
      </c>
      <c r="G4118" s="9">
        <v>2500</v>
      </c>
      <c r="H4118" s="1">
        <v>43524</v>
      </c>
      <c r="I4118">
        <v>0.25</v>
      </c>
      <c r="J4118">
        <v>0</v>
      </c>
      <c r="K4118" s="11">
        <v>11.85</v>
      </c>
      <c r="L4118">
        <v>-0.59106370051409396</v>
      </c>
      <c r="M4118" s="9">
        <v>-15690</v>
      </c>
      <c r="N4118" s="1">
        <v>43504</v>
      </c>
    </row>
    <row r="4119" spans="1:14" x14ac:dyDescent="0.25">
      <c r="A4119" s="1">
        <v>43504</v>
      </c>
      <c r="B4119" t="s">
        <v>2307</v>
      </c>
      <c r="C4119" s="9">
        <v>280</v>
      </c>
      <c r="D4119" s="9">
        <v>3.4</v>
      </c>
      <c r="E4119" t="s">
        <v>21</v>
      </c>
      <c r="F4119" s="11">
        <v>0.22718256882631199</v>
      </c>
      <c r="G4119" s="9">
        <v>2651.5151515151501</v>
      </c>
      <c r="H4119" s="1">
        <v>43524</v>
      </c>
      <c r="I4119">
        <v>0.25</v>
      </c>
      <c r="J4119">
        <v>0</v>
      </c>
      <c r="K4119" s="11">
        <v>9.5</v>
      </c>
      <c r="L4119">
        <v>0.55638429885706497</v>
      </c>
      <c r="M4119" s="9">
        <v>-16516.2878787878</v>
      </c>
      <c r="N4119" s="1">
        <v>43510</v>
      </c>
    </row>
    <row r="4120" spans="1:14" x14ac:dyDescent="0.25">
      <c r="A4120" s="1">
        <v>43510</v>
      </c>
      <c r="B4120" t="s">
        <v>2306</v>
      </c>
      <c r="C4120" s="9">
        <v>270</v>
      </c>
      <c r="D4120" s="9">
        <v>3.9</v>
      </c>
      <c r="E4120" t="s">
        <v>19</v>
      </c>
      <c r="F4120" s="11">
        <v>-0.223391874759274</v>
      </c>
      <c r="G4120" s="9">
        <v>2490.2170046246802</v>
      </c>
      <c r="H4120" s="1">
        <v>43524</v>
      </c>
      <c r="I4120">
        <v>0.25</v>
      </c>
      <c r="J4120">
        <v>0</v>
      </c>
      <c r="K4120" s="11">
        <v>0.05</v>
      </c>
      <c r="L4120">
        <v>0</v>
      </c>
      <c r="M4120" s="9">
        <v>9488.9718961223698</v>
      </c>
      <c r="N4120" s="1">
        <v>43524</v>
      </c>
    </row>
    <row r="4121" spans="1:14" x14ac:dyDescent="0.25">
      <c r="A4121" s="1">
        <v>43525</v>
      </c>
      <c r="B4121" t="s">
        <v>2306</v>
      </c>
      <c r="C4121" s="9">
        <v>270</v>
      </c>
      <c r="D4121" s="9">
        <v>5.65</v>
      </c>
      <c r="E4121" t="s">
        <v>19</v>
      </c>
      <c r="F4121" s="11">
        <v>-0.25987759971319602</v>
      </c>
      <c r="G4121" s="9">
        <v>2480.9498493709002</v>
      </c>
      <c r="H4121" s="1">
        <v>43552</v>
      </c>
      <c r="I4121">
        <v>0.25</v>
      </c>
      <c r="J4121">
        <v>1</v>
      </c>
      <c r="K4121" s="11">
        <v>2.15</v>
      </c>
      <c r="L4121">
        <v>-0.141025648675416</v>
      </c>
      <c r="M4121" s="9">
        <v>8489.8103845472197</v>
      </c>
      <c r="N4121" s="1">
        <v>43544</v>
      </c>
    </row>
    <row r="4122" spans="1:14" x14ac:dyDescent="0.25">
      <c r="A4122" s="1">
        <v>43544</v>
      </c>
      <c r="B4122" t="s">
        <v>2305</v>
      </c>
      <c r="C4122" s="9">
        <v>290</v>
      </c>
      <c r="D4122" s="9">
        <v>3.95</v>
      </c>
      <c r="E4122" t="s">
        <v>21</v>
      </c>
      <c r="F4122" s="11">
        <v>0.29694536101827201</v>
      </c>
      <c r="G4122" s="9">
        <v>2477.8761061946898</v>
      </c>
      <c r="H4122" s="1">
        <v>43552</v>
      </c>
      <c r="I4122">
        <v>0.25</v>
      </c>
      <c r="J4122">
        <v>0</v>
      </c>
      <c r="K4122" s="11">
        <v>0.05</v>
      </c>
      <c r="L4122">
        <v>0</v>
      </c>
      <c r="M4122" s="9">
        <v>9564.6017699115</v>
      </c>
      <c r="N4122" s="1">
        <v>43552</v>
      </c>
    </row>
    <row r="4123" spans="1:14" x14ac:dyDescent="0.25">
      <c r="A4123" s="1">
        <v>43553</v>
      </c>
      <c r="B4123" t="s">
        <v>2332</v>
      </c>
      <c r="C4123" s="9">
        <v>310</v>
      </c>
      <c r="D4123" s="9">
        <v>4.9000000000000004</v>
      </c>
      <c r="E4123" t="s">
        <v>21</v>
      </c>
      <c r="F4123" s="11">
        <v>0.27931554911686002</v>
      </c>
      <c r="G4123" s="9">
        <v>2388.6708752772502</v>
      </c>
      <c r="H4123" s="1">
        <v>43580</v>
      </c>
      <c r="I4123">
        <v>0.25</v>
      </c>
      <c r="J4123">
        <v>1</v>
      </c>
      <c r="K4123" s="11">
        <v>5.95</v>
      </c>
      <c r="L4123">
        <v>0.24988528139459401</v>
      </c>
      <c r="M4123" s="9">
        <v>-2767.2752090087001</v>
      </c>
      <c r="N4123" s="1">
        <v>43556</v>
      </c>
    </row>
    <row r="4124" spans="1:14" x14ac:dyDescent="0.25">
      <c r="A4124" s="1">
        <v>43556</v>
      </c>
      <c r="B4124" t="s">
        <v>2308</v>
      </c>
      <c r="C4124" s="9">
        <v>280</v>
      </c>
      <c r="D4124" s="9">
        <v>5.8</v>
      </c>
      <c r="E4124" t="s">
        <v>19</v>
      </c>
      <c r="F4124" s="11">
        <v>-0.25841107399068403</v>
      </c>
      <c r="G4124" s="9">
        <v>2396.4395754878401</v>
      </c>
      <c r="H4124" s="1">
        <v>43580</v>
      </c>
      <c r="I4124">
        <v>0.25</v>
      </c>
      <c r="J4124">
        <v>0</v>
      </c>
      <c r="K4124" s="11">
        <v>1</v>
      </c>
      <c r="L4124">
        <v>-0.105649288466468</v>
      </c>
      <c r="M4124" s="9">
        <v>11339.9520712084</v>
      </c>
      <c r="N4124" s="1">
        <v>43578</v>
      </c>
    </row>
    <row r="4125" spans="1:14" x14ac:dyDescent="0.25">
      <c r="A4125" s="1">
        <v>43578</v>
      </c>
      <c r="B4125" t="s">
        <v>2309</v>
      </c>
      <c r="C4125" s="9">
        <v>295</v>
      </c>
      <c r="D4125" s="9">
        <v>1.25</v>
      </c>
      <c r="E4125" t="s">
        <v>21</v>
      </c>
      <c r="F4125" s="11">
        <v>0.135673390582284</v>
      </c>
      <c r="G4125" s="9">
        <v>2433.0900243309002</v>
      </c>
      <c r="H4125" s="1">
        <v>43580</v>
      </c>
      <c r="I4125">
        <v>0.25</v>
      </c>
      <c r="J4125">
        <v>0</v>
      </c>
      <c r="K4125" s="11">
        <v>0.05</v>
      </c>
      <c r="L4125">
        <v>0</v>
      </c>
      <c r="M4125" s="9">
        <v>2888.0778588807698</v>
      </c>
      <c r="N4125" s="1">
        <v>43580</v>
      </c>
    </row>
    <row r="4126" spans="1:14" x14ac:dyDescent="0.25">
      <c r="A4126" s="1">
        <v>43581</v>
      </c>
      <c r="B4126" t="s">
        <v>4917</v>
      </c>
      <c r="C4126" s="9">
        <v>315</v>
      </c>
      <c r="D4126" s="9">
        <v>6</v>
      </c>
      <c r="E4126" t="s">
        <v>21</v>
      </c>
      <c r="F4126" s="11">
        <v>0.262220086755938</v>
      </c>
      <c r="G4126" s="9">
        <v>2380.9523809523798</v>
      </c>
      <c r="H4126" s="1">
        <v>43615</v>
      </c>
      <c r="I4126">
        <v>0.25</v>
      </c>
      <c r="J4126">
        <v>1</v>
      </c>
      <c r="K4126" s="11">
        <v>11.9</v>
      </c>
      <c r="L4126">
        <v>0.46219529696817302</v>
      </c>
      <c r="M4126" s="9">
        <v>-14473.809523809499</v>
      </c>
      <c r="N4126" s="1">
        <v>43585</v>
      </c>
    </row>
    <row r="4127" spans="1:14" x14ac:dyDescent="0.25">
      <c r="A4127" s="1">
        <v>43585</v>
      </c>
      <c r="B4127" t="s">
        <v>4918</v>
      </c>
      <c r="C4127" s="9">
        <v>295</v>
      </c>
      <c r="D4127" s="9">
        <v>6.95</v>
      </c>
      <c r="E4127" t="s">
        <v>19</v>
      </c>
      <c r="F4127" s="11">
        <v>-0.25213398208189902</v>
      </c>
      <c r="G4127" s="9">
        <v>2261.7124394184102</v>
      </c>
      <c r="H4127" s="1">
        <v>43615</v>
      </c>
      <c r="I4127">
        <v>0.25</v>
      </c>
      <c r="J4127">
        <v>0</v>
      </c>
      <c r="K4127" s="11">
        <v>17.149999999999999</v>
      </c>
      <c r="L4127">
        <v>-0.59079171841816303</v>
      </c>
      <c r="M4127" s="9">
        <v>-23614.539579967601</v>
      </c>
      <c r="N4127" s="1">
        <v>43592</v>
      </c>
    </row>
    <row r="4128" spans="1:14" x14ac:dyDescent="0.25">
      <c r="A4128" s="1">
        <v>43592</v>
      </c>
      <c r="B4128" t="s">
        <v>2303</v>
      </c>
      <c r="C4128" s="9">
        <v>305</v>
      </c>
      <c r="D4128" s="9">
        <v>8.6</v>
      </c>
      <c r="E4128" t="s">
        <v>21</v>
      </c>
      <c r="F4128" s="11">
        <v>0.25071158513344899</v>
      </c>
      <c r="G4128" s="9">
        <v>2431.8221295813701</v>
      </c>
      <c r="H4128" s="1">
        <v>43615</v>
      </c>
      <c r="I4128">
        <v>0.25</v>
      </c>
      <c r="J4128">
        <v>0</v>
      </c>
      <c r="K4128" s="11">
        <v>5</v>
      </c>
      <c r="L4128">
        <v>9.9442987128989399E-2</v>
      </c>
      <c r="M4128" s="9">
        <v>8423.8318568698905</v>
      </c>
      <c r="N4128" s="1">
        <v>43605</v>
      </c>
    </row>
    <row r="4129" spans="1:14" x14ac:dyDescent="0.25">
      <c r="A4129" s="1">
        <v>43605</v>
      </c>
      <c r="B4129" t="s">
        <v>2310</v>
      </c>
      <c r="C4129" s="9">
        <v>275</v>
      </c>
      <c r="D4129" s="9">
        <v>6.85</v>
      </c>
      <c r="E4129" t="s">
        <v>19</v>
      </c>
      <c r="F4129" s="11">
        <v>-0.21173586158365601</v>
      </c>
      <c r="G4129" s="9">
        <v>2453.9877300613498</v>
      </c>
      <c r="H4129" s="1">
        <v>43615</v>
      </c>
      <c r="I4129">
        <v>0.25</v>
      </c>
      <c r="J4129">
        <v>0</v>
      </c>
      <c r="K4129" s="11">
        <v>0.05</v>
      </c>
      <c r="L4129">
        <v>0</v>
      </c>
      <c r="M4129" s="9">
        <v>16517.791411042901</v>
      </c>
      <c r="N4129" s="1">
        <v>43615</v>
      </c>
    </row>
    <row r="4130" spans="1:14" x14ac:dyDescent="0.25">
      <c r="A4130" s="1">
        <v>43616</v>
      </c>
      <c r="B4130" t="s">
        <v>2304</v>
      </c>
      <c r="C4130" s="9">
        <v>260</v>
      </c>
      <c r="D4130" s="9">
        <v>4.2</v>
      </c>
      <c r="E4130" t="s">
        <v>19</v>
      </c>
      <c r="F4130" s="11">
        <v>-0.27023366416366701</v>
      </c>
      <c r="G4130" s="9">
        <v>2583.0258302583002</v>
      </c>
      <c r="H4130" s="1">
        <v>43643</v>
      </c>
      <c r="I4130">
        <v>0.25</v>
      </c>
      <c r="J4130">
        <v>1</v>
      </c>
      <c r="K4130" s="11">
        <v>4.0999999999999996</v>
      </c>
      <c r="L4130">
        <v>-0.21628359993617199</v>
      </c>
      <c r="M4130" s="9">
        <v>43.911439114392003</v>
      </c>
      <c r="N4130" s="1">
        <v>43619</v>
      </c>
    </row>
    <row r="4131" spans="1:14" x14ac:dyDescent="0.25">
      <c r="A4131" s="1">
        <v>43619</v>
      </c>
      <c r="B4131" t="s">
        <v>2305</v>
      </c>
      <c r="C4131" s="9">
        <v>290</v>
      </c>
      <c r="D4131" s="9">
        <v>4.55</v>
      </c>
      <c r="E4131" t="s">
        <v>21</v>
      </c>
      <c r="F4131" s="11">
        <v>0.262809826205334</v>
      </c>
      <c r="G4131" s="9">
        <v>2553.8124771981002</v>
      </c>
      <c r="H4131" s="1">
        <v>43643</v>
      </c>
      <c r="I4131">
        <v>0.25</v>
      </c>
      <c r="J4131">
        <v>0</v>
      </c>
      <c r="K4131" s="11">
        <v>0.1</v>
      </c>
      <c r="L4131" s="2">
        <v>4.5689297862862402E-5</v>
      </c>
      <c r="M4131" s="9">
        <v>11245.713243341799</v>
      </c>
      <c r="N4131" s="1">
        <v>43641</v>
      </c>
    </row>
    <row r="4132" spans="1:14" x14ac:dyDescent="0.25">
      <c r="A4132" s="1">
        <v>43641</v>
      </c>
      <c r="B4132" t="s">
        <v>2304</v>
      </c>
      <c r="C4132" s="9">
        <v>260</v>
      </c>
      <c r="D4132" s="9">
        <v>1.4</v>
      </c>
      <c r="E4132" t="s">
        <v>19</v>
      </c>
      <c r="F4132" s="11">
        <v>-0.15746655885833499</v>
      </c>
      <c r="G4132" s="9">
        <v>2634.5502446368</v>
      </c>
      <c r="H4132" s="1">
        <v>43643</v>
      </c>
      <c r="I4132">
        <v>0.25</v>
      </c>
      <c r="J4132">
        <v>0</v>
      </c>
      <c r="K4132" s="11">
        <v>0.05</v>
      </c>
      <c r="L4132">
        <v>0</v>
      </c>
      <c r="M4132" s="9">
        <v>3518.44185171245</v>
      </c>
      <c r="N4132" s="1">
        <v>43643</v>
      </c>
    </row>
    <row r="4133" spans="1:14" x14ac:dyDescent="0.25">
      <c r="A4133" s="1">
        <v>43644</v>
      </c>
      <c r="B4133" t="s">
        <v>2311</v>
      </c>
      <c r="C4133" s="9">
        <v>265</v>
      </c>
      <c r="D4133" s="9">
        <v>6.6</v>
      </c>
      <c r="E4133" t="s">
        <v>19</v>
      </c>
      <c r="F4133" s="11">
        <v>-0.26384175629096601</v>
      </c>
      <c r="G4133" s="9">
        <v>2530.2729080065001</v>
      </c>
      <c r="H4133" s="1">
        <v>43671</v>
      </c>
      <c r="I4133">
        <v>0.25</v>
      </c>
      <c r="J4133">
        <v>1</v>
      </c>
      <c r="K4133" s="11">
        <v>8.85</v>
      </c>
      <c r="L4133">
        <v>-0.51367433417588204</v>
      </c>
      <c r="M4133" s="9">
        <v>-6084.0412073016396</v>
      </c>
      <c r="N4133" s="1">
        <v>43654</v>
      </c>
    </row>
    <row r="4134" spans="1:14" x14ac:dyDescent="0.25">
      <c r="A4134" s="1">
        <v>43654</v>
      </c>
      <c r="B4134" t="s">
        <v>2312</v>
      </c>
      <c r="C4134" s="9">
        <v>275</v>
      </c>
      <c r="D4134" s="9">
        <v>3.65</v>
      </c>
      <c r="E4134" t="s">
        <v>21</v>
      </c>
      <c r="F4134" s="11">
        <v>0.272123755812126</v>
      </c>
      <c r="G4134" s="9">
        <v>2661.5969581749</v>
      </c>
      <c r="H4134" s="1">
        <v>43671</v>
      </c>
      <c r="I4134">
        <v>0.25</v>
      </c>
      <c r="J4134">
        <v>0</v>
      </c>
      <c r="K4134" s="11">
        <v>0.05</v>
      </c>
      <c r="L4134">
        <v>0</v>
      </c>
      <c r="M4134" s="9">
        <v>9483.2699619771793</v>
      </c>
      <c r="N4134" s="1">
        <v>43671</v>
      </c>
    </row>
    <row r="4135" spans="1:14" x14ac:dyDescent="0.25">
      <c r="A4135" s="1">
        <v>43672</v>
      </c>
      <c r="B4135" t="s">
        <v>4919</v>
      </c>
      <c r="C4135" s="9">
        <v>265</v>
      </c>
      <c r="D4135" s="9">
        <v>5.95</v>
      </c>
      <c r="E4135" t="s">
        <v>21</v>
      </c>
      <c r="F4135" s="11">
        <v>0.26462251921395102</v>
      </c>
      <c r="G4135" s="9">
        <v>2828.28282828282</v>
      </c>
      <c r="H4135" s="1">
        <v>43706</v>
      </c>
      <c r="I4135">
        <v>0.25</v>
      </c>
      <c r="J4135">
        <v>1</v>
      </c>
      <c r="K4135" s="11">
        <v>0.1</v>
      </c>
      <c r="L4135">
        <v>7.2303797590997096E-3</v>
      </c>
      <c r="M4135" s="9">
        <v>16374.3434343434</v>
      </c>
      <c r="N4135" s="1">
        <v>43691</v>
      </c>
    </row>
    <row r="4136" spans="1:14" x14ac:dyDescent="0.25">
      <c r="A4136" s="1">
        <v>43691</v>
      </c>
      <c r="B4136" t="s">
        <v>2313</v>
      </c>
      <c r="C4136" s="9">
        <v>220</v>
      </c>
      <c r="D4136" s="9">
        <v>3.8</v>
      </c>
      <c r="E4136" t="s">
        <v>19</v>
      </c>
      <c r="F4136" s="11">
        <v>-0.26945575941754102</v>
      </c>
      <c r="G4136" s="9">
        <v>3079.6304443466702</v>
      </c>
      <c r="H4136" s="1">
        <v>43706</v>
      </c>
      <c r="I4136">
        <v>0.25</v>
      </c>
      <c r="J4136">
        <v>0</v>
      </c>
      <c r="K4136" s="11">
        <v>7.8</v>
      </c>
      <c r="L4136">
        <v>-0.841129528568618</v>
      </c>
      <c r="M4136" s="9">
        <v>-12675.7589089309</v>
      </c>
      <c r="N4136" s="1">
        <v>43703</v>
      </c>
    </row>
    <row r="4137" spans="1:14" x14ac:dyDescent="0.25">
      <c r="A4137" s="1">
        <v>43703</v>
      </c>
      <c r="B4137" t="s">
        <v>2314</v>
      </c>
      <c r="C4137" s="9">
        <v>220</v>
      </c>
      <c r="D4137" s="9">
        <v>2.1</v>
      </c>
      <c r="E4137" t="s">
        <v>21</v>
      </c>
      <c r="F4137" s="11">
        <v>0.158870471431381</v>
      </c>
      <c r="G4137" s="9">
        <v>3272.5572697522198</v>
      </c>
      <c r="H4137" s="1">
        <v>43706</v>
      </c>
      <c r="I4137">
        <v>0.25</v>
      </c>
      <c r="J4137">
        <v>0</v>
      </c>
      <c r="K4137" s="11">
        <v>0.05</v>
      </c>
      <c r="L4137">
        <v>0</v>
      </c>
      <c r="M4137" s="9">
        <v>6638.3824216923804</v>
      </c>
      <c r="N4137" s="1">
        <v>43706</v>
      </c>
    </row>
    <row r="4138" spans="1:14" x14ac:dyDescent="0.25">
      <c r="A4138" s="1">
        <v>43707</v>
      </c>
      <c r="B4138" t="s">
        <v>4920</v>
      </c>
      <c r="C4138" s="9">
        <v>230</v>
      </c>
      <c r="D4138" s="9">
        <v>5.55</v>
      </c>
      <c r="E4138" t="s">
        <v>21</v>
      </c>
      <c r="F4138" s="11">
        <v>0.290316056694853</v>
      </c>
      <c r="G4138" s="9">
        <v>3211.0091743119201</v>
      </c>
      <c r="H4138" s="1">
        <v>43734</v>
      </c>
      <c r="I4138">
        <v>0.25</v>
      </c>
      <c r="J4138">
        <v>1</v>
      </c>
      <c r="K4138" s="11">
        <v>3.6</v>
      </c>
      <c r="L4138">
        <v>0.25799109350764998</v>
      </c>
      <c r="M4138" s="9">
        <v>5967.6605504587096</v>
      </c>
      <c r="N4138" s="1">
        <v>43717</v>
      </c>
    </row>
    <row r="4139" spans="1:14" x14ac:dyDescent="0.25">
      <c r="A4139" s="1">
        <v>43717</v>
      </c>
      <c r="B4139" t="s">
        <v>2315</v>
      </c>
      <c r="C4139" s="9">
        <v>210</v>
      </c>
      <c r="D4139" s="9">
        <v>3.95</v>
      </c>
      <c r="E4139" t="s">
        <v>19</v>
      </c>
      <c r="F4139" s="11">
        <v>-0.22495970897700199</v>
      </c>
      <c r="G4139" s="9">
        <v>3191.2468657396798</v>
      </c>
      <c r="H4139" s="1">
        <v>43734</v>
      </c>
      <c r="I4139">
        <v>0.25</v>
      </c>
      <c r="J4139">
        <v>0</v>
      </c>
      <c r="K4139" s="11">
        <v>0.1</v>
      </c>
      <c r="L4139">
        <v>0</v>
      </c>
      <c r="M4139" s="9">
        <v>12157.054935035299</v>
      </c>
      <c r="N4139" s="1">
        <v>43734</v>
      </c>
    </row>
    <row r="4140" spans="1:14" x14ac:dyDescent="0.25">
      <c r="A4140" s="1">
        <v>43735</v>
      </c>
      <c r="B4140" t="s">
        <v>2313</v>
      </c>
      <c r="C4140" s="9">
        <v>220</v>
      </c>
      <c r="D4140" s="9">
        <v>6.25</v>
      </c>
      <c r="E4140" t="s">
        <v>19</v>
      </c>
      <c r="F4140" s="11">
        <v>-0.25484725838726202</v>
      </c>
      <c r="G4140" s="9">
        <v>3027.6816608996501</v>
      </c>
      <c r="H4140" s="1">
        <v>43769</v>
      </c>
      <c r="I4140">
        <v>0.25</v>
      </c>
      <c r="J4140">
        <v>1</v>
      </c>
      <c r="K4140" s="11">
        <v>7.65</v>
      </c>
      <c r="L4140">
        <v>-0.28933951208469799</v>
      </c>
      <c r="M4140" s="9">
        <v>-4659.60207612457</v>
      </c>
      <c r="N4140" s="1">
        <v>43738</v>
      </c>
    </row>
    <row r="4141" spans="1:14" x14ac:dyDescent="0.25">
      <c r="A4141" s="1">
        <v>43738</v>
      </c>
      <c r="B4141" t="s">
        <v>2316</v>
      </c>
      <c r="C4141" s="9">
        <v>245</v>
      </c>
      <c r="D4141" s="9">
        <v>6.25</v>
      </c>
      <c r="E4141" t="s">
        <v>21</v>
      </c>
      <c r="F4141" s="11">
        <v>0.24960035360029501</v>
      </c>
      <c r="G4141" s="9">
        <v>3060.7783121993798</v>
      </c>
      <c r="H4141" s="1">
        <v>43769</v>
      </c>
      <c r="I4141">
        <v>0.25</v>
      </c>
      <c r="J4141">
        <v>0</v>
      </c>
      <c r="K4141" s="11">
        <v>2.4</v>
      </c>
      <c r="L4141">
        <v>4.7505802295004E-2</v>
      </c>
      <c r="M4141" s="9">
        <v>11519.239177962299</v>
      </c>
      <c r="N4141" s="1">
        <v>43753</v>
      </c>
    </row>
    <row r="4142" spans="1:14" x14ac:dyDescent="0.25">
      <c r="A4142" s="1">
        <v>43753</v>
      </c>
      <c r="B4142" t="s">
        <v>2315</v>
      </c>
      <c r="C4142" s="9">
        <v>210</v>
      </c>
      <c r="D4142" s="9">
        <v>5.4</v>
      </c>
      <c r="E4142" t="s">
        <v>19</v>
      </c>
      <c r="F4142" s="11">
        <v>-0.21632357667825799</v>
      </c>
      <c r="G4142" s="9">
        <v>3189.0660592255099</v>
      </c>
      <c r="H4142" s="1">
        <v>43769</v>
      </c>
      <c r="I4142">
        <v>0.25</v>
      </c>
      <c r="J4142">
        <v>0</v>
      </c>
      <c r="K4142" s="11">
        <v>0.05</v>
      </c>
      <c r="L4142">
        <v>0</v>
      </c>
      <c r="M4142" s="9">
        <v>16887.699316628699</v>
      </c>
      <c r="N4142" s="1">
        <v>43769</v>
      </c>
    </row>
    <row r="4143" spans="1:14" x14ac:dyDescent="0.25">
      <c r="A4143" s="1">
        <v>43770</v>
      </c>
      <c r="B4143" t="s">
        <v>2317</v>
      </c>
      <c r="C4143" s="9">
        <v>225</v>
      </c>
      <c r="D4143" s="9">
        <v>8.85</v>
      </c>
      <c r="E4143" t="s">
        <v>19</v>
      </c>
      <c r="F4143" s="11">
        <v>-0.23247438313048899</v>
      </c>
      <c r="G4143" s="9">
        <v>2956.0810810810799</v>
      </c>
      <c r="H4143" s="1">
        <v>43797</v>
      </c>
      <c r="I4143">
        <v>0.25</v>
      </c>
      <c r="J4143">
        <v>1</v>
      </c>
      <c r="K4143" s="11">
        <v>0.6</v>
      </c>
      <c r="L4143">
        <v>-1.6491502442845699E-2</v>
      </c>
      <c r="M4143" s="9">
        <v>24108.319256756698</v>
      </c>
      <c r="N4143" s="1">
        <v>43790</v>
      </c>
    </row>
    <row r="4144" spans="1:14" x14ac:dyDescent="0.25">
      <c r="A4144" s="1">
        <v>43790</v>
      </c>
      <c r="B4144" t="s">
        <v>2318</v>
      </c>
      <c r="C4144" s="9">
        <v>255</v>
      </c>
      <c r="D4144" s="9">
        <v>2.2999999999999998</v>
      </c>
      <c r="E4144" t="s">
        <v>21</v>
      </c>
      <c r="F4144" s="11">
        <v>0.18932479116495099</v>
      </c>
      <c r="G4144" s="9">
        <v>2853.6485935588998</v>
      </c>
      <c r="H4144" s="1">
        <v>43797</v>
      </c>
      <c r="I4144">
        <v>0.25</v>
      </c>
      <c r="J4144">
        <v>0</v>
      </c>
      <c r="K4144" s="11">
        <v>7.55</v>
      </c>
      <c r="L4144">
        <v>0.77298341624238198</v>
      </c>
      <c r="M4144" s="9">
        <v>-15262.7395026498</v>
      </c>
      <c r="N4144" s="1">
        <v>43794</v>
      </c>
    </row>
    <row r="4145" spans="1:14" x14ac:dyDescent="0.25">
      <c r="A4145" s="1">
        <v>43794</v>
      </c>
      <c r="B4145" t="s">
        <v>2319</v>
      </c>
      <c r="C4145" s="9">
        <v>255</v>
      </c>
      <c r="D4145" s="9">
        <v>1.9</v>
      </c>
      <c r="E4145" t="s">
        <v>19</v>
      </c>
      <c r="F4145" s="11">
        <v>-0.22701658375761699</v>
      </c>
      <c r="G4145" s="9">
        <v>2692.3076923076901</v>
      </c>
      <c r="H4145" s="1">
        <v>43797</v>
      </c>
      <c r="I4145">
        <v>0.25</v>
      </c>
      <c r="J4145">
        <v>0</v>
      </c>
      <c r="K4145" s="11">
        <v>0.05</v>
      </c>
      <c r="L4145">
        <v>0</v>
      </c>
      <c r="M4145" s="9">
        <v>4928.2692307692296</v>
      </c>
      <c r="N4145" s="1">
        <v>43797</v>
      </c>
    </row>
    <row r="4146" spans="1:14" x14ac:dyDescent="0.25">
      <c r="A4146" s="1">
        <v>43798</v>
      </c>
      <c r="B4146" t="s">
        <v>2320</v>
      </c>
      <c r="C4146" s="9">
        <v>250</v>
      </c>
      <c r="D4146" s="9">
        <v>5.5</v>
      </c>
      <c r="E4146" t="s">
        <v>19</v>
      </c>
      <c r="F4146" s="11">
        <v>-0.25458484130937797</v>
      </c>
      <c r="G4146" s="9">
        <v>2675.8409785932699</v>
      </c>
      <c r="H4146" s="1">
        <v>43825</v>
      </c>
      <c r="I4146">
        <v>0.25</v>
      </c>
      <c r="J4146">
        <v>1</v>
      </c>
      <c r="K4146" s="11">
        <v>5.6</v>
      </c>
      <c r="L4146">
        <v>-0.268889499780117</v>
      </c>
      <c r="M4146" s="9">
        <v>-564.60244648317803</v>
      </c>
      <c r="N4146" s="1">
        <v>43803</v>
      </c>
    </row>
    <row r="4147" spans="1:14" x14ac:dyDescent="0.25">
      <c r="A4147" s="1">
        <v>43803</v>
      </c>
      <c r="B4147" t="s">
        <v>2312</v>
      </c>
      <c r="C4147" s="9">
        <v>275</v>
      </c>
      <c r="D4147" s="9">
        <v>5</v>
      </c>
      <c r="E4147" t="s">
        <v>21</v>
      </c>
      <c r="F4147" s="11">
        <v>0.24892353465682401</v>
      </c>
      <c r="G4147" s="9">
        <v>2694.38029253271</v>
      </c>
      <c r="H4147" s="1">
        <v>43825</v>
      </c>
      <c r="I4147">
        <v>0.25</v>
      </c>
      <c r="J4147">
        <v>0</v>
      </c>
      <c r="K4147" s="11">
        <v>2.35</v>
      </c>
      <c r="L4147">
        <v>0.20135187154062301</v>
      </c>
      <c r="M4147" s="9">
        <v>6942.07082371054</v>
      </c>
      <c r="N4147" s="1">
        <v>43817</v>
      </c>
    </row>
    <row r="4148" spans="1:14" x14ac:dyDescent="0.25">
      <c r="A4148" s="1">
        <v>43817</v>
      </c>
      <c r="B4148" t="s">
        <v>2319</v>
      </c>
      <c r="C4148" s="9">
        <v>255</v>
      </c>
      <c r="D4148" s="9">
        <v>2.8</v>
      </c>
      <c r="E4148" t="s">
        <v>19</v>
      </c>
      <c r="F4148" s="11">
        <v>-0.19399107049839601</v>
      </c>
      <c r="G4148" s="9">
        <v>2648.5054861899298</v>
      </c>
      <c r="H4148" s="1">
        <v>43825</v>
      </c>
      <c r="I4148">
        <v>0.25</v>
      </c>
      <c r="J4148">
        <v>0</v>
      </c>
      <c r="K4148" s="11">
        <v>0.05</v>
      </c>
      <c r="L4148">
        <v>0</v>
      </c>
      <c r="M4148" s="9">
        <v>7207.9076806659004</v>
      </c>
      <c r="N4148" s="1">
        <v>43825</v>
      </c>
    </row>
    <row r="4149" spans="1:14" x14ac:dyDescent="0.25">
      <c r="A4149" s="1">
        <v>43826</v>
      </c>
      <c r="B4149" t="s">
        <v>2319</v>
      </c>
      <c r="C4149" s="9">
        <v>255</v>
      </c>
      <c r="D4149" s="9">
        <v>4.8</v>
      </c>
      <c r="E4149" t="s">
        <v>19</v>
      </c>
      <c r="F4149" s="11">
        <v>-0.24173552948546101</v>
      </c>
      <c r="G4149" s="9">
        <v>2602.2304832713698</v>
      </c>
      <c r="H4149" s="1">
        <v>43860</v>
      </c>
      <c r="I4149">
        <v>0.25</v>
      </c>
      <c r="J4149">
        <v>1</v>
      </c>
      <c r="K4149" s="11">
        <v>6.15</v>
      </c>
      <c r="L4149">
        <v>-0.28975295614528102</v>
      </c>
      <c r="M4149" s="9">
        <v>-3797.95539033457</v>
      </c>
      <c r="N4149" s="1">
        <v>43836</v>
      </c>
    </row>
    <row r="4150" spans="1:14" x14ac:dyDescent="0.25">
      <c r="A4150" s="1">
        <v>43836</v>
      </c>
      <c r="B4150" t="s">
        <v>2307</v>
      </c>
      <c r="C4150" s="9">
        <v>280</v>
      </c>
      <c r="D4150" s="9">
        <v>4.8</v>
      </c>
      <c r="E4150" t="s">
        <v>21</v>
      </c>
      <c r="F4150" s="11">
        <v>0.25409278878762598</v>
      </c>
      <c r="G4150" s="9">
        <v>2650.5111700113498</v>
      </c>
      <c r="H4150" s="1">
        <v>43860</v>
      </c>
      <c r="I4150">
        <v>0.25</v>
      </c>
      <c r="J4150">
        <v>0</v>
      </c>
      <c r="K4150" s="11">
        <v>9.1999999999999993</v>
      </c>
      <c r="L4150">
        <v>0.49095419015028902</v>
      </c>
      <c r="M4150" s="9">
        <v>-12033.3207118515</v>
      </c>
      <c r="N4150" s="1">
        <v>43839</v>
      </c>
    </row>
    <row r="4151" spans="1:14" x14ac:dyDescent="0.25">
      <c r="A4151" s="1">
        <v>43839</v>
      </c>
      <c r="B4151" t="s">
        <v>2311</v>
      </c>
      <c r="C4151" s="9">
        <v>265</v>
      </c>
      <c r="D4151" s="9">
        <v>4.9000000000000004</v>
      </c>
      <c r="E4151" t="s">
        <v>19</v>
      </c>
      <c r="F4151" s="11">
        <v>-0.22889841601894301</v>
      </c>
      <c r="G4151" s="9">
        <v>2520.70579762333</v>
      </c>
      <c r="H4151" s="1">
        <v>43860</v>
      </c>
      <c r="I4151">
        <v>0.25</v>
      </c>
      <c r="J4151">
        <v>0</v>
      </c>
      <c r="K4151" s="11">
        <v>5.9</v>
      </c>
      <c r="L4151">
        <v>-0.428852157161218</v>
      </c>
      <c r="M4151" s="9">
        <v>-2792.94202376665</v>
      </c>
      <c r="N4151" s="1">
        <v>43851</v>
      </c>
    </row>
    <row r="4152" spans="1:14" x14ac:dyDescent="0.25">
      <c r="A4152" s="1">
        <v>43851</v>
      </c>
      <c r="B4152" t="s">
        <v>2307</v>
      </c>
      <c r="C4152" s="9">
        <v>280</v>
      </c>
      <c r="D4152" s="9">
        <v>2.6</v>
      </c>
      <c r="E4152" t="s">
        <v>21</v>
      </c>
      <c r="F4152" s="11">
        <v>0.21166288470150199</v>
      </c>
      <c r="G4152" s="9">
        <v>2623.6881559220301</v>
      </c>
      <c r="H4152" s="1">
        <v>43860</v>
      </c>
      <c r="I4152">
        <v>0.25</v>
      </c>
      <c r="J4152">
        <v>0</v>
      </c>
      <c r="K4152" s="11">
        <v>0.05</v>
      </c>
      <c r="L4152">
        <v>0</v>
      </c>
      <c r="M4152" s="9">
        <v>6620.8770614692603</v>
      </c>
      <c r="N4152" s="1">
        <v>43860</v>
      </c>
    </row>
    <row r="4153" spans="1:14" x14ac:dyDescent="0.25">
      <c r="A4153" s="1">
        <v>43861</v>
      </c>
      <c r="B4153" t="s">
        <v>2321</v>
      </c>
      <c r="C4153" s="9">
        <v>270</v>
      </c>
      <c r="D4153" s="9">
        <v>6.1</v>
      </c>
      <c r="E4153" t="s">
        <v>21</v>
      </c>
      <c r="F4153" s="11">
        <v>0.25814270855385502</v>
      </c>
      <c r="G4153" s="9">
        <v>2792.7388789148199</v>
      </c>
      <c r="H4153" s="1">
        <v>43888</v>
      </c>
      <c r="I4153">
        <v>0.25</v>
      </c>
      <c r="J4153">
        <v>1</v>
      </c>
      <c r="K4153" s="11">
        <v>10.5</v>
      </c>
      <c r="L4153">
        <v>0.56097503118652703</v>
      </c>
      <c r="M4153" s="9">
        <v>-12751.645721125</v>
      </c>
      <c r="N4153" s="1">
        <v>43866</v>
      </c>
    </row>
    <row r="4154" spans="1:14" x14ac:dyDescent="0.25">
      <c r="A4154" s="1">
        <v>43866</v>
      </c>
      <c r="B4154" t="s">
        <v>2304</v>
      </c>
      <c r="C4154" s="9">
        <v>260</v>
      </c>
      <c r="D4154" s="9">
        <v>4.3</v>
      </c>
      <c r="E4154" t="s">
        <v>19</v>
      </c>
      <c r="F4154" s="11">
        <v>-0.28338738708883698</v>
      </c>
      <c r="G4154" s="9">
        <v>2578.2688766114102</v>
      </c>
      <c r="H4154" s="1">
        <v>43888</v>
      </c>
      <c r="I4154">
        <v>0.25</v>
      </c>
      <c r="J4154">
        <v>0</v>
      </c>
      <c r="K4154" s="11">
        <v>4.95</v>
      </c>
      <c r="L4154">
        <v>-0.436752023678037</v>
      </c>
      <c r="M4154" s="9">
        <v>-1914.36464088397</v>
      </c>
      <c r="N4154" s="1">
        <v>43885</v>
      </c>
    </row>
    <row r="4155" spans="1:14" x14ac:dyDescent="0.25">
      <c r="A4155" s="1">
        <v>43885</v>
      </c>
      <c r="B4155" t="s">
        <v>2321</v>
      </c>
      <c r="C4155" s="9">
        <v>270</v>
      </c>
      <c r="D4155" s="9">
        <v>1.55</v>
      </c>
      <c r="E4155" t="s">
        <v>21</v>
      </c>
      <c r="F4155" s="11">
        <v>0.168334894955671</v>
      </c>
      <c r="G4155" s="9">
        <v>2680.9651474530801</v>
      </c>
      <c r="H4155" s="1">
        <v>43888</v>
      </c>
      <c r="I4155">
        <v>0.25</v>
      </c>
      <c r="J4155">
        <v>0</v>
      </c>
      <c r="K4155" s="11">
        <v>0.05</v>
      </c>
      <c r="L4155">
        <v>0</v>
      </c>
      <c r="M4155" s="9">
        <v>3978.5522788203698</v>
      </c>
      <c r="N4155" s="1">
        <v>43888</v>
      </c>
    </row>
    <row r="4156" spans="1:14" x14ac:dyDescent="0.25">
      <c r="A4156" s="1">
        <v>43889</v>
      </c>
      <c r="B4156" t="s">
        <v>2318</v>
      </c>
      <c r="C4156" s="9">
        <v>255</v>
      </c>
      <c r="D4156" s="9">
        <v>7.1</v>
      </c>
      <c r="E4156" t="s">
        <v>21</v>
      </c>
      <c r="F4156" s="11">
        <v>0.22292083439303101</v>
      </c>
      <c r="G4156" s="9">
        <v>2997.8586723768699</v>
      </c>
      <c r="H4156" s="1">
        <v>43916</v>
      </c>
      <c r="I4156">
        <v>0.25</v>
      </c>
      <c r="J4156">
        <v>1</v>
      </c>
      <c r="K4156" s="11">
        <v>0</v>
      </c>
      <c r="L4156">
        <v>0</v>
      </c>
      <c r="M4156" s="9">
        <v>21071.948608137001</v>
      </c>
      <c r="N4156" s="1">
        <v>43916</v>
      </c>
    </row>
    <row r="4157" spans="1:14" x14ac:dyDescent="0.25">
      <c r="A4157" s="1">
        <v>43917</v>
      </c>
      <c r="B4157" t="s">
        <v>4921</v>
      </c>
      <c r="C4157" s="9">
        <v>170</v>
      </c>
      <c r="D4157" s="9">
        <v>12.5</v>
      </c>
      <c r="E4157" t="s">
        <v>21</v>
      </c>
      <c r="F4157" s="11">
        <v>0.248776398244553</v>
      </c>
      <c r="G4157" s="9">
        <v>4626.5697290152002</v>
      </c>
      <c r="H4157" s="1">
        <v>43951</v>
      </c>
      <c r="I4157">
        <v>0.25</v>
      </c>
      <c r="J4157">
        <v>1</v>
      </c>
      <c r="K4157" s="11">
        <v>6.55</v>
      </c>
      <c r="L4157">
        <v>0.30493316073425603</v>
      </c>
      <c r="M4157" s="9">
        <v>26646.728354262999</v>
      </c>
      <c r="N4157" s="1">
        <v>43928</v>
      </c>
    </row>
    <row r="4158" spans="1:14" x14ac:dyDescent="0.25">
      <c r="A4158" s="1">
        <v>43928</v>
      </c>
      <c r="B4158" t="s">
        <v>2323</v>
      </c>
      <c r="C4158" s="9">
        <v>145</v>
      </c>
      <c r="D4158" s="9">
        <v>7.25</v>
      </c>
      <c r="E4158" t="s">
        <v>19</v>
      </c>
      <c r="F4158" s="11">
        <v>-0.21860901346073799</v>
      </c>
      <c r="G4158" s="9">
        <v>4438.8078630310702</v>
      </c>
      <c r="H4158" s="1">
        <v>43951</v>
      </c>
      <c r="I4158">
        <v>0.25</v>
      </c>
      <c r="J4158">
        <v>0</v>
      </c>
      <c r="K4158" s="11">
        <v>2.4</v>
      </c>
      <c r="L4158">
        <v>-0.16832181188423001</v>
      </c>
      <c r="M4158" s="9">
        <v>21099.873176918201</v>
      </c>
      <c r="N4158" s="1">
        <v>43945</v>
      </c>
    </row>
    <row r="4159" spans="1:14" x14ac:dyDescent="0.25">
      <c r="A4159" s="1">
        <v>43945</v>
      </c>
      <c r="B4159" t="s">
        <v>2322</v>
      </c>
      <c r="C4159" s="9">
        <v>160</v>
      </c>
      <c r="D4159" s="9">
        <v>2.4500000000000002</v>
      </c>
      <c r="E4159" t="s">
        <v>21</v>
      </c>
      <c r="F4159" s="11">
        <v>0.290394778407152</v>
      </c>
      <c r="G4159" s="9">
        <v>4549.8862528436703</v>
      </c>
      <c r="H4159" s="1">
        <v>43951</v>
      </c>
      <c r="I4159">
        <v>0.25</v>
      </c>
      <c r="J4159">
        <v>0</v>
      </c>
      <c r="K4159" s="11">
        <v>24.45</v>
      </c>
      <c r="L4159">
        <v>1</v>
      </c>
      <c r="M4159" s="9">
        <v>-101321.41696457499</v>
      </c>
      <c r="N4159" s="1">
        <v>43951</v>
      </c>
    </row>
    <row r="4160" spans="1:14" x14ac:dyDescent="0.25">
      <c r="A4160" s="1">
        <v>43955</v>
      </c>
      <c r="B4160" t="s">
        <v>2324</v>
      </c>
      <c r="C4160" s="9">
        <v>150</v>
      </c>
      <c r="D4160" s="9">
        <v>4.2</v>
      </c>
      <c r="E4160" t="s">
        <v>19</v>
      </c>
      <c r="F4160" s="11">
        <v>-0.23755090364192999</v>
      </c>
      <c r="G4160" s="9">
        <v>4294.4785276073599</v>
      </c>
      <c r="H4160" s="1">
        <v>43979</v>
      </c>
      <c r="I4160">
        <v>0.25</v>
      </c>
      <c r="J4160">
        <v>1</v>
      </c>
      <c r="K4160" s="11">
        <v>0</v>
      </c>
      <c r="L4160">
        <v>0</v>
      </c>
      <c r="M4160" s="9">
        <v>17856.4417177914</v>
      </c>
      <c r="N4160" s="1">
        <v>43979</v>
      </c>
    </row>
    <row r="4161" spans="1:14" x14ac:dyDescent="0.25">
      <c r="A4161" s="1">
        <v>43980</v>
      </c>
      <c r="B4161" t="s">
        <v>2325</v>
      </c>
      <c r="C4161" s="9">
        <v>170</v>
      </c>
      <c r="D4161" s="9">
        <v>6</v>
      </c>
      <c r="E4161" t="s">
        <v>19</v>
      </c>
      <c r="F4161" s="11">
        <v>-0.25776778632117803</v>
      </c>
      <c r="G4161" s="9">
        <v>3805.3818972546801</v>
      </c>
      <c r="H4161" s="1">
        <v>44007</v>
      </c>
      <c r="I4161">
        <v>0.25</v>
      </c>
      <c r="J4161">
        <v>1</v>
      </c>
      <c r="K4161" s="11">
        <v>2.75</v>
      </c>
      <c r="L4161">
        <v>-0.14556503882177599</v>
      </c>
      <c r="M4161" s="9">
        <v>12034.520250067901</v>
      </c>
      <c r="N4161" s="1">
        <v>43994</v>
      </c>
    </row>
    <row r="4162" spans="1:14" x14ac:dyDescent="0.25">
      <c r="A4162" s="1">
        <v>43994</v>
      </c>
      <c r="B4162" t="s">
        <v>2326</v>
      </c>
      <c r="C4162" s="9">
        <v>205</v>
      </c>
      <c r="D4162" s="9">
        <v>3.35</v>
      </c>
      <c r="E4162" t="s">
        <v>21</v>
      </c>
      <c r="F4162" s="11">
        <v>0.21256563075343199</v>
      </c>
      <c r="G4162" s="9">
        <v>3729.3553542887498</v>
      </c>
      <c r="H4162" s="1">
        <v>44007</v>
      </c>
      <c r="I4162">
        <v>0.25</v>
      </c>
      <c r="J4162">
        <v>0</v>
      </c>
      <c r="K4162" s="11">
        <v>3</v>
      </c>
      <c r="L4162">
        <v>0.31478313496410598</v>
      </c>
      <c r="M4162" s="9">
        <v>1068.4603090037201</v>
      </c>
      <c r="N4162" s="1">
        <v>44004</v>
      </c>
    </row>
    <row r="4163" spans="1:14" x14ac:dyDescent="0.25">
      <c r="A4163" s="1">
        <v>44004</v>
      </c>
      <c r="B4163" t="s">
        <v>2327</v>
      </c>
      <c r="C4163" s="9">
        <v>195</v>
      </c>
      <c r="D4163" s="9">
        <v>3</v>
      </c>
      <c r="E4163" t="s">
        <v>19</v>
      </c>
      <c r="F4163" s="11">
        <v>-0.29222703897461999</v>
      </c>
      <c r="G4163" s="9">
        <v>3501.75087543771</v>
      </c>
      <c r="H4163" s="1">
        <v>44007</v>
      </c>
      <c r="I4163">
        <v>0.25</v>
      </c>
      <c r="J4163">
        <v>0</v>
      </c>
      <c r="K4163" s="11">
        <v>1.25</v>
      </c>
      <c r="L4163">
        <v>-1</v>
      </c>
      <c r="M4163" s="9">
        <v>5979.2396198099004</v>
      </c>
      <c r="N4163" s="1">
        <v>44007</v>
      </c>
    </row>
    <row r="4164" spans="1:14" x14ac:dyDescent="0.25">
      <c r="A4164" s="1">
        <v>44008</v>
      </c>
      <c r="B4164" t="s">
        <v>2328</v>
      </c>
      <c r="C4164" s="9">
        <v>175</v>
      </c>
      <c r="D4164" s="9">
        <v>4.95</v>
      </c>
      <c r="E4164" t="s">
        <v>19</v>
      </c>
      <c r="F4164" s="11">
        <v>-0.23556312763213</v>
      </c>
      <c r="G4164" s="9">
        <v>3626.9430051813401</v>
      </c>
      <c r="H4164" s="1">
        <v>44042</v>
      </c>
      <c r="I4164">
        <v>0.25</v>
      </c>
      <c r="J4164">
        <v>1</v>
      </c>
      <c r="K4164" s="11">
        <v>3</v>
      </c>
      <c r="L4164">
        <v>-0.18495862995301501</v>
      </c>
      <c r="M4164" s="9">
        <v>6784.1968911917002</v>
      </c>
      <c r="N4164" s="1">
        <v>44022</v>
      </c>
    </row>
    <row r="4165" spans="1:14" x14ac:dyDescent="0.25">
      <c r="A4165" s="1">
        <v>44022</v>
      </c>
      <c r="B4165" t="s">
        <v>2329</v>
      </c>
      <c r="C4165" s="9">
        <v>215</v>
      </c>
      <c r="D4165" s="9">
        <v>3.75</v>
      </c>
      <c r="E4165" t="s">
        <v>21</v>
      </c>
      <c r="F4165" s="11">
        <v>0.22555570828615201</v>
      </c>
      <c r="G4165" s="9">
        <v>3618.5060739209098</v>
      </c>
      <c r="H4165" s="1">
        <v>44042</v>
      </c>
      <c r="I4165">
        <v>0.25</v>
      </c>
      <c r="J4165">
        <v>0</v>
      </c>
      <c r="K4165" s="11">
        <v>5.75</v>
      </c>
      <c r="L4165">
        <v>0.37292377284261502</v>
      </c>
      <c r="M4165" s="9">
        <v>-7580.7702248643</v>
      </c>
      <c r="N4165" s="1">
        <v>44029</v>
      </c>
    </row>
    <row r="4166" spans="1:14" x14ac:dyDescent="0.25">
      <c r="A4166" s="1">
        <v>44029</v>
      </c>
      <c r="B4166" t="s">
        <v>2327</v>
      </c>
      <c r="C4166" s="9">
        <v>195</v>
      </c>
      <c r="D4166" s="9">
        <v>4</v>
      </c>
      <c r="E4166" t="s">
        <v>19</v>
      </c>
      <c r="F4166" s="11">
        <v>-0.26030015410100599</v>
      </c>
      <c r="G4166" s="9">
        <v>3389.8305084745698</v>
      </c>
      <c r="H4166" s="1">
        <v>44042</v>
      </c>
      <c r="I4166">
        <v>0.25</v>
      </c>
      <c r="J4166">
        <v>0</v>
      </c>
      <c r="K4166" s="11">
        <v>0.05</v>
      </c>
      <c r="L4166">
        <v>0</v>
      </c>
      <c r="M4166" s="9">
        <v>13252.5423728813</v>
      </c>
      <c r="N4166" s="1">
        <v>44042</v>
      </c>
    </row>
    <row r="4167" spans="1:14" x14ac:dyDescent="0.25">
      <c r="A4167" s="1">
        <v>44043</v>
      </c>
      <c r="B4167" t="s">
        <v>2330</v>
      </c>
      <c r="C4167" s="9">
        <v>205</v>
      </c>
      <c r="D4167" s="9">
        <v>6</v>
      </c>
      <c r="E4167" t="s">
        <v>19</v>
      </c>
      <c r="F4167" s="11">
        <v>-0.271780611530345</v>
      </c>
      <c r="G4167" s="9">
        <v>3175.3232025402499</v>
      </c>
      <c r="H4167" s="1">
        <v>44070</v>
      </c>
      <c r="I4167">
        <v>0.25</v>
      </c>
      <c r="J4167">
        <v>1</v>
      </c>
      <c r="K4167" s="11">
        <v>0</v>
      </c>
      <c r="L4167">
        <v>0</v>
      </c>
      <c r="M4167" s="9">
        <v>18861.419823089102</v>
      </c>
      <c r="N4167" s="1">
        <v>44070</v>
      </c>
    </row>
    <row r="4168" spans="1:14" x14ac:dyDescent="0.25">
      <c r="A4168" s="1">
        <v>44071</v>
      </c>
      <c r="B4168" t="s">
        <v>2304</v>
      </c>
      <c r="C4168" s="9">
        <v>260</v>
      </c>
      <c r="D4168" s="9">
        <v>5.4</v>
      </c>
      <c r="E4168" t="s">
        <v>19</v>
      </c>
      <c r="F4168" s="11">
        <v>-0.26112571319512901</v>
      </c>
      <c r="G4168" s="9">
        <v>2493.76558603491</v>
      </c>
      <c r="H4168" s="1">
        <v>44098</v>
      </c>
      <c r="I4168">
        <v>0.25</v>
      </c>
      <c r="J4168">
        <v>1</v>
      </c>
      <c r="K4168" s="11">
        <v>9.4</v>
      </c>
      <c r="L4168">
        <v>-0.36250804173947998</v>
      </c>
      <c r="M4168" s="9">
        <v>-10344.139650872799</v>
      </c>
      <c r="N4168" s="1">
        <v>44074</v>
      </c>
    </row>
    <row r="4169" spans="1:14" x14ac:dyDescent="0.25">
      <c r="A4169" s="1">
        <v>44074</v>
      </c>
      <c r="B4169" t="s">
        <v>2331</v>
      </c>
      <c r="C4169" s="9">
        <v>300</v>
      </c>
      <c r="D4169" s="9">
        <v>4.7</v>
      </c>
      <c r="E4169" t="s">
        <v>21</v>
      </c>
      <c r="F4169" s="11">
        <v>0.24227916095350399</v>
      </c>
      <c r="G4169" s="9">
        <v>2602.2304832713698</v>
      </c>
      <c r="H4169" s="1">
        <v>44098</v>
      </c>
      <c r="I4169">
        <v>0.25</v>
      </c>
      <c r="J4169">
        <v>0</v>
      </c>
      <c r="K4169" s="11">
        <v>11.8</v>
      </c>
      <c r="L4169">
        <v>0.46198416970831901</v>
      </c>
      <c r="M4169" s="9">
        <v>-18905.204460966499</v>
      </c>
      <c r="N4169" s="1">
        <v>44076</v>
      </c>
    </row>
    <row r="4170" spans="1:14" x14ac:dyDescent="0.25">
      <c r="A4170" s="1">
        <v>44076</v>
      </c>
      <c r="B4170" t="s">
        <v>2306</v>
      </c>
      <c r="C4170" s="9">
        <v>270</v>
      </c>
      <c r="D4170" s="9">
        <v>5.95</v>
      </c>
      <c r="E4170" t="s">
        <v>19</v>
      </c>
      <c r="F4170" s="11">
        <v>-0.23934551641614199</v>
      </c>
      <c r="G4170" s="9">
        <v>2393.1623931623899</v>
      </c>
      <c r="H4170" s="1">
        <v>44098</v>
      </c>
      <c r="I4170">
        <v>0.25</v>
      </c>
      <c r="J4170">
        <v>0</v>
      </c>
      <c r="K4170" s="11">
        <v>5.3</v>
      </c>
      <c r="L4170">
        <v>-0.26098600542574901</v>
      </c>
      <c r="M4170" s="9">
        <v>1286.32478632478</v>
      </c>
      <c r="N4170" s="1">
        <v>44083</v>
      </c>
    </row>
    <row r="4171" spans="1:14" x14ac:dyDescent="0.25">
      <c r="A4171" s="1">
        <v>44083</v>
      </c>
      <c r="B4171" t="s">
        <v>2332</v>
      </c>
      <c r="C4171" s="9">
        <v>310</v>
      </c>
      <c r="D4171" s="9">
        <v>4.4000000000000004</v>
      </c>
      <c r="E4171" t="s">
        <v>21</v>
      </c>
      <c r="F4171" s="11">
        <v>0.26086655668172698</v>
      </c>
      <c r="G4171" s="9">
        <v>2440.7252440725201</v>
      </c>
      <c r="H4171" s="1">
        <v>44098</v>
      </c>
      <c r="I4171">
        <v>0.25</v>
      </c>
      <c r="J4171">
        <v>0</v>
      </c>
      <c r="K4171" s="11">
        <v>3</v>
      </c>
      <c r="L4171">
        <v>0.23319465069885201</v>
      </c>
      <c r="M4171" s="9">
        <v>3236.40167364016</v>
      </c>
      <c r="N4171" s="1">
        <v>44089</v>
      </c>
    </row>
    <row r="4172" spans="1:14" x14ac:dyDescent="0.25">
      <c r="A4172" s="1">
        <v>44089</v>
      </c>
      <c r="B4172" t="s">
        <v>2310</v>
      </c>
      <c r="C4172" s="9">
        <v>275</v>
      </c>
      <c r="D4172" s="9">
        <v>3.85</v>
      </c>
      <c r="E4172" t="s">
        <v>19</v>
      </c>
      <c r="F4172" s="11">
        <v>-0.23978692854992401</v>
      </c>
      <c r="G4172" s="9">
        <v>2412.12956581667</v>
      </c>
      <c r="H4172" s="1">
        <v>44098</v>
      </c>
      <c r="I4172">
        <v>0.25</v>
      </c>
      <c r="J4172">
        <v>0</v>
      </c>
      <c r="K4172" s="11">
        <v>8.5</v>
      </c>
      <c r="L4172">
        <v>-0.62141139265061895</v>
      </c>
      <c r="M4172" s="9">
        <v>-11514.300482425901</v>
      </c>
      <c r="N4172" s="1">
        <v>44095</v>
      </c>
    </row>
    <row r="4173" spans="1:14" x14ac:dyDescent="0.25">
      <c r="A4173" s="1">
        <v>44095</v>
      </c>
      <c r="B4173" t="s">
        <v>2307</v>
      </c>
      <c r="C4173" s="9">
        <v>280</v>
      </c>
      <c r="D4173" s="9">
        <v>2.2000000000000002</v>
      </c>
      <c r="E4173" t="s">
        <v>21</v>
      </c>
      <c r="F4173" s="11">
        <v>0.24759848116889199</v>
      </c>
      <c r="G4173" s="9">
        <v>2588.2787946015901</v>
      </c>
      <c r="H4173" s="1">
        <v>44098</v>
      </c>
      <c r="I4173">
        <v>0.25</v>
      </c>
      <c r="J4173">
        <v>0</v>
      </c>
      <c r="K4173" s="11">
        <v>0.05</v>
      </c>
      <c r="L4173">
        <v>0</v>
      </c>
      <c r="M4173" s="9">
        <v>5506.5631355148798</v>
      </c>
      <c r="N4173" s="1">
        <v>44098</v>
      </c>
    </row>
    <row r="4174" spans="1:14" x14ac:dyDescent="0.25">
      <c r="A4174" s="1">
        <v>44099</v>
      </c>
      <c r="B4174" t="s">
        <v>2303</v>
      </c>
      <c r="C4174" s="9">
        <v>305</v>
      </c>
      <c r="D4174" s="9">
        <v>3.95</v>
      </c>
      <c r="E4174" t="s">
        <v>21</v>
      </c>
      <c r="F4174" s="11">
        <v>0.24125045083816299</v>
      </c>
      <c r="G4174" s="9">
        <v>2621.72284644194</v>
      </c>
      <c r="H4174" s="1">
        <v>44133</v>
      </c>
      <c r="I4174">
        <v>0.25</v>
      </c>
      <c r="J4174">
        <v>1</v>
      </c>
      <c r="K4174" s="11">
        <v>6.05</v>
      </c>
      <c r="L4174">
        <v>0.350991432282865</v>
      </c>
      <c r="M4174" s="9">
        <v>-5767.7902621722797</v>
      </c>
      <c r="N4174" s="1">
        <v>44103</v>
      </c>
    </row>
    <row r="4175" spans="1:14" x14ac:dyDescent="0.25">
      <c r="A4175" s="1">
        <v>44103</v>
      </c>
      <c r="B4175" t="s">
        <v>2304</v>
      </c>
      <c r="C4175" s="9">
        <v>260</v>
      </c>
      <c r="D4175" s="9">
        <v>5</v>
      </c>
      <c r="E4175" t="s">
        <v>19</v>
      </c>
      <c r="F4175" s="11">
        <v>-0.25191036589239901</v>
      </c>
      <c r="G4175" s="9">
        <v>2474.8099699487302</v>
      </c>
      <c r="H4175" s="1">
        <v>44133</v>
      </c>
      <c r="I4175">
        <v>0.25</v>
      </c>
      <c r="J4175">
        <v>0</v>
      </c>
      <c r="K4175" s="11">
        <v>0.2</v>
      </c>
      <c r="L4175">
        <v>-2.6127815380761599E-4</v>
      </c>
      <c r="M4175" s="9">
        <v>11750.3977373165</v>
      </c>
      <c r="N4175" s="1">
        <v>44130</v>
      </c>
    </row>
    <row r="4176" spans="1:14" x14ac:dyDescent="0.25">
      <c r="A4176" s="1">
        <v>44130</v>
      </c>
      <c r="B4176" t="s">
        <v>2333</v>
      </c>
      <c r="C4176" s="9">
        <v>320</v>
      </c>
      <c r="D4176" s="9">
        <v>1.5</v>
      </c>
      <c r="E4176" t="s">
        <v>21</v>
      </c>
      <c r="F4176" s="11">
        <v>0.205906140552026</v>
      </c>
      <c r="G4176" s="9">
        <v>2280.1302931596001</v>
      </c>
      <c r="H4176" s="1">
        <v>44133</v>
      </c>
      <c r="I4176">
        <v>0.25</v>
      </c>
      <c r="J4176">
        <v>0</v>
      </c>
      <c r="K4176" s="11">
        <v>0.05</v>
      </c>
      <c r="L4176">
        <v>0</v>
      </c>
      <c r="M4176" s="9">
        <v>3270.8469055374499</v>
      </c>
      <c r="N4176" s="1">
        <v>44133</v>
      </c>
    </row>
    <row r="4177" spans="1:14" x14ac:dyDescent="0.25">
      <c r="A4177" s="1">
        <v>44134</v>
      </c>
      <c r="B4177" t="s">
        <v>2334</v>
      </c>
      <c r="C4177" s="9">
        <v>345</v>
      </c>
      <c r="D4177" s="9">
        <v>3.3</v>
      </c>
      <c r="E4177" t="s">
        <v>21</v>
      </c>
      <c r="F4177" s="11">
        <v>0.25106007371730898</v>
      </c>
      <c r="G4177" s="9">
        <v>2269.0437601296599</v>
      </c>
      <c r="H4177" s="1">
        <v>44161</v>
      </c>
      <c r="I4177">
        <v>0.25</v>
      </c>
      <c r="J4177">
        <v>1</v>
      </c>
      <c r="K4177" s="11">
        <v>5</v>
      </c>
      <c r="L4177">
        <v>0.37061214861422598</v>
      </c>
      <c r="M4177" s="9">
        <v>-4045.7050243111798</v>
      </c>
      <c r="N4177" s="1">
        <v>44140</v>
      </c>
    </row>
    <row r="4178" spans="1:14" x14ac:dyDescent="0.25">
      <c r="A4178" s="1">
        <v>44140</v>
      </c>
      <c r="B4178" t="s">
        <v>2335</v>
      </c>
      <c r="C4178" s="9">
        <v>305</v>
      </c>
      <c r="D4178" s="9">
        <v>3.6</v>
      </c>
      <c r="E4178" t="s">
        <v>19</v>
      </c>
      <c r="F4178" s="11">
        <v>-0.25776537539844002</v>
      </c>
      <c r="G4178" s="9">
        <v>2140.3455129185099</v>
      </c>
      <c r="H4178" s="1">
        <v>44161</v>
      </c>
      <c r="I4178">
        <v>0.25</v>
      </c>
      <c r="J4178">
        <v>0</v>
      </c>
      <c r="K4178" s="11">
        <v>0</v>
      </c>
      <c r="L4178">
        <v>0</v>
      </c>
      <c r="M4178" s="9">
        <v>7628.19140804158</v>
      </c>
      <c r="N4178" s="1">
        <v>44161</v>
      </c>
    </row>
    <row r="4179" spans="1:14" x14ac:dyDescent="0.25">
      <c r="A4179" s="1">
        <v>44162</v>
      </c>
      <c r="B4179" t="s">
        <v>2336</v>
      </c>
      <c r="C4179" s="9">
        <v>400</v>
      </c>
      <c r="D4179" s="9">
        <v>6</v>
      </c>
      <c r="E4179" t="s">
        <v>21</v>
      </c>
      <c r="F4179" s="11">
        <v>0.239205028350677</v>
      </c>
      <c r="G4179" s="9">
        <v>2000.8575103615799</v>
      </c>
      <c r="H4179" s="1">
        <v>44196</v>
      </c>
      <c r="I4179">
        <v>0.25</v>
      </c>
      <c r="J4179">
        <v>1</v>
      </c>
      <c r="K4179" s="11">
        <v>4.2</v>
      </c>
      <c r="L4179">
        <v>0.26468844717469397</v>
      </c>
      <c r="M4179" s="9">
        <v>3397.4560525939601</v>
      </c>
      <c r="N4179" s="1">
        <v>44166</v>
      </c>
    </row>
    <row r="4180" spans="1:14" x14ac:dyDescent="0.25">
      <c r="A4180" s="1">
        <v>44166</v>
      </c>
      <c r="B4180" t="s">
        <v>4922</v>
      </c>
      <c r="C4180" s="9">
        <v>330</v>
      </c>
      <c r="D4180" s="9">
        <v>5.75</v>
      </c>
      <c r="E4180" t="s">
        <v>19</v>
      </c>
      <c r="F4180" s="11">
        <v>-0.260163883172573</v>
      </c>
      <c r="G4180" s="9">
        <v>1958.04195804195</v>
      </c>
      <c r="H4180" s="1">
        <v>44196</v>
      </c>
      <c r="I4180">
        <v>0.25</v>
      </c>
      <c r="J4180">
        <v>0</v>
      </c>
      <c r="K4180" s="11">
        <v>2.2999999999999998</v>
      </c>
      <c r="L4180">
        <v>-0.15176345495472801</v>
      </c>
      <c r="M4180" s="9">
        <v>6597.6223776223696</v>
      </c>
      <c r="N4180" s="1">
        <v>44180</v>
      </c>
    </row>
    <row r="4181" spans="1:14" x14ac:dyDescent="0.25">
      <c r="A4181" s="1">
        <v>44180</v>
      </c>
      <c r="B4181" t="s">
        <v>2336</v>
      </c>
      <c r="C4181" s="9">
        <v>400</v>
      </c>
      <c r="D4181" s="9">
        <v>3.95</v>
      </c>
      <c r="E4181" t="s">
        <v>21</v>
      </c>
      <c r="F4181" s="11">
        <v>0.234467784777044</v>
      </c>
      <c r="G4181" s="9">
        <v>1912.04588910133</v>
      </c>
      <c r="H4181" s="1">
        <v>44196</v>
      </c>
      <c r="I4181">
        <v>0.25</v>
      </c>
      <c r="J4181">
        <v>0</v>
      </c>
      <c r="K4181" s="11">
        <v>0.8</v>
      </c>
      <c r="L4181">
        <v>0.128676537994595</v>
      </c>
      <c r="M4181" s="9">
        <v>5932.1223709368996</v>
      </c>
      <c r="N4181" s="1">
        <v>44189</v>
      </c>
    </row>
    <row r="4182" spans="1:14" x14ac:dyDescent="0.25">
      <c r="A4182" s="1">
        <v>44189</v>
      </c>
      <c r="B4182" t="s">
        <v>2337</v>
      </c>
      <c r="C4182" s="9">
        <v>350</v>
      </c>
      <c r="D4182" s="9">
        <v>1.75</v>
      </c>
      <c r="E4182" t="s">
        <v>19</v>
      </c>
      <c r="F4182" s="11">
        <v>-0.240986578739004</v>
      </c>
      <c r="G4182" s="9">
        <v>1907.8768056691099</v>
      </c>
      <c r="H4182" s="1">
        <v>44196</v>
      </c>
      <c r="I4182">
        <v>0.25</v>
      </c>
      <c r="J4182">
        <v>0</v>
      </c>
      <c r="K4182" s="11">
        <v>0.05</v>
      </c>
      <c r="L4182">
        <v>0</v>
      </c>
      <c r="M4182" s="9">
        <v>3209.0487871354499</v>
      </c>
      <c r="N4182" s="1">
        <v>44196</v>
      </c>
    </row>
    <row r="4183" spans="1:14" x14ac:dyDescent="0.25">
      <c r="A4183" s="1">
        <v>44197</v>
      </c>
      <c r="B4183" t="s">
        <v>2338</v>
      </c>
      <c r="C4183" s="9">
        <v>360</v>
      </c>
      <c r="D4183" s="9">
        <v>7.45</v>
      </c>
      <c r="E4183" t="s">
        <v>19</v>
      </c>
      <c r="F4183" s="11">
        <v>-0.26076724680479202</v>
      </c>
      <c r="G4183" s="9">
        <v>1801.1063939276901</v>
      </c>
      <c r="H4183" s="1">
        <v>44224</v>
      </c>
      <c r="I4183">
        <v>0.25</v>
      </c>
      <c r="J4183">
        <v>1</v>
      </c>
      <c r="K4183" s="11">
        <v>6.3</v>
      </c>
      <c r="L4183">
        <v>-0.16484272047690299</v>
      </c>
      <c r="M4183" s="9">
        <v>1823.6202238517899</v>
      </c>
      <c r="N4183" s="1">
        <v>44211</v>
      </c>
    </row>
    <row r="4184" spans="1:14" x14ac:dyDescent="0.25">
      <c r="A4184" s="1">
        <v>44211</v>
      </c>
      <c r="B4184" t="s">
        <v>2339</v>
      </c>
      <c r="C4184" s="9">
        <v>425</v>
      </c>
      <c r="D4184" s="9">
        <v>9</v>
      </c>
      <c r="E4184" t="s">
        <v>21</v>
      </c>
      <c r="F4184" s="11">
        <v>0.24213217698995801</v>
      </c>
      <c r="G4184" s="9">
        <v>1778.4552845528401</v>
      </c>
      <c r="H4184" s="1">
        <v>44224</v>
      </c>
      <c r="I4184">
        <v>0.25</v>
      </c>
      <c r="J4184">
        <v>0</v>
      </c>
      <c r="K4184" s="11">
        <v>0.05</v>
      </c>
      <c r="L4184">
        <v>0</v>
      </c>
      <c r="M4184" s="9">
        <v>15756.224593495899</v>
      </c>
      <c r="N4184" s="1">
        <v>44224</v>
      </c>
    </row>
    <row r="4185" spans="1:14" x14ac:dyDescent="0.25">
      <c r="A4185" s="1">
        <v>44225</v>
      </c>
      <c r="B4185" t="s">
        <v>4923</v>
      </c>
      <c r="C4185" s="9">
        <v>410</v>
      </c>
      <c r="D4185" s="9">
        <v>9.5</v>
      </c>
      <c r="E4185" t="s">
        <v>21</v>
      </c>
      <c r="F4185" s="11">
        <v>0.24400274941521199</v>
      </c>
      <c r="G4185" s="9">
        <v>1916.23323295921</v>
      </c>
      <c r="H4185" s="1">
        <v>44252</v>
      </c>
      <c r="I4185">
        <v>0.25</v>
      </c>
      <c r="J4185">
        <v>1</v>
      </c>
      <c r="K4185" s="11">
        <v>9.25</v>
      </c>
      <c r="L4185">
        <v>0.37887265814431298</v>
      </c>
      <c r="M4185" s="9">
        <v>119.76457705995</v>
      </c>
      <c r="N4185" s="1">
        <v>44229</v>
      </c>
    </row>
    <row r="4186" spans="1:14" x14ac:dyDescent="0.25">
      <c r="A4186" s="1">
        <v>44229</v>
      </c>
      <c r="B4186" t="s">
        <v>2338</v>
      </c>
      <c r="C4186" s="9">
        <v>360</v>
      </c>
      <c r="D4186" s="9">
        <v>5.5</v>
      </c>
      <c r="E4186" t="s">
        <v>19</v>
      </c>
      <c r="F4186" s="11">
        <v>-0.252153389309001</v>
      </c>
      <c r="G4186" s="9">
        <v>1802.7298480556201</v>
      </c>
      <c r="H4186" s="1">
        <v>44252</v>
      </c>
      <c r="I4186">
        <v>0.25</v>
      </c>
      <c r="J4186">
        <v>0</v>
      </c>
      <c r="K4186" s="11">
        <v>0.45</v>
      </c>
      <c r="L4186">
        <v>-6.0282930182758598E-2</v>
      </c>
      <c r="M4186" s="9">
        <v>8996.5233067215995</v>
      </c>
      <c r="N4186" s="1">
        <v>44246</v>
      </c>
    </row>
    <row r="4187" spans="1:14" x14ac:dyDescent="0.25">
      <c r="A4187" s="1">
        <v>44246</v>
      </c>
      <c r="B4187" t="s">
        <v>2340</v>
      </c>
      <c r="C4187" s="9">
        <v>420</v>
      </c>
      <c r="D4187" s="9">
        <v>2.2000000000000002</v>
      </c>
      <c r="E4187" t="s">
        <v>21</v>
      </c>
      <c r="F4187" s="11">
        <v>0.23050659519379599</v>
      </c>
      <c r="G4187" s="9">
        <v>1757.4692442882199</v>
      </c>
      <c r="H4187" s="1">
        <v>44252</v>
      </c>
      <c r="I4187">
        <v>0.25</v>
      </c>
      <c r="J4187">
        <v>0</v>
      </c>
      <c r="K4187" s="11">
        <v>1.7</v>
      </c>
      <c r="L4187">
        <v>0.26580380809597198</v>
      </c>
      <c r="M4187" s="9">
        <v>810.193321616871</v>
      </c>
      <c r="N4187" s="1">
        <v>44251</v>
      </c>
    </row>
    <row r="4188" spans="1:14" x14ac:dyDescent="0.25">
      <c r="A4188" s="1">
        <v>44251</v>
      </c>
      <c r="B4188" t="s">
        <v>2341</v>
      </c>
      <c r="C4188" s="9">
        <v>405</v>
      </c>
      <c r="D4188" s="9">
        <v>2.5</v>
      </c>
      <c r="E4188" t="s">
        <v>19</v>
      </c>
      <c r="F4188" s="11">
        <v>-0.243010873164239</v>
      </c>
      <c r="G4188" s="9">
        <v>1696.5584100824001</v>
      </c>
      <c r="H4188" s="1">
        <v>44252</v>
      </c>
      <c r="I4188">
        <v>0.25</v>
      </c>
      <c r="J4188">
        <v>0</v>
      </c>
      <c r="K4188" s="11">
        <v>0.15</v>
      </c>
      <c r="L4188">
        <v>0</v>
      </c>
      <c r="M4188" s="9">
        <v>3941.9534658264602</v>
      </c>
      <c r="N4188" s="1">
        <v>44252</v>
      </c>
    </row>
    <row r="4189" spans="1:14" x14ac:dyDescent="0.25">
      <c r="A4189" s="1">
        <v>44253</v>
      </c>
      <c r="B4189" t="s">
        <v>2338</v>
      </c>
      <c r="C4189" s="9">
        <v>360</v>
      </c>
      <c r="D4189" s="9">
        <v>4.5</v>
      </c>
      <c r="E4189" t="s">
        <v>19</v>
      </c>
      <c r="F4189" s="11">
        <v>-0.22113308758977601</v>
      </c>
      <c r="G4189" s="9">
        <v>1769.6877765137101</v>
      </c>
      <c r="H4189" s="1">
        <v>44280</v>
      </c>
      <c r="I4189">
        <v>0.25</v>
      </c>
      <c r="J4189">
        <v>1</v>
      </c>
      <c r="K4189" s="11">
        <v>4.3499999999999996</v>
      </c>
      <c r="L4189">
        <v>-0.15777744118972301</v>
      </c>
      <c r="M4189" s="9">
        <v>108.835798255594</v>
      </c>
      <c r="N4189" s="1">
        <v>44256</v>
      </c>
    </row>
    <row r="4190" spans="1:14" x14ac:dyDescent="0.25">
      <c r="A4190" s="1">
        <v>44256</v>
      </c>
      <c r="B4190" t="s">
        <v>2342</v>
      </c>
      <c r="C4190" s="9">
        <v>450</v>
      </c>
      <c r="D4190" s="9">
        <v>6.75</v>
      </c>
      <c r="E4190" t="s">
        <v>21</v>
      </c>
      <c r="F4190" s="11">
        <v>0.25616968231021497</v>
      </c>
      <c r="G4190" s="9">
        <v>1722.2290564645</v>
      </c>
      <c r="H4190" s="1">
        <v>44280</v>
      </c>
      <c r="I4190">
        <v>0.25</v>
      </c>
      <c r="J4190">
        <v>0</v>
      </c>
      <c r="K4190" s="11">
        <v>11.4</v>
      </c>
      <c r="L4190">
        <v>0.376891618449195</v>
      </c>
      <c r="M4190" s="9">
        <v>-8320.9496863082804</v>
      </c>
      <c r="N4190" s="1">
        <v>44258</v>
      </c>
    </row>
    <row r="4191" spans="1:14" x14ac:dyDescent="0.25">
      <c r="A4191" s="1">
        <v>44258</v>
      </c>
      <c r="B4191" t="s">
        <v>2343</v>
      </c>
      <c r="C4191" s="9">
        <v>395</v>
      </c>
      <c r="D4191" s="9">
        <v>5.7</v>
      </c>
      <c r="E4191" t="s">
        <v>19</v>
      </c>
      <c r="F4191" s="11">
        <v>-0.242549132379831</v>
      </c>
      <c r="G4191" s="9">
        <v>1640.11246485473</v>
      </c>
      <c r="H4191" s="1">
        <v>44280</v>
      </c>
      <c r="I4191">
        <v>0.25</v>
      </c>
      <c r="J4191">
        <v>0</v>
      </c>
      <c r="K4191" s="11">
        <v>0.05</v>
      </c>
      <c r="L4191">
        <v>0</v>
      </c>
      <c r="M4191" s="9">
        <v>9172.3289597000894</v>
      </c>
      <c r="N4191" s="1">
        <v>44280</v>
      </c>
    </row>
    <row r="4192" spans="1:14" x14ac:dyDescent="0.25">
      <c r="A4192" s="1">
        <v>44281</v>
      </c>
      <c r="B4192" t="s">
        <v>2344</v>
      </c>
      <c r="C4192" s="9">
        <v>415</v>
      </c>
      <c r="D4192" s="9">
        <v>8.5</v>
      </c>
      <c r="E4192" t="s">
        <v>19</v>
      </c>
      <c r="F4192" s="11">
        <v>-0.25931410420121498</v>
      </c>
      <c r="G4192" s="9">
        <v>1576.57657657657</v>
      </c>
      <c r="H4192" s="1">
        <v>44315</v>
      </c>
      <c r="I4192">
        <v>0.25</v>
      </c>
      <c r="J4192">
        <v>1</v>
      </c>
      <c r="K4192" s="11">
        <v>0.25</v>
      </c>
      <c r="L4192" s="2">
        <v>-4.7340997784003703E-9</v>
      </c>
      <c r="M4192" s="9">
        <v>12868.8063063063</v>
      </c>
      <c r="N4192" s="1">
        <v>44305</v>
      </c>
    </row>
    <row r="4193" spans="1:14" x14ac:dyDescent="0.25">
      <c r="A4193" s="1">
        <v>44305</v>
      </c>
      <c r="B4193" t="s">
        <v>2345</v>
      </c>
      <c r="C4193" s="9">
        <v>645</v>
      </c>
      <c r="D4193" s="9">
        <v>10.95</v>
      </c>
      <c r="E4193" t="s">
        <v>21</v>
      </c>
      <c r="F4193" s="11">
        <v>0.25903669634024401</v>
      </c>
      <c r="G4193" s="9">
        <v>1139.69391077824</v>
      </c>
      <c r="H4193" s="1">
        <v>44315</v>
      </c>
      <c r="I4193">
        <v>0.25</v>
      </c>
      <c r="J4193">
        <v>0</v>
      </c>
      <c r="K4193" s="11">
        <v>15.35</v>
      </c>
      <c r="L4193">
        <v>0.456615498048486</v>
      </c>
      <c r="M4193" s="9">
        <v>-5314.3927059589696</v>
      </c>
      <c r="N4193" s="1">
        <v>44308</v>
      </c>
    </row>
    <row r="4194" spans="1:14" x14ac:dyDescent="0.25">
      <c r="A4194" s="1">
        <v>44308</v>
      </c>
      <c r="B4194" t="s">
        <v>2346</v>
      </c>
      <c r="C4194" s="9">
        <v>615</v>
      </c>
      <c r="D4194" s="9">
        <v>8.35</v>
      </c>
      <c r="E4194" t="s">
        <v>19</v>
      </c>
      <c r="F4194" s="11">
        <v>-0.23613834423973601</v>
      </c>
      <c r="G4194" s="9">
        <v>1095.3759486738099</v>
      </c>
      <c r="H4194" s="1">
        <v>44315</v>
      </c>
      <c r="I4194">
        <v>0.25</v>
      </c>
      <c r="J4194">
        <v>0</v>
      </c>
      <c r="K4194" s="11">
        <v>0.1</v>
      </c>
      <c r="L4194">
        <v>0</v>
      </c>
      <c r="M4194" s="9">
        <v>8944.2923088960106</v>
      </c>
      <c r="N4194" s="1">
        <v>44315</v>
      </c>
    </row>
    <row r="4195" spans="1:14" x14ac:dyDescent="0.25">
      <c r="A4195" s="1">
        <v>44316</v>
      </c>
      <c r="B4195" t="s">
        <v>2347</v>
      </c>
      <c r="C4195" s="9">
        <v>670</v>
      </c>
      <c r="D4195" s="9">
        <v>21.15</v>
      </c>
      <c r="E4195" t="s">
        <v>19</v>
      </c>
      <c r="F4195" s="11">
        <v>-0.25427284290197</v>
      </c>
      <c r="G4195" s="9">
        <v>981.079187105816</v>
      </c>
      <c r="H4195" s="1">
        <v>44343</v>
      </c>
      <c r="I4195">
        <v>0.25</v>
      </c>
      <c r="J4195">
        <v>1</v>
      </c>
      <c r="K4195" s="11">
        <v>14.05</v>
      </c>
      <c r="L4195">
        <v>-0.21829172193587201</v>
      </c>
      <c r="M4195" s="9">
        <v>6620.32235459004</v>
      </c>
      <c r="N4195" s="1">
        <v>44328</v>
      </c>
    </row>
    <row r="4196" spans="1:14" x14ac:dyDescent="0.25">
      <c r="A4196" s="1">
        <v>44328</v>
      </c>
      <c r="B4196" t="s">
        <v>2348</v>
      </c>
      <c r="C4196" s="9">
        <v>750</v>
      </c>
      <c r="D4196" s="9">
        <v>17.25</v>
      </c>
      <c r="E4196" t="s">
        <v>21</v>
      </c>
      <c r="F4196" s="11">
        <v>0.25542317237762702</v>
      </c>
      <c r="G4196" s="9">
        <v>988.70056497175096</v>
      </c>
      <c r="H4196" s="1">
        <v>44343</v>
      </c>
      <c r="I4196">
        <v>0.25</v>
      </c>
      <c r="J4196">
        <v>0</v>
      </c>
      <c r="K4196" s="11">
        <v>0.05</v>
      </c>
      <c r="L4196">
        <v>0</v>
      </c>
      <c r="M4196" s="9">
        <v>16834.604519773999</v>
      </c>
      <c r="N4196" s="1">
        <v>44343</v>
      </c>
    </row>
    <row r="4197" spans="1:14" x14ac:dyDescent="0.25">
      <c r="A4197" s="1">
        <v>44344</v>
      </c>
      <c r="B4197" t="s">
        <v>2348</v>
      </c>
      <c r="C4197" s="9">
        <v>750</v>
      </c>
      <c r="D4197" s="9">
        <v>16.5</v>
      </c>
      <c r="E4197" t="s">
        <v>21</v>
      </c>
      <c r="F4197" s="11">
        <v>0.23735080582093701</v>
      </c>
      <c r="G4197" s="9">
        <v>1014.12531691416</v>
      </c>
      <c r="H4197" s="1">
        <v>44371</v>
      </c>
      <c r="I4197">
        <v>0.25</v>
      </c>
      <c r="J4197">
        <v>1</v>
      </c>
      <c r="K4197" s="11">
        <v>14.5</v>
      </c>
      <c r="L4197">
        <v>0.30946205711539698</v>
      </c>
      <c r="M4197" s="9">
        <v>1713.87178558493</v>
      </c>
      <c r="N4197" s="1">
        <v>44350</v>
      </c>
    </row>
    <row r="4198" spans="1:14" x14ac:dyDescent="0.25">
      <c r="A4198" s="1">
        <v>44350</v>
      </c>
      <c r="B4198" t="s">
        <v>2351</v>
      </c>
      <c r="C4198" s="9">
        <v>675</v>
      </c>
      <c r="D4198" s="9">
        <v>10.4</v>
      </c>
      <c r="E4198" t="s">
        <v>19</v>
      </c>
      <c r="F4198" s="11">
        <v>-0.246371114782555</v>
      </c>
      <c r="G4198" s="9">
        <v>983.42230963753798</v>
      </c>
      <c r="H4198" s="1">
        <v>44371</v>
      </c>
      <c r="I4198">
        <v>0.25</v>
      </c>
      <c r="J4198">
        <v>0</v>
      </c>
      <c r="K4198" s="11">
        <v>7.85</v>
      </c>
      <c r="L4198">
        <v>-0.25280589516327601</v>
      </c>
      <c r="M4198" s="9">
        <v>2328.25231806687</v>
      </c>
      <c r="N4198" s="1">
        <v>44364</v>
      </c>
    </row>
    <row r="4199" spans="1:14" x14ac:dyDescent="0.25">
      <c r="A4199" s="1">
        <v>44364</v>
      </c>
      <c r="B4199" t="s">
        <v>2352</v>
      </c>
      <c r="C4199" s="9">
        <v>725</v>
      </c>
      <c r="D4199" s="9">
        <v>9.65</v>
      </c>
      <c r="E4199" t="s">
        <v>21</v>
      </c>
      <c r="F4199" s="11">
        <v>0.231680320077742</v>
      </c>
      <c r="G4199" s="9">
        <v>1005.02512562814</v>
      </c>
      <c r="H4199" s="1">
        <v>44371</v>
      </c>
      <c r="I4199">
        <v>0.25</v>
      </c>
      <c r="J4199">
        <v>0</v>
      </c>
      <c r="K4199" s="11">
        <v>0.05</v>
      </c>
      <c r="L4199">
        <v>0</v>
      </c>
      <c r="M4199" s="9">
        <v>9550.7537688442208</v>
      </c>
      <c r="N4199" s="1">
        <v>44371</v>
      </c>
    </row>
    <row r="4200" spans="1:14" x14ac:dyDescent="0.25">
      <c r="A4200" s="1">
        <v>44372</v>
      </c>
      <c r="B4200" t="s">
        <v>4924</v>
      </c>
      <c r="C4200" s="9">
        <v>755</v>
      </c>
      <c r="D4200" s="9">
        <v>10.5</v>
      </c>
      <c r="E4200" t="s">
        <v>21</v>
      </c>
      <c r="F4200" s="11">
        <v>0.24724252927204901</v>
      </c>
      <c r="G4200" s="9">
        <v>1014.49275362318</v>
      </c>
      <c r="H4200" s="1">
        <v>44406</v>
      </c>
      <c r="I4200">
        <v>0.25</v>
      </c>
      <c r="J4200">
        <v>1</v>
      </c>
      <c r="K4200" s="11">
        <v>6.15</v>
      </c>
      <c r="L4200">
        <v>0.189203444569607</v>
      </c>
      <c r="M4200" s="9">
        <v>4244.1304347825999</v>
      </c>
      <c r="N4200" s="1">
        <v>44384</v>
      </c>
    </row>
    <row r="4201" spans="1:14" x14ac:dyDescent="0.25">
      <c r="A4201" s="1">
        <v>44384</v>
      </c>
      <c r="B4201" t="s">
        <v>2353</v>
      </c>
      <c r="C4201" s="9">
        <v>655</v>
      </c>
      <c r="D4201" s="9">
        <v>9</v>
      </c>
      <c r="E4201" t="s">
        <v>19</v>
      </c>
      <c r="F4201" s="11">
        <v>-0.24438242819025299</v>
      </c>
      <c r="G4201" s="9">
        <v>1012.29211858279</v>
      </c>
      <c r="H4201" s="1">
        <v>44406</v>
      </c>
      <c r="I4201">
        <v>0.25</v>
      </c>
      <c r="J4201">
        <v>0</v>
      </c>
      <c r="K4201" s="11">
        <v>0</v>
      </c>
      <c r="L4201">
        <v>0</v>
      </c>
      <c r="M4201" s="9">
        <v>9019.5227765726595</v>
      </c>
      <c r="N4201" s="1">
        <v>44406</v>
      </c>
    </row>
    <row r="4202" spans="1:14" x14ac:dyDescent="0.25">
      <c r="A4202" s="1">
        <v>44407</v>
      </c>
      <c r="B4202" t="s">
        <v>2354</v>
      </c>
      <c r="C4202" s="9">
        <v>700</v>
      </c>
      <c r="D4202" s="9">
        <v>13</v>
      </c>
      <c r="E4202" t="s">
        <v>19</v>
      </c>
      <c r="F4202" s="11">
        <v>-0.268912225750714</v>
      </c>
      <c r="G4202" s="9">
        <v>949.79647218453101</v>
      </c>
      <c r="H4202" s="1">
        <v>44434</v>
      </c>
      <c r="I4202">
        <v>0.25</v>
      </c>
      <c r="J4202">
        <v>1</v>
      </c>
      <c r="K4202" s="11">
        <v>10.050000000000001</v>
      </c>
      <c r="L4202">
        <v>-0.19157548774465799</v>
      </c>
      <c r="M4202" s="9">
        <v>2582.97150610583</v>
      </c>
      <c r="N4202" s="1">
        <v>44417</v>
      </c>
    </row>
    <row r="4203" spans="1:14" x14ac:dyDescent="0.25">
      <c r="A4203" s="1">
        <v>44417</v>
      </c>
      <c r="B4203" t="s">
        <v>2355</v>
      </c>
      <c r="C4203" s="9">
        <v>790</v>
      </c>
      <c r="D4203" s="9">
        <v>12</v>
      </c>
      <c r="E4203" t="s">
        <v>21</v>
      </c>
      <c r="F4203" s="11">
        <v>0.25330382832870901</v>
      </c>
      <c r="G4203" s="9">
        <v>939.59731543624105</v>
      </c>
      <c r="H4203" s="1">
        <v>44434</v>
      </c>
      <c r="I4203">
        <v>0.25</v>
      </c>
      <c r="J4203">
        <v>0</v>
      </c>
      <c r="K4203" s="11">
        <v>9.35</v>
      </c>
      <c r="L4203">
        <v>0.27309762359886097</v>
      </c>
      <c r="M4203" s="9">
        <v>2289.3288590604002</v>
      </c>
      <c r="N4203" s="1">
        <v>44424</v>
      </c>
    </row>
    <row r="4204" spans="1:14" x14ac:dyDescent="0.25">
      <c r="A4204" s="1">
        <v>44424</v>
      </c>
      <c r="B4204" t="s">
        <v>2356</v>
      </c>
      <c r="C4204" s="9">
        <v>730</v>
      </c>
      <c r="D4204" s="9">
        <v>8.25</v>
      </c>
      <c r="E4204" t="s">
        <v>19</v>
      </c>
      <c r="F4204" s="11">
        <v>-0.24100614947135901</v>
      </c>
      <c r="G4204" s="9">
        <v>922.44844172102501</v>
      </c>
      <c r="H4204" s="1">
        <v>44434</v>
      </c>
      <c r="I4204">
        <v>0.25</v>
      </c>
      <c r="J4204">
        <v>0</v>
      </c>
      <c r="K4204" s="11">
        <v>49.1</v>
      </c>
      <c r="L4204">
        <v>-0.90965243801963802</v>
      </c>
      <c r="M4204" s="9">
        <v>-38211.043025630803</v>
      </c>
      <c r="N4204" s="1">
        <v>44428</v>
      </c>
    </row>
    <row r="4205" spans="1:14" x14ac:dyDescent="0.25">
      <c r="A4205" s="1">
        <v>44428</v>
      </c>
      <c r="B4205" t="s">
        <v>2357</v>
      </c>
      <c r="C4205" s="9">
        <v>710</v>
      </c>
      <c r="D4205" s="9">
        <v>6.45</v>
      </c>
      <c r="E4205" t="s">
        <v>21</v>
      </c>
      <c r="F4205" s="11">
        <v>0.22368141274551301</v>
      </c>
      <c r="G4205" s="9">
        <v>1024.89019033674</v>
      </c>
      <c r="H4205" s="1">
        <v>44434</v>
      </c>
      <c r="I4205">
        <v>0.25</v>
      </c>
      <c r="J4205">
        <v>0</v>
      </c>
      <c r="K4205" s="11">
        <v>0.05</v>
      </c>
      <c r="L4205">
        <v>0</v>
      </c>
      <c r="M4205" s="9">
        <v>6492.6793557832998</v>
      </c>
      <c r="N4205" s="1">
        <v>44434</v>
      </c>
    </row>
    <row r="4206" spans="1:14" x14ac:dyDescent="0.25">
      <c r="A4206" s="1">
        <v>44435</v>
      </c>
      <c r="B4206" t="s">
        <v>2360</v>
      </c>
      <c r="C4206" s="9">
        <v>740</v>
      </c>
      <c r="D4206" s="9">
        <v>11.2</v>
      </c>
      <c r="E4206" t="s">
        <v>21</v>
      </c>
      <c r="F4206" s="11">
        <v>0.254597442930107</v>
      </c>
      <c r="G4206" s="9">
        <v>1033.2865894161901</v>
      </c>
      <c r="H4206" s="1">
        <v>44469</v>
      </c>
      <c r="I4206">
        <v>0.25</v>
      </c>
      <c r="J4206">
        <v>1</v>
      </c>
      <c r="K4206" s="11">
        <v>0.2</v>
      </c>
      <c r="L4206" s="2">
        <v>5.5403399172998098E-6</v>
      </c>
      <c r="M4206" s="9">
        <v>11248.3578123846</v>
      </c>
      <c r="N4206" s="1">
        <v>44468</v>
      </c>
    </row>
    <row r="4207" spans="1:14" x14ac:dyDescent="0.25">
      <c r="A4207" s="1">
        <v>44468</v>
      </c>
      <c r="B4207" t="s">
        <v>2347</v>
      </c>
      <c r="C4207" s="9">
        <v>670</v>
      </c>
      <c r="D4207" s="9">
        <v>1.1499999999999999</v>
      </c>
      <c r="E4207" t="s">
        <v>19</v>
      </c>
      <c r="F4207" s="11">
        <v>-0.24062529907078101</v>
      </c>
      <c r="G4207" s="9">
        <v>1030.9278350515399</v>
      </c>
      <c r="H4207" s="1">
        <v>44469</v>
      </c>
      <c r="I4207">
        <v>0.25</v>
      </c>
      <c r="J4207">
        <v>0</v>
      </c>
      <c r="K4207" s="11">
        <v>1</v>
      </c>
      <c r="L4207">
        <v>-1</v>
      </c>
      <c r="M4207" s="9">
        <v>132.47422680412299</v>
      </c>
      <c r="N4207" s="1">
        <v>44469</v>
      </c>
    </row>
    <row r="4208" spans="1:14" x14ac:dyDescent="0.25">
      <c r="A4208" s="1">
        <v>44470</v>
      </c>
      <c r="B4208" t="s">
        <v>2358</v>
      </c>
      <c r="C4208" s="9">
        <v>640</v>
      </c>
      <c r="D4208" s="9">
        <v>24.45</v>
      </c>
      <c r="E4208" t="s">
        <v>19</v>
      </c>
      <c r="F4208" s="11">
        <v>-0.26940642332488102</v>
      </c>
      <c r="G4208" s="9">
        <v>1038.6527190444299</v>
      </c>
      <c r="H4208" s="1">
        <v>44497</v>
      </c>
      <c r="I4208">
        <v>0.25</v>
      </c>
      <c r="J4208">
        <v>1</v>
      </c>
      <c r="K4208" s="11">
        <v>8.9499999999999993</v>
      </c>
      <c r="L4208">
        <v>-9.2954854657912506E-2</v>
      </c>
      <c r="M4208" s="9">
        <v>15752.207137027901</v>
      </c>
      <c r="N4208" s="1">
        <v>44489</v>
      </c>
    </row>
    <row r="4209" spans="1:14" x14ac:dyDescent="0.25">
      <c r="A4209" s="1">
        <v>44489</v>
      </c>
      <c r="B4209" t="s">
        <v>2357</v>
      </c>
      <c r="C4209" s="9">
        <v>710</v>
      </c>
      <c r="D4209" s="9">
        <v>20.3</v>
      </c>
      <c r="E4209" t="s">
        <v>21</v>
      </c>
      <c r="F4209" s="11">
        <v>0.28349278096012798</v>
      </c>
      <c r="G4209" s="9">
        <v>1020.4081632653</v>
      </c>
      <c r="H4209" s="1">
        <v>44497</v>
      </c>
      <c r="I4209">
        <v>0.25</v>
      </c>
      <c r="J4209">
        <v>0</v>
      </c>
      <c r="K4209" s="11">
        <v>0.05</v>
      </c>
      <c r="L4209">
        <v>0</v>
      </c>
      <c r="M4209" s="9">
        <v>20455.6122448979</v>
      </c>
      <c r="N4209" s="1">
        <v>44497</v>
      </c>
    </row>
    <row r="4210" spans="1:14" x14ac:dyDescent="0.25">
      <c r="A4210" s="1">
        <v>44498</v>
      </c>
      <c r="B4210" t="s">
        <v>2385</v>
      </c>
      <c r="C4210" s="9">
        <v>730</v>
      </c>
      <c r="D4210" s="9">
        <v>13.1</v>
      </c>
      <c r="E4210" t="s">
        <v>21</v>
      </c>
      <c r="F4210" s="11">
        <v>0.23623702710735101</v>
      </c>
      <c r="G4210" s="9">
        <v>1040.8921933085501</v>
      </c>
      <c r="H4210" s="1">
        <v>44525</v>
      </c>
      <c r="I4210">
        <v>0.25</v>
      </c>
      <c r="J4210">
        <v>1</v>
      </c>
      <c r="K4210" s="11">
        <v>0.3</v>
      </c>
      <c r="L4210">
        <v>7.8306764420516903E-3</v>
      </c>
      <c r="M4210" s="9">
        <v>13183.940520446</v>
      </c>
      <c r="N4210" s="1">
        <v>44523</v>
      </c>
    </row>
    <row r="4211" spans="1:14" x14ac:dyDescent="0.25">
      <c r="A4211" s="1">
        <v>44523</v>
      </c>
      <c r="B4211" t="s">
        <v>2347</v>
      </c>
      <c r="C4211" s="9">
        <v>670</v>
      </c>
      <c r="D4211" s="9">
        <v>3.2</v>
      </c>
      <c r="E4211" t="s">
        <v>19</v>
      </c>
      <c r="F4211" s="11">
        <v>-0.22633135334117899</v>
      </c>
      <c r="G4211" s="9">
        <v>1024.5151847786301</v>
      </c>
      <c r="H4211" s="1">
        <v>44525</v>
      </c>
      <c r="I4211">
        <v>0.25</v>
      </c>
      <c r="J4211">
        <v>0</v>
      </c>
      <c r="K4211" s="11">
        <v>0.05</v>
      </c>
      <c r="L4211">
        <v>0</v>
      </c>
      <c r="M4211" s="9">
        <v>3193.92608854738</v>
      </c>
      <c r="N4211" s="1">
        <v>44525</v>
      </c>
    </row>
    <row r="4212" spans="1:14" x14ac:dyDescent="0.25">
      <c r="A4212" s="1">
        <v>44526</v>
      </c>
      <c r="B4212" t="s">
        <v>2361</v>
      </c>
      <c r="C4212" s="9">
        <v>590</v>
      </c>
      <c r="D4212" s="9">
        <v>6.95</v>
      </c>
      <c r="E4212" t="s">
        <v>19</v>
      </c>
      <c r="F4212" s="11">
        <v>-0.244896365565964</v>
      </c>
      <c r="G4212" s="9">
        <v>1111.1111111111099</v>
      </c>
      <c r="H4212" s="1">
        <v>44560</v>
      </c>
      <c r="I4212">
        <v>0.25</v>
      </c>
      <c r="J4212">
        <v>1</v>
      </c>
      <c r="K4212" s="11">
        <v>13.5</v>
      </c>
      <c r="L4212">
        <v>-0.26448300295439497</v>
      </c>
      <c r="M4212" s="9">
        <v>-7504.99999999999</v>
      </c>
      <c r="N4212" s="1">
        <v>44529</v>
      </c>
    </row>
    <row r="4213" spans="1:14" x14ac:dyDescent="0.25">
      <c r="A4213" s="1">
        <v>44529</v>
      </c>
      <c r="B4213" t="s">
        <v>2362</v>
      </c>
      <c r="C4213" s="9">
        <v>680</v>
      </c>
      <c r="D4213" s="9">
        <v>10.199999999999999</v>
      </c>
      <c r="E4213" t="s">
        <v>21</v>
      </c>
      <c r="F4213" s="11">
        <v>0.24940692774944501</v>
      </c>
      <c r="G4213" s="9">
        <v>1121.1660126531499</v>
      </c>
      <c r="H4213" s="1">
        <v>44560</v>
      </c>
      <c r="I4213">
        <v>0.25</v>
      </c>
      <c r="J4213">
        <v>0</v>
      </c>
      <c r="K4213" s="11">
        <v>17.25</v>
      </c>
      <c r="L4213">
        <v>0.49099356452718401</v>
      </c>
      <c r="M4213" s="9">
        <v>-8211.9804596780596</v>
      </c>
      <c r="N4213" s="1">
        <v>44538</v>
      </c>
    </row>
    <row r="4214" spans="1:14" x14ac:dyDescent="0.25">
      <c r="A4214" s="1">
        <v>44538</v>
      </c>
      <c r="B4214" t="s">
        <v>2358</v>
      </c>
      <c r="C4214" s="9">
        <v>640</v>
      </c>
      <c r="D4214" s="9">
        <v>8.6999999999999993</v>
      </c>
      <c r="E4214" t="s">
        <v>19</v>
      </c>
      <c r="F4214" s="11">
        <v>-0.25850192500185998</v>
      </c>
      <c r="G4214" s="9">
        <v>1040.1188707280801</v>
      </c>
      <c r="H4214" s="1">
        <v>44560</v>
      </c>
      <c r="I4214">
        <v>0.25</v>
      </c>
      <c r="J4214">
        <v>0</v>
      </c>
      <c r="K4214" s="11">
        <v>14.2</v>
      </c>
      <c r="L4214">
        <v>-0.44941801899450601</v>
      </c>
      <c r="M4214" s="9">
        <v>-5958.84101040118</v>
      </c>
      <c r="N4214" s="1">
        <v>44550</v>
      </c>
    </row>
    <row r="4215" spans="1:14" x14ac:dyDescent="0.25">
      <c r="A4215" s="1">
        <v>44550</v>
      </c>
      <c r="B4215" t="s">
        <v>2363</v>
      </c>
      <c r="C4215" s="9">
        <v>670</v>
      </c>
      <c r="D4215" s="9">
        <v>5.75</v>
      </c>
      <c r="E4215" t="s">
        <v>21</v>
      </c>
      <c r="F4215" s="11">
        <v>0.26634806015261098</v>
      </c>
      <c r="G4215" s="9">
        <v>1089.40938448369</v>
      </c>
      <c r="H4215" s="1">
        <v>44560</v>
      </c>
      <c r="I4215">
        <v>0.25</v>
      </c>
      <c r="J4215">
        <v>0</v>
      </c>
      <c r="K4215" s="11">
        <v>0.1</v>
      </c>
      <c r="L4215">
        <v>0</v>
      </c>
      <c r="M4215" s="9">
        <v>6091.4325733405904</v>
      </c>
      <c r="N4215" s="1">
        <v>44560</v>
      </c>
    </row>
    <row r="4216" spans="1:14" x14ac:dyDescent="0.25">
      <c r="A4216" s="1">
        <v>44561</v>
      </c>
      <c r="B4216" t="s">
        <v>2357</v>
      </c>
      <c r="C4216" s="9">
        <v>710</v>
      </c>
      <c r="D4216" s="9">
        <v>5.95</v>
      </c>
      <c r="E4216" t="s">
        <v>21</v>
      </c>
      <c r="F4216" s="11">
        <v>0.242034614356164</v>
      </c>
      <c r="G4216" s="9">
        <v>1067.7242220866301</v>
      </c>
      <c r="H4216" s="1">
        <v>44588</v>
      </c>
      <c r="I4216">
        <v>0.25</v>
      </c>
      <c r="J4216">
        <v>1</v>
      </c>
      <c r="K4216" s="11">
        <v>16.100000000000001</v>
      </c>
      <c r="L4216">
        <v>0.42863084015777297</v>
      </c>
      <c r="M4216" s="9">
        <v>-11072.8340451494</v>
      </c>
      <c r="N4216" s="1">
        <v>44566</v>
      </c>
    </row>
    <row r="4217" spans="1:14" x14ac:dyDescent="0.25">
      <c r="A4217" s="1">
        <v>44566</v>
      </c>
      <c r="B4217" t="s">
        <v>2366</v>
      </c>
      <c r="C4217" s="9">
        <v>660</v>
      </c>
      <c r="D4217" s="9">
        <v>8.5</v>
      </c>
      <c r="E4217" t="s">
        <v>19</v>
      </c>
      <c r="F4217" s="11">
        <v>-0.26140639992849501</v>
      </c>
      <c r="G4217" s="9">
        <v>1010.10101010101</v>
      </c>
      <c r="H4217" s="1">
        <v>44588</v>
      </c>
      <c r="I4217">
        <v>0.25</v>
      </c>
      <c r="J4217">
        <v>0</v>
      </c>
      <c r="K4217" s="11">
        <v>39.450000000000003</v>
      </c>
      <c r="L4217">
        <v>-0.96353922690132998</v>
      </c>
      <c r="M4217" s="9">
        <v>-31746.9696969697</v>
      </c>
      <c r="N4217" s="1">
        <v>44585</v>
      </c>
    </row>
    <row r="4218" spans="1:14" x14ac:dyDescent="0.25">
      <c r="A4218" s="1">
        <v>44585</v>
      </c>
      <c r="B4218" t="s">
        <v>2367</v>
      </c>
      <c r="C4218" s="9">
        <v>640</v>
      </c>
      <c r="D4218" s="9">
        <v>3.6</v>
      </c>
      <c r="E4218" t="s">
        <v>21</v>
      </c>
      <c r="F4218" s="11">
        <v>0.18628994777274799</v>
      </c>
      <c r="G4218" s="9">
        <v>1128.85018545395</v>
      </c>
      <c r="H4218" s="1">
        <v>44588</v>
      </c>
      <c r="I4218">
        <v>0.25</v>
      </c>
      <c r="J4218">
        <v>0</v>
      </c>
      <c r="K4218" s="11">
        <v>0.05</v>
      </c>
      <c r="L4218">
        <v>0</v>
      </c>
      <c r="M4218" s="9">
        <v>3966.2151265924799</v>
      </c>
      <c r="N4218" s="1">
        <v>44588</v>
      </c>
    </row>
    <row r="4219" spans="1:14" x14ac:dyDescent="0.25">
      <c r="A4219" s="1">
        <v>44589</v>
      </c>
      <c r="B4219" t="s">
        <v>2362</v>
      </c>
      <c r="C4219" s="9">
        <v>680</v>
      </c>
      <c r="D4219" s="9">
        <v>10.9</v>
      </c>
      <c r="E4219" t="s">
        <v>21</v>
      </c>
      <c r="F4219" s="11">
        <v>0.24637536826860701</v>
      </c>
      <c r="G4219" s="9">
        <v>1114.64968152866</v>
      </c>
      <c r="H4219" s="1">
        <v>44616</v>
      </c>
      <c r="I4219">
        <v>0.25</v>
      </c>
      <c r="J4219">
        <v>1</v>
      </c>
      <c r="K4219" s="11">
        <v>12.3</v>
      </c>
      <c r="L4219">
        <v>0.395151518788665</v>
      </c>
      <c r="M4219" s="9">
        <v>-1819.1082802547701</v>
      </c>
      <c r="N4219" s="1">
        <v>44601</v>
      </c>
    </row>
    <row r="4220" spans="1:14" x14ac:dyDescent="0.25">
      <c r="A4220" s="1">
        <v>44601</v>
      </c>
      <c r="B4220" t="s">
        <v>2359</v>
      </c>
      <c r="C4220" s="9">
        <v>630</v>
      </c>
      <c r="D4220" s="9">
        <v>5.0999999999999996</v>
      </c>
      <c r="E4220" t="s">
        <v>19</v>
      </c>
      <c r="F4220" s="11">
        <v>-0.22210118420894001</v>
      </c>
      <c r="G4220" s="9">
        <v>1055.80693815987</v>
      </c>
      <c r="H4220" s="1">
        <v>44616</v>
      </c>
      <c r="I4220">
        <v>0.25</v>
      </c>
      <c r="J4220">
        <v>0</v>
      </c>
      <c r="K4220" s="11">
        <v>18.3</v>
      </c>
      <c r="L4220">
        <v>-0.49596320931834997</v>
      </c>
      <c r="M4220" s="9">
        <v>-14183.7104072398</v>
      </c>
      <c r="N4220" s="1">
        <v>44606</v>
      </c>
    </row>
    <row r="4221" spans="1:14" x14ac:dyDescent="0.25">
      <c r="A4221" s="1">
        <v>44606</v>
      </c>
      <c r="B4221" t="s">
        <v>2368</v>
      </c>
      <c r="C4221" s="9">
        <v>660</v>
      </c>
      <c r="D4221" s="9">
        <v>6.85</v>
      </c>
      <c r="E4221" t="s">
        <v>21</v>
      </c>
      <c r="F4221" s="11">
        <v>0.22723674295038601</v>
      </c>
      <c r="G4221" s="9">
        <v>1114.64968152866</v>
      </c>
      <c r="H4221" s="1">
        <v>44616</v>
      </c>
      <c r="I4221">
        <v>0.25</v>
      </c>
      <c r="J4221">
        <v>0</v>
      </c>
      <c r="K4221" s="11">
        <v>0.05</v>
      </c>
      <c r="L4221">
        <v>0</v>
      </c>
      <c r="M4221" s="9">
        <v>7502.70700636942</v>
      </c>
      <c r="N4221" s="1">
        <v>44616</v>
      </c>
    </row>
    <row r="4222" spans="1:14" x14ac:dyDescent="0.25">
      <c r="A4222" s="1">
        <v>44617</v>
      </c>
      <c r="B4222" t="s">
        <v>2368</v>
      </c>
      <c r="C4222" s="9">
        <v>660</v>
      </c>
      <c r="D4222" s="9">
        <v>7.45</v>
      </c>
      <c r="E4222" t="s">
        <v>21</v>
      </c>
      <c r="F4222" s="11">
        <v>0.23257906977072401</v>
      </c>
      <c r="G4222" s="9">
        <v>1169.7860962566799</v>
      </c>
      <c r="H4222" s="1">
        <v>44651</v>
      </c>
      <c r="I4222">
        <v>0.25</v>
      </c>
      <c r="J4222">
        <v>1</v>
      </c>
      <c r="K4222" s="11">
        <v>22.1</v>
      </c>
      <c r="L4222">
        <v>0.43502738708210897</v>
      </c>
      <c r="M4222" s="9">
        <v>-17483.038101604201</v>
      </c>
      <c r="N4222" s="1">
        <v>44622</v>
      </c>
    </row>
    <row r="4223" spans="1:14" x14ac:dyDescent="0.25">
      <c r="A4223" s="1">
        <v>44622</v>
      </c>
      <c r="B4223" t="s">
        <v>2369</v>
      </c>
      <c r="C4223" s="9">
        <v>600</v>
      </c>
      <c r="D4223" s="9">
        <v>13.7</v>
      </c>
      <c r="E4223" t="s">
        <v>19</v>
      </c>
      <c r="F4223" s="11">
        <v>-0.235308802585351</v>
      </c>
      <c r="G4223" s="9">
        <v>1091.7881930905401</v>
      </c>
      <c r="H4223" s="1">
        <v>44651</v>
      </c>
      <c r="I4223">
        <v>0.25</v>
      </c>
      <c r="J4223">
        <v>0</v>
      </c>
      <c r="K4223" s="11">
        <v>0.05</v>
      </c>
      <c r="L4223">
        <v>0</v>
      </c>
      <c r="M4223" s="9">
        <v>14752.7879591359</v>
      </c>
      <c r="N4223" s="1">
        <v>44651</v>
      </c>
    </row>
    <row r="4224" spans="1:14" x14ac:dyDescent="0.25">
      <c r="A4224" s="1">
        <v>44652</v>
      </c>
      <c r="B4224" t="s">
        <v>2370</v>
      </c>
      <c r="C4224" s="9">
        <v>690</v>
      </c>
      <c r="D4224" s="9">
        <v>14</v>
      </c>
      <c r="E4224" t="s">
        <v>19</v>
      </c>
      <c r="F4224" s="11">
        <v>-0.24969084397945199</v>
      </c>
      <c r="G4224" s="9">
        <v>955.69663458256503</v>
      </c>
      <c r="H4224" s="1">
        <v>44679</v>
      </c>
      <c r="I4224">
        <v>0.25</v>
      </c>
      <c r="J4224">
        <v>1</v>
      </c>
      <c r="K4224" s="11">
        <v>12.25</v>
      </c>
      <c r="L4224">
        <v>-0.24141349512473001</v>
      </c>
      <c r="M4224" s="9">
        <v>1421.5987439415601</v>
      </c>
      <c r="N4224" s="1">
        <v>44655</v>
      </c>
    </row>
    <row r="4225" spans="1:14" x14ac:dyDescent="0.25">
      <c r="A4225" s="1">
        <v>44655</v>
      </c>
      <c r="B4225" t="s">
        <v>2355</v>
      </c>
      <c r="C4225" s="9">
        <v>790</v>
      </c>
      <c r="D4225" s="9">
        <v>12.05</v>
      </c>
      <c r="E4225" t="s">
        <v>21</v>
      </c>
      <c r="F4225" s="11">
        <v>0.248943812670925</v>
      </c>
      <c r="G4225" s="9">
        <v>955.95766473199001</v>
      </c>
      <c r="H4225" s="1">
        <v>44679</v>
      </c>
      <c r="I4225">
        <v>0.25</v>
      </c>
      <c r="J4225">
        <v>0</v>
      </c>
      <c r="K4225" s="11">
        <v>15.6</v>
      </c>
      <c r="L4225">
        <v>0.34477629762133699</v>
      </c>
      <c r="M4225" s="9">
        <v>-3657.9720040969601</v>
      </c>
      <c r="N4225" s="1">
        <v>44659</v>
      </c>
    </row>
    <row r="4226" spans="1:14" x14ac:dyDescent="0.25">
      <c r="A4226" s="1">
        <v>44659</v>
      </c>
      <c r="B4226" t="s">
        <v>2371</v>
      </c>
      <c r="C4226" s="9">
        <v>720</v>
      </c>
      <c r="D4226" s="9">
        <v>12.5</v>
      </c>
      <c r="E4226" t="s">
        <v>19</v>
      </c>
      <c r="F4226" s="11">
        <v>-0.25476066033956402</v>
      </c>
      <c r="G4226" s="9">
        <v>924.70277410832205</v>
      </c>
      <c r="H4226" s="1">
        <v>44679</v>
      </c>
      <c r="I4226">
        <v>0.25</v>
      </c>
      <c r="J4226">
        <v>0</v>
      </c>
      <c r="K4226" s="11">
        <v>13.8</v>
      </c>
      <c r="L4226">
        <v>-0.29060715995967901</v>
      </c>
      <c r="M4226" s="9">
        <v>-1445.3104359312999</v>
      </c>
      <c r="N4226" s="1">
        <v>44670</v>
      </c>
    </row>
    <row r="4227" spans="1:14" x14ac:dyDescent="0.25">
      <c r="A4227" s="1">
        <v>44670</v>
      </c>
      <c r="B4227" t="s">
        <v>2350</v>
      </c>
      <c r="C4227" s="9">
        <v>770</v>
      </c>
      <c r="D4227" s="9">
        <v>10.15</v>
      </c>
      <c r="E4227" t="s">
        <v>21</v>
      </c>
      <c r="F4227" s="11">
        <v>0.26348023807943</v>
      </c>
      <c r="G4227" s="9">
        <v>945.43490005402396</v>
      </c>
      <c r="H4227" s="1">
        <v>44679</v>
      </c>
      <c r="I4227">
        <v>0.25</v>
      </c>
      <c r="J4227">
        <v>0</v>
      </c>
      <c r="K4227" s="11">
        <v>0.05</v>
      </c>
      <c r="L4227">
        <v>0</v>
      </c>
      <c r="M4227" s="9">
        <v>9452.4581307401404</v>
      </c>
      <c r="N4227" s="1">
        <v>44679</v>
      </c>
    </row>
    <row r="4228" spans="1:14" x14ac:dyDescent="0.25">
      <c r="A4228" s="1">
        <v>44680</v>
      </c>
      <c r="B4228" t="s">
        <v>2372</v>
      </c>
      <c r="C4228" s="9">
        <v>780</v>
      </c>
      <c r="D4228" s="9">
        <v>14.5</v>
      </c>
      <c r="E4228" t="s">
        <v>21</v>
      </c>
      <c r="F4228" s="11">
        <v>0.26316557910545002</v>
      </c>
      <c r="G4228" s="9">
        <v>963.85542168674704</v>
      </c>
      <c r="H4228" s="1">
        <v>44707</v>
      </c>
      <c r="I4228">
        <v>0.25</v>
      </c>
      <c r="J4228">
        <v>1</v>
      </c>
      <c r="K4228" s="11">
        <v>0.3</v>
      </c>
      <c r="L4228" s="2">
        <v>3.9653974911530297E-5</v>
      </c>
      <c r="M4228" s="9">
        <v>13544.0963855421</v>
      </c>
      <c r="N4228" s="1">
        <v>44699</v>
      </c>
    </row>
    <row r="4229" spans="1:14" x14ac:dyDescent="0.25">
      <c r="A4229" s="1">
        <v>44699</v>
      </c>
      <c r="B4229" t="s">
        <v>2373</v>
      </c>
      <c r="C4229" s="9">
        <v>610</v>
      </c>
      <c r="D4229" s="9">
        <v>7</v>
      </c>
      <c r="E4229" t="s">
        <v>19</v>
      </c>
      <c r="F4229" s="11">
        <v>-0.23342702216410299</v>
      </c>
      <c r="G4229" s="9">
        <v>1107.68256982356</v>
      </c>
      <c r="H4229" s="1">
        <v>44707</v>
      </c>
      <c r="I4229">
        <v>0.25</v>
      </c>
      <c r="J4229">
        <v>0</v>
      </c>
      <c r="K4229" s="11">
        <v>19.5</v>
      </c>
      <c r="L4229">
        <v>-0.59173846187384904</v>
      </c>
      <c r="M4229" s="9">
        <v>-14139.5680037977</v>
      </c>
      <c r="N4229" s="1">
        <v>44700</v>
      </c>
    </row>
    <row r="4230" spans="1:14" x14ac:dyDescent="0.25">
      <c r="A4230" s="1">
        <v>44700</v>
      </c>
      <c r="B4230" t="s">
        <v>2374</v>
      </c>
      <c r="C4230" s="9">
        <v>620</v>
      </c>
      <c r="D4230" s="9">
        <v>7</v>
      </c>
      <c r="E4230" t="s">
        <v>21</v>
      </c>
      <c r="F4230" s="11">
        <v>0.28740229203572298</v>
      </c>
      <c r="G4230" s="9">
        <v>1163.75727348295</v>
      </c>
      <c r="H4230" s="1">
        <v>44707</v>
      </c>
      <c r="I4230">
        <v>0.25</v>
      </c>
      <c r="J4230">
        <v>0</v>
      </c>
      <c r="K4230" s="11">
        <v>0.05</v>
      </c>
      <c r="L4230">
        <v>0</v>
      </c>
      <c r="M4230" s="9">
        <v>8006.0681629260098</v>
      </c>
      <c r="N4230" s="1">
        <v>44707</v>
      </c>
    </row>
    <row r="4231" spans="1:14" x14ac:dyDescent="0.25">
      <c r="A4231" s="1">
        <v>44708</v>
      </c>
      <c r="B4231" t="s">
        <v>2379</v>
      </c>
      <c r="C4231" s="9">
        <v>600</v>
      </c>
      <c r="D4231" s="9">
        <v>15.85</v>
      </c>
      <c r="E4231" t="s">
        <v>21</v>
      </c>
      <c r="F4231" s="11">
        <v>0.26321252923889399</v>
      </c>
      <c r="G4231" s="9">
        <v>1275.0455373406101</v>
      </c>
      <c r="H4231" s="1">
        <v>44742</v>
      </c>
      <c r="I4231">
        <v>0.25</v>
      </c>
      <c r="J4231">
        <v>1</v>
      </c>
      <c r="K4231" s="11">
        <v>12</v>
      </c>
      <c r="L4231">
        <v>0.30862141694783601</v>
      </c>
      <c r="M4231" s="9">
        <v>4553.8251366120203</v>
      </c>
      <c r="N4231" s="1">
        <v>44715</v>
      </c>
    </row>
    <row r="4232" spans="1:14" x14ac:dyDescent="0.25">
      <c r="A4232" s="1">
        <v>44715</v>
      </c>
      <c r="B4232" t="s">
        <v>2376</v>
      </c>
      <c r="C4232" s="9">
        <v>530</v>
      </c>
      <c r="D4232" s="9">
        <v>11.1</v>
      </c>
      <c r="E4232" t="s">
        <v>19</v>
      </c>
      <c r="F4232" s="11">
        <v>-0.25158465845462202</v>
      </c>
      <c r="G4232" s="9">
        <v>1243.5601350151001</v>
      </c>
      <c r="H4232" s="1">
        <v>44742</v>
      </c>
      <c r="I4232">
        <v>0.25</v>
      </c>
      <c r="J4232">
        <v>0</v>
      </c>
      <c r="K4232" s="11">
        <v>7.55</v>
      </c>
      <c r="L4232">
        <v>-0.224276924204031</v>
      </c>
      <c r="M4232" s="9">
        <v>4182.7145141232804</v>
      </c>
      <c r="N4232" s="1">
        <v>44729</v>
      </c>
    </row>
    <row r="4233" spans="1:14" x14ac:dyDescent="0.25">
      <c r="A4233" s="1">
        <v>44729</v>
      </c>
      <c r="B4233" t="s">
        <v>2375</v>
      </c>
      <c r="C4233" s="9">
        <v>590</v>
      </c>
      <c r="D4233" s="9">
        <v>6.05</v>
      </c>
      <c r="E4233" t="s">
        <v>21</v>
      </c>
      <c r="F4233" s="11">
        <v>0.239840011361793</v>
      </c>
      <c r="G4233" s="9">
        <v>1255.9433031308799</v>
      </c>
      <c r="H4233" s="1">
        <v>44742</v>
      </c>
      <c r="I4233">
        <v>0.25</v>
      </c>
      <c r="J4233">
        <v>0</v>
      </c>
      <c r="K4233" s="11">
        <v>8.4499999999999993</v>
      </c>
      <c r="L4233">
        <v>0.35786265244972398</v>
      </c>
      <c r="M4233" s="9">
        <v>-3196.3757064680999</v>
      </c>
      <c r="N4233" s="1">
        <v>44733</v>
      </c>
    </row>
    <row r="4234" spans="1:14" x14ac:dyDescent="0.25">
      <c r="A4234" s="1">
        <v>44733</v>
      </c>
      <c r="B4234" t="s">
        <v>2377</v>
      </c>
      <c r="C4234" s="9">
        <v>550</v>
      </c>
      <c r="D4234" s="9">
        <v>6.3</v>
      </c>
      <c r="E4234" t="s">
        <v>19</v>
      </c>
      <c r="F4234" s="11">
        <v>-0.217345083689578</v>
      </c>
      <c r="G4234" s="9">
        <v>1217.6030614019801</v>
      </c>
      <c r="H4234" s="1">
        <v>44742</v>
      </c>
      <c r="I4234">
        <v>0.25</v>
      </c>
      <c r="J4234">
        <v>0</v>
      </c>
      <c r="K4234" s="11">
        <v>0.05</v>
      </c>
      <c r="L4234">
        <v>0</v>
      </c>
      <c r="M4234" s="9">
        <v>7532.7013393633597</v>
      </c>
      <c r="N4234" s="1">
        <v>44742</v>
      </c>
    </row>
    <row r="4235" spans="1:14" x14ac:dyDescent="0.25">
      <c r="A4235" s="1">
        <v>44743</v>
      </c>
      <c r="B4235" t="s">
        <v>2378</v>
      </c>
      <c r="C4235" s="9">
        <v>540</v>
      </c>
      <c r="D4235" s="9">
        <v>25</v>
      </c>
      <c r="E4235" t="s">
        <v>19</v>
      </c>
      <c r="F4235" s="11">
        <v>-0.23210089815499299</v>
      </c>
      <c r="G4235" s="9">
        <v>1212.12121212121</v>
      </c>
      <c r="H4235" s="1">
        <v>44770</v>
      </c>
      <c r="I4235">
        <v>0.25</v>
      </c>
      <c r="J4235">
        <v>1</v>
      </c>
      <c r="K4235" s="11">
        <v>17.95</v>
      </c>
      <c r="L4235">
        <v>-0.38210405616891902</v>
      </c>
      <c r="M4235" s="9">
        <v>8024.8484848484804</v>
      </c>
      <c r="N4235" s="1">
        <v>44746</v>
      </c>
    </row>
    <row r="4236" spans="1:14" x14ac:dyDescent="0.25">
      <c r="A4236" s="1">
        <v>44746</v>
      </c>
      <c r="B4236" t="s">
        <v>2379</v>
      </c>
      <c r="C4236" s="9">
        <v>600</v>
      </c>
      <c r="D4236" s="9">
        <v>8.15</v>
      </c>
      <c r="E4236" t="s">
        <v>21</v>
      </c>
      <c r="F4236" s="11">
        <v>0.22909421414405101</v>
      </c>
      <c r="G4236" s="9">
        <v>1269.8412698412601</v>
      </c>
      <c r="H4236" s="1">
        <v>44770</v>
      </c>
      <c r="I4236">
        <v>0.25</v>
      </c>
      <c r="J4236">
        <v>0</v>
      </c>
      <c r="K4236" s="11">
        <v>11.45</v>
      </c>
      <c r="L4236">
        <v>0.346791254129514</v>
      </c>
      <c r="M4236" s="9">
        <v>-4439.3650793650704</v>
      </c>
      <c r="N4236" s="1">
        <v>44753</v>
      </c>
    </row>
    <row r="4237" spans="1:14" x14ac:dyDescent="0.25">
      <c r="A4237" s="1">
        <v>44753</v>
      </c>
      <c r="B4237" t="s">
        <v>2377</v>
      </c>
      <c r="C4237" s="9">
        <v>550</v>
      </c>
      <c r="D4237" s="9">
        <v>9.4</v>
      </c>
      <c r="E4237" t="s">
        <v>19</v>
      </c>
      <c r="F4237" s="11">
        <v>-0.26679531768027998</v>
      </c>
      <c r="G4237" s="9">
        <v>1215.0668286755699</v>
      </c>
      <c r="H4237" s="1">
        <v>44770</v>
      </c>
      <c r="I4237">
        <v>0.25</v>
      </c>
      <c r="J4237">
        <v>0</v>
      </c>
      <c r="K4237" s="11">
        <v>0.05</v>
      </c>
      <c r="L4237">
        <v>0</v>
      </c>
      <c r="M4237" s="9">
        <v>11246.051032806799</v>
      </c>
      <c r="N4237" s="1">
        <v>44770</v>
      </c>
    </row>
    <row r="4238" spans="1:14" x14ac:dyDescent="0.25">
      <c r="A4238" s="1">
        <v>44771</v>
      </c>
      <c r="B4238" t="s">
        <v>2361</v>
      </c>
      <c r="C4238" s="9">
        <v>590</v>
      </c>
      <c r="D4238" s="9">
        <v>10.5</v>
      </c>
      <c r="E4238" t="s">
        <v>19</v>
      </c>
      <c r="F4238" s="11">
        <v>-0.23156518685510399</v>
      </c>
      <c r="G4238" s="9">
        <v>1109.0865879743301</v>
      </c>
      <c r="H4238" s="1">
        <v>44798</v>
      </c>
      <c r="I4238">
        <v>0.25</v>
      </c>
      <c r="J4238">
        <v>1</v>
      </c>
      <c r="K4238" s="11">
        <v>0.5</v>
      </c>
      <c r="L4238">
        <v>-5.3770238827955501E-3</v>
      </c>
      <c r="M4238" s="9">
        <v>10968.8663550661</v>
      </c>
      <c r="N4238" s="1">
        <v>44791</v>
      </c>
    </row>
    <row r="4239" spans="1:14" x14ac:dyDescent="0.25">
      <c r="A4239" s="1">
        <v>44791</v>
      </c>
      <c r="B4239" t="s">
        <v>2380</v>
      </c>
      <c r="C4239" s="9">
        <v>700</v>
      </c>
      <c r="D4239" s="9">
        <v>4.7</v>
      </c>
      <c r="E4239" t="s">
        <v>21</v>
      </c>
      <c r="F4239" s="11">
        <v>0.26078945206299198</v>
      </c>
      <c r="G4239" s="9">
        <v>1037.8057820607801</v>
      </c>
      <c r="H4239" s="1">
        <v>44798</v>
      </c>
      <c r="I4239">
        <v>0.25</v>
      </c>
      <c r="J4239">
        <v>0</v>
      </c>
      <c r="K4239" s="11">
        <v>0.05</v>
      </c>
      <c r="L4239">
        <v>0</v>
      </c>
      <c r="M4239" s="9">
        <v>4776.50111193476</v>
      </c>
      <c r="N4239" s="1">
        <v>44798</v>
      </c>
    </row>
    <row r="4240" spans="1:14" x14ac:dyDescent="0.25">
      <c r="A4240" s="1">
        <v>44799</v>
      </c>
      <c r="B4240" t="s">
        <v>2385</v>
      </c>
      <c r="C4240" s="9">
        <v>730</v>
      </c>
      <c r="D4240" s="9">
        <v>7</v>
      </c>
      <c r="E4240" t="s">
        <v>21</v>
      </c>
      <c r="F4240" s="11">
        <v>0.25469980131387898</v>
      </c>
      <c r="G4240" s="9">
        <v>1049.31794333683</v>
      </c>
      <c r="H4240" s="1">
        <v>44833</v>
      </c>
      <c r="I4240">
        <v>0.25</v>
      </c>
      <c r="J4240">
        <v>1</v>
      </c>
      <c r="K4240" s="11">
        <v>5.5</v>
      </c>
      <c r="L4240">
        <v>0.225005512536922</v>
      </c>
      <c r="M4240" s="9">
        <v>1442.81217208814</v>
      </c>
      <c r="N4240" s="1">
        <v>44803</v>
      </c>
    </row>
    <row r="4241" spans="1:14" x14ac:dyDescent="0.25">
      <c r="A4241" s="1">
        <v>44803</v>
      </c>
      <c r="B4241" t="s">
        <v>2364</v>
      </c>
      <c r="C4241" s="9">
        <v>620</v>
      </c>
      <c r="D4241" s="9">
        <v>7</v>
      </c>
      <c r="E4241" t="s">
        <v>19</v>
      </c>
      <c r="F4241" s="11">
        <v>-0.23152307901966601</v>
      </c>
      <c r="G4241" s="9">
        <v>1054.05812377653</v>
      </c>
      <c r="H4241" s="1">
        <v>44833</v>
      </c>
      <c r="I4241">
        <v>0.25</v>
      </c>
      <c r="J4241">
        <v>0</v>
      </c>
      <c r="K4241" s="11">
        <v>4.4000000000000004</v>
      </c>
      <c r="L4241">
        <v>-7.7346057080476205E-2</v>
      </c>
      <c r="M4241" s="9">
        <v>2620.3884957084701</v>
      </c>
      <c r="N4241" s="1">
        <v>44820</v>
      </c>
    </row>
    <row r="4242" spans="1:14" x14ac:dyDescent="0.25">
      <c r="A4242" s="1">
        <v>44820</v>
      </c>
      <c r="B4242" t="s">
        <v>2365</v>
      </c>
      <c r="C4242" s="9">
        <v>720</v>
      </c>
      <c r="D4242" s="9">
        <v>9.4</v>
      </c>
      <c r="E4242" t="s">
        <v>21</v>
      </c>
      <c r="F4242" s="11">
        <v>0.258526945308997</v>
      </c>
      <c r="G4242" s="9">
        <v>1023.99063779988</v>
      </c>
      <c r="H4242" s="1">
        <v>44833</v>
      </c>
      <c r="I4242">
        <v>0.25</v>
      </c>
      <c r="J4242">
        <v>0</v>
      </c>
      <c r="K4242" s="11">
        <v>0.05</v>
      </c>
      <c r="L4242">
        <v>0</v>
      </c>
      <c r="M4242" s="9">
        <v>9477.5453481568093</v>
      </c>
      <c r="N4242" s="1">
        <v>44833</v>
      </c>
    </row>
    <row r="4243" spans="1:14" x14ac:dyDescent="0.25">
      <c r="A4243" s="1">
        <v>44834</v>
      </c>
      <c r="B4243" t="s">
        <v>2362</v>
      </c>
      <c r="C4243" s="9">
        <v>680</v>
      </c>
      <c r="D4243" s="9">
        <v>7.45</v>
      </c>
      <c r="E4243" t="s">
        <v>21</v>
      </c>
      <c r="F4243" s="11">
        <v>0.25986330667900098</v>
      </c>
      <c r="G4243" s="9">
        <v>1109.9659081899599</v>
      </c>
      <c r="H4243" s="1">
        <v>44861</v>
      </c>
      <c r="I4243">
        <v>0.25</v>
      </c>
      <c r="J4243">
        <v>1</v>
      </c>
      <c r="K4243" s="11">
        <v>22.8</v>
      </c>
      <c r="L4243">
        <v>0.50299908027572404</v>
      </c>
      <c r="M4243" s="9">
        <v>-17373.741377943399</v>
      </c>
      <c r="N4243" s="1">
        <v>44840</v>
      </c>
    </row>
    <row r="4244" spans="1:14" x14ac:dyDescent="0.25">
      <c r="A4244" s="1">
        <v>44840</v>
      </c>
      <c r="B4244" t="s">
        <v>2358</v>
      </c>
      <c r="C4244" s="9">
        <v>640</v>
      </c>
      <c r="D4244" s="9">
        <v>10</v>
      </c>
      <c r="E4244" t="s">
        <v>19</v>
      </c>
      <c r="F4244" s="11">
        <v>-0.24729989461280399</v>
      </c>
      <c r="G4244" s="9">
        <v>1037.0370370370299</v>
      </c>
      <c r="H4244" s="1">
        <v>44861</v>
      </c>
      <c r="I4244">
        <v>0.25</v>
      </c>
      <c r="J4244">
        <v>0</v>
      </c>
      <c r="K4244" s="11">
        <v>19.899999999999999</v>
      </c>
      <c r="L4244">
        <v>-0.61745472902017995</v>
      </c>
      <c r="M4244" s="9">
        <v>-10576.740740740701</v>
      </c>
      <c r="N4244" s="1">
        <v>44854</v>
      </c>
    </row>
    <row r="4245" spans="1:14" x14ac:dyDescent="0.25">
      <c r="A4245" s="1">
        <v>44854</v>
      </c>
      <c r="B4245" t="s">
        <v>2381</v>
      </c>
      <c r="C4245" s="9">
        <v>650</v>
      </c>
      <c r="D4245" s="9">
        <v>4.25</v>
      </c>
      <c r="E4245" t="s">
        <v>21</v>
      </c>
      <c r="F4245" s="11">
        <v>0.27515497821651702</v>
      </c>
      <c r="G4245" s="9">
        <v>1113.8515395019399</v>
      </c>
      <c r="H4245" s="1">
        <v>44861</v>
      </c>
      <c r="I4245">
        <v>0.25</v>
      </c>
      <c r="J4245">
        <v>0</v>
      </c>
      <c r="K4245" s="11">
        <v>32.5</v>
      </c>
      <c r="L4245">
        <v>1</v>
      </c>
      <c r="M4245" s="9">
        <v>-31875.646431697001</v>
      </c>
      <c r="N4245" s="1">
        <v>44861</v>
      </c>
    </row>
    <row r="4246" spans="1:14" x14ac:dyDescent="0.25">
      <c r="A4246" s="1">
        <v>44862</v>
      </c>
      <c r="B4246" t="s">
        <v>2359</v>
      </c>
      <c r="C4246" s="9">
        <v>630</v>
      </c>
      <c r="D4246" s="9">
        <v>7.9</v>
      </c>
      <c r="E4246" t="s">
        <v>19</v>
      </c>
      <c r="F4246" s="11">
        <v>-0.24210529457906499</v>
      </c>
      <c r="G4246" s="9">
        <v>1044.7761194029799</v>
      </c>
      <c r="H4246" s="1">
        <v>44889</v>
      </c>
      <c r="I4246">
        <v>0.25</v>
      </c>
      <c r="J4246">
        <v>1</v>
      </c>
      <c r="K4246" s="11">
        <v>0.3</v>
      </c>
      <c r="L4246">
        <v>-1.5115339393736099E-3</v>
      </c>
      <c r="M4246" s="9">
        <v>7854.6268656716402</v>
      </c>
      <c r="N4246" s="1">
        <v>44886</v>
      </c>
    </row>
    <row r="4247" spans="1:14" x14ac:dyDescent="0.25">
      <c r="A4247" s="1">
        <v>44886</v>
      </c>
      <c r="B4247" t="s">
        <v>2357</v>
      </c>
      <c r="C4247" s="9">
        <v>710</v>
      </c>
      <c r="D4247" s="9">
        <v>3.85</v>
      </c>
      <c r="E4247" t="s">
        <v>21</v>
      </c>
      <c r="F4247" s="11">
        <v>0.29740196807109498</v>
      </c>
      <c r="G4247" s="9">
        <v>1005.16944284893</v>
      </c>
      <c r="H4247" s="1">
        <v>44889</v>
      </c>
      <c r="I4247">
        <v>0.25</v>
      </c>
      <c r="J4247">
        <v>0</v>
      </c>
      <c r="K4247" s="11">
        <v>18.75</v>
      </c>
      <c r="L4247">
        <v>1</v>
      </c>
      <c r="M4247" s="9">
        <v>-15204.192992533001</v>
      </c>
      <c r="N4247" s="1">
        <v>44889</v>
      </c>
    </row>
    <row r="4248" spans="1:14" x14ac:dyDescent="0.25">
      <c r="A4248" s="1">
        <v>44890</v>
      </c>
      <c r="B4248" t="s">
        <v>2382</v>
      </c>
      <c r="C4248" s="9">
        <v>680</v>
      </c>
      <c r="D4248" s="9">
        <v>6.55</v>
      </c>
      <c r="E4248" t="s">
        <v>19</v>
      </c>
      <c r="F4248" s="11">
        <v>-0.24909924919372101</v>
      </c>
      <c r="G4248" s="9">
        <v>964.78533526290403</v>
      </c>
      <c r="H4248" s="1">
        <v>44924</v>
      </c>
      <c r="I4248">
        <v>0.25</v>
      </c>
      <c r="J4248">
        <v>1</v>
      </c>
      <c r="K4248" s="11">
        <v>1.5</v>
      </c>
      <c r="L4248">
        <v>-0.117944462600699</v>
      </c>
      <c r="M4248" s="9">
        <v>4794.5007235889998</v>
      </c>
      <c r="N4248" s="1">
        <v>44907</v>
      </c>
    </row>
    <row r="4249" spans="1:14" x14ac:dyDescent="0.25">
      <c r="A4249" s="1">
        <v>44907</v>
      </c>
      <c r="B4249" t="s">
        <v>2355</v>
      </c>
      <c r="C4249" s="9">
        <v>790</v>
      </c>
      <c r="D4249" s="9">
        <v>2.75</v>
      </c>
      <c r="E4249" t="s">
        <v>21</v>
      </c>
      <c r="F4249" s="11">
        <v>0.23800744928985201</v>
      </c>
      <c r="G4249" s="9">
        <v>943.39622641509402</v>
      </c>
      <c r="H4249" s="1">
        <v>44924</v>
      </c>
      <c r="I4249">
        <v>0.25</v>
      </c>
      <c r="J4249">
        <v>0</v>
      </c>
      <c r="K4249" s="11">
        <v>5</v>
      </c>
      <c r="L4249">
        <v>0.32518363866378802</v>
      </c>
      <c r="M4249" s="9">
        <v>-2195.7547169811301</v>
      </c>
      <c r="N4249" s="1">
        <v>44909</v>
      </c>
    </row>
    <row r="4250" spans="1:14" x14ac:dyDescent="0.25">
      <c r="A4250" s="1">
        <v>44909</v>
      </c>
      <c r="B4250" t="s">
        <v>2356</v>
      </c>
      <c r="C4250" s="9">
        <v>730</v>
      </c>
      <c r="D4250" s="9">
        <v>4</v>
      </c>
      <c r="E4250" t="s">
        <v>19</v>
      </c>
      <c r="F4250" s="11">
        <v>-0.26973388496001</v>
      </c>
      <c r="G4250" s="9">
        <v>921.47699598499298</v>
      </c>
      <c r="H4250" s="1">
        <v>44924</v>
      </c>
      <c r="I4250">
        <v>0.25</v>
      </c>
      <c r="J4250">
        <v>0</v>
      </c>
      <c r="K4250" s="11">
        <v>9.25</v>
      </c>
      <c r="L4250">
        <v>-0.52292760687797102</v>
      </c>
      <c r="M4250" s="9">
        <v>-4959.8499308892196</v>
      </c>
      <c r="N4250" s="1">
        <v>44918</v>
      </c>
    </row>
    <row r="4251" spans="1:14" x14ac:dyDescent="0.25">
      <c r="A4251" s="1">
        <v>44918</v>
      </c>
      <c r="B4251" t="s">
        <v>2348</v>
      </c>
      <c r="C4251" s="9">
        <v>750</v>
      </c>
      <c r="D4251" s="9">
        <v>2.2999999999999998</v>
      </c>
      <c r="E4251" t="s">
        <v>21</v>
      </c>
      <c r="F4251" s="11">
        <v>0.26296278996911499</v>
      </c>
      <c r="G4251" s="9">
        <v>963.65638766519805</v>
      </c>
      <c r="H4251" s="1">
        <v>44924</v>
      </c>
      <c r="I4251">
        <v>0.25</v>
      </c>
      <c r="J4251">
        <v>0</v>
      </c>
      <c r="K4251" s="11">
        <v>15.7</v>
      </c>
      <c r="L4251">
        <v>0.75569957762447604</v>
      </c>
      <c r="M4251" s="9">
        <v>-13086.453744493299</v>
      </c>
      <c r="N4251" s="1">
        <v>44922</v>
      </c>
    </row>
    <row r="4252" spans="1:14" x14ac:dyDescent="0.25">
      <c r="A4252" s="1">
        <v>44922</v>
      </c>
      <c r="B4252" t="s">
        <v>2383</v>
      </c>
      <c r="C4252" s="9">
        <v>750</v>
      </c>
      <c r="D4252" s="9">
        <v>3.05</v>
      </c>
      <c r="E4252" t="s">
        <v>19</v>
      </c>
      <c r="F4252" s="11">
        <v>-0.24430042237552299</v>
      </c>
      <c r="G4252" s="9">
        <v>916.650297911346</v>
      </c>
      <c r="H4252" s="1">
        <v>44924</v>
      </c>
      <c r="I4252">
        <v>0.25</v>
      </c>
      <c r="J4252">
        <v>0</v>
      </c>
      <c r="K4252" s="11">
        <v>0.05</v>
      </c>
      <c r="L4252">
        <v>0</v>
      </c>
      <c r="M4252" s="9">
        <v>2721.5347344987799</v>
      </c>
      <c r="N4252" s="1">
        <v>44924</v>
      </c>
    </row>
    <row r="4253" spans="1:14" x14ac:dyDescent="0.25">
      <c r="A4253" s="1">
        <v>44925</v>
      </c>
      <c r="B4253" t="s">
        <v>2356</v>
      </c>
      <c r="C4253" s="9">
        <v>730</v>
      </c>
      <c r="D4253" s="9">
        <v>8.4</v>
      </c>
      <c r="E4253" t="s">
        <v>19</v>
      </c>
      <c r="F4253" s="11">
        <v>-0.25942050848554898</v>
      </c>
      <c r="G4253" s="9">
        <v>908.38307812094399</v>
      </c>
      <c r="H4253" s="1">
        <v>44952</v>
      </c>
      <c r="I4253">
        <v>0.25</v>
      </c>
      <c r="J4253">
        <v>1</v>
      </c>
      <c r="K4253" s="11">
        <v>18</v>
      </c>
      <c r="L4253">
        <v>-0.42799096461325697</v>
      </c>
      <c r="M4253" s="9">
        <v>-8960.2906825849896</v>
      </c>
      <c r="N4253" s="1">
        <v>44930</v>
      </c>
    </row>
    <row r="4254" spans="1:14" x14ac:dyDescent="0.25">
      <c r="A4254" s="1">
        <v>44930</v>
      </c>
      <c r="B4254" t="s">
        <v>2355</v>
      </c>
      <c r="C4254" s="9">
        <v>790</v>
      </c>
      <c r="D4254" s="9">
        <v>5.7</v>
      </c>
      <c r="E4254" t="s">
        <v>21</v>
      </c>
      <c r="F4254" s="11">
        <v>0.24491826765229799</v>
      </c>
      <c r="G4254" s="9">
        <v>951.151572797065</v>
      </c>
      <c r="H4254" s="1">
        <v>44952</v>
      </c>
      <c r="I4254">
        <v>0.25</v>
      </c>
      <c r="J4254">
        <v>0</v>
      </c>
      <c r="K4254" s="11">
        <v>7.5</v>
      </c>
      <c r="L4254">
        <v>0.35802232958516</v>
      </c>
      <c r="M4254" s="9">
        <v>-1837.6248386439299</v>
      </c>
      <c r="N4254" s="1">
        <v>44939</v>
      </c>
    </row>
    <row r="4255" spans="1:14" x14ac:dyDescent="0.25">
      <c r="A4255" s="1">
        <v>44939</v>
      </c>
      <c r="B4255" t="s">
        <v>2356</v>
      </c>
      <c r="C4255" s="9">
        <v>730</v>
      </c>
      <c r="D4255" s="9">
        <v>3.95</v>
      </c>
      <c r="E4255" t="s">
        <v>19</v>
      </c>
      <c r="F4255" s="11">
        <v>-0.21920306407728901</v>
      </c>
      <c r="G4255" s="9">
        <v>913.182440806209</v>
      </c>
      <c r="H4255" s="1">
        <v>44952</v>
      </c>
      <c r="I4255">
        <v>0.25</v>
      </c>
      <c r="J4255">
        <v>0</v>
      </c>
      <c r="K4255" s="11">
        <v>3.75</v>
      </c>
      <c r="L4255">
        <v>-0.40475979522275601</v>
      </c>
      <c r="M4255" s="9">
        <v>112.32144021916299</v>
      </c>
      <c r="N4255" s="1">
        <v>44949</v>
      </c>
    </row>
    <row r="4256" spans="1:14" x14ac:dyDescent="0.25">
      <c r="A4256" s="1">
        <v>44949</v>
      </c>
      <c r="B4256" t="s">
        <v>2348</v>
      </c>
      <c r="C4256" s="9">
        <v>750</v>
      </c>
      <c r="D4256" s="9">
        <v>1.75</v>
      </c>
      <c r="E4256" t="s">
        <v>21</v>
      </c>
      <c r="F4256" s="11">
        <v>0.28127955089648599</v>
      </c>
      <c r="G4256" s="9">
        <v>952.38095238095195</v>
      </c>
      <c r="H4256" s="1">
        <v>44952</v>
      </c>
      <c r="I4256">
        <v>0.25</v>
      </c>
      <c r="J4256">
        <v>0</v>
      </c>
      <c r="K4256" s="11">
        <v>0.05</v>
      </c>
      <c r="L4256">
        <v>5.0626012295333998E-2</v>
      </c>
      <c r="M4256" s="9">
        <v>1601.9047619047601</v>
      </c>
      <c r="N4256" s="1">
        <v>44952</v>
      </c>
    </row>
    <row r="4257" spans="1:14" x14ac:dyDescent="0.25">
      <c r="A4257" s="1">
        <v>44953</v>
      </c>
      <c r="B4257" t="s">
        <v>2372</v>
      </c>
      <c r="C4257" s="9">
        <v>780</v>
      </c>
      <c r="D4257" s="9">
        <v>4.8</v>
      </c>
      <c r="E4257" t="s">
        <v>21</v>
      </c>
      <c r="F4257" s="11">
        <v>0.25898992450715402</v>
      </c>
      <c r="G4257" s="9">
        <v>966.18357487922697</v>
      </c>
      <c r="H4257" s="1">
        <v>44980</v>
      </c>
      <c r="I4257">
        <v>0.25</v>
      </c>
      <c r="J4257">
        <v>1</v>
      </c>
      <c r="K4257" s="11">
        <v>1.8</v>
      </c>
      <c r="L4257">
        <v>0.213905586316079</v>
      </c>
      <c r="M4257" s="9">
        <v>2834.7826086956502</v>
      </c>
      <c r="N4257" s="1">
        <v>44965</v>
      </c>
    </row>
    <row r="4258" spans="1:14" x14ac:dyDescent="0.25">
      <c r="A4258" s="1">
        <v>44965</v>
      </c>
      <c r="B4258" t="s">
        <v>2354</v>
      </c>
      <c r="C4258" s="9">
        <v>700</v>
      </c>
      <c r="D4258" s="9">
        <v>4.7</v>
      </c>
      <c r="E4258" t="s">
        <v>19</v>
      </c>
      <c r="F4258" s="11">
        <v>-0.239842433952102</v>
      </c>
      <c r="G4258" s="9">
        <v>955.500955500955</v>
      </c>
      <c r="H4258" s="1">
        <v>44980</v>
      </c>
      <c r="I4258">
        <v>0.25</v>
      </c>
      <c r="J4258">
        <v>0</v>
      </c>
      <c r="K4258" s="11">
        <v>3.8</v>
      </c>
      <c r="L4258">
        <v>-0.49217084760801899</v>
      </c>
      <c r="M4258" s="9">
        <v>778.73327873327901</v>
      </c>
      <c r="N4258" s="1">
        <v>44979</v>
      </c>
    </row>
    <row r="4259" spans="1:14" x14ac:dyDescent="0.25">
      <c r="A4259" s="1">
        <v>44979</v>
      </c>
      <c r="B4259" t="s">
        <v>2357</v>
      </c>
      <c r="C4259" s="9">
        <v>710</v>
      </c>
      <c r="D4259" s="9">
        <v>1.6</v>
      </c>
      <c r="E4259" t="s">
        <v>21</v>
      </c>
      <c r="F4259" s="11">
        <v>0.22565427691319401</v>
      </c>
      <c r="G4259" s="9">
        <v>1000</v>
      </c>
      <c r="H4259" s="1">
        <v>44980</v>
      </c>
      <c r="I4259">
        <v>0.25</v>
      </c>
      <c r="J4259">
        <v>0</v>
      </c>
      <c r="K4259" s="11">
        <v>0.05</v>
      </c>
      <c r="L4259">
        <v>0</v>
      </c>
      <c r="M4259" s="9">
        <v>1533.5</v>
      </c>
      <c r="N4259" s="1">
        <v>44980</v>
      </c>
    </row>
    <row r="4260" spans="1:14" x14ac:dyDescent="0.25">
      <c r="A4260" s="1">
        <v>44981</v>
      </c>
      <c r="B4260" t="s">
        <v>2348</v>
      </c>
      <c r="C4260" s="9">
        <v>750</v>
      </c>
      <c r="D4260" s="9">
        <v>7.15</v>
      </c>
      <c r="E4260" t="s">
        <v>21</v>
      </c>
      <c r="F4260" s="11">
        <v>0.24288648340212499</v>
      </c>
      <c r="G4260" s="9">
        <v>1018.40401542154</v>
      </c>
      <c r="H4260" s="1">
        <v>45015</v>
      </c>
      <c r="I4260">
        <v>0.25</v>
      </c>
      <c r="J4260">
        <v>1</v>
      </c>
      <c r="K4260" s="11">
        <v>0.2</v>
      </c>
      <c r="L4260">
        <v>4.6482744326402804E-3</v>
      </c>
      <c r="M4260" s="9">
        <v>7003.0552120462598</v>
      </c>
      <c r="N4260" s="1">
        <v>45008</v>
      </c>
    </row>
    <row r="4261" spans="1:14" x14ac:dyDescent="0.25">
      <c r="A4261" s="1">
        <v>45008</v>
      </c>
      <c r="B4261" t="s">
        <v>2349</v>
      </c>
      <c r="C4261" s="9">
        <v>650</v>
      </c>
      <c r="D4261" s="9">
        <v>3.1</v>
      </c>
      <c r="E4261" t="s">
        <v>19</v>
      </c>
      <c r="F4261" s="11">
        <v>-0.291975099907059</v>
      </c>
      <c r="G4261" s="9">
        <v>1052.9482551143201</v>
      </c>
      <c r="H4261" s="1">
        <v>45015</v>
      </c>
      <c r="I4261">
        <v>0.25</v>
      </c>
      <c r="J4261">
        <v>0</v>
      </c>
      <c r="K4261" s="11">
        <v>0.05</v>
      </c>
      <c r="L4261">
        <v>-9.1709070008357697E-3</v>
      </c>
      <c r="M4261" s="9">
        <v>3178.3243080625698</v>
      </c>
      <c r="N4261" s="1">
        <v>45015</v>
      </c>
    </row>
    <row r="4262" spans="1:14" x14ac:dyDescent="0.25">
      <c r="A4262" s="1">
        <v>45016</v>
      </c>
      <c r="B4262" t="s">
        <v>2349</v>
      </c>
      <c r="C4262" s="9">
        <v>650</v>
      </c>
      <c r="D4262" s="9">
        <v>6.8</v>
      </c>
      <c r="E4262" t="s">
        <v>19</v>
      </c>
      <c r="F4262" s="11">
        <v>-0.22613762443865901</v>
      </c>
      <c r="G4262" s="9">
        <v>1016.33393829401</v>
      </c>
      <c r="H4262" s="1">
        <v>45043</v>
      </c>
      <c r="I4262">
        <v>0.25</v>
      </c>
      <c r="J4262">
        <v>1</v>
      </c>
      <c r="K4262" s="11">
        <v>0.3</v>
      </c>
      <c r="L4262">
        <v>-1.16281627367507E-2</v>
      </c>
      <c r="M4262" s="9">
        <v>6534.0108892921899</v>
      </c>
      <c r="N4262" s="1">
        <v>45037</v>
      </c>
    </row>
    <row r="4263" spans="1:14" x14ac:dyDescent="0.25">
      <c r="A4263" s="1">
        <v>45037</v>
      </c>
      <c r="B4263" t="s">
        <v>2385</v>
      </c>
      <c r="C4263" s="9">
        <v>730</v>
      </c>
      <c r="D4263" s="9">
        <v>2</v>
      </c>
      <c r="E4263" t="s">
        <v>21</v>
      </c>
      <c r="F4263" s="11">
        <v>0.29514284029850402</v>
      </c>
      <c r="G4263" s="9">
        <v>982.45614035087704</v>
      </c>
      <c r="H4263" s="1">
        <v>45043</v>
      </c>
      <c r="I4263">
        <v>0.25</v>
      </c>
      <c r="J4263">
        <v>0</v>
      </c>
      <c r="K4263" s="11">
        <v>0.05</v>
      </c>
      <c r="L4263">
        <v>1</v>
      </c>
      <c r="M4263" s="9">
        <v>1895.6491228070099</v>
      </c>
      <c r="N4263" s="1">
        <v>45043</v>
      </c>
    </row>
    <row r="4264" spans="1:14" x14ac:dyDescent="0.25">
      <c r="A4264" s="1">
        <v>45044</v>
      </c>
      <c r="B4264" t="s">
        <v>2370</v>
      </c>
      <c r="C4264" s="9">
        <v>690</v>
      </c>
      <c r="D4264" s="9">
        <v>3.9</v>
      </c>
      <c r="E4264" t="s">
        <v>19</v>
      </c>
      <c r="F4264" s="11">
        <v>-0.241841758987936</v>
      </c>
      <c r="G4264" s="9">
        <v>962.99353418627004</v>
      </c>
      <c r="H4264" s="1">
        <v>45071</v>
      </c>
      <c r="I4264">
        <v>0.25</v>
      </c>
      <c r="J4264">
        <v>1</v>
      </c>
      <c r="K4264" s="11">
        <v>7.8</v>
      </c>
      <c r="L4264">
        <v>-0.296013626663925</v>
      </c>
      <c r="M4264" s="9">
        <v>-3868.34502682624</v>
      </c>
      <c r="N4264" s="1">
        <v>45057</v>
      </c>
    </row>
    <row r="4265" spans="1:14" x14ac:dyDescent="0.25">
      <c r="A4265" s="1">
        <v>45057</v>
      </c>
      <c r="B4265" t="s">
        <v>2360</v>
      </c>
      <c r="C4265" s="9">
        <v>740</v>
      </c>
      <c r="D4265" s="9">
        <v>6.75</v>
      </c>
      <c r="E4265" t="s">
        <v>21</v>
      </c>
      <c r="F4265" s="11">
        <v>0.28068558924665599</v>
      </c>
      <c r="G4265" s="9">
        <v>985.56846180922196</v>
      </c>
      <c r="H4265" s="1">
        <v>45071</v>
      </c>
      <c r="I4265">
        <v>0.25</v>
      </c>
      <c r="J4265">
        <v>0</v>
      </c>
      <c r="K4265" s="11">
        <v>0.1</v>
      </c>
      <c r="L4265">
        <v>0</v>
      </c>
      <c r="M4265" s="9">
        <v>6486.5188313973904</v>
      </c>
      <c r="N4265" s="1">
        <v>45071</v>
      </c>
    </row>
    <row r="4266" spans="1:14" x14ac:dyDescent="0.25">
      <c r="A4266" s="1">
        <v>45072</v>
      </c>
      <c r="B4266" t="s">
        <v>2348</v>
      </c>
      <c r="C4266" s="9">
        <v>750</v>
      </c>
      <c r="D4266" s="9">
        <v>4.3499999999999996</v>
      </c>
      <c r="E4266" t="s">
        <v>21</v>
      </c>
      <c r="F4266" s="11">
        <v>0.26781840998148099</v>
      </c>
      <c r="G4266" s="9">
        <v>998.21746880570402</v>
      </c>
      <c r="H4266" s="1">
        <v>45106</v>
      </c>
      <c r="I4266">
        <v>0.25</v>
      </c>
      <c r="J4266">
        <v>1</v>
      </c>
      <c r="K4266" s="11">
        <v>5.45</v>
      </c>
      <c r="L4266">
        <v>0.23758729681045199</v>
      </c>
      <c r="M4266" s="9">
        <v>-1195.86452762923</v>
      </c>
      <c r="N4266" s="1">
        <v>45076</v>
      </c>
    </row>
    <row r="4267" spans="1:14" x14ac:dyDescent="0.25">
      <c r="A4267" s="1">
        <v>45076</v>
      </c>
      <c r="B4267" t="s">
        <v>2382</v>
      </c>
      <c r="C4267" s="9">
        <v>680</v>
      </c>
      <c r="D4267" s="9">
        <v>6.35</v>
      </c>
      <c r="E4267" t="s">
        <v>19</v>
      </c>
      <c r="F4267" s="11">
        <v>-0.27181238041303901</v>
      </c>
      <c r="G4267" s="9">
        <v>992.485467177087</v>
      </c>
      <c r="H4267" s="1">
        <v>45106</v>
      </c>
      <c r="I4267">
        <v>0.25</v>
      </c>
      <c r="J4267">
        <v>0</v>
      </c>
      <c r="K4267" s="11">
        <v>0.35</v>
      </c>
      <c r="L4267">
        <v>-1.87151566183108E-3</v>
      </c>
      <c r="M4267" s="9">
        <v>5888.4162767616599</v>
      </c>
      <c r="N4267" s="1">
        <v>45100</v>
      </c>
    </row>
    <row r="4268" spans="1:14" x14ac:dyDescent="0.25">
      <c r="A4268" s="1">
        <v>45100</v>
      </c>
      <c r="B4268" t="s">
        <v>2384</v>
      </c>
      <c r="C4268" s="9">
        <v>760</v>
      </c>
      <c r="D4268" s="9">
        <v>4</v>
      </c>
      <c r="E4268" t="s">
        <v>21</v>
      </c>
      <c r="F4268" s="11">
        <v>0.29471635551813802</v>
      </c>
      <c r="G4268" s="9">
        <v>938.84120171673806</v>
      </c>
      <c r="H4268" s="1">
        <v>45106</v>
      </c>
      <c r="I4268">
        <v>0.25</v>
      </c>
      <c r="J4268">
        <v>0</v>
      </c>
      <c r="K4268" s="11">
        <v>26.7</v>
      </c>
      <c r="L4268">
        <v>0.99191024540782002</v>
      </c>
      <c r="M4268" s="9">
        <v>-21599.919527896898</v>
      </c>
      <c r="N4268" s="1">
        <v>45105</v>
      </c>
    </row>
    <row r="4269" spans="1:14" x14ac:dyDescent="0.25">
      <c r="A4269" s="1">
        <v>45105</v>
      </c>
      <c r="B4269" t="s">
        <v>2386</v>
      </c>
      <c r="C4269" s="9">
        <v>780</v>
      </c>
      <c r="D4269" s="9">
        <v>0.1</v>
      </c>
      <c r="E4269" t="s">
        <v>19</v>
      </c>
      <c r="F4269" s="11">
        <v>-0.33376737902630499</v>
      </c>
      <c r="G4269" s="9">
        <v>892.62943126753305</v>
      </c>
      <c r="H4269" s="1">
        <v>45106</v>
      </c>
      <c r="I4269">
        <v>0.25</v>
      </c>
      <c r="J4269">
        <v>0</v>
      </c>
      <c r="K4269" s="11">
        <v>0.1</v>
      </c>
      <c r="L4269">
        <v>-0.33376737902630499</v>
      </c>
      <c r="M4269" s="9">
        <v>0</v>
      </c>
      <c r="N4269" s="1">
        <v>45106</v>
      </c>
    </row>
    <row r="4270" spans="1:14" x14ac:dyDescent="0.25">
      <c r="A4270" s="1">
        <v>45107</v>
      </c>
      <c r="B4270" t="s">
        <v>2383</v>
      </c>
      <c r="C4270" s="9">
        <v>750</v>
      </c>
      <c r="D4270" s="9">
        <v>9.85</v>
      </c>
      <c r="E4270" t="s">
        <v>19</v>
      </c>
      <c r="F4270" s="11">
        <v>-0.22615060772682</v>
      </c>
      <c r="G4270" s="9">
        <v>893.82621464598105</v>
      </c>
      <c r="H4270" s="1">
        <v>45134</v>
      </c>
      <c r="I4270">
        <v>0.25</v>
      </c>
      <c r="J4270">
        <v>1</v>
      </c>
      <c r="K4270" s="11">
        <v>1.8</v>
      </c>
      <c r="L4270">
        <v>-4.4574312680561702E-2</v>
      </c>
      <c r="M4270" s="9">
        <v>7091.1702738938902</v>
      </c>
      <c r="N4270" s="1">
        <v>45128</v>
      </c>
    </row>
    <row r="4271" spans="1:14" x14ac:dyDescent="0.25">
      <c r="A4271" s="1">
        <v>45128</v>
      </c>
      <c r="B4271" t="s">
        <v>2387</v>
      </c>
      <c r="C4271" s="9">
        <v>810</v>
      </c>
      <c r="D4271" s="9">
        <v>5.85</v>
      </c>
      <c r="E4271" t="s">
        <v>21</v>
      </c>
      <c r="F4271" s="11">
        <v>0.19557475183185599</v>
      </c>
      <c r="G4271" s="9">
        <v>888.21215581778904</v>
      </c>
      <c r="H4271" s="1">
        <v>45134</v>
      </c>
      <c r="I4271">
        <v>0.25</v>
      </c>
      <c r="J4271">
        <v>0</v>
      </c>
      <c r="K4271" s="11">
        <v>0.05</v>
      </c>
      <c r="L4271">
        <v>0</v>
      </c>
      <c r="M4271" s="9">
        <v>5099.22598654992</v>
      </c>
      <c r="N4271" s="1">
        <v>45134</v>
      </c>
    </row>
    <row r="4272" spans="1:14" x14ac:dyDescent="0.25">
      <c r="A4272" s="1">
        <v>45135</v>
      </c>
      <c r="B4272" t="s">
        <v>4925</v>
      </c>
      <c r="C4272" s="9">
        <v>850</v>
      </c>
      <c r="D4272" s="9">
        <v>8.4499999999999993</v>
      </c>
      <c r="E4272" t="s">
        <v>21</v>
      </c>
      <c r="F4272" s="11">
        <v>0.26227056055021403</v>
      </c>
      <c r="G4272" s="9">
        <v>869.99751429281605</v>
      </c>
      <c r="H4272" s="1">
        <v>45169</v>
      </c>
      <c r="I4272">
        <v>0.25</v>
      </c>
      <c r="J4272">
        <v>1</v>
      </c>
      <c r="K4272" s="11">
        <v>14.5</v>
      </c>
      <c r="L4272">
        <v>0.31180339696702403</v>
      </c>
      <c r="M4272" s="9">
        <v>-5463.1493910017398</v>
      </c>
      <c r="N4272" s="1">
        <v>45138</v>
      </c>
    </row>
    <row r="4273" spans="1:14" x14ac:dyDescent="0.25">
      <c r="A4273" s="1">
        <v>45138</v>
      </c>
      <c r="B4273" t="s">
        <v>2386</v>
      </c>
      <c r="C4273" s="9">
        <v>780</v>
      </c>
      <c r="D4273" s="9">
        <v>8.8000000000000007</v>
      </c>
      <c r="E4273" t="s">
        <v>19</v>
      </c>
      <c r="F4273" s="11">
        <v>-0.223838578780271</v>
      </c>
      <c r="G4273" s="9">
        <v>858.895705521472</v>
      </c>
      <c r="H4273" s="1">
        <v>45169</v>
      </c>
      <c r="I4273">
        <v>0.25</v>
      </c>
      <c r="J4273">
        <v>0</v>
      </c>
      <c r="K4273" s="11">
        <v>8.1999999999999993</v>
      </c>
      <c r="L4273">
        <v>-0.314255969885191</v>
      </c>
      <c r="M4273" s="9">
        <v>369.325153374232</v>
      </c>
      <c r="N4273" s="1">
        <v>45154</v>
      </c>
    </row>
    <row r="4274" spans="1:14" x14ac:dyDescent="0.25">
      <c r="A4274" s="1">
        <v>45154</v>
      </c>
      <c r="B4274" t="s">
        <v>2388</v>
      </c>
      <c r="C4274" s="9">
        <v>830</v>
      </c>
      <c r="D4274" s="9">
        <v>4.75</v>
      </c>
      <c r="E4274" t="s">
        <v>21</v>
      </c>
      <c r="F4274" s="11">
        <v>0.21066239242288701</v>
      </c>
      <c r="G4274" s="9">
        <v>880.28169014084494</v>
      </c>
      <c r="H4274" s="1">
        <v>45169</v>
      </c>
      <c r="I4274">
        <v>0.25</v>
      </c>
      <c r="J4274">
        <v>0</v>
      </c>
      <c r="K4274" s="11">
        <v>0.05</v>
      </c>
      <c r="L4274">
        <v>0</v>
      </c>
      <c r="M4274" s="9">
        <v>4095.0704225352101</v>
      </c>
      <c r="N4274" s="1">
        <v>45169</v>
      </c>
    </row>
    <row r="4275" spans="1:14" x14ac:dyDescent="0.25">
      <c r="A4275" s="1">
        <v>45170</v>
      </c>
      <c r="B4275" t="s">
        <v>4925</v>
      </c>
      <c r="C4275" s="9">
        <v>850</v>
      </c>
      <c r="D4275" s="9">
        <v>4.8499999999999996</v>
      </c>
      <c r="E4275" t="s">
        <v>21</v>
      </c>
      <c r="F4275" s="11">
        <v>0.24523573486791</v>
      </c>
      <c r="G4275" s="9">
        <v>867.41016109045802</v>
      </c>
      <c r="H4275" s="1">
        <v>45197</v>
      </c>
      <c r="I4275">
        <v>0.25</v>
      </c>
      <c r="J4275">
        <v>1</v>
      </c>
      <c r="K4275" s="11">
        <v>9.3000000000000007</v>
      </c>
      <c r="L4275">
        <v>0.24316771053587399</v>
      </c>
      <c r="M4275" s="9">
        <v>-3982.7137546468398</v>
      </c>
      <c r="N4275" s="1">
        <v>45173</v>
      </c>
    </row>
    <row r="4276" spans="1:14" x14ac:dyDescent="0.25">
      <c r="A4276" s="1">
        <v>45173</v>
      </c>
      <c r="B4276" t="s">
        <v>2386</v>
      </c>
      <c r="C4276" s="9">
        <v>780</v>
      </c>
      <c r="D4276" s="9">
        <v>7.55</v>
      </c>
      <c r="E4276" t="s">
        <v>19</v>
      </c>
      <c r="F4276" s="11">
        <v>-0.23814184337293201</v>
      </c>
      <c r="G4276" s="9">
        <v>864.83815171732101</v>
      </c>
      <c r="H4276" s="1">
        <v>45197</v>
      </c>
      <c r="I4276">
        <v>0.25</v>
      </c>
      <c r="J4276">
        <v>0</v>
      </c>
      <c r="K4276" s="11">
        <v>8.1</v>
      </c>
      <c r="L4276">
        <v>-0.37498119700561899</v>
      </c>
      <c r="M4276" s="9">
        <v>-611.00815418828699</v>
      </c>
      <c r="N4276" s="1">
        <v>45189</v>
      </c>
    </row>
    <row r="4277" spans="1:14" x14ac:dyDescent="0.25">
      <c r="A4277" s="1">
        <v>45189</v>
      </c>
      <c r="B4277" t="s">
        <v>2387</v>
      </c>
      <c r="C4277" s="9">
        <v>810</v>
      </c>
      <c r="D4277" s="9">
        <v>6.3</v>
      </c>
      <c r="E4277" t="s">
        <v>21</v>
      </c>
      <c r="F4277" s="11">
        <v>0.221364469940979</v>
      </c>
      <c r="G4277" s="9">
        <v>889.45362134688696</v>
      </c>
      <c r="H4277" s="1">
        <v>45197</v>
      </c>
      <c r="I4277">
        <v>0.25</v>
      </c>
      <c r="J4277">
        <v>0</v>
      </c>
      <c r="K4277" s="11">
        <v>0.05</v>
      </c>
      <c r="L4277">
        <v>0</v>
      </c>
      <c r="M4277" s="9">
        <v>5502.6048284625103</v>
      </c>
      <c r="N4277" s="1">
        <v>45197</v>
      </c>
    </row>
    <row r="4278" spans="1:14" x14ac:dyDescent="0.25">
      <c r="A4278" s="1">
        <v>45198</v>
      </c>
      <c r="B4278" t="s">
        <v>2397</v>
      </c>
      <c r="C4278" s="9">
        <v>820</v>
      </c>
      <c r="D4278" s="9">
        <v>8.5</v>
      </c>
      <c r="E4278" t="s">
        <v>21</v>
      </c>
      <c r="F4278" s="11">
        <v>0.239969071625416</v>
      </c>
      <c r="G4278" s="9">
        <v>899.453902987471</v>
      </c>
      <c r="H4278" s="1">
        <v>45225</v>
      </c>
      <c r="I4278">
        <v>0.25</v>
      </c>
      <c r="J4278">
        <v>1</v>
      </c>
      <c r="K4278" s="11">
        <v>4</v>
      </c>
      <c r="L4278">
        <v>0.136660061042398</v>
      </c>
      <c r="M4278" s="9">
        <v>3935.1108255701802</v>
      </c>
      <c r="N4278" s="1">
        <v>45210</v>
      </c>
    </row>
    <row r="4279" spans="1:14" x14ac:dyDescent="0.25">
      <c r="A4279" s="1">
        <v>45210</v>
      </c>
      <c r="B4279" t="s">
        <v>2383</v>
      </c>
      <c r="C4279" s="9">
        <v>750</v>
      </c>
      <c r="D4279" s="9">
        <v>5.5</v>
      </c>
      <c r="E4279" t="s">
        <v>19</v>
      </c>
      <c r="F4279" s="11">
        <v>-0.206412990047394</v>
      </c>
      <c r="G4279" s="9">
        <v>901.94562556371602</v>
      </c>
      <c r="H4279" s="1">
        <v>45225</v>
      </c>
      <c r="I4279">
        <v>0.25</v>
      </c>
      <c r="J4279">
        <v>0</v>
      </c>
      <c r="K4279" s="11">
        <v>3</v>
      </c>
      <c r="L4279">
        <v>-0.14351127234114</v>
      </c>
      <c r="M4279" s="9">
        <v>2178.19868573637</v>
      </c>
      <c r="N4279" s="1">
        <v>45219</v>
      </c>
    </row>
    <row r="4280" spans="1:14" x14ac:dyDescent="0.25">
      <c r="A4280" s="1">
        <v>45219</v>
      </c>
      <c r="B4280" t="s">
        <v>2355</v>
      </c>
      <c r="C4280" s="9">
        <v>790</v>
      </c>
      <c r="D4280" s="9">
        <v>5.5</v>
      </c>
      <c r="E4280" t="s">
        <v>21</v>
      </c>
      <c r="F4280" s="11">
        <v>0.21799471007607901</v>
      </c>
      <c r="G4280" s="9">
        <v>907.14702261387902</v>
      </c>
      <c r="H4280" s="1">
        <v>45225</v>
      </c>
      <c r="I4280">
        <v>0.25</v>
      </c>
      <c r="J4280">
        <v>0</v>
      </c>
      <c r="K4280" s="11">
        <v>0.05</v>
      </c>
      <c r="L4280">
        <v>0</v>
      </c>
      <c r="M4280" s="9">
        <v>4893.60461349057</v>
      </c>
      <c r="N4280" s="1">
        <v>45225</v>
      </c>
    </row>
    <row r="4281" spans="1:14" x14ac:dyDescent="0.25">
      <c r="A4281" s="1">
        <v>45226</v>
      </c>
      <c r="B4281" t="s">
        <v>2350</v>
      </c>
      <c r="C4281" s="9">
        <v>770</v>
      </c>
      <c r="D4281" s="9">
        <v>8.1</v>
      </c>
      <c r="E4281" t="s">
        <v>21</v>
      </c>
      <c r="F4281" s="11">
        <v>0.26898721618508198</v>
      </c>
      <c r="G4281" s="9">
        <v>956.28415300546396</v>
      </c>
      <c r="H4281" s="1">
        <v>45260</v>
      </c>
      <c r="I4281">
        <v>0.25</v>
      </c>
      <c r="J4281">
        <v>1</v>
      </c>
      <c r="K4281" s="11">
        <v>9.75</v>
      </c>
      <c r="L4281">
        <v>0.39508636781342898</v>
      </c>
      <c r="M4281" s="9">
        <v>-1748.5655737704899</v>
      </c>
      <c r="N4281" s="1">
        <v>45236</v>
      </c>
    </row>
    <row r="4282" spans="1:14" x14ac:dyDescent="0.25">
      <c r="A4282" s="1">
        <v>45236</v>
      </c>
      <c r="B4282" t="s">
        <v>2356</v>
      </c>
      <c r="C4282" s="9">
        <v>730</v>
      </c>
      <c r="D4282" s="9">
        <v>5.3</v>
      </c>
      <c r="E4282" t="s">
        <v>19</v>
      </c>
      <c r="F4282" s="11">
        <v>-0.23703910751945201</v>
      </c>
      <c r="G4282" s="9">
        <v>927.95121627891501</v>
      </c>
      <c r="H4282" s="1">
        <v>45260</v>
      </c>
      <c r="I4282">
        <v>0.25</v>
      </c>
      <c r="J4282">
        <v>0</v>
      </c>
      <c r="K4282" s="11">
        <v>0.1</v>
      </c>
      <c r="L4282">
        <v>0</v>
      </c>
      <c r="M4282" s="9">
        <v>4775.2369589712998</v>
      </c>
      <c r="N4282" s="1">
        <v>45260</v>
      </c>
    </row>
    <row r="4283" spans="1:14" x14ac:dyDescent="0.25">
      <c r="A4283" s="1">
        <v>45261</v>
      </c>
      <c r="B4283" t="s">
        <v>2386</v>
      </c>
      <c r="C4283" s="9">
        <v>780</v>
      </c>
      <c r="D4283" s="9">
        <v>10.35</v>
      </c>
      <c r="E4283" t="s">
        <v>19</v>
      </c>
      <c r="F4283" s="11">
        <v>-0.226998044496412</v>
      </c>
      <c r="G4283" s="9">
        <v>866.336633663366</v>
      </c>
      <c r="H4283" s="1">
        <v>45288</v>
      </c>
      <c r="I4283">
        <v>0.25</v>
      </c>
      <c r="J4283">
        <v>1</v>
      </c>
      <c r="K4283" s="11">
        <v>1.85</v>
      </c>
      <c r="L4283">
        <v>-2.2627112878377E-3</v>
      </c>
      <c r="M4283" s="9">
        <v>7258.1683168316804</v>
      </c>
      <c r="N4283" s="1">
        <v>45278</v>
      </c>
    </row>
    <row r="4284" spans="1:14" x14ac:dyDescent="0.25">
      <c r="A4284" s="1">
        <v>45278</v>
      </c>
      <c r="B4284" t="s">
        <v>2389</v>
      </c>
      <c r="C4284" s="9">
        <v>880</v>
      </c>
      <c r="D4284" s="9">
        <v>10.85</v>
      </c>
      <c r="E4284" t="s">
        <v>21</v>
      </c>
      <c r="F4284" s="11">
        <v>0.24118649055063299</v>
      </c>
      <c r="G4284" s="9">
        <v>816.75514847441798</v>
      </c>
      <c r="H4284" s="1">
        <v>45288</v>
      </c>
      <c r="I4284">
        <v>0.25</v>
      </c>
      <c r="J4284">
        <v>0</v>
      </c>
      <c r="K4284" s="11">
        <v>6.1</v>
      </c>
      <c r="L4284">
        <v>0.50504054647963903</v>
      </c>
      <c r="M4284" s="9">
        <v>3741.1469575870701</v>
      </c>
      <c r="N4284" s="1">
        <v>45287</v>
      </c>
    </row>
    <row r="4285" spans="1:14" x14ac:dyDescent="0.25">
      <c r="A4285" s="1">
        <v>45287</v>
      </c>
      <c r="B4285" t="s">
        <v>2390</v>
      </c>
      <c r="C4285" s="9">
        <v>870</v>
      </c>
      <c r="D4285" s="9">
        <v>1.8</v>
      </c>
      <c r="E4285" t="s">
        <v>19</v>
      </c>
      <c r="F4285" s="11">
        <v>-0.14210438838853301</v>
      </c>
      <c r="G4285" s="9">
        <v>795.54494828957797</v>
      </c>
      <c r="H4285" s="1">
        <v>45288</v>
      </c>
      <c r="I4285">
        <v>0.25</v>
      </c>
      <c r="J4285">
        <v>0</v>
      </c>
      <c r="K4285" s="11">
        <v>0.05</v>
      </c>
      <c r="L4285">
        <v>0</v>
      </c>
      <c r="M4285" s="9">
        <v>1377.4860779634</v>
      </c>
      <c r="N4285" s="1">
        <v>45288</v>
      </c>
    </row>
    <row r="4286" spans="1:14" x14ac:dyDescent="0.25">
      <c r="A4286" s="1">
        <v>45289</v>
      </c>
      <c r="B4286" t="s">
        <v>2391</v>
      </c>
      <c r="C4286" s="9">
        <v>850</v>
      </c>
      <c r="D4286" s="9">
        <v>20</v>
      </c>
      <c r="E4286" t="s">
        <v>19</v>
      </c>
      <c r="F4286" s="11">
        <v>-0.23944710644054401</v>
      </c>
      <c r="G4286" s="9">
        <v>796.81274900398398</v>
      </c>
      <c r="H4286" s="1">
        <v>45316</v>
      </c>
      <c r="I4286">
        <v>0.25</v>
      </c>
      <c r="J4286">
        <v>1</v>
      </c>
      <c r="K4286" s="11">
        <v>32.25</v>
      </c>
      <c r="L4286">
        <v>-0.58733849873949495</v>
      </c>
      <c r="M4286" s="9">
        <v>-10177.290836653299</v>
      </c>
      <c r="N4286" s="1">
        <v>45295</v>
      </c>
    </row>
    <row r="4287" spans="1:14" x14ac:dyDescent="0.25">
      <c r="A4287" s="1">
        <v>45295</v>
      </c>
      <c r="B4287" t="s">
        <v>2392</v>
      </c>
      <c r="C4287" s="9">
        <v>870</v>
      </c>
      <c r="D4287" s="9">
        <v>15.85</v>
      </c>
      <c r="E4287" t="s">
        <v>21</v>
      </c>
      <c r="F4287" s="11">
        <v>0.247010494820531</v>
      </c>
      <c r="G4287" s="9">
        <v>837.12030614685398</v>
      </c>
      <c r="H4287" s="1">
        <v>45316</v>
      </c>
      <c r="I4287">
        <v>0.25</v>
      </c>
      <c r="J4287">
        <v>0</v>
      </c>
      <c r="K4287" s="11">
        <v>0.05</v>
      </c>
      <c r="L4287">
        <v>0</v>
      </c>
      <c r="M4287" s="9">
        <v>13093.398708442901</v>
      </c>
      <c r="N4287" s="1">
        <v>45316</v>
      </c>
    </row>
    <row r="4288" spans="1:14" x14ac:dyDescent="0.25">
      <c r="A4288" s="1">
        <v>45320</v>
      </c>
      <c r="B4288" t="s">
        <v>2393</v>
      </c>
      <c r="C4288" s="9">
        <v>790</v>
      </c>
      <c r="D4288" s="9">
        <v>15</v>
      </c>
      <c r="E4288" t="s">
        <v>19</v>
      </c>
      <c r="F4288" s="11">
        <v>-0.27108155978344201</v>
      </c>
      <c r="G4288" s="9">
        <v>861.43243908442003</v>
      </c>
      <c r="H4288" s="1">
        <v>45351</v>
      </c>
      <c r="I4288">
        <v>0.25</v>
      </c>
      <c r="J4288">
        <v>1</v>
      </c>
      <c r="K4288" s="11">
        <v>13.25</v>
      </c>
      <c r="L4288">
        <v>-0.24817194305573501</v>
      </c>
      <c r="M4288" s="9">
        <v>1264.1521043563801</v>
      </c>
      <c r="N4288" s="1">
        <v>45331</v>
      </c>
    </row>
    <row r="4289" spans="1:14" x14ac:dyDescent="0.25">
      <c r="A4289" s="1">
        <v>45331</v>
      </c>
      <c r="B4289" t="s">
        <v>2394</v>
      </c>
      <c r="C4289" s="9">
        <v>840</v>
      </c>
      <c r="D4289" s="9">
        <v>14.35</v>
      </c>
      <c r="E4289" t="s">
        <v>21</v>
      </c>
      <c r="F4289" s="11">
        <v>0.26854600115034699</v>
      </c>
      <c r="G4289" s="9">
        <v>862.28135008622803</v>
      </c>
      <c r="H4289" s="1">
        <v>45351</v>
      </c>
      <c r="I4289">
        <v>0.25</v>
      </c>
      <c r="J4289">
        <v>0</v>
      </c>
      <c r="K4289" s="11">
        <v>10.9</v>
      </c>
      <c r="L4289">
        <v>0.30809930212020897</v>
      </c>
      <c r="M4289" s="9">
        <v>2757.1446169007099</v>
      </c>
      <c r="N4289" s="1">
        <v>45343</v>
      </c>
    </row>
    <row r="4290" spans="1:14" x14ac:dyDescent="0.25">
      <c r="A4290" s="1">
        <v>45343</v>
      </c>
      <c r="B4290" t="s">
        <v>2395</v>
      </c>
      <c r="C4290" s="9">
        <v>810</v>
      </c>
      <c r="D4290" s="9">
        <v>8.1</v>
      </c>
      <c r="E4290" t="s">
        <v>19</v>
      </c>
      <c r="F4290" s="11">
        <v>-0.22611581175067799</v>
      </c>
      <c r="G4290" s="9">
        <v>847.20121028744302</v>
      </c>
      <c r="H4290" s="1">
        <v>45351</v>
      </c>
      <c r="I4290">
        <v>0.25</v>
      </c>
      <c r="J4290">
        <v>0</v>
      </c>
      <c r="K4290" s="11">
        <v>13.6</v>
      </c>
      <c r="L4290">
        <v>-0.93436007890073502</v>
      </c>
      <c r="M4290" s="9">
        <v>-4843.4493192133104</v>
      </c>
      <c r="N4290" s="1">
        <v>45350</v>
      </c>
    </row>
    <row r="4291" spans="1:14" x14ac:dyDescent="0.25">
      <c r="A4291" s="1">
        <v>45350</v>
      </c>
      <c r="B4291" t="s">
        <v>2396</v>
      </c>
      <c r="C4291" s="9">
        <v>800</v>
      </c>
      <c r="D4291" s="9">
        <v>2.75</v>
      </c>
      <c r="E4291" t="s">
        <v>21</v>
      </c>
      <c r="F4291" s="11">
        <v>0.37686469889465102</v>
      </c>
      <c r="G4291" s="9">
        <v>878.07325639738997</v>
      </c>
      <c r="H4291" s="1">
        <v>45351</v>
      </c>
      <c r="I4291">
        <v>0.25</v>
      </c>
      <c r="J4291">
        <v>0</v>
      </c>
      <c r="K4291" s="11">
        <v>0.45</v>
      </c>
      <c r="L4291">
        <v>1</v>
      </c>
      <c r="M4291" s="9">
        <v>1991.47014550928</v>
      </c>
      <c r="N4291" s="1">
        <v>45351</v>
      </c>
    </row>
    <row r="4292" spans="1:14" x14ac:dyDescent="0.25">
      <c r="A4292" s="1">
        <v>45352</v>
      </c>
      <c r="B4292" t="s">
        <v>2392</v>
      </c>
      <c r="C4292" s="9">
        <v>870</v>
      </c>
      <c r="D4292" s="9">
        <v>9.5500000000000007</v>
      </c>
      <c r="E4292" t="s">
        <v>21</v>
      </c>
      <c r="F4292" s="11">
        <v>0.25866041657097399</v>
      </c>
      <c r="G4292" s="9">
        <v>839.32853717026296</v>
      </c>
      <c r="H4292" s="1">
        <v>45379</v>
      </c>
      <c r="I4292">
        <v>0.25</v>
      </c>
      <c r="J4292">
        <v>1</v>
      </c>
      <c r="K4292" s="11">
        <v>12.75</v>
      </c>
      <c r="L4292">
        <v>0.18071012266097</v>
      </c>
      <c r="M4292" s="9">
        <v>-2873.0215827338102</v>
      </c>
      <c r="N4292" s="1">
        <v>45355</v>
      </c>
    </row>
    <row r="4293" spans="1:14" x14ac:dyDescent="0.25">
      <c r="A4293" s="1">
        <v>45355</v>
      </c>
      <c r="B4293" t="s">
        <v>4926</v>
      </c>
      <c r="C4293" s="9">
        <v>800</v>
      </c>
      <c r="D4293" s="9">
        <v>13.8</v>
      </c>
      <c r="E4293" t="s">
        <v>19</v>
      </c>
      <c r="F4293" s="11">
        <v>-0.23877171299636099</v>
      </c>
      <c r="G4293" s="9">
        <v>848.48484848484804</v>
      </c>
      <c r="H4293" s="1">
        <v>45379</v>
      </c>
      <c r="I4293">
        <v>0.25</v>
      </c>
      <c r="J4293">
        <v>0</v>
      </c>
      <c r="K4293" s="11">
        <v>26.1</v>
      </c>
      <c r="L4293">
        <v>-0.58050979550055404</v>
      </c>
      <c r="M4293" s="9">
        <v>-10774.909090908999</v>
      </c>
      <c r="N4293" s="1">
        <v>45364</v>
      </c>
    </row>
    <row r="4294" spans="1:14" x14ac:dyDescent="0.25">
      <c r="A4294" s="1">
        <v>45364</v>
      </c>
      <c r="B4294" t="s">
        <v>2397</v>
      </c>
      <c r="C4294" s="9">
        <v>820</v>
      </c>
      <c r="D4294" s="9">
        <v>12.2</v>
      </c>
      <c r="E4294" t="s">
        <v>21</v>
      </c>
      <c r="F4294" s="11">
        <v>0.20959925186457101</v>
      </c>
      <c r="G4294" s="9">
        <v>885.57150989942397</v>
      </c>
      <c r="H4294" s="1">
        <v>45379</v>
      </c>
      <c r="I4294">
        <v>0.25</v>
      </c>
      <c r="J4294">
        <v>0</v>
      </c>
      <c r="K4294" s="11">
        <v>10.6</v>
      </c>
      <c r="L4294">
        <v>0.52275538191716797</v>
      </c>
      <c r="M4294" s="9">
        <v>1215.00411158201</v>
      </c>
      <c r="N4294" s="1">
        <v>45373</v>
      </c>
    </row>
    <row r="4295" spans="1:14" x14ac:dyDescent="0.25">
      <c r="A4295" s="1">
        <v>45373</v>
      </c>
      <c r="B4295" t="s">
        <v>2395</v>
      </c>
      <c r="C4295" s="9">
        <v>810</v>
      </c>
      <c r="D4295" s="9">
        <v>3.2</v>
      </c>
      <c r="E4295" t="s">
        <v>19</v>
      </c>
      <c r="F4295" s="11">
        <v>-0.299385577911087</v>
      </c>
      <c r="G4295" s="9">
        <v>853.65853658536503</v>
      </c>
      <c r="H4295" s="1">
        <v>45379</v>
      </c>
      <c r="I4295">
        <v>0.25</v>
      </c>
      <c r="J4295">
        <v>0</v>
      </c>
      <c r="K4295" s="11">
        <v>0.05</v>
      </c>
      <c r="L4295">
        <v>0</v>
      </c>
      <c r="M4295" s="9">
        <v>2661.2804878048701</v>
      </c>
      <c r="N4295" s="1">
        <v>45379</v>
      </c>
    </row>
    <row r="4296" spans="1:14" x14ac:dyDescent="0.25">
      <c r="A4296" s="1">
        <v>45383</v>
      </c>
      <c r="B4296" t="s">
        <v>2398</v>
      </c>
      <c r="C4296" s="9">
        <v>840</v>
      </c>
      <c r="D4296" s="9">
        <v>22</v>
      </c>
      <c r="E4296" t="s">
        <v>19</v>
      </c>
      <c r="F4296" s="11">
        <v>-0.215398105390674</v>
      </c>
      <c r="G4296" s="9">
        <v>804.08936878984503</v>
      </c>
      <c r="H4296" s="1">
        <v>45407</v>
      </c>
      <c r="I4296">
        <v>0.25</v>
      </c>
      <c r="J4296">
        <v>1</v>
      </c>
      <c r="K4296" s="11">
        <v>12.45</v>
      </c>
      <c r="L4296">
        <v>-0.40242342402429698</v>
      </c>
      <c r="M4296" s="9">
        <v>7402.0446843949203</v>
      </c>
      <c r="N4296" s="1">
        <v>45398</v>
      </c>
    </row>
    <row r="4297" spans="1:14" x14ac:dyDescent="0.25">
      <c r="A4297" s="1">
        <v>45398</v>
      </c>
      <c r="B4297" t="s">
        <v>2392</v>
      </c>
      <c r="C4297" s="9">
        <v>870</v>
      </c>
      <c r="D4297" s="9">
        <v>7.2</v>
      </c>
      <c r="E4297" t="s">
        <v>21</v>
      </c>
      <c r="F4297" s="11">
        <v>0.20428217384720901</v>
      </c>
      <c r="G4297" s="9">
        <v>828.50041425020697</v>
      </c>
      <c r="H4297" s="1">
        <v>45407</v>
      </c>
      <c r="I4297">
        <v>0.25</v>
      </c>
      <c r="J4297">
        <v>0</v>
      </c>
      <c r="K4297" s="11">
        <v>15.45</v>
      </c>
      <c r="L4297">
        <v>0.94336852367392698</v>
      </c>
      <c r="M4297" s="9">
        <v>-7022.78376139188</v>
      </c>
      <c r="N4297" s="1">
        <v>45406</v>
      </c>
    </row>
    <row r="4298" spans="1:14" x14ac:dyDescent="0.25">
      <c r="A4298" s="1">
        <v>45406</v>
      </c>
      <c r="B4298" t="s">
        <v>2399</v>
      </c>
      <c r="C4298" s="9">
        <v>880</v>
      </c>
      <c r="D4298" s="9">
        <v>3.6</v>
      </c>
      <c r="E4298" t="s">
        <v>19</v>
      </c>
      <c r="F4298" s="11">
        <v>-0.29450754278872199</v>
      </c>
      <c r="G4298" s="9">
        <v>790.96045197740102</v>
      </c>
      <c r="H4298" s="1">
        <v>45407</v>
      </c>
      <c r="I4298">
        <v>0.25</v>
      </c>
      <c r="J4298">
        <v>0</v>
      </c>
      <c r="K4298" s="11">
        <v>0.2</v>
      </c>
      <c r="L4298">
        <v>0</v>
      </c>
      <c r="M4298" s="9">
        <v>2659.20903954802</v>
      </c>
      <c r="N4298" s="1">
        <v>45407</v>
      </c>
    </row>
    <row r="4299" spans="1:14" x14ac:dyDescent="0.25">
      <c r="A4299" s="1">
        <v>45408</v>
      </c>
      <c r="B4299" t="s">
        <v>2400</v>
      </c>
      <c r="C4299" s="9">
        <v>860</v>
      </c>
      <c r="D4299" s="9">
        <v>12.9</v>
      </c>
      <c r="E4299" t="s">
        <v>19</v>
      </c>
      <c r="F4299" s="11">
        <v>-0.25244888015226802</v>
      </c>
      <c r="G4299" s="9">
        <v>786.51685393258401</v>
      </c>
      <c r="H4299" s="1">
        <v>45442</v>
      </c>
      <c r="I4299">
        <v>0.25</v>
      </c>
      <c r="J4299">
        <v>1</v>
      </c>
      <c r="K4299" s="11">
        <v>31.6</v>
      </c>
      <c r="L4299">
        <v>-0.49119084497917898</v>
      </c>
      <c r="M4299" s="9">
        <v>-15057.8651685393</v>
      </c>
      <c r="N4299" s="1">
        <v>45419</v>
      </c>
    </row>
    <row r="4300" spans="1:14" x14ac:dyDescent="0.25">
      <c r="A4300" s="1">
        <v>45419</v>
      </c>
      <c r="B4300" t="s">
        <v>2401</v>
      </c>
      <c r="C4300" s="9">
        <v>890</v>
      </c>
      <c r="D4300" s="9">
        <v>19.649999999999999</v>
      </c>
      <c r="E4300" t="s">
        <v>21</v>
      </c>
      <c r="F4300" s="11">
        <v>0.26818510100862902</v>
      </c>
      <c r="G4300" s="9">
        <v>817.75700934579402</v>
      </c>
      <c r="H4300" s="1">
        <v>45442</v>
      </c>
      <c r="I4300">
        <v>0.25</v>
      </c>
      <c r="J4300">
        <v>0</v>
      </c>
      <c r="K4300" s="11">
        <v>17.600000000000001</v>
      </c>
      <c r="L4300">
        <v>0.67691110388453102</v>
      </c>
      <c r="M4300" s="9">
        <v>1371.7873831775601</v>
      </c>
      <c r="N4300" s="1">
        <v>45429</v>
      </c>
    </row>
    <row r="4301" spans="1:14" x14ac:dyDescent="0.25">
      <c r="A4301" s="1">
        <v>45429</v>
      </c>
      <c r="B4301" t="s">
        <v>2399</v>
      </c>
      <c r="C4301" s="9">
        <v>880</v>
      </c>
      <c r="D4301" s="9">
        <v>13.45</v>
      </c>
      <c r="E4301" t="s">
        <v>19</v>
      </c>
      <c r="F4301" s="11">
        <v>-0.23184892412140801</v>
      </c>
      <c r="G4301" s="9">
        <v>774.33628318583999</v>
      </c>
      <c r="H4301" s="1">
        <v>45442</v>
      </c>
      <c r="I4301">
        <v>0.25</v>
      </c>
      <c r="J4301">
        <v>0</v>
      </c>
      <c r="K4301" s="11">
        <v>0.3</v>
      </c>
      <c r="L4301">
        <v>0</v>
      </c>
      <c r="M4301" s="9">
        <v>10076.050884955701</v>
      </c>
      <c r="N4301" s="1">
        <v>45442</v>
      </c>
    </row>
    <row r="4302" spans="1:14" x14ac:dyDescent="0.25">
      <c r="A4302" s="1">
        <v>45443</v>
      </c>
      <c r="B4302" t="s">
        <v>2391</v>
      </c>
      <c r="C4302" s="9">
        <v>850</v>
      </c>
      <c r="D4302" s="9">
        <v>19</v>
      </c>
      <c r="E4302" t="s">
        <v>19</v>
      </c>
      <c r="F4302" s="11">
        <v>-0.238032900059892</v>
      </c>
      <c r="G4302" s="9">
        <v>794.55164585698003</v>
      </c>
      <c r="H4302" s="1">
        <v>45470</v>
      </c>
      <c r="I4302">
        <v>0.25</v>
      </c>
      <c r="J4302">
        <v>1</v>
      </c>
      <c r="K4302" s="11">
        <v>36.049999999999997</v>
      </c>
      <c r="L4302">
        <v>-0.45884297443202698</v>
      </c>
      <c r="M4302" s="9">
        <v>-13984.5062429057</v>
      </c>
      <c r="N4302" s="1">
        <v>45447</v>
      </c>
    </row>
    <row r="4303" spans="1:14" x14ac:dyDescent="0.25">
      <c r="A4303" s="1">
        <v>45447</v>
      </c>
      <c r="B4303" t="s">
        <v>2401</v>
      </c>
      <c r="C4303" s="9">
        <v>890</v>
      </c>
      <c r="D4303" s="9">
        <v>18.2</v>
      </c>
      <c r="E4303" t="s">
        <v>21</v>
      </c>
      <c r="F4303" s="11">
        <v>0.24903230260943399</v>
      </c>
      <c r="G4303" s="9">
        <v>823.57785752102996</v>
      </c>
      <c r="H4303" s="1">
        <v>45470</v>
      </c>
      <c r="I4303">
        <v>0.25</v>
      </c>
      <c r="J4303">
        <v>0</v>
      </c>
      <c r="K4303" s="11">
        <v>38</v>
      </c>
      <c r="L4303">
        <v>0.75225607927335902</v>
      </c>
      <c r="M4303" s="9">
        <v>-16769.692334843199</v>
      </c>
      <c r="N4303" s="1">
        <v>45455</v>
      </c>
    </row>
    <row r="4304" spans="1:14" x14ac:dyDescent="0.25">
      <c r="A4304" s="1">
        <v>45455</v>
      </c>
      <c r="B4304" t="s">
        <v>2402</v>
      </c>
      <c r="C4304" s="9">
        <v>890</v>
      </c>
      <c r="D4304" s="9">
        <v>8.5</v>
      </c>
      <c r="E4304" t="s">
        <v>19</v>
      </c>
      <c r="F4304" s="11">
        <v>-0.24774392072664</v>
      </c>
      <c r="G4304" s="9">
        <v>764.19213973799106</v>
      </c>
      <c r="H4304" s="1">
        <v>45470</v>
      </c>
      <c r="I4304">
        <v>0.25</v>
      </c>
      <c r="J4304">
        <v>0</v>
      </c>
      <c r="K4304" s="11">
        <v>0.05</v>
      </c>
      <c r="L4304">
        <v>0</v>
      </c>
      <c r="M4304" s="9">
        <v>6392.0851528384201</v>
      </c>
      <c r="N4304" s="1">
        <v>45470</v>
      </c>
    </row>
    <row r="4305" spans="1:14" x14ac:dyDescent="0.25">
      <c r="A4305" s="1">
        <v>45471</v>
      </c>
      <c r="B4305" t="s">
        <v>2403</v>
      </c>
      <c r="C4305" s="9">
        <v>900</v>
      </c>
      <c r="D4305" s="9">
        <v>12.9</v>
      </c>
      <c r="E4305" t="s">
        <v>19</v>
      </c>
      <c r="F4305" s="11">
        <v>-0.244152137500735</v>
      </c>
      <c r="G4305" s="9">
        <v>749.38443421475199</v>
      </c>
      <c r="H4305" s="1">
        <v>45498</v>
      </c>
      <c r="I4305">
        <v>0.25</v>
      </c>
      <c r="J4305">
        <v>1</v>
      </c>
      <c r="K4305" s="11">
        <v>9.0500000000000007</v>
      </c>
      <c r="L4305">
        <v>-0.156933984872902</v>
      </c>
      <c r="M4305" s="9">
        <v>2720.6401884166498</v>
      </c>
      <c r="N4305" s="1">
        <v>45481</v>
      </c>
    </row>
    <row r="4306" spans="1:14" x14ac:dyDescent="0.25">
      <c r="A4306" s="1">
        <v>45481</v>
      </c>
      <c r="B4306" t="s">
        <v>2404</v>
      </c>
      <c r="C4306" s="9">
        <v>980</v>
      </c>
      <c r="D4306" s="9">
        <v>9.5</v>
      </c>
      <c r="E4306" t="s">
        <v>21</v>
      </c>
      <c r="F4306" s="11">
        <v>0.25058805518701699</v>
      </c>
      <c r="G4306" s="9">
        <v>742.42986689293105</v>
      </c>
      <c r="H4306" s="1">
        <v>45498</v>
      </c>
      <c r="I4306">
        <v>0.25</v>
      </c>
      <c r="J4306">
        <v>0</v>
      </c>
      <c r="K4306" s="11">
        <v>0.05</v>
      </c>
      <c r="L4306">
        <v>0</v>
      </c>
      <c r="M4306" s="9">
        <v>6945.0601898499199</v>
      </c>
      <c r="N4306" s="1">
        <v>45498</v>
      </c>
    </row>
    <row r="4307" spans="1:14" x14ac:dyDescent="0.25">
      <c r="A4307" s="1">
        <v>43466</v>
      </c>
      <c r="B4307" t="s">
        <v>2405</v>
      </c>
      <c r="C4307" s="9">
        <v>49</v>
      </c>
      <c r="D4307" s="9">
        <v>0.60499999999999998</v>
      </c>
      <c r="E4307" t="s">
        <v>19</v>
      </c>
      <c r="F4307" s="11">
        <v>-0.24204048729941099</v>
      </c>
      <c r="G4307" s="9">
        <v>13579.049466537301</v>
      </c>
      <c r="H4307" s="1">
        <v>43496</v>
      </c>
      <c r="I4307">
        <v>0.25</v>
      </c>
      <c r="J4307">
        <v>1</v>
      </c>
      <c r="K4307" s="11">
        <v>1.55</v>
      </c>
      <c r="L4307">
        <v>-0.43131229720179498</v>
      </c>
      <c r="M4307" s="9">
        <v>-13124.8302618816</v>
      </c>
      <c r="N4307" s="1">
        <v>43467</v>
      </c>
    </row>
    <row r="4308" spans="1:14" x14ac:dyDescent="0.25">
      <c r="A4308" s="1">
        <v>43467</v>
      </c>
      <c r="B4308" t="s">
        <v>2406</v>
      </c>
      <c r="C4308" s="9">
        <v>53</v>
      </c>
      <c r="D4308" s="9">
        <v>0.59499999999999997</v>
      </c>
      <c r="E4308" t="s">
        <v>21</v>
      </c>
      <c r="F4308" s="11">
        <v>0.22514063341505799</v>
      </c>
      <c r="G4308" s="9">
        <v>14207.428455449501</v>
      </c>
      <c r="H4308" s="1">
        <v>43496</v>
      </c>
      <c r="I4308">
        <v>0.25</v>
      </c>
      <c r="J4308">
        <v>0</v>
      </c>
      <c r="K4308" s="11">
        <v>0.01</v>
      </c>
      <c r="L4308" s="2">
        <v>4.0261016669711498E-15</v>
      </c>
      <c r="M4308" s="9">
        <v>8225.3907042825194</v>
      </c>
      <c r="N4308" s="1">
        <v>43495</v>
      </c>
    </row>
    <row r="4309" spans="1:14" x14ac:dyDescent="0.25">
      <c r="A4309" s="1">
        <v>43495</v>
      </c>
      <c r="B4309" t="s">
        <v>2407</v>
      </c>
      <c r="C4309" s="9">
        <v>46</v>
      </c>
      <c r="D4309" s="9">
        <v>0.14499999999999999</v>
      </c>
      <c r="E4309" t="s">
        <v>19</v>
      </c>
      <c r="F4309" s="11">
        <v>-0.104919388345017</v>
      </c>
      <c r="G4309" s="9">
        <v>14925.3731343283</v>
      </c>
      <c r="H4309" s="1">
        <v>43496</v>
      </c>
      <c r="I4309">
        <v>0.25</v>
      </c>
      <c r="J4309">
        <v>0</v>
      </c>
      <c r="K4309" s="11">
        <v>5.0000000000000001E-3</v>
      </c>
      <c r="L4309">
        <v>0</v>
      </c>
      <c r="M4309" s="9">
        <v>2067.1641791044699</v>
      </c>
      <c r="N4309" s="1">
        <v>43496</v>
      </c>
    </row>
    <row r="4310" spans="1:14" x14ac:dyDescent="0.25">
      <c r="A4310" s="1">
        <v>43497</v>
      </c>
      <c r="B4310" t="s">
        <v>2408</v>
      </c>
      <c r="C4310" s="9">
        <v>45</v>
      </c>
      <c r="D4310" s="9">
        <v>0.64</v>
      </c>
      <c r="E4310" t="s">
        <v>19</v>
      </c>
      <c r="F4310" s="11">
        <v>-0.22233896305518</v>
      </c>
      <c r="G4310" s="9">
        <v>14739.9452516319</v>
      </c>
      <c r="H4310" s="1">
        <v>43524</v>
      </c>
      <c r="I4310">
        <v>0.25</v>
      </c>
      <c r="J4310">
        <v>1</v>
      </c>
      <c r="K4310" s="11">
        <v>0.55999999999999905</v>
      </c>
      <c r="L4310">
        <v>-0.23063605145916999</v>
      </c>
      <c r="M4310" s="9">
        <v>1002.31627711097</v>
      </c>
      <c r="N4310" s="1">
        <v>43511</v>
      </c>
    </row>
    <row r="4311" spans="1:14" x14ac:dyDescent="0.25">
      <c r="A4311" s="1">
        <v>43511</v>
      </c>
      <c r="B4311" t="s">
        <v>2409</v>
      </c>
      <c r="C4311" s="9">
        <v>49</v>
      </c>
      <c r="D4311" s="9">
        <v>0.434999999999999</v>
      </c>
      <c r="E4311" t="s">
        <v>21</v>
      </c>
      <c r="F4311" s="11">
        <v>0.22143654077431099</v>
      </c>
      <c r="G4311" s="9">
        <v>14981.2734082397</v>
      </c>
      <c r="H4311" s="1">
        <v>43524</v>
      </c>
      <c r="I4311">
        <v>0.25</v>
      </c>
      <c r="J4311">
        <v>0</v>
      </c>
      <c r="K4311" s="11">
        <v>1.44</v>
      </c>
      <c r="L4311">
        <v>0.66845137461312698</v>
      </c>
      <c r="M4311" s="9">
        <v>-15337.0786516853</v>
      </c>
      <c r="N4311" s="1">
        <v>43517</v>
      </c>
    </row>
    <row r="4312" spans="1:14" x14ac:dyDescent="0.25">
      <c r="A4312" s="1">
        <v>43517</v>
      </c>
      <c r="B4312" t="s">
        <v>2410</v>
      </c>
      <c r="C4312" s="9">
        <v>48</v>
      </c>
      <c r="D4312" s="9">
        <v>0.38500000000000001</v>
      </c>
      <c r="E4312" t="s">
        <v>19</v>
      </c>
      <c r="F4312" s="11">
        <v>-0.17568188696826001</v>
      </c>
      <c r="G4312" s="9">
        <v>14060.4599779049</v>
      </c>
      <c r="H4312" s="1">
        <v>43524</v>
      </c>
      <c r="I4312">
        <v>0.25</v>
      </c>
      <c r="J4312">
        <v>0</v>
      </c>
      <c r="K4312" s="11">
        <v>5.0000000000000001E-3</v>
      </c>
      <c r="L4312">
        <v>0</v>
      </c>
      <c r="M4312" s="9">
        <v>5288.13899769006</v>
      </c>
      <c r="N4312" s="1">
        <v>43524</v>
      </c>
    </row>
    <row r="4313" spans="1:14" x14ac:dyDescent="0.25">
      <c r="A4313" s="1">
        <v>43525</v>
      </c>
      <c r="B4313" t="s">
        <v>2410</v>
      </c>
      <c r="C4313" s="9">
        <v>48</v>
      </c>
      <c r="D4313" s="9">
        <v>0.8</v>
      </c>
      <c r="E4313" t="s">
        <v>19</v>
      </c>
      <c r="F4313" s="11">
        <v>-0.21492336348188801</v>
      </c>
      <c r="G4313" s="9">
        <v>13790.386130811599</v>
      </c>
      <c r="H4313" s="1">
        <v>43552</v>
      </c>
      <c r="I4313">
        <v>0.25</v>
      </c>
      <c r="J4313">
        <v>1</v>
      </c>
      <c r="K4313" s="11">
        <v>0.13</v>
      </c>
      <c r="L4313">
        <v>-5.7543986972745799E-2</v>
      </c>
      <c r="M4313" s="9">
        <v>9111.3081166272605</v>
      </c>
      <c r="N4313" s="1">
        <v>43544</v>
      </c>
    </row>
    <row r="4314" spans="1:14" x14ac:dyDescent="0.25">
      <c r="A4314" s="1">
        <v>43544</v>
      </c>
      <c r="B4314" t="s">
        <v>2406</v>
      </c>
      <c r="C4314" s="9">
        <v>53</v>
      </c>
      <c r="D4314" s="9">
        <v>0.26500000000000001</v>
      </c>
      <c r="E4314" t="s">
        <v>21</v>
      </c>
      <c r="F4314" s="11">
        <v>0.25612325282541298</v>
      </c>
      <c r="G4314" s="9">
        <v>13631.9376825705</v>
      </c>
      <c r="H4314" s="1">
        <v>43552</v>
      </c>
      <c r="I4314">
        <v>0.25</v>
      </c>
      <c r="J4314">
        <v>0</v>
      </c>
      <c r="K4314" s="11">
        <v>5.0000000000000001E-3</v>
      </c>
      <c r="L4314">
        <v>0</v>
      </c>
      <c r="M4314" s="9">
        <v>3507.4975657254099</v>
      </c>
      <c r="N4314" s="1">
        <v>43552</v>
      </c>
    </row>
    <row r="4315" spans="1:14" x14ac:dyDescent="0.25">
      <c r="A4315" s="1">
        <v>43553</v>
      </c>
      <c r="B4315" t="s">
        <v>2412</v>
      </c>
      <c r="C4315" s="9">
        <v>55</v>
      </c>
      <c r="D4315" s="9">
        <v>0.47499999999999998</v>
      </c>
      <c r="E4315" t="s">
        <v>21</v>
      </c>
      <c r="F4315" s="11">
        <v>0.28386886440353498</v>
      </c>
      <c r="G4315" s="9">
        <v>13448.6071085494</v>
      </c>
      <c r="H4315" s="1">
        <v>43580</v>
      </c>
      <c r="I4315">
        <v>0.25</v>
      </c>
      <c r="J4315">
        <v>1</v>
      </c>
      <c r="K4315" s="11">
        <v>1.1399999999999999</v>
      </c>
      <c r="L4315">
        <v>0.38764024293865701</v>
      </c>
      <c r="M4315" s="9">
        <v>-9160.5187319884699</v>
      </c>
      <c r="N4315" s="1">
        <v>43556</v>
      </c>
    </row>
    <row r="4316" spans="1:14" x14ac:dyDescent="0.25">
      <c r="A4316" s="1">
        <v>43556</v>
      </c>
      <c r="B4316" t="s">
        <v>2413</v>
      </c>
      <c r="C4316" s="9">
        <v>51</v>
      </c>
      <c r="D4316" s="9">
        <v>0.66500000000000004</v>
      </c>
      <c r="E4316" t="s">
        <v>19</v>
      </c>
      <c r="F4316" s="11">
        <v>-0.243192589750759</v>
      </c>
      <c r="G4316" s="9">
        <v>13108.6142322097</v>
      </c>
      <c r="H4316" s="1">
        <v>43580</v>
      </c>
      <c r="I4316">
        <v>0.25</v>
      </c>
      <c r="J4316">
        <v>0</v>
      </c>
      <c r="K4316" s="11">
        <v>0.06</v>
      </c>
      <c r="L4316">
        <v>-3.7492709950570802E-2</v>
      </c>
      <c r="M4316" s="9">
        <v>7835.6741573033696</v>
      </c>
      <c r="N4316" s="1">
        <v>43577</v>
      </c>
    </row>
    <row r="4317" spans="1:14" x14ac:dyDescent="0.25">
      <c r="A4317" s="1">
        <v>43577</v>
      </c>
      <c r="B4317" t="s">
        <v>2412</v>
      </c>
      <c r="C4317" s="9">
        <v>55</v>
      </c>
      <c r="D4317" s="9">
        <v>0.21</v>
      </c>
      <c r="E4317" t="s">
        <v>21</v>
      </c>
      <c r="F4317" s="11">
        <v>0.159704454800457</v>
      </c>
      <c r="G4317" s="9">
        <v>13089.005235602001</v>
      </c>
      <c r="H4317" s="1">
        <v>43580</v>
      </c>
      <c r="I4317">
        <v>0.25</v>
      </c>
      <c r="J4317">
        <v>0</v>
      </c>
      <c r="K4317" s="11">
        <v>5.0000000000000001E-3</v>
      </c>
      <c r="L4317">
        <v>0</v>
      </c>
      <c r="M4317" s="9">
        <v>2655.1047120418798</v>
      </c>
      <c r="N4317" s="1">
        <v>43580</v>
      </c>
    </row>
    <row r="4318" spans="1:14" x14ac:dyDescent="0.25">
      <c r="A4318" s="1">
        <v>43581</v>
      </c>
      <c r="B4318" t="s">
        <v>4927</v>
      </c>
      <c r="C4318" s="9">
        <v>59</v>
      </c>
      <c r="D4318" s="9">
        <v>0.38500000000000001</v>
      </c>
      <c r="E4318" t="s">
        <v>21</v>
      </c>
      <c r="F4318" s="11">
        <v>0.24211887394237699</v>
      </c>
      <c r="G4318" s="9">
        <v>12785.388127853799</v>
      </c>
      <c r="H4318" s="1">
        <v>43615</v>
      </c>
      <c r="I4318">
        <v>0.25</v>
      </c>
      <c r="J4318">
        <v>1</v>
      </c>
      <c r="K4318" s="11">
        <v>0.88500000000000001</v>
      </c>
      <c r="L4318">
        <v>0.30235401885506702</v>
      </c>
      <c r="M4318" s="9">
        <v>-6555.0684931506803</v>
      </c>
      <c r="N4318" s="1">
        <v>43585</v>
      </c>
    </row>
    <row r="4319" spans="1:14" x14ac:dyDescent="0.25">
      <c r="A4319" s="1">
        <v>43585</v>
      </c>
      <c r="B4319" t="s">
        <v>2441</v>
      </c>
      <c r="C4319" s="9">
        <v>53</v>
      </c>
      <c r="D4319" s="9">
        <v>0.88</v>
      </c>
      <c r="E4319" t="s">
        <v>19</v>
      </c>
      <c r="F4319" s="11">
        <v>-0.23291129783011499</v>
      </c>
      <c r="G4319" s="9">
        <v>12522.361359570599</v>
      </c>
      <c r="H4319" s="1">
        <v>43615</v>
      </c>
      <c r="I4319">
        <v>0.25</v>
      </c>
      <c r="J4319">
        <v>0</v>
      </c>
      <c r="K4319" s="11">
        <v>2.395</v>
      </c>
      <c r="L4319">
        <v>-0.56858071596308601</v>
      </c>
      <c r="M4319" s="9">
        <v>-19381.484794275399</v>
      </c>
      <c r="N4319" s="1">
        <v>43594</v>
      </c>
    </row>
    <row r="4320" spans="1:14" x14ac:dyDescent="0.25">
      <c r="A4320" s="1">
        <v>43594</v>
      </c>
      <c r="B4320" t="s">
        <v>2412</v>
      </c>
      <c r="C4320" s="9">
        <v>55</v>
      </c>
      <c r="D4320" s="9">
        <v>0.9</v>
      </c>
      <c r="E4320" t="s">
        <v>21</v>
      </c>
      <c r="F4320" s="11">
        <v>0.24587820484626</v>
      </c>
      <c r="G4320" s="9">
        <v>13461.538461538399</v>
      </c>
      <c r="H4320" s="1">
        <v>43615</v>
      </c>
      <c r="I4320">
        <v>0.25</v>
      </c>
      <c r="J4320">
        <v>0</v>
      </c>
      <c r="K4320" s="11">
        <v>4.4999999999999998E-2</v>
      </c>
      <c r="L4320">
        <v>4.9454404875010601E-3</v>
      </c>
      <c r="M4320" s="9">
        <v>11382.4038461538</v>
      </c>
      <c r="N4320" s="1">
        <v>43612</v>
      </c>
    </row>
    <row r="4321" spans="1:14" x14ac:dyDescent="0.25">
      <c r="A4321" s="1">
        <v>43612</v>
      </c>
      <c r="B4321" t="s">
        <v>2411</v>
      </c>
      <c r="C4321" s="9">
        <v>50</v>
      </c>
      <c r="D4321" s="9">
        <v>0.28499999999999998</v>
      </c>
      <c r="E4321" t="s">
        <v>19</v>
      </c>
      <c r="F4321" s="11">
        <v>-0.17756107029873799</v>
      </c>
      <c r="G4321" s="9">
        <v>13665.202537823299</v>
      </c>
      <c r="H4321" s="1">
        <v>43615</v>
      </c>
      <c r="I4321">
        <v>0.25</v>
      </c>
      <c r="J4321">
        <v>0</v>
      </c>
      <c r="K4321" s="11">
        <v>1.165</v>
      </c>
      <c r="L4321">
        <v>-1</v>
      </c>
      <c r="M4321" s="9">
        <v>-12223.523670082899</v>
      </c>
      <c r="N4321" s="1">
        <v>43615</v>
      </c>
    </row>
    <row r="4322" spans="1:14" x14ac:dyDescent="0.25">
      <c r="A4322" s="1">
        <v>43616</v>
      </c>
      <c r="B4322" t="s">
        <v>2407</v>
      </c>
      <c r="C4322" s="9">
        <v>46</v>
      </c>
      <c r="D4322" s="9">
        <v>0.53</v>
      </c>
      <c r="E4322" t="s">
        <v>19</v>
      </c>
      <c r="F4322" s="11">
        <v>-0.20944880554282</v>
      </c>
      <c r="G4322" s="9">
        <v>14367.816091954001</v>
      </c>
      <c r="H4322" s="1">
        <v>43643</v>
      </c>
      <c r="I4322">
        <v>0.25</v>
      </c>
      <c r="J4322">
        <v>1</v>
      </c>
      <c r="K4322" s="11">
        <v>0.51</v>
      </c>
      <c r="L4322">
        <v>-0.26889178557064602</v>
      </c>
      <c r="M4322" s="9">
        <v>137.931034482759</v>
      </c>
      <c r="N4322" s="1">
        <v>43633</v>
      </c>
    </row>
    <row r="4323" spans="1:14" x14ac:dyDescent="0.25">
      <c r="A4323" s="1">
        <v>43633</v>
      </c>
      <c r="B4323" t="s">
        <v>2409</v>
      </c>
      <c r="C4323" s="9">
        <v>49</v>
      </c>
      <c r="D4323" s="9">
        <v>0.44</v>
      </c>
      <c r="E4323" t="s">
        <v>21</v>
      </c>
      <c r="F4323" s="11">
        <v>0.25586235793517098</v>
      </c>
      <c r="G4323" s="9">
        <v>14805.4145516074</v>
      </c>
      <c r="H4323" s="1">
        <v>43643</v>
      </c>
      <c r="I4323">
        <v>0.25</v>
      </c>
      <c r="J4323">
        <v>0</v>
      </c>
      <c r="K4323" s="11">
        <v>2.3250000000000002</v>
      </c>
      <c r="L4323">
        <v>0.99757615199680205</v>
      </c>
      <c r="M4323" s="9">
        <v>-28317.5761421319</v>
      </c>
      <c r="N4323" s="1">
        <v>43642</v>
      </c>
    </row>
    <row r="4324" spans="1:14" x14ac:dyDescent="0.25">
      <c r="A4324" s="1">
        <v>43642</v>
      </c>
      <c r="B4324" t="s">
        <v>2413</v>
      </c>
      <c r="C4324" s="9">
        <v>51</v>
      </c>
      <c r="D4324" s="9">
        <v>0.32</v>
      </c>
      <c r="E4324" t="s">
        <v>19</v>
      </c>
      <c r="F4324" s="11">
        <v>-0.39384388021150701</v>
      </c>
      <c r="G4324" s="9">
        <v>13671.875</v>
      </c>
      <c r="H4324" s="1">
        <v>43643</v>
      </c>
      <c r="I4324">
        <v>0.25</v>
      </c>
      <c r="J4324">
        <v>0</v>
      </c>
      <c r="K4324" s="11">
        <v>5.0000000000000001E-3</v>
      </c>
      <c r="L4324">
        <v>0</v>
      </c>
      <c r="M4324" s="9">
        <v>4262.20703125</v>
      </c>
      <c r="N4324" s="1">
        <v>43643</v>
      </c>
    </row>
    <row r="4325" spans="1:14" x14ac:dyDescent="0.25">
      <c r="A4325" s="1">
        <v>43644</v>
      </c>
      <c r="B4325" t="s">
        <v>2410</v>
      </c>
      <c r="C4325" s="9">
        <v>48</v>
      </c>
      <c r="D4325" s="9">
        <v>0.80999999999999905</v>
      </c>
      <c r="E4325" t="s">
        <v>19</v>
      </c>
      <c r="F4325" s="11">
        <v>-0.23525125530376001</v>
      </c>
      <c r="G4325" s="9">
        <v>13866.877971473799</v>
      </c>
      <c r="H4325" s="1">
        <v>43671</v>
      </c>
      <c r="I4325">
        <v>0.25</v>
      </c>
      <c r="J4325">
        <v>1</v>
      </c>
      <c r="K4325" s="11">
        <v>1.4650000000000001</v>
      </c>
      <c r="L4325">
        <v>-0.49386808718679998</v>
      </c>
      <c r="M4325" s="9">
        <v>-9398.2765451664</v>
      </c>
      <c r="N4325" s="1">
        <v>43651</v>
      </c>
    </row>
    <row r="4326" spans="1:14" x14ac:dyDescent="0.25">
      <c r="A4326" s="1">
        <v>43651</v>
      </c>
      <c r="B4326" t="s">
        <v>2414</v>
      </c>
      <c r="C4326" s="9">
        <v>50</v>
      </c>
      <c r="D4326" s="9">
        <v>0.67999999999999905</v>
      </c>
      <c r="E4326" t="s">
        <v>21</v>
      </c>
      <c r="F4326" s="11">
        <v>0.28571917916413903</v>
      </c>
      <c r="G4326" s="9">
        <v>14659.6858638743</v>
      </c>
      <c r="H4326" s="1">
        <v>43671</v>
      </c>
      <c r="I4326">
        <v>0.25</v>
      </c>
      <c r="J4326">
        <v>0</v>
      </c>
      <c r="K4326" s="11">
        <v>5.0000000000000001E-3</v>
      </c>
      <c r="L4326">
        <v>0</v>
      </c>
      <c r="M4326" s="9">
        <v>9794.86910994764</v>
      </c>
      <c r="N4326" s="1">
        <v>43671</v>
      </c>
    </row>
    <row r="4327" spans="1:14" x14ac:dyDescent="0.25">
      <c r="A4327" s="1">
        <v>43672</v>
      </c>
      <c r="B4327" t="s">
        <v>4928</v>
      </c>
      <c r="C4327" s="9">
        <v>48</v>
      </c>
      <c r="D4327" s="9">
        <v>0.56499999999999995</v>
      </c>
      <c r="E4327" t="s">
        <v>21</v>
      </c>
      <c r="F4327" s="11">
        <v>0.24539401098352401</v>
      </c>
      <c r="G4327" s="9">
        <v>15700.347650555101</v>
      </c>
      <c r="H4327" s="1">
        <v>43706</v>
      </c>
      <c r="I4327">
        <v>0.25</v>
      </c>
      <c r="J4327">
        <v>1</v>
      </c>
      <c r="K4327" s="11">
        <v>5.0000000000000001E-3</v>
      </c>
      <c r="L4327" s="2">
        <v>1.41877713542394E-44</v>
      </c>
      <c r="M4327" s="9">
        <v>8702.7027027026998</v>
      </c>
      <c r="N4327" s="1">
        <v>43704</v>
      </c>
    </row>
    <row r="4328" spans="1:14" x14ac:dyDescent="0.25">
      <c r="A4328" s="1">
        <v>43704</v>
      </c>
      <c r="B4328" t="s">
        <v>2416</v>
      </c>
      <c r="C4328" s="9">
        <v>35</v>
      </c>
      <c r="D4328" s="9">
        <v>0.41499999999999998</v>
      </c>
      <c r="E4328" t="s">
        <v>19</v>
      </c>
      <c r="F4328" s="11">
        <v>-0.39520856458075898</v>
      </c>
      <c r="G4328" s="9">
        <v>19894.841551797599</v>
      </c>
      <c r="H4328" s="1">
        <v>43706</v>
      </c>
      <c r="I4328">
        <v>0.25</v>
      </c>
      <c r="J4328">
        <v>0</v>
      </c>
      <c r="K4328" s="11">
        <v>1.25</v>
      </c>
      <c r="L4328">
        <v>-1</v>
      </c>
      <c r="M4328" s="9">
        <v>-16943.441807588399</v>
      </c>
      <c r="N4328" s="1">
        <v>43706</v>
      </c>
    </row>
    <row r="4329" spans="1:14" x14ac:dyDescent="0.25">
      <c r="A4329" s="1">
        <v>43707</v>
      </c>
      <c r="B4329" t="s">
        <v>2417</v>
      </c>
      <c r="C4329" s="9">
        <v>33</v>
      </c>
      <c r="D4329" s="9">
        <v>1.41</v>
      </c>
      <c r="E4329" t="s">
        <v>19</v>
      </c>
      <c r="F4329" s="11">
        <v>-0.23907058672193801</v>
      </c>
      <c r="G4329" s="9">
        <v>20190.3663109316</v>
      </c>
      <c r="H4329" s="1">
        <v>43734</v>
      </c>
      <c r="I4329">
        <v>0.25</v>
      </c>
      <c r="J4329">
        <v>1</v>
      </c>
      <c r="K4329" s="11">
        <v>0.45</v>
      </c>
      <c r="L4329">
        <v>-0.18434084391380401</v>
      </c>
      <c r="M4329" s="9">
        <v>19007.210845111</v>
      </c>
      <c r="N4329" s="1">
        <v>43725</v>
      </c>
    </row>
    <row r="4330" spans="1:14" x14ac:dyDescent="0.25">
      <c r="A4330" s="1">
        <v>43725</v>
      </c>
      <c r="B4330" t="s">
        <v>2418</v>
      </c>
      <c r="C4330" s="9">
        <v>36</v>
      </c>
      <c r="D4330" s="9">
        <v>0.35499999999999998</v>
      </c>
      <c r="E4330" t="s">
        <v>21</v>
      </c>
      <c r="F4330" s="11">
        <v>0.17153670965119899</v>
      </c>
      <c r="G4330" s="9">
        <v>20390.3291581706</v>
      </c>
      <c r="H4330" s="1">
        <v>43734</v>
      </c>
      <c r="I4330">
        <v>0.25</v>
      </c>
      <c r="J4330">
        <v>0</v>
      </c>
      <c r="K4330" s="11">
        <v>1.39</v>
      </c>
      <c r="L4330">
        <v>0.78817360581204199</v>
      </c>
      <c r="M4330" s="9">
        <v>-21459.801922516701</v>
      </c>
      <c r="N4330" s="1">
        <v>43728</v>
      </c>
    </row>
    <row r="4331" spans="1:14" x14ac:dyDescent="0.25">
      <c r="A4331" s="1">
        <v>43728</v>
      </c>
      <c r="B4331" t="s">
        <v>2419</v>
      </c>
      <c r="C4331" s="9">
        <v>36</v>
      </c>
      <c r="D4331" s="9">
        <v>0.30499999999999999</v>
      </c>
      <c r="E4331" t="s">
        <v>19</v>
      </c>
      <c r="F4331" s="11">
        <v>-0.21182639418795801</v>
      </c>
      <c r="G4331" s="9">
        <v>18890.8379435973</v>
      </c>
      <c r="H4331" s="1">
        <v>43734</v>
      </c>
      <c r="I4331">
        <v>0.25</v>
      </c>
      <c r="J4331">
        <v>0</v>
      </c>
      <c r="K4331" s="11">
        <v>5.0000000000000001E-3</v>
      </c>
      <c r="L4331">
        <v>0</v>
      </c>
      <c r="M4331" s="9">
        <v>5608.6897854540503</v>
      </c>
      <c r="N4331" s="1">
        <v>43734</v>
      </c>
    </row>
    <row r="4332" spans="1:14" x14ac:dyDescent="0.25">
      <c r="A4332" s="1">
        <v>43735</v>
      </c>
      <c r="B4332" t="s">
        <v>2420</v>
      </c>
      <c r="C4332" s="9">
        <v>34</v>
      </c>
      <c r="D4332" s="9">
        <v>0.67999999999999905</v>
      </c>
      <c r="E4332" t="s">
        <v>19</v>
      </c>
      <c r="F4332" s="11">
        <v>-0.24523551066059901</v>
      </c>
      <c r="G4332" s="9">
        <v>19536.701088473299</v>
      </c>
      <c r="H4332" s="1">
        <v>43769</v>
      </c>
      <c r="I4332">
        <v>0.25</v>
      </c>
      <c r="J4332">
        <v>1</v>
      </c>
      <c r="K4332" s="11">
        <v>0.90500000000000003</v>
      </c>
      <c r="L4332">
        <v>-0.204489467522009</v>
      </c>
      <c r="M4332" s="9">
        <v>-4705.4144571588004</v>
      </c>
      <c r="N4332" s="1">
        <v>43738</v>
      </c>
    </row>
    <row r="4333" spans="1:14" x14ac:dyDescent="0.25">
      <c r="A4333" s="1">
        <v>43738</v>
      </c>
      <c r="B4333" t="s">
        <v>2421</v>
      </c>
      <c r="C4333" s="9">
        <v>39</v>
      </c>
      <c r="D4333" s="9">
        <v>0.77</v>
      </c>
      <c r="E4333" t="s">
        <v>21</v>
      </c>
      <c r="F4333" s="11">
        <v>0.22856113033282099</v>
      </c>
      <c r="G4333" s="9">
        <v>19342.359767891601</v>
      </c>
      <c r="H4333" s="1">
        <v>43769</v>
      </c>
      <c r="I4333">
        <v>0.25</v>
      </c>
      <c r="J4333">
        <v>0</v>
      </c>
      <c r="K4333" s="11">
        <v>0.22999999999999901</v>
      </c>
      <c r="L4333">
        <v>4.6573900598505698E-2</v>
      </c>
      <c r="M4333" s="9">
        <v>10251.4506769825</v>
      </c>
      <c r="N4333" s="1">
        <v>43753</v>
      </c>
    </row>
    <row r="4334" spans="1:14" x14ac:dyDescent="0.25">
      <c r="A4334" s="1">
        <v>43753</v>
      </c>
      <c r="B4334" t="s">
        <v>2420</v>
      </c>
      <c r="C4334" s="9">
        <v>34</v>
      </c>
      <c r="D4334" s="9">
        <v>0.89499999999999902</v>
      </c>
      <c r="E4334" t="s">
        <v>19</v>
      </c>
      <c r="F4334" s="11">
        <v>-0.30666306274789801</v>
      </c>
      <c r="G4334" s="9">
        <v>20045.819014891102</v>
      </c>
      <c r="H4334" s="1">
        <v>43769</v>
      </c>
      <c r="I4334">
        <v>0.25</v>
      </c>
      <c r="J4334">
        <v>0</v>
      </c>
      <c r="K4334" s="11">
        <v>5.0000000000000001E-3</v>
      </c>
      <c r="L4334">
        <v>0</v>
      </c>
      <c r="M4334" s="9">
        <v>17660.3665521191</v>
      </c>
      <c r="N4334" s="1">
        <v>43769</v>
      </c>
    </row>
    <row r="4335" spans="1:14" x14ac:dyDescent="0.25">
      <c r="A4335" s="1">
        <v>43770</v>
      </c>
      <c r="B4335" t="s">
        <v>2422</v>
      </c>
      <c r="C4335" s="9">
        <v>38</v>
      </c>
      <c r="D4335" s="9">
        <v>2.15</v>
      </c>
      <c r="E4335" t="s">
        <v>19</v>
      </c>
      <c r="F4335" s="11">
        <v>-0.26948626319284302</v>
      </c>
      <c r="G4335" s="9">
        <v>17670.074466742299</v>
      </c>
      <c r="H4335" s="1">
        <v>43797</v>
      </c>
      <c r="I4335">
        <v>0.25</v>
      </c>
      <c r="J4335">
        <v>1</v>
      </c>
      <c r="K4335" s="11">
        <v>0.65999999999999903</v>
      </c>
      <c r="L4335">
        <v>-0.180478740940858</v>
      </c>
      <c r="M4335" s="9">
        <v>25831.881862930699</v>
      </c>
      <c r="N4335" s="1">
        <v>43780</v>
      </c>
    </row>
    <row r="4336" spans="1:14" x14ac:dyDescent="0.25">
      <c r="A4336" s="1">
        <v>43780</v>
      </c>
      <c r="B4336" t="s">
        <v>2423</v>
      </c>
      <c r="C4336" s="9">
        <v>42</v>
      </c>
      <c r="D4336" s="9">
        <v>0.85499999999999998</v>
      </c>
      <c r="E4336" t="s">
        <v>21</v>
      </c>
      <c r="F4336" s="11">
        <v>0.26359789693576702</v>
      </c>
      <c r="G4336" s="9">
        <v>17456.3591022443</v>
      </c>
      <c r="H4336" s="1">
        <v>43797</v>
      </c>
      <c r="I4336">
        <v>0.25</v>
      </c>
      <c r="J4336">
        <v>0</v>
      </c>
      <c r="K4336" s="11">
        <v>0.6</v>
      </c>
      <c r="L4336">
        <v>0.202505367907649</v>
      </c>
      <c r="M4336" s="9">
        <v>4197.3815461346603</v>
      </c>
      <c r="N4336" s="1">
        <v>43788</v>
      </c>
    </row>
    <row r="4337" spans="1:14" x14ac:dyDescent="0.25">
      <c r="A4337" s="1">
        <v>43788</v>
      </c>
      <c r="B4337" t="s">
        <v>2424</v>
      </c>
      <c r="C4337" s="9">
        <v>39</v>
      </c>
      <c r="D4337" s="9">
        <v>0.61499999999999999</v>
      </c>
      <c r="E4337" t="s">
        <v>19</v>
      </c>
      <c r="F4337" s="11">
        <v>-0.22951662843460499</v>
      </c>
      <c r="G4337" s="9">
        <v>17382.666997765002</v>
      </c>
      <c r="H4337" s="1">
        <v>43797</v>
      </c>
      <c r="I4337">
        <v>0.25</v>
      </c>
      <c r="J4337">
        <v>0</v>
      </c>
      <c r="K4337" s="11">
        <v>1.29</v>
      </c>
      <c r="L4337">
        <v>-0.58342179281870499</v>
      </c>
      <c r="M4337" s="9">
        <v>-12064.4400297988</v>
      </c>
      <c r="N4337" s="1">
        <v>43790</v>
      </c>
    </row>
    <row r="4338" spans="1:14" x14ac:dyDescent="0.25">
      <c r="A4338" s="1">
        <v>43790</v>
      </c>
      <c r="B4338" t="s">
        <v>2425</v>
      </c>
      <c r="C4338" s="9">
        <v>40</v>
      </c>
      <c r="D4338" s="9">
        <v>0.59499999999999997</v>
      </c>
      <c r="E4338" t="s">
        <v>21</v>
      </c>
      <c r="F4338" s="11">
        <v>0.206092425053679</v>
      </c>
      <c r="G4338" s="9">
        <v>18146.467919637002</v>
      </c>
      <c r="H4338" s="1">
        <v>43797</v>
      </c>
      <c r="I4338">
        <v>0.25</v>
      </c>
      <c r="J4338">
        <v>0</v>
      </c>
      <c r="K4338" s="11">
        <v>2.3199999999999998</v>
      </c>
      <c r="L4338">
        <v>0.97232284865904695</v>
      </c>
      <c r="M4338" s="9">
        <v>-31831.6267012313</v>
      </c>
      <c r="N4338" s="1">
        <v>43794</v>
      </c>
    </row>
    <row r="4339" spans="1:14" x14ac:dyDescent="0.25">
      <c r="A4339" s="1">
        <v>43794</v>
      </c>
      <c r="B4339" t="s">
        <v>2426</v>
      </c>
      <c r="C4339" s="9">
        <v>41</v>
      </c>
      <c r="D4339" s="9">
        <v>0.3</v>
      </c>
      <c r="E4339" t="s">
        <v>19</v>
      </c>
      <c r="F4339" s="11">
        <v>-0.156679654178038</v>
      </c>
      <c r="G4339" s="9">
        <v>16627.0783847981</v>
      </c>
      <c r="H4339" s="1">
        <v>43797</v>
      </c>
      <c r="I4339">
        <v>0.25</v>
      </c>
      <c r="J4339">
        <v>0</v>
      </c>
      <c r="K4339" s="11">
        <v>5.0000000000000001E-3</v>
      </c>
      <c r="L4339">
        <v>0</v>
      </c>
      <c r="M4339" s="9">
        <v>4854.2755344418001</v>
      </c>
      <c r="N4339" s="1">
        <v>43797</v>
      </c>
    </row>
    <row r="4340" spans="1:14" x14ac:dyDescent="0.25">
      <c r="A4340" s="1">
        <v>43798</v>
      </c>
      <c r="B4340" t="s">
        <v>2426</v>
      </c>
      <c r="C4340" s="9">
        <v>41</v>
      </c>
      <c r="D4340" s="9">
        <v>1.02</v>
      </c>
      <c r="E4340" t="s">
        <v>19</v>
      </c>
      <c r="F4340" s="11">
        <v>-0.27640275072460102</v>
      </c>
      <c r="G4340" s="9">
        <v>16404.968361846699</v>
      </c>
      <c r="H4340" s="1">
        <v>43825</v>
      </c>
      <c r="I4340">
        <v>0.25</v>
      </c>
      <c r="J4340">
        <v>1</v>
      </c>
      <c r="K4340" s="11">
        <v>1.56</v>
      </c>
      <c r="L4340">
        <v>-0.463826034775906</v>
      </c>
      <c r="M4340" s="9">
        <v>-9281.9310991328803</v>
      </c>
      <c r="N4340" s="1">
        <v>43803</v>
      </c>
    </row>
    <row r="4341" spans="1:14" x14ac:dyDescent="0.25">
      <c r="A4341" s="1">
        <v>43803</v>
      </c>
      <c r="B4341" t="s">
        <v>2427</v>
      </c>
      <c r="C4341" s="9">
        <v>43</v>
      </c>
      <c r="D4341" s="9">
        <v>0.96</v>
      </c>
      <c r="E4341" t="s">
        <v>21</v>
      </c>
      <c r="F4341" s="11">
        <v>0.289152720566758</v>
      </c>
      <c r="G4341" s="9">
        <v>17077.335935594001</v>
      </c>
      <c r="H4341" s="1">
        <v>43825</v>
      </c>
      <c r="I4341">
        <v>0.25</v>
      </c>
      <c r="J4341">
        <v>0</v>
      </c>
      <c r="K4341" s="11">
        <v>1.3</v>
      </c>
      <c r="L4341">
        <v>0.51901486157712695</v>
      </c>
      <c r="M4341" s="9">
        <v>-6192.2420102464002</v>
      </c>
      <c r="N4341" s="1">
        <v>43812</v>
      </c>
    </row>
    <row r="4342" spans="1:14" x14ac:dyDescent="0.25">
      <c r="A4342" s="1">
        <v>43812</v>
      </c>
      <c r="B4342" t="s">
        <v>2426</v>
      </c>
      <c r="C4342" s="9">
        <v>41</v>
      </c>
      <c r="D4342" s="9">
        <v>0.47499999999999998</v>
      </c>
      <c r="E4342" t="s">
        <v>19</v>
      </c>
      <c r="F4342" s="11">
        <v>-0.18702458711427</v>
      </c>
      <c r="G4342" s="9">
        <v>16301.8164881229</v>
      </c>
      <c r="H4342" s="1">
        <v>43825</v>
      </c>
      <c r="I4342">
        <v>0.25</v>
      </c>
      <c r="J4342">
        <v>0</v>
      </c>
      <c r="K4342" s="11">
        <v>5.0000000000000001E-3</v>
      </c>
      <c r="L4342">
        <v>0</v>
      </c>
      <c r="M4342" s="9">
        <v>7583.6050302747999</v>
      </c>
      <c r="N4342" s="1">
        <v>43825</v>
      </c>
    </row>
    <row r="4343" spans="1:14" x14ac:dyDescent="0.25">
      <c r="A4343" s="1">
        <v>43826</v>
      </c>
      <c r="B4343" t="s">
        <v>2408</v>
      </c>
      <c r="C4343" s="9">
        <v>45</v>
      </c>
      <c r="D4343" s="9">
        <v>0.97</v>
      </c>
      <c r="E4343" t="s">
        <v>19</v>
      </c>
      <c r="F4343" s="11">
        <v>-0.27462277893279102</v>
      </c>
      <c r="G4343" s="9">
        <v>14884.1165213693</v>
      </c>
      <c r="H4343" s="1">
        <v>43860</v>
      </c>
      <c r="I4343">
        <v>0.25</v>
      </c>
      <c r="J4343">
        <v>1</v>
      </c>
      <c r="K4343" s="11">
        <v>0.64</v>
      </c>
      <c r="L4343">
        <v>-0.19265410636251501</v>
      </c>
      <c r="M4343" s="9">
        <v>4672.1241760578296</v>
      </c>
      <c r="N4343" s="1">
        <v>43838</v>
      </c>
    </row>
    <row r="4344" spans="1:14" x14ac:dyDescent="0.25">
      <c r="A4344" s="1">
        <v>43838</v>
      </c>
      <c r="B4344" t="s">
        <v>2414</v>
      </c>
      <c r="C4344" s="9">
        <v>50</v>
      </c>
      <c r="D4344" s="9">
        <v>0.79500000000000004</v>
      </c>
      <c r="E4344" t="s">
        <v>21</v>
      </c>
      <c r="F4344" s="11">
        <v>0.28693695071347702</v>
      </c>
      <c r="G4344" s="9">
        <v>14693.5348446683</v>
      </c>
      <c r="H4344" s="1">
        <v>43860</v>
      </c>
      <c r="I4344">
        <v>0.25</v>
      </c>
      <c r="J4344">
        <v>0</v>
      </c>
      <c r="K4344" s="11">
        <v>1.0049999999999999</v>
      </c>
      <c r="L4344">
        <v>0.39327466144254097</v>
      </c>
      <c r="M4344" s="9">
        <v>-3350.1259445843798</v>
      </c>
      <c r="N4344" s="1">
        <v>43840</v>
      </c>
    </row>
    <row r="4345" spans="1:14" x14ac:dyDescent="0.25">
      <c r="A4345" s="1">
        <v>43840</v>
      </c>
      <c r="B4345" t="s">
        <v>2428</v>
      </c>
      <c r="C4345" s="9">
        <v>47</v>
      </c>
      <c r="D4345" s="9">
        <v>0.76</v>
      </c>
      <c r="E4345" t="s">
        <v>19</v>
      </c>
      <c r="F4345" s="11">
        <v>-0.270827595290626</v>
      </c>
      <c r="G4345" s="9">
        <v>14358.974358974299</v>
      </c>
      <c r="H4345" s="1">
        <v>43860</v>
      </c>
      <c r="I4345">
        <v>0.25</v>
      </c>
      <c r="J4345">
        <v>0</v>
      </c>
      <c r="K4345" s="11">
        <v>0.76</v>
      </c>
      <c r="L4345">
        <v>-0.42229764718158103</v>
      </c>
      <c r="M4345" s="9">
        <v>0</v>
      </c>
      <c r="N4345" s="1">
        <v>43851</v>
      </c>
    </row>
    <row r="4346" spans="1:14" x14ac:dyDescent="0.25">
      <c r="A4346" s="1">
        <v>43851</v>
      </c>
      <c r="B4346" t="s">
        <v>2414</v>
      </c>
      <c r="C4346" s="9">
        <v>50</v>
      </c>
      <c r="D4346" s="9">
        <v>0.27999999999999903</v>
      </c>
      <c r="E4346" t="s">
        <v>21</v>
      </c>
      <c r="F4346" s="11">
        <v>0.206531281878026</v>
      </c>
      <c r="G4346" s="9">
        <v>14769.490452579301</v>
      </c>
      <c r="H4346" s="1">
        <v>43860</v>
      </c>
      <c r="I4346">
        <v>0.25</v>
      </c>
      <c r="J4346">
        <v>0</v>
      </c>
      <c r="K4346" s="11">
        <v>5.0000000000000001E-3</v>
      </c>
      <c r="L4346">
        <v>0</v>
      </c>
      <c r="M4346" s="9">
        <v>4019.51682666947</v>
      </c>
      <c r="N4346" s="1">
        <v>43860</v>
      </c>
    </row>
    <row r="4347" spans="1:14" x14ac:dyDescent="0.25">
      <c r="A4347" s="1">
        <v>43861</v>
      </c>
      <c r="B4347" t="s">
        <v>4928</v>
      </c>
      <c r="C4347" s="9">
        <v>48</v>
      </c>
      <c r="D4347" s="9">
        <v>0.95</v>
      </c>
      <c r="E4347" t="s">
        <v>21</v>
      </c>
      <c r="F4347" s="11">
        <v>0.231406564964695</v>
      </c>
      <c r="G4347" s="9">
        <v>15963.5119726339</v>
      </c>
      <c r="H4347" s="1">
        <v>43888</v>
      </c>
      <c r="I4347">
        <v>0.25</v>
      </c>
      <c r="J4347">
        <v>1</v>
      </c>
      <c r="K4347" s="11">
        <v>1.595</v>
      </c>
      <c r="L4347">
        <v>0.51901022604292901</v>
      </c>
      <c r="M4347" s="9">
        <v>-10702.7366020524</v>
      </c>
      <c r="N4347" s="1">
        <v>43866</v>
      </c>
    </row>
    <row r="4348" spans="1:14" x14ac:dyDescent="0.25">
      <c r="A4348" s="1">
        <v>43866</v>
      </c>
      <c r="B4348" t="s">
        <v>2408</v>
      </c>
      <c r="C4348" s="9">
        <v>45</v>
      </c>
      <c r="D4348" s="9">
        <v>0.72499999999999998</v>
      </c>
      <c r="E4348" t="s">
        <v>19</v>
      </c>
      <c r="F4348" s="11">
        <v>-0.241460698901141</v>
      </c>
      <c r="G4348" s="9">
        <v>14647.4157773592</v>
      </c>
      <c r="H4348" s="1">
        <v>43888</v>
      </c>
      <c r="I4348">
        <v>0.25</v>
      </c>
      <c r="J4348">
        <v>0</v>
      </c>
      <c r="K4348" s="11">
        <v>1.7</v>
      </c>
      <c r="L4348">
        <v>-0.62879974855296195</v>
      </c>
      <c r="M4348" s="9">
        <v>-14636.430215526199</v>
      </c>
      <c r="N4348" s="1">
        <v>43878</v>
      </c>
    </row>
    <row r="4349" spans="1:14" x14ac:dyDescent="0.25">
      <c r="A4349" s="1">
        <v>43878</v>
      </c>
      <c r="B4349" t="s">
        <v>2429</v>
      </c>
      <c r="C4349" s="9">
        <v>46</v>
      </c>
      <c r="D4349" s="9">
        <v>0.36</v>
      </c>
      <c r="E4349" t="s">
        <v>21</v>
      </c>
      <c r="F4349" s="11">
        <v>0.25449053028490898</v>
      </c>
      <c r="G4349" s="9">
        <v>15963.5119726339</v>
      </c>
      <c r="H4349" s="1">
        <v>43888</v>
      </c>
      <c r="I4349">
        <v>0.25</v>
      </c>
      <c r="J4349">
        <v>0</v>
      </c>
      <c r="K4349" s="11">
        <v>5.0000000000000001E-3</v>
      </c>
      <c r="L4349">
        <v>0</v>
      </c>
      <c r="M4349" s="9">
        <v>5608.7799315849397</v>
      </c>
      <c r="N4349" s="1">
        <v>43888</v>
      </c>
    </row>
    <row r="4350" spans="1:14" x14ac:dyDescent="0.25">
      <c r="A4350" s="1">
        <v>43889</v>
      </c>
      <c r="B4350" t="s">
        <v>2423</v>
      </c>
      <c r="C4350" s="9">
        <v>42</v>
      </c>
      <c r="D4350" s="9">
        <v>0.64500000000000002</v>
      </c>
      <c r="E4350" t="s">
        <v>21</v>
      </c>
      <c r="F4350" s="11">
        <v>0.22062585705486101</v>
      </c>
      <c r="G4350" s="9">
        <v>18372.703412073399</v>
      </c>
      <c r="H4350" s="1">
        <v>43916</v>
      </c>
      <c r="I4350">
        <v>0.25</v>
      </c>
      <c r="J4350">
        <v>1</v>
      </c>
      <c r="K4350" s="11">
        <v>2.5000000000000001E-2</v>
      </c>
      <c r="L4350" s="2">
        <v>7.7722296180270701E-9</v>
      </c>
      <c r="M4350" s="9">
        <v>11267.979002624599</v>
      </c>
      <c r="N4350" s="1">
        <v>43910</v>
      </c>
    </row>
    <row r="4351" spans="1:14" x14ac:dyDescent="0.25">
      <c r="A4351" s="1">
        <v>43910</v>
      </c>
      <c r="B4351" t="s">
        <v>2430</v>
      </c>
      <c r="C4351" s="9">
        <v>28</v>
      </c>
      <c r="D4351" s="9">
        <v>1.1000000000000001</v>
      </c>
      <c r="E4351" t="s">
        <v>19</v>
      </c>
      <c r="F4351" s="11">
        <v>-0.171284309507925</v>
      </c>
      <c r="G4351" s="9">
        <v>23656.640757012501</v>
      </c>
      <c r="H4351" s="1">
        <v>43916</v>
      </c>
      <c r="I4351">
        <v>0.25</v>
      </c>
      <c r="J4351">
        <v>0</v>
      </c>
      <c r="K4351" s="11">
        <v>2.5</v>
      </c>
      <c r="L4351">
        <v>-0.73205848570284104</v>
      </c>
      <c r="M4351" s="9">
        <v>-33970.936127069901</v>
      </c>
      <c r="N4351" s="1">
        <v>43913</v>
      </c>
    </row>
    <row r="4352" spans="1:14" x14ac:dyDescent="0.25">
      <c r="A4352" s="1">
        <v>43913</v>
      </c>
      <c r="B4352" t="s">
        <v>2431</v>
      </c>
      <c r="C4352" s="9">
        <v>28</v>
      </c>
      <c r="D4352" s="9">
        <v>0.95</v>
      </c>
      <c r="E4352" t="s">
        <v>21</v>
      </c>
      <c r="F4352" s="11">
        <v>0.26794151429715801</v>
      </c>
      <c r="G4352" s="9">
        <v>25730.564234515699</v>
      </c>
      <c r="H4352" s="1">
        <v>43916</v>
      </c>
      <c r="I4352">
        <v>0.25</v>
      </c>
      <c r="J4352">
        <v>0</v>
      </c>
      <c r="K4352" s="11">
        <v>4.4999999999999998E-2</v>
      </c>
      <c r="L4352">
        <v>1</v>
      </c>
      <c r="M4352" s="9">
        <v>23030.141518103199</v>
      </c>
      <c r="N4352" s="1">
        <v>43916</v>
      </c>
    </row>
    <row r="4353" spans="1:14" x14ac:dyDescent="0.25">
      <c r="A4353" s="1">
        <v>43917</v>
      </c>
      <c r="B4353" t="s">
        <v>4929</v>
      </c>
      <c r="C4353" s="9">
        <v>31</v>
      </c>
      <c r="D4353" s="9">
        <v>2.5299999999999998</v>
      </c>
      <c r="E4353" t="s">
        <v>21</v>
      </c>
      <c r="F4353" s="11">
        <v>0.256284631495593</v>
      </c>
      <c r="G4353" s="9">
        <v>25339.3665158371</v>
      </c>
      <c r="H4353" s="1">
        <v>43951</v>
      </c>
      <c r="I4353">
        <v>0.25</v>
      </c>
      <c r="J4353">
        <v>1</v>
      </c>
      <c r="K4353" s="11">
        <v>0.89499999999999902</v>
      </c>
      <c r="L4353">
        <v>0.17953904442487201</v>
      </c>
      <c r="M4353" s="9">
        <v>40561.990950226202</v>
      </c>
      <c r="N4353" s="1">
        <v>43929</v>
      </c>
    </row>
    <row r="4354" spans="1:14" x14ac:dyDescent="0.25">
      <c r="A4354" s="1">
        <v>43929</v>
      </c>
      <c r="B4354" t="s">
        <v>2432</v>
      </c>
      <c r="C4354" s="9">
        <v>25</v>
      </c>
      <c r="D4354" s="9">
        <v>1.33</v>
      </c>
      <c r="E4354" t="s">
        <v>19</v>
      </c>
      <c r="F4354" s="11">
        <v>-0.20820484694677299</v>
      </c>
      <c r="G4354" s="9">
        <v>25612.879619465701</v>
      </c>
      <c r="H4354" s="1">
        <v>43951</v>
      </c>
      <c r="I4354">
        <v>0.25</v>
      </c>
      <c r="J4354">
        <v>0</v>
      </c>
      <c r="K4354" s="11">
        <v>0.61</v>
      </c>
      <c r="L4354">
        <v>-0.146546030355693</v>
      </c>
      <c r="M4354" s="9">
        <v>17944.383461397701</v>
      </c>
      <c r="N4354" s="1">
        <v>43943</v>
      </c>
    </row>
    <row r="4355" spans="1:14" x14ac:dyDescent="0.25">
      <c r="A4355" s="1">
        <v>43943</v>
      </c>
      <c r="B4355" t="s">
        <v>2433</v>
      </c>
      <c r="C4355" s="9">
        <v>29</v>
      </c>
      <c r="D4355" s="9">
        <v>0.59</v>
      </c>
      <c r="E4355" t="s">
        <v>21</v>
      </c>
      <c r="F4355" s="11">
        <v>0.181034683104251</v>
      </c>
      <c r="G4355" s="9">
        <v>25974.025974025899</v>
      </c>
      <c r="H4355" s="1">
        <v>43951</v>
      </c>
      <c r="I4355">
        <v>0.25</v>
      </c>
      <c r="J4355">
        <v>0</v>
      </c>
      <c r="K4355" s="11">
        <v>0.8</v>
      </c>
      <c r="L4355">
        <v>1</v>
      </c>
      <c r="M4355" s="9">
        <v>-5815.5844155844097</v>
      </c>
      <c r="N4355" s="1">
        <v>43951</v>
      </c>
    </row>
    <row r="4356" spans="1:14" x14ac:dyDescent="0.25">
      <c r="A4356" s="1">
        <v>43955</v>
      </c>
      <c r="B4356" t="s">
        <v>2432</v>
      </c>
      <c r="C4356" s="9">
        <v>25</v>
      </c>
      <c r="D4356" s="9">
        <v>0.7</v>
      </c>
      <c r="E4356" t="s">
        <v>19</v>
      </c>
      <c r="F4356" s="11">
        <v>-0.22562700054604101</v>
      </c>
      <c r="G4356" s="9">
        <v>25669.2335900256</v>
      </c>
      <c r="H4356" s="1">
        <v>43979</v>
      </c>
      <c r="I4356">
        <v>0.25</v>
      </c>
      <c r="J4356">
        <v>1</v>
      </c>
      <c r="K4356" s="11">
        <v>0.66500000000000004</v>
      </c>
      <c r="L4356">
        <v>-0.16225559604238601</v>
      </c>
      <c r="M4356" s="9">
        <v>548.03813714704404</v>
      </c>
      <c r="N4356" s="1">
        <v>43963</v>
      </c>
    </row>
    <row r="4357" spans="1:14" x14ac:dyDescent="0.25">
      <c r="A4357" s="1">
        <v>43963</v>
      </c>
      <c r="B4357" t="s">
        <v>2434</v>
      </c>
      <c r="C4357" s="9">
        <v>30</v>
      </c>
      <c r="D4357" s="9">
        <v>0.75</v>
      </c>
      <c r="E4357" t="s">
        <v>21</v>
      </c>
      <c r="F4357" s="11">
        <v>0.23894923037624299</v>
      </c>
      <c r="G4357" s="9">
        <v>25408.348457350199</v>
      </c>
      <c r="H4357" s="1">
        <v>43979</v>
      </c>
      <c r="I4357">
        <v>0.25</v>
      </c>
      <c r="J4357">
        <v>0</v>
      </c>
      <c r="K4357" s="11">
        <v>5.0000000000000001E-3</v>
      </c>
      <c r="L4357">
        <v>0</v>
      </c>
      <c r="M4357" s="9">
        <v>18737.386569872899</v>
      </c>
      <c r="N4357" s="1">
        <v>43979</v>
      </c>
    </row>
    <row r="4358" spans="1:14" x14ac:dyDescent="0.25">
      <c r="A4358" s="1">
        <v>43980</v>
      </c>
      <c r="B4358" t="s">
        <v>2435</v>
      </c>
      <c r="C4358" s="9">
        <v>27</v>
      </c>
      <c r="D4358" s="9">
        <v>0.85499999999999998</v>
      </c>
      <c r="E4358" t="s">
        <v>19</v>
      </c>
      <c r="F4358" s="11">
        <v>-0.23689651278473101</v>
      </c>
      <c r="G4358" s="9">
        <v>23809.523809523798</v>
      </c>
      <c r="H4358" s="1">
        <v>44007</v>
      </c>
      <c r="I4358">
        <v>0.25</v>
      </c>
      <c r="J4358">
        <v>1</v>
      </c>
      <c r="K4358" s="11">
        <v>0.16</v>
      </c>
      <c r="L4358">
        <v>-3.5636238477117499E-2</v>
      </c>
      <c r="M4358" s="9">
        <v>16305.9523809523</v>
      </c>
      <c r="N4358" s="1">
        <v>43994</v>
      </c>
    </row>
    <row r="4359" spans="1:14" x14ac:dyDescent="0.25">
      <c r="A4359" s="1">
        <v>43994</v>
      </c>
      <c r="B4359" t="s">
        <v>2436</v>
      </c>
      <c r="C4359" s="9">
        <v>34.5</v>
      </c>
      <c r="D4359" s="9">
        <v>0.55499999999999905</v>
      </c>
      <c r="E4359" t="s">
        <v>21</v>
      </c>
      <c r="F4359" s="11">
        <v>0.238888100653288</v>
      </c>
      <c r="G4359" s="9">
        <v>21902.3779724655</v>
      </c>
      <c r="H4359" s="1">
        <v>44007</v>
      </c>
      <c r="I4359">
        <v>0.25</v>
      </c>
      <c r="J4359">
        <v>0</v>
      </c>
      <c r="K4359" s="11">
        <v>5.0000000000000001E-3</v>
      </c>
      <c r="L4359">
        <v>0</v>
      </c>
      <c r="M4359" s="9">
        <v>11923.654568210201</v>
      </c>
      <c r="N4359" s="1">
        <v>44007</v>
      </c>
    </row>
    <row r="4360" spans="1:14" x14ac:dyDescent="0.25">
      <c r="A4360" s="1">
        <v>44008</v>
      </c>
      <c r="B4360" t="s">
        <v>4930</v>
      </c>
      <c r="C4360" s="9">
        <v>37</v>
      </c>
      <c r="D4360" s="9">
        <v>0.65</v>
      </c>
      <c r="E4360" t="s">
        <v>21</v>
      </c>
      <c r="F4360" s="11">
        <v>0.23901811689664901</v>
      </c>
      <c r="G4360" s="9">
        <v>21558.361564521001</v>
      </c>
      <c r="H4360" s="1">
        <v>44042</v>
      </c>
      <c r="I4360">
        <v>0.25</v>
      </c>
      <c r="J4360">
        <v>1</v>
      </c>
      <c r="K4360" s="11">
        <v>0.45999999999999902</v>
      </c>
      <c r="L4360">
        <v>0.28387432407587398</v>
      </c>
      <c r="M4360" s="9">
        <v>3856.7908838928201</v>
      </c>
      <c r="N4360" s="1">
        <v>44018</v>
      </c>
    </row>
    <row r="4361" spans="1:14" x14ac:dyDescent="0.25">
      <c r="A4361" s="1">
        <v>44018</v>
      </c>
      <c r="B4361" t="s">
        <v>2437</v>
      </c>
      <c r="C4361" s="9">
        <v>31.5</v>
      </c>
      <c r="D4361" s="9">
        <v>0.69</v>
      </c>
      <c r="E4361" t="s">
        <v>19</v>
      </c>
      <c r="F4361" s="11">
        <v>-0.25896313698156398</v>
      </c>
      <c r="G4361" s="9">
        <v>20676.414119036999</v>
      </c>
      <c r="H4361" s="1">
        <v>44042</v>
      </c>
      <c r="I4361">
        <v>0.25</v>
      </c>
      <c r="J4361">
        <v>0</v>
      </c>
      <c r="K4361" s="11">
        <v>5.0000000000000001E-3</v>
      </c>
      <c r="L4361">
        <v>0</v>
      </c>
      <c r="M4361" s="9">
        <v>14019.642593413</v>
      </c>
      <c r="N4361" s="1">
        <v>44042</v>
      </c>
    </row>
    <row r="4362" spans="1:14" x14ac:dyDescent="0.25">
      <c r="A4362" s="1">
        <v>44043</v>
      </c>
      <c r="B4362" t="s">
        <v>2420</v>
      </c>
      <c r="C4362" s="9">
        <v>34</v>
      </c>
      <c r="D4362" s="9">
        <v>1.1949999999999901</v>
      </c>
      <c r="E4362" t="s">
        <v>19</v>
      </c>
      <c r="F4362" s="11">
        <v>-0.24939524562291901</v>
      </c>
      <c r="G4362" s="9">
        <v>19006.244909041499</v>
      </c>
      <c r="H4362" s="1">
        <v>44070</v>
      </c>
      <c r="I4362">
        <v>0.25</v>
      </c>
      <c r="J4362">
        <v>1</v>
      </c>
      <c r="K4362" s="11">
        <v>5.0000000000000001E-3</v>
      </c>
      <c r="L4362" s="2">
        <v>-1.71675155229108E-9</v>
      </c>
      <c r="M4362" s="9">
        <v>22389.3565028509</v>
      </c>
      <c r="N4362" s="1">
        <v>44068</v>
      </c>
    </row>
    <row r="4363" spans="1:14" x14ac:dyDescent="0.25">
      <c r="A4363" s="1">
        <v>44068</v>
      </c>
      <c r="B4363" t="s">
        <v>2438</v>
      </c>
      <c r="C4363" s="9">
        <v>44</v>
      </c>
      <c r="D4363" s="9">
        <v>0.105</v>
      </c>
      <c r="E4363" t="s">
        <v>21</v>
      </c>
      <c r="F4363" s="11">
        <v>0.16821693094543999</v>
      </c>
      <c r="G4363" s="9">
        <v>16511.3810590871</v>
      </c>
      <c r="H4363" s="1">
        <v>44070</v>
      </c>
      <c r="I4363">
        <v>0.25</v>
      </c>
      <c r="J4363">
        <v>0</v>
      </c>
      <c r="K4363" s="11">
        <v>5.0000000000000001E-3</v>
      </c>
      <c r="L4363">
        <v>0</v>
      </c>
      <c r="M4363" s="9">
        <v>1632.97558674371</v>
      </c>
      <c r="N4363" s="1">
        <v>44070</v>
      </c>
    </row>
    <row r="4364" spans="1:14" x14ac:dyDescent="0.25">
      <c r="A4364" s="1">
        <v>44071</v>
      </c>
      <c r="B4364" t="s">
        <v>2415</v>
      </c>
      <c r="C4364" s="9">
        <v>47</v>
      </c>
      <c r="D4364" s="9">
        <v>0.67500000000000004</v>
      </c>
      <c r="E4364" t="s">
        <v>21</v>
      </c>
      <c r="F4364" s="11">
        <v>0.25985495809488901</v>
      </c>
      <c r="G4364" s="9">
        <v>16509.433962264098</v>
      </c>
      <c r="H4364" s="1">
        <v>44098</v>
      </c>
      <c r="I4364">
        <v>0.25</v>
      </c>
      <c r="J4364">
        <v>1</v>
      </c>
      <c r="K4364" s="11">
        <v>0.86499999999999999</v>
      </c>
      <c r="L4364">
        <v>0.330723887918281</v>
      </c>
      <c r="M4364" s="9">
        <v>-3391.03773584905</v>
      </c>
      <c r="N4364" s="1">
        <v>44076</v>
      </c>
    </row>
    <row r="4365" spans="1:14" x14ac:dyDescent="0.25">
      <c r="A4365" s="1">
        <v>44076</v>
      </c>
      <c r="B4365" t="s">
        <v>2426</v>
      </c>
      <c r="C4365" s="9">
        <v>41</v>
      </c>
      <c r="D4365" s="9">
        <v>0.755</v>
      </c>
      <c r="E4365" t="s">
        <v>19</v>
      </c>
      <c r="F4365" s="11">
        <v>-0.25453488096966498</v>
      </c>
      <c r="G4365" s="9">
        <v>15916.3256025466</v>
      </c>
      <c r="H4365" s="1">
        <v>44098</v>
      </c>
      <c r="I4365">
        <v>0.25</v>
      </c>
      <c r="J4365">
        <v>0</v>
      </c>
      <c r="K4365" s="11">
        <v>1.895</v>
      </c>
      <c r="L4365">
        <v>-0.52385122393479799</v>
      </c>
      <c r="M4365" s="9">
        <v>-18566.3938153706</v>
      </c>
      <c r="N4365" s="1">
        <v>44082</v>
      </c>
    </row>
    <row r="4366" spans="1:14" x14ac:dyDescent="0.25">
      <c r="A4366" s="1">
        <v>44082</v>
      </c>
      <c r="B4366" t="s">
        <v>2438</v>
      </c>
      <c r="C4366" s="9">
        <v>44</v>
      </c>
      <c r="D4366" s="9">
        <v>0.54</v>
      </c>
      <c r="E4366" t="s">
        <v>21</v>
      </c>
      <c r="F4366" s="11">
        <v>0.23347185063172399</v>
      </c>
      <c r="G4366" s="9">
        <v>17331.022530329199</v>
      </c>
      <c r="H4366" s="1">
        <v>44098</v>
      </c>
      <c r="I4366">
        <v>0.25</v>
      </c>
      <c r="J4366">
        <v>0</v>
      </c>
      <c r="K4366" s="11">
        <v>5.0000000000000001E-3</v>
      </c>
      <c r="L4366">
        <v>0</v>
      </c>
      <c r="M4366" s="9">
        <v>9177.6429809358706</v>
      </c>
      <c r="N4366" s="1">
        <v>44098</v>
      </c>
    </row>
    <row r="4367" spans="1:14" x14ac:dyDescent="0.25">
      <c r="A4367" s="1">
        <v>44099</v>
      </c>
      <c r="B4367" t="s">
        <v>2425</v>
      </c>
      <c r="C4367" s="9">
        <v>40</v>
      </c>
      <c r="D4367" s="9">
        <v>0.55499999999999905</v>
      </c>
      <c r="E4367" t="s">
        <v>21</v>
      </c>
      <c r="F4367" s="11">
        <v>0.228455688438888</v>
      </c>
      <c r="G4367" s="9">
        <v>19957.234497505298</v>
      </c>
      <c r="H4367" s="1">
        <v>44133</v>
      </c>
      <c r="I4367">
        <v>0.25</v>
      </c>
      <c r="J4367">
        <v>1</v>
      </c>
      <c r="K4367" s="11">
        <v>1.02</v>
      </c>
      <c r="L4367">
        <v>0.40507355843141701</v>
      </c>
      <c r="M4367" s="9">
        <v>-9594.4404846756897</v>
      </c>
      <c r="N4367" s="1">
        <v>44109</v>
      </c>
    </row>
    <row r="4368" spans="1:14" x14ac:dyDescent="0.25">
      <c r="A4368" s="1">
        <v>44109</v>
      </c>
      <c r="B4368" t="s">
        <v>2419</v>
      </c>
      <c r="C4368" s="9">
        <v>36</v>
      </c>
      <c r="D4368" s="9">
        <v>0.75</v>
      </c>
      <c r="E4368" t="s">
        <v>19</v>
      </c>
      <c r="F4368" s="11">
        <v>-0.27930268741369202</v>
      </c>
      <c r="G4368" s="9">
        <v>18276.762402088701</v>
      </c>
      <c r="H4368" s="1">
        <v>44133</v>
      </c>
      <c r="I4368">
        <v>0.25</v>
      </c>
      <c r="J4368">
        <v>0</v>
      </c>
      <c r="K4368" s="11">
        <v>5.0000000000000001E-3</v>
      </c>
      <c r="L4368">
        <v>0</v>
      </c>
      <c r="M4368" s="9">
        <v>13478.198433420301</v>
      </c>
      <c r="N4368" s="1">
        <v>44133</v>
      </c>
    </row>
    <row r="4369" spans="1:14" x14ac:dyDescent="0.25">
      <c r="A4369" s="1">
        <v>44134</v>
      </c>
      <c r="B4369" t="s">
        <v>2439</v>
      </c>
      <c r="C4369" s="9">
        <v>45</v>
      </c>
      <c r="D4369" s="9">
        <v>0.61499999999999999</v>
      </c>
      <c r="E4369" t="s">
        <v>21</v>
      </c>
      <c r="F4369" s="11">
        <v>0.26971324659295198</v>
      </c>
      <c r="G4369" s="9">
        <v>17127.477367261999</v>
      </c>
      <c r="H4369" s="1">
        <v>44161</v>
      </c>
      <c r="I4369">
        <v>0.25</v>
      </c>
      <c r="J4369">
        <v>1</v>
      </c>
      <c r="K4369" s="11">
        <v>0.93</v>
      </c>
      <c r="L4369">
        <v>0.34633688792032102</v>
      </c>
      <c r="M4369" s="9">
        <v>-5659.7748960117397</v>
      </c>
      <c r="N4369" s="1">
        <v>44140</v>
      </c>
    </row>
    <row r="4370" spans="1:14" x14ac:dyDescent="0.25">
      <c r="A4370" s="1">
        <v>44140</v>
      </c>
      <c r="B4370" t="s">
        <v>2440</v>
      </c>
      <c r="C4370" s="9">
        <v>40</v>
      </c>
      <c r="D4370" s="9">
        <v>0.78</v>
      </c>
      <c r="E4370" t="s">
        <v>19</v>
      </c>
      <c r="F4370" s="11">
        <v>-0.27329157472523002</v>
      </c>
      <c r="G4370" s="9">
        <v>16478.3427495291</v>
      </c>
      <c r="H4370" s="1">
        <v>44161</v>
      </c>
      <c r="I4370">
        <v>0.25</v>
      </c>
      <c r="J4370">
        <v>0</v>
      </c>
      <c r="K4370" s="11">
        <v>5.0000000000000001E-3</v>
      </c>
      <c r="L4370">
        <v>0</v>
      </c>
      <c r="M4370" s="9">
        <v>12641.3606403013</v>
      </c>
      <c r="N4370" s="1">
        <v>44161</v>
      </c>
    </row>
    <row r="4371" spans="1:14" x14ac:dyDescent="0.25">
      <c r="A4371" s="1">
        <v>44162</v>
      </c>
      <c r="B4371" t="s">
        <v>2441</v>
      </c>
      <c r="C4371" s="9">
        <v>53</v>
      </c>
      <c r="D4371" s="9">
        <v>1.2649999999999999</v>
      </c>
      <c r="E4371" t="s">
        <v>19</v>
      </c>
      <c r="F4371" s="11">
        <v>-0.25713152358420899</v>
      </c>
      <c r="G4371" s="9">
        <v>12176.030614019801</v>
      </c>
      <c r="H4371" s="1">
        <v>44196</v>
      </c>
      <c r="I4371">
        <v>0.25</v>
      </c>
      <c r="J4371">
        <v>1</v>
      </c>
      <c r="K4371" s="11">
        <v>0.26500000000000001</v>
      </c>
      <c r="L4371">
        <v>-9.4281658692712794E-2</v>
      </c>
      <c r="M4371" s="9">
        <v>11989.737345625301</v>
      </c>
      <c r="N4371" s="1">
        <v>44175</v>
      </c>
    </row>
    <row r="4372" spans="1:14" x14ac:dyDescent="0.25">
      <c r="A4372" s="1">
        <v>44175</v>
      </c>
      <c r="B4372" t="s">
        <v>2442</v>
      </c>
      <c r="C4372" s="9">
        <v>67</v>
      </c>
      <c r="D4372" s="9">
        <v>0.75</v>
      </c>
      <c r="E4372" t="s">
        <v>21</v>
      </c>
      <c r="F4372" s="11">
        <v>0.25683994283772998</v>
      </c>
      <c r="G4372" s="9">
        <v>11419.249592169601</v>
      </c>
      <c r="H4372" s="1">
        <v>44196</v>
      </c>
      <c r="I4372">
        <v>0.25</v>
      </c>
      <c r="J4372">
        <v>0</v>
      </c>
      <c r="K4372" s="11">
        <v>0.92500000000000004</v>
      </c>
      <c r="L4372">
        <v>0.29893751108713401</v>
      </c>
      <c r="M4372" s="9">
        <v>-2189.64110929853</v>
      </c>
      <c r="N4372" s="1">
        <v>44179</v>
      </c>
    </row>
    <row r="4373" spans="1:14" x14ac:dyDescent="0.25">
      <c r="A4373" s="1">
        <v>44179</v>
      </c>
      <c r="B4373" t="s">
        <v>2443</v>
      </c>
      <c r="C4373" s="9">
        <v>59</v>
      </c>
      <c r="D4373" s="9">
        <v>0.88500000000000001</v>
      </c>
      <c r="E4373" t="s">
        <v>19</v>
      </c>
      <c r="F4373" s="11">
        <v>-0.254959238909654</v>
      </c>
      <c r="G4373" s="9">
        <v>11155.378486055701</v>
      </c>
      <c r="H4373" s="1">
        <v>44196</v>
      </c>
      <c r="I4373">
        <v>0.25</v>
      </c>
      <c r="J4373">
        <v>0</v>
      </c>
      <c r="K4373" s="11">
        <v>1.7</v>
      </c>
      <c r="L4373">
        <v>-0.471430015848463</v>
      </c>
      <c r="M4373" s="9">
        <v>-9379.9999999999909</v>
      </c>
      <c r="N4373" s="1">
        <v>44186</v>
      </c>
    </row>
    <row r="4374" spans="1:14" x14ac:dyDescent="0.25">
      <c r="A4374" s="1">
        <v>44186</v>
      </c>
      <c r="B4374" t="s">
        <v>2444</v>
      </c>
      <c r="C4374" s="9">
        <v>63</v>
      </c>
      <c r="D4374" s="9">
        <v>0.54</v>
      </c>
      <c r="E4374" t="s">
        <v>21</v>
      </c>
      <c r="F4374" s="11">
        <v>0.23450184657909501</v>
      </c>
      <c r="G4374" s="9">
        <v>11857.3727449817</v>
      </c>
      <c r="H4374" s="1">
        <v>44196</v>
      </c>
      <c r="I4374">
        <v>0.25</v>
      </c>
      <c r="J4374">
        <v>0</v>
      </c>
      <c r="K4374" s="11">
        <v>0.85</v>
      </c>
      <c r="L4374">
        <v>0.52178687614000197</v>
      </c>
      <c r="M4374" s="9">
        <v>-3840.6030320996001</v>
      </c>
      <c r="N4374" s="1">
        <v>44194</v>
      </c>
    </row>
    <row r="4375" spans="1:14" x14ac:dyDescent="0.25">
      <c r="A4375" s="1">
        <v>44194</v>
      </c>
      <c r="B4375" t="s">
        <v>2445</v>
      </c>
      <c r="C4375" s="9">
        <v>62</v>
      </c>
      <c r="D4375" s="9">
        <v>0.37</v>
      </c>
      <c r="E4375" t="s">
        <v>19</v>
      </c>
      <c r="F4375" s="11">
        <v>-0.31271454794516401</v>
      </c>
      <c r="G4375" s="9">
        <v>11100.5391690453</v>
      </c>
      <c r="H4375" s="1">
        <v>44196</v>
      </c>
      <c r="I4375">
        <v>0.25</v>
      </c>
      <c r="J4375">
        <v>0</v>
      </c>
      <c r="K4375" s="11">
        <v>5.0000000000000001E-3</v>
      </c>
      <c r="L4375">
        <v>0</v>
      </c>
      <c r="M4375" s="9">
        <v>4010.0697748176299</v>
      </c>
      <c r="N4375" s="1">
        <v>44196</v>
      </c>
    </row>
    <row r="4376" spans="1:14" x14ac:dyDescent="0.25">
      <c r="A4376" s="1">
        <v>44197</v>
      </c>
      <c r="B4376" t="s">
        <v>2443</v>
      </c>
      <c r="C4376" s="9">
        <v>59</v>
      </c>
      <c r="D4376" s="9">
        <v>0.80999999999999905</v>
      </c>
      <c r="E4376" t="s">
        <v>19</v>
      </c>
      <c r="F4376" s="11">
        <v>-0.23536169056968001</v>
      </c>
      <c r="G4376" s="9">
        <v>10914.477274499101</v>
      </c>
      <c r="H4376" s="1">
        <v>44224</v>
      </c>
      <c r="I4376">
        <v>0.25</v>
      </c>
      <c r="J4376">
        <v>1</v>
      </c>
      <c r="K4376" s="11">
        <v>0.36</v>
      </c>
      <c r="L4376">
        <v>-6.9215065572116596E-2</v>
      </c>
      <c r="M4376" s="9">
        <v>4783.81538941295</v>
      </c>
      <c r="N4376" s="1">
        <v>44214</v>
      </c>
    </row>
    <row r="4377" spans="1:14" x14ac:dyDescent="0.25">
      <c r="A4377" s="1">
        <v>44214</v>
      </c>
      <c r="B4377" t="s">
        <v>2446</v>
      </c>
      <c r="C4377" s="9">
        <v>71</v>
      </c>
      <c r="D4377" s="9">
        <v>0.91500000000000004</v>
      </c>
      <c r="E4377" t="s">
        <v>21</v>
      </c>
      <c r="F4377" s="11">
        <v>0.23877016562314499</v>
      </c>
      <c r="G4377" s="9">
        <v>10526.3157894736</v>
      </c>
      <c r="H4377" s="1">
        <v>44224</v>
      </c>
      <c r="I4377">
        <v>0.25</v>
      </c>
      <c r="J4377">
        <v>0</v>
      </c>
      <c r="K4377" s="11">
        <v>5.0000000000000001E-3</v>
      </c>
      <c r="L4377">
        <v>0</v>
      </c>
      <c r="M4377" s="9">
        <v>9482.1052631578896</v>
      </c>
      <c r="N4377" s="1">
        <v>44224</v>
      </c>
    </row>
    <row r="4378" spans="1:14" x14ac:dyDescent="0.25">
      <c r="A4378" s="1">
        <v>44225</v>
      </c>
      <c r="B4378" t="s">
        <v>2442</v>
      </c>
      <c r="C4378" s="9">
        <v>67</v>
      </c>
      <c r="D4378" s="9">
        <v>1.81</v>
      </c>
      <c r="E4378" t="s">
        <v>21</v>
      </c>
      <c r="F4378" s="11">
        <v>0.25726417216789899</v>
      </c>
      <c r="G4378" s="9">
        <v>11610.5490131033</v>
      </c>
      <c r="H4378" s="1">
        <v>44252</v>
      </c>
      <c r="I4378">
        <v>0.25</v>
      </c>
      <c r="J4378">
        <v>1</v>
      </c>
      <c r="K4378" s="11">
        <v>2.355</v>
      </c>
      <c r="L4378">
        <v>0.44985416426911701</v>
      </c>
      <c r="M4378" s="9">
        <v>-6811.3285785370699</v>
      </c>
      <c r="N4378" s="1">
        <v>44230</v>
      </c>
    </row>
    <row r="4379" spans="1:14" x14ac:dyDescent="0.25">
      <c r="A4379" s="1">
        <v>44230</v>
      </c>
      <c r="B4379" t="s">
        <v>2447</v>
      </c>
      <c r="C4379" s="9">
        <v>61</v>
      </c>
      <c r="D4379" s="9">
        <v>1.4</v>
      </c>
      <c r="E4379" t="s">
        <v>19</v>
      </c>
      <c r="F4379" s="11">
        <v>-0.26841160855941498</v>
      </c>
      <c r="G4379" s="9">
        <v>10745.260572568801</v>
      </c>
      <c r="H4379" s="1">
        <v>44252</v>
      </c>
      <c r="I4379">
        <v>0.25</v>
      </c>
      <c r="J4379">
        <v>0</v>
      </c>
      <c r="K4379" s="11">
        <v>0.13</v>
      </c>
      <c r="L4379">
        <v>-6.95450082871963E-2</v>
      </c>
      <c r="M4379" s="9">
        <v>13482.0784404021</v>
      </c>
      <c r="N4379" s="1">
        <v>44246</v>
      </c>
    </row>
    <row r="4380" spans="1:14" x14ac:dyDescent="0.25">
      <c r="A4380" s="1">
        <v>44246</v>
      </c>
      <c r="B4380" t="s">
        <v>2448</v>
      </c>
      <c r="C4380" s="9">
        <v>70</v>
      </c>
      <c r="D4380" s="9">
        <v>0.5</v>
      </c>
      <c r="E4380" t="s">
        <v>21</v>
      </c>
      <c r="F4380" s="11">
        <v>0.26200678409349298</v>
      </c>
      <c r="G4380" s="9">
        <v>10457.125784284401</v>
      </c>
      <c r="H4380" s="1">
        <v>44252</v>
      </c>
      <c r="I4380">
        <v>0.25</v>
      </c>
      <c r="J4380">
        <v>0</v>
      </c>
      <c r="K4380" s="11">
        <v>3.8</v>
      </c>
      <c r="L4380">
        <v>0.90143389714482802</v>
      </c>
      <c r="M4380" s="9">
        <v>-34958.1714968628</v>
      </c>
      <c r="N4380" s="1">
        <v>44250</v>
      </c>
    </row>
    <row r="4381" spans="1:14" x14ac:dyDescent="0.25">
      <c r="A4381" s="1">
        <v>44250</v>
      </c>
      <c r="B4381" t="s">
        <v>2449</v>
      </c>
      <c r="C4381" s="9">
        <v>72</v>
      </c>
      <c r="D4381" s="9">
        <v>0.64</v>
      </c>
      <c r="E4381" t="s">
        <v>19</v>
      </c>
      <c r="F4381" s="11">
        <v>-0.292064986814213</v>
      </c>
      <c r="G4381" s="9">
        <v>9532.8884652049492</v>
      </c>
      <c r="H4381" s="1">
        <v>44252</v>
      </c>
      <c r="I4381">
        <v>0.25</v>
      </c>
      <c r="J4381">
        <v>0</v>
      </c>
      <c r="K4381" s="11">
        <v>5.0000000000000001E-3</v>
      </c>
      <c r="L4381">
        <v>0</v>
      </c>
      <c r="M4381" s="9">
        <v>5991.8970448045702</v>
      </c>
      <c r="N4381" s="1">
        <v>44252</v>
      </c>
    </row>
    <row r="4382" spans="1:14" x14ac:dyDescent="0.25">
      <c r="A4382" s="1">
        <v>44253</v>
      </c>
      <c r="B4382" t="s">
        <v>2450</v>
      </c>
      <c r="C4382" s="9">
        <v>66</v>
      </c>
      <c r="D4382" s="9">
        <v>1.44</v>
      </c>
      <c r="E4382" t="s">
        <v>19</v>
      </c>
      <c r="F4382" s="11">
        <v>-0.248929252935989</v>
      </c>
      <c r="G4382" s="9">
        <v>9798.43225083986</v>
      </c>
      <c r="H4382" s="1">
        <v>44280</v>
      </c>
      <c r="I4382">
        <v>0.25</v>
      </c>
      <c r="J4382">
        <v>1</v>
      </c>
      <c r="K4382" s="11">
        <v>0.96499999999999997</v>
      </c>
      <c r="L4382">
        <v>-0.224451161051165</v>
      </c>
      <c r="M4382" s="9">
        <v>4418.6030235162298</v>
      </c>
      <c r="N4382" s="1">
        <v>44264</v>
      </c>
    </row>
    <row r="4383" spans="1:14" x14ac:dyDescent="0.25">
      <c r="A4383" s="1">
        <v>44264</v>
      </c>
      <c r="B4383" t="s">
        <v>2451</v>
      </c>
      <c r="C4383" s="9">
        <v>77</v>
      </c>
      <c r="D4383" s="9">
        <v>0.95499999999999996</v>
      </c>
      <c r="E4383" t="s">
        <v>21</v>
      </c>
      <c r="F4383" s="11">
        <v>0.238456419426259</v>
      </c>
      <c r="G4383" s="9">
        <v>9880.0282286520796</v>
      </c>
      <c r="H4383" s="1">
        <v>44280</v>
      </c>
      <c r="I4383">
        <v>0.25</v>
      </c>
      <c r="J4383">
        <v>0</v>
      </c>
      <c r="K4383" s="11">
        <v>5.0000000000000001E-3</v>
      </c>
      <c r="L4383">
        <v>0</v>
      </c>
      <c r="M4383" s="9">
        <v>9291.1785462244097</v>
      </c>
      <c r="N4383" s="1">
        <v>44280</v>
      </c>
    </row>
    <row r="4384" spans="1:14" x14ac:dyDescent="0.25">
      <c r="A4384" s="1">
        <v>44281</v>
      </c>
      <c r="B4384" t="s">
        <v>4931</v>
      </c>
      <c r="C4384" s="9">
        <v>85</v>
      </c>
      <c r="D4384" s="9">
        <v>0.625</v>
      </c>
      <c r="E4384" t="s">
        <v>21</v>
      </c>
      <c r="F4384" s="11">
        <v>0.25125413837232402</v>
      </c>
      <c r="G4384" s="9">
        <v>9147.3374714145702</v>
      </c>
      <c r="H4384" s="1">
        <v>44315</v>
      </c>
      <c r="I4384">
        <v>0.25</v>
      </c>
      <c r="J4384">
        <v>1</v>
      </c>
      <c r="K4384" s="11">
        <v>1.91</v>
      </c>
      <c r="L4384">
        <v>0.35124791820149698</v>
      </c>
      <c r="M4384" s="9">
        <v>-11986.213655668</v>
      </c>
      <c r="N4384" s="1">
        <v>44285</v>
      </c>
    </row>
    <row r="4385" spans="1:14" x14ac:dyDescent="0.25">
      <c r="A4385" s="1">
        <v>44285</v>
      </c>
      <c r="B4385" t="s">
        <v>4932</v>
      </c>
      <c r="C4385" s="9">
        <v>74</v>
      </c>
      <c r="D4385" s="9">
        <v>1.31</v>
      </c>
      <c r="E4385" t="s">
        <v>19</v>
      </c>
      <c r="F4385" s="11">
        <v>-0.23637304810425999</v>
      </c>
      <c r="G4385" s="9">
        <v>8760.4029785370094</v>
      </c>
      <c r="H4385" s="1">
        <v>44315</v>
      </c>
      <c r="I4385">
        <v>0.25</v>
      </c>
      <c r="J4385">
        <v>0</v>
      </c>
      <c r="K4385" s="11">
        <v>0.155</v>
      </c>
      <c r="L4385">
        <v>-4.1983781570143798E-3</v>
      </c>
      <c r="M4385" s="9">
        <v>9989.9255365746794</v>
      </c>
      <c r="N4385" s="1">
        <v>44305</v>
      </c>
    </row>
    <row r="4386" spans="1:14" x14ac:dyDescent="0.25">
      <c r="A4386" s="1">
        <v>44305</v>
      </c>
      <c r="B4386" t="s">
        <v>2452</v>
      </c>
      <c r="C4386" s="9">
        <v>93</v>
      </c>
      <c r="D4386" s="9">
        <v>1.2649999999999999</v>
      </c>
      <c r="E4386" t="s">
        <v>21</v>
      </c>
      <c r="F4386" s="11">
        <v>0.26460301285499199</v>
      </c>
      <c r="G4386" s="9">
        <v>7900.2313639185104</v>
      </c>
      <c r="H4386" s="1">
        <v>44315</v>
      </c>
      <c r="I4386">
        <v>0.25</v>
      </c>
      <c r="J4386">
        <v>0</v>
      </c>
      <c r="K4386" s="11">
        <v>2.2200000000000002</v>
      </c>
      <c r="L4386">
        <v>0.65324749082420197</v>
      </c>
      <c r="M4386" s="9">
        <v>-7820.0440155747401</v>
      </c>
      <c r="N4386" s="1">
        <v>44312</v>
      </c>
    </row>
    <row r="4387" spans="1:14" x14ac:dyDescent="0.25">
      <c r="A4387" s="1">
        <v>44312</v>
      </c>
      <c r="B4387" t="s">
        <v>2453</v>
      </c>
      <c r="C4387" s="9">
        <v>92</v>
      </c>
      <c r="D4387" s="9">
        <v>0.56999999999999995</v>
      </c>
      <c r="E4387" t="s">
        <v>19</v>
      </c>
      <c r="F4387" s="11">
        <v>-0.24792328072190201</v>
      </c>
      <c r="G4387" s="9">
        <v>7425.4800042431298</v>
      </c>
      <c r="H4387" s="1">
        <v>44315</v>
      </c>
      <c r="I4387">
        <v>0.25</v>
      </c>
      <c r="J4387">
        <v>0</v>
      </c>
      <c r="K4387" s="11">
        <v>5.0000000000000001E-3</v>
      </c>
      <c r="L4387">
        <v>0</v>
      </c>
      <c r="M4387" s="9">
        <v>4152.6996923729703</v>
      </c>
      <c r="N4387" s="1">
        <v>44315</v>
      </c>
    </row>
    <row r="4388" spans="1:14" x14ac:dyDescent="0.25">
      <c r="A4388" s="1">
        <v>44316</v>
      </c>
      <c r="B4388" t="s">
        <v>2454</v>
      </c>
      <c r="C4388" s="9">
        <v>96</v>
      </c>
      <c r="D4388" s="9">
        <v>2.7650000000000001</v>
      </c>
      <c r="E4388" t="s">
        <v>19</v>
      </c>
      <c r="F4388" s="11">
        <v>-0.24751269066686499</v>
      </c>
      <c r="G4388" s="9">
        <v>6822.6120857699798</v>
      </c>
      <c r="H4388" s="1">
        <v>44343</v>
      </c>
      <c r="I4388">
        <v>0.25</v>
      </c>
      <c r="J4388">
        <v>1</v>
      </c>
      <c r="K4388" s="11">
        <v>0.28999999999999998</v>
      </c>
      <c r="L4388">
        <v>-1.6447151763222301E-2</v>
      </c>
      <c r="M4388" s="9">
        <v>16677.534113060399</v>
      </c>
      <c r="N4388" s="1">
        <v>44330</v>
      </c>
    </row>
    <row r="4389" spans="1:14" x14ac:dyDescent="0.25">
      <c r="A4389" s="1">
        <v>44330</v>
      </c>
      <c r="B4389" t="s">
        <v>2455</v>
      </c>
      <c r="C4389" s="9">
        <v>120</v>
      </c>
      <c r="D4389" s="9">
        <v>1.7549999999999999</v>
      </c>
      <c r="E4389" t="s">
        <v>21</v>
      </c>
      <c r="F4389" s="11">
        <v>0.24873560720297</v>
      </c>
      <c r="G4389" s="9">
        <v>6190.8552224285804</v>
      </c>
      <c r="H4389" s="1">
        <v>44343</v>
      </c>
      <c r="I4389">
        <v>0.25</v>
      </c>
      <c r="J4389">
        <v>0</v>
      </c>
      <c r="K4389" s="11">
        <v>5.0000000000000001E-3</v>
      </c>
      <c r="L4389">
        <v>0</v>
      </c>
      <c r="M4389" s="9">
        <v>10725.0375873352</v>
      </c>
      <c r="N4389" s="1">
        <v>44343</v>
      </c>
    </row>
    <row r="4390" spans="1:14" x14ac:dyDescent="0.25">
      <c r="A4390" s="1">
        <v>44344</v>
      </c>
      <c r="B4390" t="s">
        <v>4933</v>
      </c>
      <c r="C4390" s="9">
        <v>121</v>
      </c>
      <c r="D4390" s="9">
        <v>2.5099999999999998</v>
      </c>
      <c r="E4390" t="s">
        <v>21</v>
      </c>
      <c r="F4390" s="11">
        <v>0.24223799718865099</v>
      </c>
      <c r="G4390" s="9">
        <v>6340.5797101449198</v>
      </c>
      <c r="H4390" s="1">
        <v>44371</v>
      </c>
      <c r="I4390">
        <v>0.25</v>
      </c>
      <c r="J4390">
        <v>1</v>
      </c>
      <c r="K4390" s="11">
        <v>1.22</v>
      </c>
      <c r="L4390">
        <v>0.24077597979752599</v>
      </c>
      <c r="M4390" s="9">
        <v>7942.8442028985401</v>
      </c>
      <c r="N4390" s="1">
        <v>44350</v>
      </c>
    </row>
    <row r="4391" spans="1:14" x14ac:dyDescent="0.25">
      <c r="A4391" s="1">
        <v>44350</v>
      </c>
      <c r="B4391" t="s">
        <v>2457</v>
      </c>
      <c r="C4391" s="9">
        <v>105</v>
      </c>
      <c r="D4391" s="9">
        <v>2.2000000000000002</v>
      </c>
      <c r="E4391" t="s">
        <v>19</v>
      </c>
      <c r="F4391" s="11">
        <v>-0.23761686843789601</v>
      </c>
      <c r="G4391" s="9">
        <v>6263.4216177523203</v>
      </c>
      <c r="H4391" s="1">
        <v>44371</v>
      </c>
      <c r="I4391">
        <v>0.25</v>
      </c>
      <c r="J4391">
        <v>0</v>
      </c>
      <c r="K4391" s="11">
        <v>1.1499999999999999</v>
      </c>
      <c r="L4391">
        <v>-0.17006295046514699</v>
      </c>
      <c r="M4391" s="9">
        <v>6366.76807444523</v>
      </c>
      <c r="N4391" s="1">
        <v>44364</v>
      </c>
    </row>
    <row r="4392" spans="1:14" x14ac:dyDescent="0.25">
      <c r="A4392" s="1">
        <v>44364</v>
      </c>
      <c r="B4392" t="s">
        <v>2458</v>
      </c>
      <c r="C4392" s="9">
        <v>115</v>
      </c>
      <c r="D4392" s="9">
        <v>1.38</v>
      </c>
      <c r="E4392" t="s">
        <v>21</v>
      </c>
      <c r="F4392" s="11">
        <v>0.26143623783587</v>
      </c>
      <c r="G4392" s="9">
        <v>6331.9764812302101</v>
      </c>
      <c r="H4392" s="1">
        <v>44371</v>
      </c>
      <c r="I4392">
        <v>0.25</v>
      </c>
      <c r="J4392">
        <v>0</v>
      </c>
      <c r="K4392" s="11">
        <v>5.0000000000000001E-3</v>
      </c>
      <c r="L4392">
        <v>0</v>
      </c>
      <c r="M4392" s="9">
        <v>8618.7697874264995</v>
      </c>
      <c r="N4392" s="1">
        <v>44371</v>
      </c>
    </row>
    <row r="4393" spans="1:14" x14ac:dyDescent="0.25">
      <c r="A4393" s="1">
        <v>44372</v>
      </c>
      <c r="B4393" t="s">
        <v>2460</v>
      </c>
      <c r="C4393" s="9">
        <v>129</v>
      </c>
      <c r="D4393" s="9">
        <v>1.415</v>
      </c>
      <c r="E4393" t="s">
        <v>21</v>
      </c>
      <c r="F4393" s="11">
        <v>0.24498350433299601</v>
      </c>
      <c r="G4393" s="9">
        <v>6006.0060060059996</v>
      </c>
      <c r="H4393" s="1">
        <v>44406</v>
      </c>
      <c r="I4393">
        <v>0.25</v>
      </c>
      <c r="J4393">
        <v>1</v>
      </c>
      <c r="K4393" s="11">
        <v>1.5549999999999999</v>
      </c>
      <c r="L4393">
        <v>0.27550797948321698</v>
      </c>
      <c r="M4393" s="9">
        <v>-1019.21921921922</v>
      </c>
      <c r="N4393" s="1">
        <v>44375</v>
      </c>
    </row>
    <row r="4394" spans="1:14" x14ac:dyDescent="0.25">
      <c r="A4394" s="1">
        <v>44375</v>
      </c>
      <c r="B4394" t="s">
        <v>2499</v>
      </c>
      <c r="C4394" s="9">
        <v>111</v>
      </c>
      <c r="D4394" s="9">
        <v>1.65</v>
      </c>
      <c r="E4394" t="s">
        <v>19</v>
      </c>
      <c r="F4394" s="11">
        <v>-0.256837901791658</v>
      </c>
      <c r="G4394" s="9">
        <v>5907.1729957805901</v>
      </c>
      <c r="H4394" s="1">
        <v>44406</v>
      </c>
      <c r="I4394">
        <v>0.25</v>
      </c>
      <c r="J4394">
        <v>0</v>
      </c>
      <c r="K4394" s="11">
        <v>0.21</v>
      </c>
      <c r="L4394">
        <v>-4.84781454445469E-2</v>
      </c>
      <c r="M4394" s="9">
        <v>8396.4556962025308</v>
      </c>
      <c r="N4394" s="1">
        <v>44397</v>
      </c>
    </row>
    <row r="4395" spans="1:14" x14ac:dyDescent="0.25">
      <c r="A4395" s="1">
        <v>44397</v>
      </c>
      <c r="B4395" t="s">
        <v>2460</v>
      </c>
      <c r="C4395" s="9">
        <v>129</v>
      </c>
      <c r="D4395" s="9">
        <v>0.8</v>
      </c>
      <c r="E4395" t="s">
        <v>21</v>
      </c>
      <c r="F4395" s="11">
        <v>0.25878255323753302</v>
      </c>
      <c r="G4395" s="9">
        <v>5681.8181818181802</v>
      </c>
      <c r="H4395" s="1">
        <v>44406</v>
      </c>
      <c r="I4395">
        <v>0.25</v>
      </c>
      <c r="J4395">
        <v>0</v>
      </c>
      <c r="K4395" s="11">
        <v>1.42</v>
      </c>
      <c r="L4395">
        <v>0.455474508527132</v>
      </c>
      <c r="M4395" s="9">
        <v>-3648.8636363636301</v>
      </c>
      <c r="N4395" s="1">
        <v>44400</v>
      </c>
    </row>
    <row r="4396" spans="1:14" x14ac:dyDescent="0.25">
      <c r="A4396" s="1">
        <v>44400</v>
      </c>
      <c r="B4396" t="s">
        <v>2461</v>
      </c>
      <c r="C4396" s="9">
        <v>124</v>
      </c>
      <c r="D4396" s="9">
        <v>0.36499999999999999</v>
      </c>
      <c r="E4396" t="s">
        <v>19</v>
      </c>
      <c r="F4396" s="11">
        <v>-0.264192517218311</v>
      </c>
      <c r="G4396" s="9">
        <v>5472.8118525468099</v>
      </c>
      <c r="H4396" s="1">
        <v>44406</v>
      </c>
      <c r="I4396">
        <v>0.25</v>
      </c>
      <c r="J4396">
        <v>0</v>
      </c>
      <c r="K4396" s="11">
        <v>5.0000000000000001E-3</v>
      </c>
      <c r="L4396">
        <v>0</v>
      </c>
      <c r="M4396" s="9">
        <v>1949.96286306242</v>
      </c>
      <c r="N4396" s="1">
        <v>44406</v>
      </c>
    </row>
    <row r="4397" spans="1:14" x14ac:dyDescent="0.25">
      <c r="A4397" s="1">
        <v>44407</v>
      </c>
      <c r="B4397" t="s">
        <v>2462</v>
      </c>
      <c r="C4397" s="9">
        <v>134</v>
      </c>
      <c r="D4397" s="9">
        <v>2.4849999999999999</v>
      </c>
      <c r="E4397" t="s">
        <v>19</v>
      </c>
      <c r="F4397" s="11">
        <v>-0.24034106212851</v>
      </c>
      <c r="G4397" s="9">
        <v>4877.1990942344501</v>
      </c>
      <c r="H4397" s="1">
        <v>44434</v>
      </c>
      <c r="I4397">
        <v>0.25</v>
      </c>
      <c r="J4397">
        <v>1</v>
      </c>
      <c r="K4397" s="11">
        <v>3.69</v>
      </c>
      <c r="L4397">
        <v>-0.36262371054310899</v>
      </c>
      <c r="M4397" s="9">
        <v>-6178.1919526214897</v>
      </c>
      <c r="N4397" s="1">
        <v>44418</v>
      </c>
    </row>
    <row r="4398" spans="1:14" x14ac:dyDescent="0.25">
      <c r="A4398" s="1">
        <v>44418</v>
      </c>
      <c r="B4398" t="s">
        <v>2463</v>
      </c>
      <c r="C4398" s="9">
        <v>146</v>
      </c>
      <c r="D4398" s="9">
        <v>2.5249999999999999</v>
      </c>
      <c r="E4398" t="s">
        <v>21</v>
      </c>
      <c r="F4398" s="11">
        <v>0.26271928827358798</v>
      </c>
      <c r="G4398" s="9">
        <v>5101.4830740079396</v>
      </c>
      <c r="H4398" s="1">
        <v>44434</v>
      </c>
      <c r="I4398">
        <v>0.25</v>
      </c>
      <c r="J4398">
        <v>0</v>
      </c>
      <c r="K4398" s="11">
        <v>4.72</v>
      </c>
      <c r="L4398">
        <v>0.55909784070037205</v>
      </c>
      <c r="M4398" s="9">
        <v>-11567.3577961593</v>
      </c>
      <c r="N4398" s="1">
        <v>44421</v>
      </c>
    </row>
    <row r="4399" spans="1:14" x14ac:dyDescent="0.25">
      <c r="A4399" s="1">
        <v>44421</v>
      </c>
      <c r="B4399" t="s">
        <v>2464</v>
      </c>
      <c r="C4399" s="9">
        <v>140</v>
      </c>
      <c r="D4399" s="9">
        <v>1.48</v>
      </c>
      <c r="E4399" t="s">
        <v>19</v>
      </c>
      <c r="F4399" s="11">
        <v>-0.247654953815546</v>
      </c>
      <c r="G4399" s="9">
        <v>4765.3085537288498</v>
      </c>
      <c r="H4399" s="1">
        <v>44434</v>
      </c>
      <c r="I4399">
        <v>0.25</v>
      </c>
      <c r="J4399">
        <v>0</v>
      </c>
      <c r="K4399" s="11">
        <v>5.6</v>
      </c>
      <c r="L4399">
        <v>-0.65013585054377598</v>
      </c>
      <c r="M4399" s="9">
        <v>-19970.455086966798</v>
      </c>
      <c r="N4399" s="1">
        <v>44428</v>
      </c>
    </row>
    <row r="4400" spans="1:14" x14ac:dyDescent="0.25">
      <c r="A4400" s="1">
        <v>44428</v>
      </c>
      <c r="B4400" t="s">
        <v>2465</v>
      </c>
      <c r="C4400" s="9">
        <v>142</v>
      </c>
      <c r="D4400" s="9">
        <v>1.7</v>
      </c>
      <c r="E4400" t="s">
        <v>21</v>
      </c>
      <c r="F4400" s="11">
        <v>0.25984371839908899</v>
      </c>
      <c r="G4400" s="9">
        <v>5120.7022677395698</v>
      </c>
      <c r="H4400" s="1">
        <v>44434</v>
      </c>
      <c r="I4400">
        <v>0.25</v>
      </c>
      <c r="J4400">
        <v>0</v>
      </c>
      <c r="K4400" s="11">
        <v>5.0000000000000001E-3</v>
      </c>
      <c r="L4400">
        <v>0</v>
      </c>
      <c r="M4400" s="9">
        <v>8592.2823701536199</v>
      </c>
      <c r="N4400" s="1">
        <v>44434</v>
      </c>
    </row>
    <row r="4401" spans="1:14" x14ac:dyDescent="0.25">
      <c r="A4401" s="1">
        <v>44435</v>
      </c>
      <c r="B4401" t="s">
        <v>4934</v>
      </c>
      <c r="C4401" s="9">
        <v>154</v>
      </c>
      <c r="D4401" s="9">
        <v>1.8</v>
      </c>
      <c r="E4401" t="s">
        <v>21</v>
      </c>
      <c r="F4401" s="11">
        <v>0.23892988048147601</v>
      </c>
      <c r="G4401" s="9">
        <v>5064.7565299182397</v>
      </c>
      <c r="H4401" s="1">
        <v>44469</v>
      </c>
      <c r="I4401">
        <v>0.25</v>
      </c>
      <c r="J4401">
        <v>1</v>
      </c>
      <c r="K4401" s="11">
        <v>1.7849999999999999</v>
      </c>
      <c r="L4401">
        <v>0.26083669689591998</v>
      </c>
      <c r="M4401" s="9">
        <v>-105.600173648794</v>
      </c>
      <c r="N4401" s="1">
        <v>44446</v>
      </c>
    </row>
    <row r="4402" spans="1:14" x14ac:dyDescent="0.25">
      <c r="A4402" s="1">
        <v>44446</v>
      </c>
      <c r="B4402" t="s">
        <v>2462</v>
      </c>
      <c r="C4402" s="9">
        <v>134</v>
      </c>
      <c r="D4402" s="9">
        <v>1.9850000000000001</v>
      </c>
      <c r="E4402" t="s">
        <v>19</v>
      </c>
      <c r="F4402" s="11">
        <v>-0.25648664745918498</v>
      </c>
      <c r="G4402" s="9">
        <v>4919.1848208011197</v>
      </c>
      <c r="H4402" s="1">
        <v>44469</v>
      </c>
      <c r="I4402">
        <v>0.25</v>
      </c>
      <c r="J4402">
        <v>0</v>
      </c>
      <c r="K4402" s="11">
        <v>11.494999999999999</v>
      </c>
      <c r="L4402">
        <v>-0.82332882586753298</v>
      </c>
      <c r="M4402" s="9">
        <v>-47444.553759662602</v>
      </c>
      <c r="N4402" s="1">
        <v>44459</v>
      </c>
    </row>
    <row r="4403" spans="1:14" x14ac:dyDescent="0.25">
      <c r="A4403" s="1">
        <v>44459</v>
      </c>
      <c r="B4403" t="s">
        <v>2467</v>
      </c>
      <c r="C4403" s="9">
        <v>132</v>
      </c>
      <c r="D4403" s="9">
        <v>2.4</v>
      </c>
      <c r="E4403" t="s">
        <v>21</v>
      </c>
      <c r="F4403" s="11">
        <v>0.235709733598823</v>
      </c>
      <c r="G4403" s="9">
        <v>5611.8972221108697</v>
      </c>
      <c r="H4403" s="1">
        <v>44469</v>
      </c>
      <c r="I4403">
        <v>0.25</v>
      </c>
      <c r="J4403">
        <v>0</v>
      </c>
      <c r="K4403" s="11">
        <v>5.0000000000000001E-3</v>
      </c>
      <c r="L4403">
        <v>0</v>
      </c>
      <c r="M4403" s="9">
        <v>13305.5277187637</v>
      </c>
      <c r="N4403" s="1">
        <v>44469</v>
      </c>
    </row>
    <row r="4404" spans="1:14" x14ac:dyDescent="0.25">
      <c r="A4404" s="1">
        <v>44470</v>
      </c>
      <c r="B4404" t="s">
        <v>2465</v>
      </c>
      <c r="C4404" s="9">
        <v>142</v>
      </c>
      <c r="D4404" s="9">
        <v>2.5950000000000002</v>
      </c>
      <c r="E4404" t="s">
        <v>21</v>
      </c>
      <c r="F4404" s="11">
        <v>0.24375929058024401</v>
      </c>
      <c r="G4404" s="9">
        <v>5409.3736718055698</v>
      </c>
      <c r="H4404" s="1">
        <v>44497</v>
      </c>
      <c r="I4404">
        <v>0.25</v>
      </c>
      <c r="J4404">
        <v>1</v>
      </c>
      <c r="K4404" s="11">
        <v>3.25</v>
      </c>
      <c r="L4404">
        <v>0.32021645904513901</v>
      </c>
      <c r="M4404" s="9">
        <v>-3859.3176461496801</v>
      </c>
      <c r="N4404" s="1">
        <v>44482</v>
      </c>
    </row>
    <row r="4405" spans="1:14" x14ac:dyDescent="0.25">
      <c r="A4405" s="1">
        <v>44482</v>
      </c>
      <c r="B4405" t="s">
        <v>2466</v>
      </c>
      <c r="C4405" s="9">
        <v>128</v>
      </c>
      <c r="D4405" s="9">
        <v>1.7749999999999999</v>
      </c>
      <c r="E4405" t="s">
        <v>19</v>
      </c>
      <c r="F4405" s="11">
        <v>-0.23026406061622501</v>
      </c>
      <c r="G4405" s="9">
        <v>5165.8610383380601</v>
      </c>
      <c r="H4405" s="1">
        <v>44497</v>
      </c>
      <c r="I4405">
        <v>0.25</v>
      </c>
      <c r="J4405">
        <v>0</v>
      </c>
      <c r="K4405" s="11">
        <v>1.55</v>
      </c>
      <c r="L4405">
        <v>-0.39709646114323699</v>
      </c>
      <c r="M4405" s="9">
        <v>990.55385410132396</v>
      </c>
      <c r="N4405" s="1">
        <v>44491</v>
      </c>
    </row>
    <row r="4406" spans="1:14" x14ac:dyDescent="0.25">
      <c r="A4406" s="1">
        <v>44491</v>
      </c>
      <c r="B4406" t="s">
        <v>2470</v>
      </c>
      <c r="C4406" s="9">
        <v>134</v>
      </c>
      <c r="D4406" s="9">
        <v>0.91500000000000004</v>
      </c>
      <c r="E4406" t="s">
        <v>21</v>
      </c>
      <c r="F4406" s="11">
        <v>0.28280085097464702</v>
      </c>
      <c r="G4406" s="9">
        <v>5405.4054054054004</v>
      </c>
      <c r="H4406" s="1">
        <v>44497</v>
      </c>
      <c r="I4406">
        <v>0.25</v>
      </c>
      <c r="J4406">
        <v>0</v>
      </c>
      <c r="K4406" s="11">
        <v>5.0000000000000001E-3</v>
      </c>
      <c r="L4406">
        <v>0</v>
      </c>
      <c r="M4406" s="9">
        <v>4869.1891891891801</v>
      </c>
      <c r="N4406" s="1">
        <v>44497</v>
      </c>
    </row>
    <row r="4407" spans="1:14" x14ac:dyDescent="0.25">
      <c r="A4407" s="1">
        <v>44498</v>
      </c>
      <c r="B4407" t="s">
        <v>2469</v>
      </c>
      <c r="C4407" s="9">
        <v>144</v>
      </c>
      <c r="D4407" s="9">
        <v>2.6949999999999998</v>
      </c>
      <c r="E4407" t="s">
        <v>21</v>
      </c>
      <c r="F4407" s="11">
        <v>0.25489028966486199</v>
      </c>
      <c r="G4407" s="9">
        <v>5310.2715824609304</v>
      </c>
      <c r="H4407" s="1">
        <v>44525</v>
      </c>
      <c r="I4407">
        <v>0.25</v>
      </c>
      <c r="J4407">
        <v>1</v>
      </c>
      <c r="K4407" s="11">
        <v>5.0000000000000001E-3</v>
      </c>
      <c r="L4407">
        <v>0</v>
      </c>
      <c r="M4407" s="9">
        <v>14141.2532240934</v>
      </c>
      <c r="N4407" s="1">
        <v>44525</v>
      </c>
    </row>
    <row r="4408" spans="1:14" x14ac:dyDescent="0.25">
      <c r="A4408" s="1">
        <v>44526</v>
      </c>
      <c r="B4408" t="s">
        <v>2472</v>
      </c>
      <c r="C4408" s="9">
        <v>122</v>
      </c>
      <c r="D4408" s="9">
        <v>2.48</v>
      </c>
      <c r="E4408" t="s">
        <v>21</v>
      </c>
      <c r="F4408" s="11">
        <v>0.266059082889192</v>
      </c>
      <c r="G4408" s="9">
        <v>6306.8744931975798</v>
      </c>
      <c r="H4408" s="1">
        <v>44560</v>
      </c>
      <c r="I4408">
        <v>0.25</v>
      </c>
      <c r="J4408">
        <v>1</v>
      </c>
      <c r="K4408" s="11">
        <v>1.56</v>
      </c>
      <c r="L4408">
        <v>0.24616854749799799</v>
      </c>
      <c r="M4408" s="9">
        <v>5547.5268042165899</v>
      </c>
      <c r="N4408" s="1">
        <v>44533</v>
      </c>
    </row>
    <row r="4409" spans="1:14" x14ac:dyDescent="0.25">
      <c r="A4409" s="1">
        <v>44533</v>
      </c>
      <c r="B4409" t="s">
        <v>2471</v>
      </c>
      <c r="C4409" s="9">
        <v>104</v>
      </c>
      <c r="D4409" s="9">
        <v>2.1</v>
      </c>
      <c r="E4409" t="s">
        <v>19</v>
      </c>
      <c r="F4409" s="11">
        <v>-0.23943147459717501</v>
      </c>
      <c r="G4409" s="9">
        <v>6279.9982057147899</v>
      </c>
      <c r="H4409" s="1">
        <v>44560</v>
      </c>
      <c r="I4409">
        <v>0.25</v>
      </c>
      <c r="J4409">
        <v>0</v>
      </c>
      <c r="K4409" s="11">
        <v>0.53</v>
      </c>
      <c r="L4409">
        <v>-0.12657286157129399</v>
      </c>
      <c r="M4409" s="9">
        <v>9694.4332301619306</v>
      </c>
      <c r="N4409" s="1">
        <v>44547</v>
      </c>
    </row>
    <row r="4410" spans="1:14" x14ac:dyDescent="0.25">
      <c r="A4410" s="1">
        <v>44547</v>
      </c>
      <c r="B4410" t="s">
        <v>2455</v>
      </c>
      <c r="C4410" s="9">
        <v>120</v>
      </c>
      <c r="D4410" s="9">
        <v>0.85499999999999998</v>
      </c>
      <c r="E4410" t="s">
        <v>21</v>
      </c>
      <c r="F4410" s="11">
        <v>0.25195181240648901</v>
      </c>
      <c r="G4410" s="9">
        <v>6184.2918985776096</v>
      </c>
      <c r="H4410" s="1">
        <v>44560</v>
      </c>
      <c r="I4410">
        <v>0.25</v>
      </c>
      <c r="J4410">
        <v>0</v>
      </c>
      <c r="K4410" s="11">
        <v>5.0000000000000001E-3</v>
      </c>
      <c r="L4410">
        <v>0</v>
      </c>
      <c r="M4410" s="9">
        <v>5203.4632034632004</v>
      </c>
      <c r="N4410" s="1">
        <v>44560</v>
      </c>
    </row>
    <row r="4411" spans="1:14" x14ac:dyDescent="0.25">
      <c r="A4411" s="1">
        <v>44561</v>
      </c>
      <c r="B4411" t="s">
        <v>2472</v>
      </c>
      <c r="C4411" s="9">
        <v>122</v>
      </c>
      <c r="D4411" s="9">
        <v>1.0249999999999999</v>
      </c>
      <c r="E4411" t="s">
        <v>21</v>
      </c>
      <c r="F4411" s="11">
        <v>0.23798526388683999</v>
      </c>
      <c r="G4411" s="9">
        <v>6293.2662051604702</v>
      </c>
      <c r="H4411" s="1">
        <v>44588</v>
      </c>
      <c r="I4411">
        <v>0.25</v>
      </c>
      <c r="J4411">
        <v>1</v>
      </c>
      <c r="K4411" s="11">
        <v>1.39</v>
      </c>
      <c r="L4411">
        <v>0.31628760096223002</v>
      </c>
      <c r="M4411" s="9">
        <v>-2449.0245437382</v>
      </c>
      <c r="N4411" s="1">
        <v>44565</v>
      </c>
    </row>
    <row r="4412" spans="1:14" x14ac:dyDescent="0.25">
      <c r="A4412" s="1">
        <v>44565</v>
      </c>
      <c r="B4412" t="s">
        <v>2474</v>
      </c>
      <c r="C4412" s="9">
        <v>108</v>
      </c>
      <c r="D4412" s="9">
        <v>1.3199999999999901</v>
      </c>
      <c r="E4412" t="s">
        <v>19</v>
      </c>
      <c r="F4412" s="11">
        <v>-0.24691089369602601</v>
      </c>
      <c r="G4412" s="9">
        <v>6092.7844024719298</v>
      </c>
      <c r="H4412" s="1">
        <v>44588</v>
      </c>
      <c r="I4412">
        <v>0.25</v>
      </c>
      <c r="J4412">
        <v>0</v>
      </c>
      <c r="K4412" s="11">
        <v>0.16499999999999901</v>
      </c>
      <c r="L4412">
        <v>-5.9974936319122797E-2</v>
      </c>
      <c r="M4412" s="9">
        <v>6946.6881364783603</v>
      </c>
      <c r="N4412" s="1">
        <v>44582</v>
      </c>
    </row>
    <row r="4413" spans="1:14" x14ac:dyDescent="0.25">
      <c r="A4413" s="1">
        <v>44582</v>
      </c>
      <c r="B4413" t="s">
        <v>2472</v>
      </c>
      <c r="C4413" s="9">
        <v>122</v>
      </c>
      <c r="D4413" s="9">
        <v>0.65999999999999903</v>
      </c>
      <c r="E4413" t="s">
        <v>21</v>
      </c>
      <c r="F4413" s="11">
        <v>0.229793342154474</v>
      </c>
      <c r="G4413" s="9">
        <v>5982.9059829059797</v>
      </c>
      <c r="H4413" s="1">
        <v>44588</v>
      </c>
      <c r="I4413">
        <v>0.25</v>
      </c>
      <c r="J4413">
        <v>0</v>
      </c>
      <c r="K4413" s="11">
        <v>5.0000000000000001E-3</v>
      </c>
      <c r="L4413">
        <v>0</v>
      </c>
      <c r="M4413" s="9">
        <v>3879.0170940170901</v>
      </c>
      <c r="N4413" s="1">
        <v>44588</v>
      </c>
    </row>
    <row r="4414" spans="1:14" x14ac:dyDescent="0.25">
      <c r="A4414" s="1">
        <v>44589</v>
      </c>
      <c r="B4414" t="s">
        <v>2476</v>
      </c>
      <c r="C4414" s="9">
        <v>118</v>
      </c>
      <c r="D4414" s="9">
        <v>3.72</v>
      </c>
      <c r="E4414" t="s">
        <v>21</v>
      </c>
      <c r="F4414" s="11">
        <v>0.262589985774214</v>
      </c>
      <c r="G4414" s="9">
        <v>6445.9689672636796</v>
      </c>
      <c r="H4414" s="1">
        <v>44616</v>
      </c>
      <c r="I4414">
        <v>0.25</v>
      </c>
      <c r="J4414">
        <v>1</v>
      </c>
      <c r="K4414" s="11">
        <v>4.2249999999999996</v>
      </c>
      <c r="L4414">
        <v>0.47790385208489899</v>
      </c>
      <c r="M4414" s="9">
        <v>-3767.3465629172501</v>
      </c>
      <c r="N4414" s="1">
        <v>44595</v>
      </c>
    </row>
    <row r="4415" spans="1:14" x14ac:dyDescent="0.25">
      <c r="A4415" s="1">
        <v>44595</v>
      </c>
      <c r="B4415" t="s">
        <v>2477</v>
      </c>
      <c r="C4415" s="9">
        <v>110</v>
      </c>
      <c r="D4415" s="9">
        <v>2.11</v>
      </c>
      <c r="E4415" t="s">
        <v>19</v>
      </c>
      <c r="F4415" s="11">
        <v>-0.25809462481476902</v>
      </c>
      <c r="G4415" s="9">
        <v>6018.91659501289</v>
      </c>
      <c r="H4415" s="1">
        <v>44616</v>
      </c>
      <c r="I4415">
        <v>0.25</v>
      </c>
      <c r="J4415">
        <v>0</v>
      </c>
      <c r="K4415" s="11">
        <v>0.47</v>
      </c>
      <c r="L4415">
        <v>-7.1721215841336602E-2</v>
      </c>
      <c r="M4415" s="9">
        <v>9715.7351676698199</v>
      </c>
      <c r="N4415" s="1">
        <v>44607</v>
      </c>
    </row>
    <row r="4416" spans="1:14" x14ac:dyDescent="0.25">
      <c r="A4416" s="1">
        <v>44607</v>
      </c>
      <c r="B4416" t="s">
        <v>2478</v>
      </c>
      <c r="C4416" s="9">
        <v>126</v>
      </c>
      <c r="D4416" s="9">
        <v>1.1599999999999999</v>
      </c>
      <c r="E4416" t="s">
        <v>21</v>
      </c>
      <c r="F4416" s="11">
        <v>0.26427620687785203</v>
      </c>
      <c r="G4416" s="9">
        <v>5809.6107560793398</v>
      </c>
      <c r="H4416" s="1">
        <v>44616</v>
      </c>
      <c r="I4416">
        <v>0.25</v>
      </c>
      <c r="J4416">
        <v>0</v>
      </c>
      <c r="K4416" s="11">
        <v>5.0000000000000001E-3</v>
      </c>
      <c r="L4416">
        <v>0</v>
      </c>
      <c r="M4416" s="9">
        <v>6642.4184579633102</v>
      </c>
      <c r="N4416" s="1">
        <v>44616</v>
      </c>
    </row>
    <row r="4417" spans="1:14" x14ac:dyDescent="0.25">
      <c r="A4417" s="1">
        <v>44617</v>
      </c>
      <c r="B4417" t="s">
        <v>2478</v>
      </c>
      <c r="C4417" s="9">
        <v>126</v>
      </c>
      <c r="D4417" s="9">
        <v>1.2350000000000001</v>
      </c>
      <c r="E4417" t="s">
        <v>21</v>
      </c>
      <c r="F4417" s="11">
        <v>0.26011285760851899</v>
      </c>
      <c r="G4417" s="9">
        <v>6122.0920062969999</v>
      </c>
      <c r="H4417" s="1">
        <v>44651</v>
      </c>
      <c r="I4417">
        <v>0.25</v>
      </c>
      <c r="J4417">
        <v>1</v>
      </c>
      <c r="K4417" s="11">
        <v>3.8149999999999999</v>
      </c>
      <c r="L4417">
        <v>0.43247274953384202</v>
      </c>
      <c r="M4417" s="9">
        <v>-16104.1630225642</v>
      </c>
      <c r="N4417" s="1">
        <v>44620</v>
      </c>
    </row>
    <row r="4418" spans="1:14" x14ac:dyDescent="0.25">
      <c r="A4418" s="1">
        <v>44620</v>
      </c>
      <c r="B4418" t="s">
        <v>4935</v>
      </c>
      <c r="C4418" s="9">
        <v>114</v>
      </c>
      <c r="D4418" s="9">
        <v>2.9</v>
      </c>
      <c r="E4418" t="s">
        <v>19</v>
      </c>
      <c r="F4418" s="11">
        <v>-0.25995653216757397</v>
      </c>
      <c r="G4418" s="9">
        <v>5750.19509590504</v>
      </c>
      <c r="H4418" s="1">
        <v>44651</v>
      </c>
      <c r="I4418">
        <v>0.25</v>
      </c>
      <c r="J4418">
        <v>0</v>
      </c>
      <c r="K4418" s="11">
        <v>0.01</v>
      </c>
      <c r="L4418">
        <v>0</v>
      </c>
      <c r="M4418" s="9">
        <v>16450.733149874701</v>
      </c>
      <c r="N4418" s="1">
        <v>44651</v>
      </c>
    </row>
    <row r="4419" spans="1:14" x14ac:dyDescent="0.25">
      <c r="A4419" s="1">
        <v>44652</v>
      </c>
      <c r="B4419" t="s">
        <v>2469</v>
      </c>
      <c r="C4419" s="9">
        <v>144</v>
      </c>
      <c r="D4419" s="9">
        <v>2.1949999999999998</v>
      </c>
      <c r="E4419" t="s">
        <v>21</v>
      </c>
      <c r="F4419" s="11">
        <v>0.24407446190655099</v>
      </c>
      <c r="G4419" s="9">
        <v>5314.5048020346903</v>
      </c>
      <c r="H4419" s="1">
        <v>44679</v>
      </c>
      <c r="I4419">
        <v>0.25</v>
      </c>
      <c r="J4419">
        <v>1</v>
      </c>
      <c r="K4419" s="11">
        <v>3.08</v>
      </c>
      <c r="L4419">
        <v>0.34197391097437302</v>
      </c>
      <c r="M4419" s="9">
        <v>-4983.67687810803</v>
      </c>
      <c r="N4419" s="1">
        <v>44657</v>
      </c>
    </row>
    <row r="4420" spans="1:14" x14ac:dyDescent="0.25">
      <c r="A4420" s="1">
        <v>44657</v>
      </c>
      <c r="B4420" t="s">
        <v>2480</v>
      </c>
      <c r="C4420" s="9">
        <v>130</v>
      </c>
      <c r="D4420" s="9">
        <v>2.6</v>
      </c>
      <c r="E4420" t="s">
        <v>19</v>
      </c>
      <c r="F4420" s="11">
        <v>-0.26841075074299597</v>
      </c>
      <c r="G4420" s="9">
        <v>5109.4890510948899</v>
      </c>
      <c r="H4420" s="1">
        <v>44679</v>
      </c>
      <c r="I4420">
        <v>0.25</v>
      </c>
      <c r="J4420">
        <v>0</v>
      </c>
      <c r="K4420" s="11">
        <v>3.0249999999999999</v>
      </c>
      <c r="L4420">
        <v>-0.390991715574244</v>
      </c>
      <c r="M4420" s="9">
        <v>-2458.9416058394099</v>
      </c>
      <c r="N4420" s="1">
        <v>44663</v>
      </c>
    </row>
    <row r="4421" spans="1:14" x14ac:dyDescent="0.25">
      <c r="A4421" s="1">
        <v>44663</v>
      </c>
      <c r="B4421" t="s">
        <v>2481</v>
      </c>
      <c r="C4421" s="9">
        <v>140</v>
      </c>
      <c r="D4421" s="9">
        <v>1.65</v>
      </c>
      <c r="E4421" t="s">
        <v>21</v>
      </c>
      <c r="F4421" s="11">
        <v>0.27480536652600301</v>
      </c>
      <c r="G4421" s="9">
        <v>5295.0075642965203</v>
      </c>
      <c r="H4421" s="1">
        <v>44679</v>
      </c>
      <c r="I4421">
        <v>0.25</v>
      </c>
      <c r="J4421">
        <v>0</v>
      </c>
      <c r="K4421" s="11">
        <v>5.0000000000000001E-3</v>
      </c>
      <c r="L4421">
        <v>0</v>
      </c>
      <c r="M4421" s="9">
        <v>8622.6550680786695</v>
      </c>
      <c r="N4421" s="1">
        <v>44679</v>
      </c>
    </row>
    <row r="4422" spans="1:14" x14ac:dyDescent="0.25">
      <c r="A4422" s="1">
        <v>44680</v>
      </c>
      <c r="B4422" t="s">
        <v>4936</v>
      </c>
      <c r="C4422" s="9">
        <v>138</v>
      </c>
      <c r="D4422" s="9">
        <v>2.04</v>
      </c>
      <c r="E4422" t="s">
        <v>21</v>
      </c>
      <c r="F4422" s="11">
        <v>0.25359528111879498</v>
      </c>
      <c r="G4422" s="9">
        <v>5511.81102362204</v>
      </c>
      <c r="H4422" s="1">
        <v>44707</v>
      </c>
      <c r="I4422">
        <v>0.25</v>
      </c>
      <c r="J4422">
        <v>1</v>
      </c>
      <c r="K4422" s="11">
        <v>1.34</v>
      </c>
      <c r="L4422">
        <v>0.214675331876752</v>
      </c>
      <c r="M4422" s="9">
        <v>3671.9685039370002</v>
      </c>
      <c r="N4422" s="1">
        <v>44685</v>
      </c>
    </row>
    <row r="4423" spans="1:14" x14ac:dyDescent="0.25">
      <c r="A4423" s="1">
        <v>44685</v>
      </c>
      <c r="B4423" t="s">
        <v>2482</v>
      </c>
      <c r="C4423" s="9">
        <v>120</v>
      </c>
      <c r="D4423" s="9">
        <v>2.15</v>
      </c>
      <c r="E4423" t="s">
        <v>19</v>
      </c>
      <c r="F4423" s="11">
        <v>-0.26110499796269498</v>
      </c>
      <c r="G4423" s="9">
        <v>5529.2259083728204</v>
      </c>
      <c r="H4423" s="1">
        <v>44707</v>
      </c>
      <c r="I4423">
        <v>0.25</v>
      </c>
      <c r="J4423">
        <v>0</v>
      </c>
      <c r="K4423" s="11">
        <v>5.9</v>
      </c>
      <c r="L4423">
        <v>-0.61655890887861298</v>
      </c>
      <c r="M4423" s="9">
        <v>-21179.699842022099</v>
      </c>
      <c r="N4423" s="1">
        <v>44691</v>
      </c>
    </row>
    <row r="4424" spans="1:14" x14ac:dyDescent="0.25">
      <c r="A4424" s="1">
        <v>44691</v>
      </c>
      <c r="B4424" t="s">
        <v>2473</v>
      </c>
      <c r="C4424" s="9">
        <v>124</v>
      </c>
      <c r="D4424" s="9">
        <v>1.405</v>
      </c>
      <c r="E4424" t="s">
        <v>21</v>
      </c>
      <c r="F4424" s="11">
        <v>0.245404067941321</v>
      </c>
      <c r="G4424" s="9">
        <v>6018.91659501289</v>
      </c>
      <c r="H4424" s="1">
        <v>44707</v>
      </c>
      <c r="I4424">
        <v>0.25</v>
      </c>
      <c r="J4424">
        <v>0</v>
      </c>
      <c r="K4424" s="11">
        <v>5.0000000000000001E-3</v>
      </c>
      <c r="L4424">
        <v>0</v>
      </c>
      <c r="M4424" s="9">
        <v>8341.6165090283703</v>
      </c>
      <c r="N4424" s="1">
        <v>44707</v>
      </c>
    </row>
    <row r="4425" spans="1:14" x14ac:dyDescent="0.25">
      <c r="A4425" s="1">
        <v>44708</v>
      </c>
      <c r="B4425" t="s">
        <v>2484</v>
      </c>
      <c r="C4425" s="9">
        <v>116</v>
      </c>
      <c r="D4425" s="9">
        <v>1.7549999999999999</v>
      </c>
      <c r="E4425" t="s">
        <v>21</v>
      </c>
      <c r="F4425" s="11">
        <v>0.237547371567394</v>
      </c>
      <c r="G4425" s="9">
        <v>6711.4093959731499</v>
      </c>
      <c r="H4425" s="1">
        <v>44742</v>
      </c>
      <c r="I4425">
        <v>0.25</v>
      </c>
      <c r="J4425">
        <v>1</v>
      </c>
      <c r="K4425" s="11">
        <v>1.3</v>
      </c>
      <c r="L4425">
        <v>0.30443016691031399</v>
      </c>
      <c r="M4425" s="9">
        <v>2848.6577181207999</v>
      </c>
      <c r="N4425" s="1">
        <v>44714</v>
      </c>
    </row>
    <row r="4426" spans="1:14" x14ac:dyDescent="0.25">
      <c r="A4426" s="1">
        <v>44714</v>
      </c>
      <c r="B4426" t="s">
        <v>2475</v>
      </c>
      <c r="C4426" s="9">
        <v>102</v>
      </c>
      <c r="D4426" s="9">
        <v>4.2</v>
      </c>
      <c r="E4426" t="s">
        <v>19</v>
      </c>
      <c r="F4426" s="11">
        <v>-0.27524974664455798</v>
      </c>
      <c r="G4426" s="9">
        <v>6481.4814814814799</v>
      </c>
      <c r="H4426" s="1">
        <v>44742</v>
      </c>
      <c r="I4426">
        <v>0.25</v>
      </c>
      <c r="J4426">
        <v>0</v>
      </c>
      <c r="K4426" s="11">
        <v>6.915</v>
      </c>
      <c r="L4426">
        <v>-0.45123627562752899</v>
      </c>
      <c r="M4426" s="9">
        <v>-18317.6388888888</v>
      </c>
      <c r="N4426" s="1">
        <v>44722</v>
      </c>
    </row>
    <row r="4427" spans="1:14" x14ac:dyDescent="0.25">
      <c r="A4427" s="1">
        <v>44722</v>
      </c>
      <c r="B4427" t="s">
        <v>2485</v>
      </c>
      <c r="C4427" s="9">
        <v>110</v>
      </c>
      <c r="D4427" s="9">
        <v>0.83499999999999996</v>
      </c>
      <c r="E4427" t="s">
        <v>21</v>
      </c>
      <c r="F4427" s="11">
        <v>0.25908003085728298</v>
      </c>
      <c r="G4427" s="9">
        <v>6839.6111192535</v>
      </c>
      <c r="H4427" s="1">
        <v>44742</v>
      </c>
      <c r="I4427">
        <v>0.25</v>
      </c>
      <c r="J4427">
        <v>0</v>
      </c>
      <c r="K4427" s="11">
        <v>5.0000000000000001E-3</v>
      </c>
      <c r="L4427" s="2">
        <v>1.2168329021589201E-23</v>
      </c>
      <c r="M4427" s="9">
        <v>5619.4244955786799</v>
      </c>
      <c r="N4427" s="1">
        <v>44741</v>
      </c>
    </row>
    <row r="4428" spans="1:14" x14ac:dyDescent="0.25">
      <c r="A4428" s="1">
        <v>44741</v>
      </c>
      <c r="B4428" t="s">
        <v>2486</v>
      </c>
      <c r="C4428" s="9">
        <v>86</v>
      </c>
      <c r="D4428" s="9">
        <v>0.25</v>
      </c>
      <c r="E4428" t="s">
        <v>19</v>
      </c>
      <c r="F4428" s="11">
        <v>-0.16004187901993999</v>
      </c>
      <c r="G4428" s="9">
        <v>7963.1420283260304</v>
      </c>
      <c r="H4428" s="1">
        <v>44742</v>
      </c>
      <c r="I4428">
        <v>0.25</v>
      </c>
      <c r="J4428">
        <v>0</v>
      </c>
      <c r="K4428" s="11">
        <v>5.0000000000000001E-3</v>
      </c>
      <c r="L4428">
        <v>0</v>
      </c>
      <c r="M4428" s="9">
        <v>1930.66378476764</v>
      </c>
      <c r="N4428" s="1">
        <v>44742</v>
      </c>
    </row>
    <row r="4429" spans="1:14" x14ac:dyDescent="0.25">
      <c r="A4429" s="1">
        <v>44743</v>
      </c>
      <c r="B4429" t="s">
        <v>2487</v>
      </c>
      <c r="C4429" s="9">
        <v>82</v>
      </c>
      <c r="D4429" s="9">
        <v>2.64</v>
      </c>
      <c r="E4429" t="s">
        <v>19</v>
      </c>
      <c r="F4429" s="11">
        <v>-0.26596803770924499</v>
      </c>
      <c r="G4429" s="9">
        <v>8033.5112182245903</v>
      </c>
      <c r="H4429" s="1">
        <v>44770</v>
      </c>
      <c r="I4429">
        <v>0.25</v>
      </c>
      <c r="J4429">
        <v>1</v>
      </c>
      <c r="K4429" s="11">
        <v>1.7350000000000001</v>
      </c>
      <c r="L4429">
        <v>-0.29617167945974898</v>
      </c>
      <c r="M4429" s="9">
        <v>6918.8615366959302</v>
      </c>
      <c r="N4429" s="1">
        <v>44748</v>
      </c>
    </row>
    <row r="4430" spans="1:14" x14ac:dyDescent="0.25">
      <c r="A4430" s="1">
        <v>44748</v>
      </c>
      <c r="B4430" t="s">
        <v>2488</v>
      </c>
      <c r="C4430" s="9">
        <v>94</v>
      </c>
      <c r="D4430" s="9">
        <v>0.82</v>
      </c>
      <c r="E4430" t="s">
        <v>21</v>
      </c>
      <c r="F4430" s="11">
        <v>0.221836913996586</v>
      </c>
      <c r="G4430" s="9">
        <v>8149.0104772991799</v>
      </c>
      <c r="H4430" s="1">
        <v>44770</v>
      </c>
      <c r="I4430">
        <v>0.25</v>
      </c>
      <c r="J4430">
        <v>0</v>
      </c>
      <c r="K4430" s="11">
        <v>2.4</v>
      </c>
      <c r="L4430">
        <v>0.39519932854727302</v>
      </c>
      <c r="M4430" s="9">
        <v>-13137.834691501699</v>
      </c>
      <c r="N4430" s="1">
        <v>44749</v>
      </c>
    </row>
    <row r="4431" spans="1:14" x14ac:dyDescent="0.25">
      <c r="A4431" s="1">
        <v>44749</v>
      </c>
      <c r="B4431" t="s">
        <v>2486</v>
      </c>
      <c r="C4431" s="9">
        <v>86</v>
      </c>
      <c r="D4431" s="9">
        <v>1.62</v>
      </c>
      <c r="E4431" t="s">
        <v>19</v>
      </c>
      <c r="F4431" s="11">
        <v>-0.27599330054010301</v>
      </c>
      <c r="G4431" s="9">
        <v>7726.2693156732803</v>
      </c>
      <c r="H4431" s="1">
        <v>44770</v>
      </c>
      <c r="I4431">
        <v>0.25</v>
      </c>
      <c r="J4431">
        <v>0</v>
      </c>
      <c r="K4431" s="11">
        <v>0.05</v>
      </c>
      <c r="L4431">
        <v>0</v>
      </c>
      <c r="M4431" s="9">
        <v>12001.214128035301</v>
      </c>
      <c r="N4431" s="1">
        <v>44770</v>
      </c>
    </row>
    <row r="4432" spans="1:14" x14ac:dyDescent="0.25">
      <c r="A4432" s="1">
        <v>44771</v>
      </c>
      <c r="B4432" t="s">
        <v>2489</v>
      </c>
      <c r="C4432" s="9">
        <v>100</v>
      </c>
      <c r="D4432" s="9">
        <v>2.75</v>
      </c>
      <c r="E4432" t="s">
        <v>19</v>
      </c>
      <c r="F4432" s="11">
        <v>-0.23024983109986899</v>
      </c>
      <c r="G4432" s="9">
        <v>6493.5064935064902</v>
      </c>
      <c r="H4432" s="1">
        <v>44798</v>
      </c>
      <c r="I4432">
        <v>0.25</v>
      </c>
      <c r="J4432">
        <v>1</v>
      </c>
      <c r="K4432" s="11">
        <v>1.2</v>
      </c>
      <c r="L4432">
        <v>-0.19921169008068701</v>
      </c>
      <c r="M4432" s="9">
        <v>9808.4415584415601</v>
      </c>
      <c r="N4432" s="1">
        <v>44781</v>
      </c>
    </row>
    <row r="4433" spans="1:14" x14ac:dyDescent="0.25">
      <c r="A4433" s="1">
        <v>44781</v>
      </c>
      <c r="B4433" t="s">
        <v>2484</v>
      </c>
      <c r="C4433" s="9">
        <v>116</v>
      </c>
      <c r="D4433" s="9">
        <v>1.45</v>
      </c>
      <c r="E4433" t="s">
        <v>21</v>
      </c>
      <c r="F4433" s="11">
        <v>0.222811879016729</v>
      </c>
      <c r="G4433" s="9">
        <v>6523.7651444548001</v>
      </c>
      <c r="H4433" s="1">
        <v>44798</v>
      </c>
      <c r="I4433">
        <v>0.25</v>
      </c>
      <c r="J4433">
        <v>0</v>
      </c>
      <c r="K4433" s="11">
        <v>2.2999999999999998</v>
      </c>
      <c r="L4433">
        <v>0.38766642576212801</v>
      </c>
      <c r="M4433" s="9">
        <v>-5789.8415657036303</v>
      </c>
      <c r="N4433" s="1">
        <v>44785</v>
      </c>
    </row>
    <row r="4434" spans="1:14" x14ac:dyDescent="0.25">
      <c r="A4434" s="1">
        <v>44785</v>
      </c>
      <c r="B4434" t="s">
        <v>2474</v>
      </c>
      <c r="C4434" s="9">
        <v>108</v>
      </c>
      <c r="D4434" s="9">
        <v>1.4</v>
      </c>
      <c r="E4434" t="s">
        <v>19</v>
      </c>
      <c r="F4434" s="11">
        <v>-0.27501355360755497</v>
      </c>
      <c r="G4434" s="9">
        <v>6211.1801242235997</v>
      </c>
      <c r="H4434" s="1">
        <v>44798</v>
      </c>
      <c r="I4434">
        <v>0.25</v>
      </c>
      <c r="J4434">
        <v>0</v>
      </c>
      <c r="K4434" s="11">
        <v>3.8</v>
      </c>
      <c r="L4434">
        <v>-0.743844456234104</v>
      </c>
      <c r="M4434" s="9">
        <v>-15229.8136645962</v>
      </c>
      <c r="N4434" s="1">
        <v>44795</v>
      </c>
    </row>
    <row r="4435" spans="1:14" x14ac:dyDescent="0.25">
      <c r="A4435" s="1">
        <v>44795</v>
      </c>
      <c r="B4435" t="s">
        <v>2490</v>
      </c>
      <c r="C4435" s="9">
        <v>108</v>
      </c>
      <c r="D4435" s="9">
        <v>0.85</v>
      </c>
      <c r="E4435" t="s">
        <v>21</v>
      </c>
      <c r="F4435" s="11">
        <v>0.256155543765895</v>
      </c>
      <c r="G4435" s="9">
        <v>6657.15644317641</v>
      </c>
      <c r="H4435" s="1">
        <v>44798</v>
      </c>
      <c r="I4435">
        <v>0.25</v>
      </c>
      <c r="J4435">
        <v>0</v>
      </c>
      <c r="K4435" s="11">
        <v>0.05</v>
      </c>
      <c r="L4435">
        <v>0</v>
      </c>
      <c r="M4435" s="9">
        <v>5265.81074655254</v>
      </c>
      <c r="N4435" s="1">
        <v>44798</v>
      </c>
    </row>
    <row r="4436" spans="1:14" x14ac:dyDescent="0.25">
      <c r="A4436" s="1">
        <v>44799</v>
      </c>
      <c r="B4436" t="s">
        <v>2476</v>
      </c>
      <c r="C4436" s="9">
        <v>118</v>
      </c>
      <c r="D4436" s="9">
        <v>2</v>
      </c>
      <c r="E4436" t="s">
        <v>21</v>
      </c>
      <c r="F4436" s="11">
        <v>0.26922925015239801</v>
      </c>
      <c r="G4436" s="9">
        <v>6511.6279069767397</v>
      </c>
      <c r="H4436" s="1">
        <v>44833</v>
      </c>
      <c r="I4436">
        <v>0.25</v>
      </c>
      <c r="J4436">
        <v>1</v>
      </c>
      <c r="K4436" s="11">
        <v>1.25</v>
      </c>
      <c r="L4436">
        <v>0.16941433753027699</v>
      </c>
      <c r="M4436" s="9">
        <v>4672.0930232558103</v>
      </c>
      <c r="N4436" s="1">
        <v>44817</v>
      </c>
    </row>
    <row r="4437" spans="1:14" x14ac:dyDescent="0.25">
      <c r="A4437" s="1">
        <v>44817</v>
      </c>
      <c r="B4437" t="s">
        <v>2475</v>
      </c>
      <c r="C4437" s="9">
        <v>102</v>
      </c>
      <c r="D4437" s="9">
        <v>1.5</v>
      </c>
      <c r="E4437" t="s">
        <v>19</v>
      </c>
      <c r="F4437" s="11">
        <v>-0.23819599393631799</v>
      </c>
      <c r="G4437" s="9">
        <v>6493.5064935064902</v>
      </c>
      <c r="H4437" s="1">
        <v>44833</v>
      </c>
      <c r="I4437">
        <v>0.25</v>
      </c>
      <c r="J4437">
        <v>0</v>
      </c>
      <c r="K4437" s="11">
        <v>3.15</v>
      </c>
      <c r="L4437">
        <v>-0.41119388715887301</v>
      </c>
      <c r="M4437" s="9">
        <v>-11016.233766233699</v>
      </c>
      <c r="N4437" s="1">
        <v>44823</v>
      </c>
    </row>
    <row r="4438" spans="1:14" x14ac:dyDescent="0.25">
      <c r="A4438" s="1">
        <v>44823</v>
      </c>
      <c r="B4438" t="s">
        <v>2490</v>
      </c>
      <c r="C4438" s="9">
        <v>108</v>
      </c>
      <c r="D4438" s="9">
        <v>1.8</v>
      </c>
      <c r="E4438" t="s">
        <v>21</v>
      </c>
      <c r="F4438" s="11">
        <v>0.27349006112417401</v>
      </c>
      <c r="G4438" s="9">
        <v>6786.2336403296104</v>
      </c>
      <c r="H4438" s="1">
        <v>44833</v>
      </c>
      <c r="I4438">
        <v>0.25</v>
      </c>
      <c r="J4438">
        <v>0</v>
      </c>
      <c r="K4438" s="11">
        <v>0.05</v>
      </c>
      <c r="L4438">
        <v>0</v>
      </c>
      <c r="M4438" s="9">
        <v>11750.3635482307</v>
      </c>
      <c r="N4438" s="1">
        <v>44833</v>
      </c>
    </row>
    <row r="4439" spans="1:14" x14ac:dyDescent="0.25">
      <c r="A4439" s="1">
        <v>44834</v>
      </c>
      <c r="B4439" t="s">
        <v>2493</v>
      </c>
      <c r="C4439" s="9">
        <v>109</v>
      </c>
      <c r="D4439" s="9">
        <v>1.8</v>
      </c>
      <c r="E4439" t="s">
        <v>21</v>
      </c>
      <c r="F4439" s="11">
        <v>0.23730356527416599</v>
      </c>
      <c r="G4439" s="9">
        <v>7028.1124497991896</v>
      </c>
      <c r="H4439" s="1">
        <v>44861</v>
      </c>
      <c r="I4439">
        <v>0.25</v>
      </c>
      <c r="J4439">
        <v>1</v>
      </c>
      <c r="K4439" s="11">
        <v>1.8</v>
      </c>
      <c r="L4439">
        <v>0.31551462201335501</v>
      </c>
      <c r="M4439" s="9">
        <v>0</v>
      </c>
      <c r="N4439" s="1">
        <v>44841</v>
      </c>
    </row>
    <row r="4440" spans="1:14" x14ac:dyDescent="0.25">
      <c r="A4440" s="1">
        <v>44841</v>
      </c>
      <c r="B4440" t="s">
        <v>2483</v>
      </c>
      <c r="C4440" s="9">
        <v>98</v>
      </c>
      <c r="D4440" s="9">
        <v>1.7</v>
      </c>
      <c r="E4440" t="s">
        <v>19</v>
      </c>
      <c r="F4440" s="11">
        <v>-0.262705840330477</v>
      </c>
      <c r="G4440" s="9">
        <v>6779.6610169491496</v>
      </c>
      <c r="H4440" s="1">
        <v>44861</v>
      </c>
      <c r="I4440">
        <v>0.25</v>
      </c>
      <c r="J4440">
        <v>0</v>
      </c>
      <c r="K4440" s="11">
        <v>0.05</v>
      </c>
      <c r="L4440">
        <v>0</v>
      </c>
      <c r="M4440" s="9">
        <v>11067.7966101694</v>
      </c>
      <c r="N4440" s="1">
        <v>44861</v>
      </c>
    </row>
    <row r="4441" spans="1:14" x14ac:dyDescent="0.25">
      <c r="A4441" s="1">
        <v>44862</v>
      </c>
      <c r="B4441" t="s">
        <v>2492</v>
      </c>
      <c r="C4441" s="9">
        <v>95</v>
      </c>
      <c r="D4441" s="9">
        <v>1.1499999999999999</v>
      </c>
      <c r="E4441" t="s">
        <v>19</v>
      </c>
      <c r="F4441" s="11">
        <v>-0.238510310810953</v>
      </c>
      <c r="G4441" s="9">
        <v>6889.7637795275596</v>
      </c>
      <c r="H4441" s="1">
        <v>44889</v>
      </c>
      <c r="I4441">
        <v>0.25</v>
      </c>
      <c r="J4441">
        <v>1</v>
      </c>
      <c r="K4441" s="11">
        <v>1.1499999999999999</v>
      </c>
      <c r="L4441">
        <v>-0.23686112787031099</v>
      </c>
      <c r="M4441" s="9">
        <v>0</v>
      </c>
      <c r="N4441" s="1">
        <v>44866</v>
      </c>
    </row>
    <row r="4442" spans="1:14" x14ac:dyDescent="0.25">
      <c r="A4442" s="1">
        <v>44866</v>
      </c>
      <c r="B4442" t="s">
        <v>2493</v>
      </c>
      <c r="C4442" s="9">
        <v>109</v>
      </c>
      <c r="D4442" s="9">
        <v>1.1000000000000001</v>
      </c>
      <c r="E4442" t="s">
        <v>21</v>
      </c>
      <c r="F4442" s="11">
        <v>0.26221432455149102</v>
      </c>
      <c r="G4442" s="9">
        <v>6916.99604743083</v>
      </c>
      <c r="H4442" s="1">
        <v>44889</v>
      </c>
      <c r="I4442">
        <v>0.25</v>
      </c>
      <c r="J4442">
        <v>0</v>
      </c>
      <c r="K4442" s="11">
        <v>1.8</v>
      </c>
      <c r="L4442">
        <v>0.37704695858074</v>
      </c>
      <c r="M4442" s="9">
        <v>-5042.4901185770696</v>
      </c>
      <c r="N4442" s="1">
        <v>44869</v>
      </c>
    </row>
    <row r="4443" spans="1:14" x14ac:dyDescent="0.25">
      <c r="A4443" s="1">
        <v>44869</v>
      </c>
      <c r="B4443" t="s">
        <v>2494</v>
      </c>
      <c r="C4443" s="9">
        <v>99</v>
      </c>
      <c r="D4443" s="9">
        <v>0.95</v>
      </c>
      <c r="E4443" t="s">
        <v>19</v>
      </c>
      <c r="F4443" s="11">
        <v>-0.240074671722874</v>
      </c>
      <c r="G4443" s="9">
        <v>6669.8427822772701</v>
      </c>
      <c r="H4443" s="1">
        <v>44889</v>
      </c>
      <c r="I4443">
        <v>0.25</v>
      </c>
      <c r="J4443">
        <v>0</v>
      </c>
      <c r="K4443" s="11">
        <v>0.25</v>
      </c>
      <c r="L4443">
        <v>-7.8270336200180105E-2</v>
      </c>
      <c r="M4443" s="9">
        <v>4588.85183420676</v>
      </c>
      <c r="N4443" s="1">
        <v>44886</v>
      </c>
    </row>
    <row r="4444" spans="1:14" x14ac:dyDescent="0.25">
      <c r="A4444" s="1">
        <v>44886</v>
      </c>
      <c r="B4444" t="s">
        <v>2491</v>
      </c>
      <c r="C4444" s="9">
        <v>107</v>
      </c>
      <c r="D4444" s="9">
        <v>0.6</v>
      </c>
      <c r="E4444" t="s">
        <v>21</v>
      </c>
      <c r="F4444" s="11">
        <v>0.23502804767001401</v>
      </c>
      <c r="G4444" s="9">
        <v>6724.3035542747302</v>
      </c>
      <c r="H4444" s="1">
        <v>44889</v>
      </c>
      <c r="I4444">
        <v>0.25</v>
      </c>
      <c r="J4444">
        <v>0</v>
      </c>
      <c r="K4444" s="11">
        <v>0.05</v>
      </c>
      <c r="L4444">
        <v>0</v>
      </c>
      <c r="M4444" s="9">
        <v>3654.65898174831</v>
      </c>
      <c r="N4444" s="1">
        <v>44889</v>
      </c>
    </row>
    <row r="4445" spans="1:14" x14ac:dyDescent="0.25">
      <c r="A4445" s="1">
        <v>44890</v>
      </c>
      <c r="B4445" t="s">
        <v>4937</v>
      </c>
      <c r="C4445" s="9">
        <v>117</v>
      </c>
      <c r="D4445" s="9">
        <v>0.85</v>
      </c>
      <c r="E4445" t="s">
        <v>21</v>
      </c>
      <c r="F4445" s="11">
        <v>0.25141261719070701</v>
      </c>
      <c r="G4445" s="9">
        <v>6582.0404325340796</v>
      </c>
      <c r="H4445" s="1">
        <v>44924</v>
      </c>
      <c r="I4445">
        <v>0.25</v>
      </c>
      <c r="J4445">
        <v>1</v>
      </c>
      <c r="K4445" s="11">
        <v>1.7</v>
      </c>
      <c r="L4445">
        <v>0.34422716880986998</v>
      </c>
      <c r="M4445" s="9">
        <v>-5762.57639868359</v>
      </c>
      <c r="N4445" s="1">
        <v>44896</v>
      </c>
    </row>
    <row r="4446" spans="1:14" x14ac:dyDescent="0.25">
      <c r="A4446" s="1">
        <v>44896</v>
      </c>
      <c r="B4446" t="s">
        <v>2471</v>
      </c>
      <c r="C4446" s="9">
        <v>104</v>
      </c>
      <c r="D4446" s="9">
        <v>1</v>
      </c>
      <c r="E4446" t="s">
        <v>19</v>
      </c>
      <c r="F4446" s="11">
        <v>-0.253168962004584</v>
      </c>
      <c r="G4446" s="9">
        <v>6326.2539539087202</v>
      </c>
      <c r="H4446" s="1">
        <v>44924</v>
      </c>
      <c r="I4446">
        <v>0.25</v>
      </c>
      <c r="J4446">
        <v>0</v>
      </c>
      <c r="K4446" s="11">
        <v>0.2</v>
      </c>
      <c r="L4446">
        <v>-0.134347341285394</v>
      </c>
      <c r="M4446" s="9">
        <v>4985.0881156800697</v>
      </c>
      <c r="N4446" s="1">
        <v>44915</v>
      </c>
    </row>
    <row r="4447" spans="1:14" x14ac:dyDescent="0.25">
      <c r="A4447" s="1">
        <v>44915</v>
      </c>
      <c r="B4447" t="s">
        <v>2484</v>
      </c>
      <c r="C4447" s="9">
        <v>116</v>
      </c>
      <c r="D4447" s="9">
        <v>0.6</v>
      </c>
      <c r="E4447" t="s">
        <v>21</v>
      </c>
      <c r="F4447" s="11">
        <v>0.25406475813700402</v>
      </c>
      <c r="G4447" s="9">
        <v>6309.1482649842201</v>
      </c>
      <c r="H4447" s="1">
        <v>44924</v>
      </c>
      <c r="I4447">
        <v>0.25</v>
      </c>
      <c r="J4447">
        <v>0</v>
      </c>
      <c r="K4447" s="11">
        <v>0.1</v>
      </c>
      <c r="L4447">
        <v>5.8737379516968398E-3</v>
      </c>
      <c r="M4447" s="9">
        <v>3110.41009463722</v>
      </c>
      <c r="N4447" s="1">
        <v>44923</v>
      </c>
    </row>
    <row r="4448" spans="1:14" x14ac:dyDescent="0.25">
      <c r="A4448" s="1">
        <v>44923</v>
      </c>
      <c r="B4448" t="s">
        <v>2459</v>
      </c>
      <c r="C4448" s="9">
        <v>109</v>
      </c>
      <c r="D4448" s="9">
        <v>0.3</v>
      </c>
      <c r="E4448" t="s">
        <v>19</v>
      </c>
      <c r="F4448" s="11">
        <v>-0.31492522600165301</v>
      </c>
      <c r="G4448" s="9">
        <v>6360.7451158564199</v>
      </c>
      <c r="H4448" s="1">
        <v>44924</v>
      </c>
      <c r="I4448">
        <v>0.25</v>
      </c>
      <c r="J4448">
        <v>0</v>
      </c>
      <c r="K4448" s="11">
        <v>0.05</v>
      </c>
      <c r="L4448">
        <v>0</v>
      </c>
      <c r="M4448" s="9">
        <v>1567.9236710585999</v>
      </c>
      <c r="N4448" s="1">
        <v>44924</v>
      </c>
    </row>
    <row r="4449" spans="1:14" x14ac:dyDescent="0.25">
      <c r="A4449" s="1">
        <v>44925</v>
      </c>
      <c r="B4449" t="s">
        <v>2479</v>
      </c>
      <c r="C4449" s="9">
        <v>106</v>
      </c>
      <c r="D4449" s="9">
        <v>1.55</v>
      </c>
      <c r="E4449" t="s">
        <v>19</v>
      </c>
      <c r="F4449" s="11">
        <v>-0.243560103915443</v>
      </c>
      <c r="G4449" s="9">
        <v>6194.6902654867199</v>
      </c>
      <c r="H4449" s="1">
        <v>44952</v>
      </c>
      <c r="I4449">
        <v>0.25</v>
      </c>
      <c r="J4449">
        <v>1</v>
      </c>
      <c r="K4449" s="11">
        <v>0.05</v>
      </c>
      <c r="L4449" s="2">
        <v>-4.9322467875692998E-11</v>
      </c>
      <c r="M4449" s="9">
        <v>9192.9203539822993</v>
      </c>
      <c r="N4449" s="1">
        <v>44952</v>
      </c>
    </row>
    <row r="4450" spans="1:14" x14ac:dyDescent="0.25">
      <c r="A4450" s="1">
        <v>44953</v>
      </c>
      <c r="B4450" t="s">
        <v>2495</v>
      </c>
      <c r="C4450" s="9">
        <v>113</v>
      </c>
      <c r="D4450" s="9">
        <v>1.4</v>
      </c>
      <c r="E4450" t="s">
        <v>19</v>
      </c>
      <c r="F4450" s="11">
        <v>-0.23752807070235099</v>
      </c>
      <c r="G4450" s="9">
        <v>5801.9063406547803</v>
      </c>
      <c r="H4450" s="1">
        <v>44980</v>
      </c>
      <c r="I4450">
        <v>0.25</v>
      </c>
      <c r="J4450">
        <v>1</v>
      </c>
      <c r="K4450" s="11">
        <v>2.25</v>
      </c>
      <c r="L4450">
        <v>-0.27914576143428299</v>
      </c>
      <c r="M4450" s="9">
        <v>-5143.3899709904599</v>
      </c>
      <c r="N4450" s="1">
        <v>44956</v>
      </c>
    </row>
    <row r="4451" spans="1:14" x14ac:dyDescent="0.25">
      <c r="A4451" s="1">
        <v>44956</v>
      </c>
      <c r="B4451" t="s">
        <v>2496</v>
      </c>
      <c r="C4451" s="9">
        <v>128</v>
      </c>
      <c r="D4451" s="9">
        <v>1.6</v>
      </c>
      <c r="E4451" t="s">
        <v>21</v>
      </c>
      <c r="F4451" s="11">
        <v>0.25655947810264101</v>
      </c>
      <c r="G4451" s="9">
        <v>5897.2198820555996</v>
      </c>
      <c r="H4451" s="1">
        <v>44980</v>
      </c>
      <c r="I4451">
        <v>0.25</v>
      </c>
      <c r="J4451">
        <v>0</v>
      </c>
      <c r="K4451" s="11">
        <v>2</v>
      </c>
      <c r="L4451">
        <v>0.34164639899592703</v>
      </c>
      <c r="M4451" s="9">
        <v>-2571.1878685762399</v>
      </c>
      <c r="N4451" s="1">
        <v>44958</v>
      </c>
    </row>
    <row r="4452" spans="1:14" x14ac:dyDescent="0.25">
      <c r="A4452" s="1">
        <v>44958</v>
      </c>
      <c r="B4452" t="s">
        <v>2497</v>
      </c>
      <c r="C4452" s="9">
        <v>115</v>
      </c>
      <c r="D4452" s="9">
        <v>1.7</v>
      </c>
      <c r="E4452" t="s">
        <v>19</v>
      </c>
      <c r="F4452" s="11">
        <v>-0.236754953838201</v>
      </c>
      <c r="G4452" s="9">
        <v>5735.3543629659898</v>
      </c>
      <c r="H4452" s="1">
        <v>44980</v>
      </c>
      <c r="I4452">
        <v>0.25</v>
      </c>
      <c r="J4452">
        <v>0</v>
      </c>
      <c r="K4452" s="11">
        <v>3.2</v>
      </c>
      <c r="L4452">
        <v>-0.36794504978881998</v>
      </c>
      <c r="M4452" s="9">
        <v>-8884.0639082343296</v>
      </c>
      <c r="N4452" s="1">
        <v>44963</v>
      </c>
    </row>
    <row r="4453" spans="1:14" x14ac:dyDescent="0.25">
      <c r="A4453" s="1">
        <v>44963</v>
      </c>
      <c r="B4453" t="s">
        <v>2498</v>
      </c>
      <c r="C4453" s="9">
        <v>125</v>
      </c>
      <c r="D4453" s="9">
        <v>1.3</v>
      </c>
      <c r="E4453" t="s">
        <v>21</v>
      </c>
      <c r="F4453" s="11">
        <v>0.25554225588626001</v>
      </c>
      <c r="G4453" s="9">
        <v>5957.44680851063</v>
      </c>
      <c r="H4453" s="1">
        <v>44980</v>
      </c>
      <c r="I4453">
        <v>0.25</v>
      </c>
      <c r="J4453">
        <v>0</v>
      </c>
      <c r="K4453" s="11">
        <v>0.05</v>
      </c>
      <c r="L4453">
        <v>3.1490767324357402E-4</v>
      </c>
      <c r="M4453" s="9">
        <v>7366.3829787233999</v>
      </c>
      <c r="N4453" s="1">
        <v>44978</v>
      </c>
    </row>
    <row r="4454" spans="1:14" x14ac:dyDescent="0.25">
      <c r="A4454" s="1">
        <v>44978</v>
      </c>
      <c r="B4454" t="s">
        <v>2499</v>
      </c>
      <c r="C4454" s="9">
        <v>111</v>
      </c>
      <c r="D4454" s="9">
        <v>0.3</v>
      </c>
      <c r="E4454" t="s">
        <v>19</v>
      </c>
      <c r="F4454" s="11">
        <v>-0.210779789703016</v>
      </c>
      <c r="G4454" s="9">
        <v>6170.11899515204</v>
      </c>
      <c r="H4454" s="1">
        <v>44980</v>
      </c>
      <c r="I4454">
        <v>0.25</v>
      </c>
      <c r="J4454">
        <v>0</v>
      </c>
      <c r="K4454" s="11">
        <v>0.05</v>
      </c>
      <c r="L4454">
        <v>0</v>
      </c>
      <c r="M4454" s="9">
        <v>1520.93433230498</v>
      </c>
      <c r="N4454" s="1">
        <v>44980</v>
      </c>
    </row>
    <row r="4455" spans="1:14" x14ac:dyDescent="0.25">
      <c r="A4455" s="1">
        <v>44981</v>
      </c>
      <c r="B4455" t="s">
        <v>2456</v>
      </c>
      <c r="C4455" s="9">
        <v>103</v>
      </c>
      <c r="D4455" s="9">
        <v>0.8</v>
      </c>
      <c r="E4455" t="s">
        <v>19</v>
      </c>
      <c r="F4455" s="11">
        <v>-0.25214292561985802</v>
      </c>
      <c r="G4455" s="9">
        <v>6372.3258989531096</v>
      </c>
      <c r="H4455" s="1">
        <v>45015</v>
      </c>
      <c r="I4455">
        <v>0.25</v>
      </c>
      <c r="J4455">
        <v>1</v>
      </c>
      <c r="K4455" s="11">
        <v>1.85</v>
      </c>
      <c r="L4455">
        <v>-0.34126410904791998</v>
      </c>
      <c r="M4455" s="9">
        <v>-6859.8088302230299</v>
      </c>
      <c r="N4455" s="1">
        <v>44984</v>
      </c>
    </row>
    <row r="4456" spans="1:14" x14ac:dyDescent="0.25">
      <c r="A4456" s="1">
        <v>44984</v>
      </c>
      <c r="B4456" t="s">
        <v>2484</v>
      </c>
      <c r="C4456" s="9">
        <v>116</v>
      </c>
      <c r="D4456" s="9">
        <v>0.85</v>
      </c>
      <c r="E4456" t="s">
        <v>21</v>
      </c>
      <c r="F4456" s="11">
        <v>0.255300646160454</v>
      </c>
      <c r="G4456" s="9">
        <v>6572.7699530516402</v>
      </c>
      <c r="H4456" s="1">
        <v>45015</v>
      </c>
      <c r="I4456">
        <v>0.25</v>
      </c>
      <c r="J4456">
        <v>0</v>
      </c>
      <c r="K4456" s="11">
        <v>0.05</v>
      </c>
      <c r="L4456" s="2">
        <v>1.2714203508198901E-9</v>
      </c>
      <c r="M4456" s="9">
        <v>5199.0610328638404</v>
      </c>
      <c r="N4456" s="1">
        <v>45015</v>
      </c>
    </row>
    <row r="4457" spans="1:14" x14ac:dyDescent="0.25">
      <c r="A4457" s="1">
        <v>45016</v>
      </c>
      <c r="B4457" t="s">
        <v>4938</v>
      </c>
      <c r="C4457" s="9">
        <v>113</v>
      </c>
      <c r="D4457" s="9">
        <v>0.9</v>
      </c>
      <c r="E4457" t="s">
        <v>21</v>
      </c>
      <c r="F4457" s="11">
        <v>0.24637347696689199</v>
      </c>
      <c r="G4457" s="9">
        <v>6688.9632107023399</v>
      </c>
      <c r="H4457" s="1">
        <v>45043</v>
      </c>
      <c r="I4457">
        <v>0.25</v>
      </c>
      <c r="J4457">
        <v>1</v>
      </c>
      <c r="K4457" s="11">
        <v>0.8</v>
      </c>
      <c r="L4457">
        <v>0.28733031758984601</v>
      </c>
      <c r="M4457" s="9">
        <v>555.18394648829405</v>
      </c>
      <c r="N4457" s="1">
        <v>45027</v>
      </c>
    </row>
    <row r="4458" spans="1:14" x14ac:dyDescent="0.25">
      <c r="A4458" s="1">
        <v>45027</v>
      </c>
      <c r="B4458" t="s">
        <v>2456</v>
      </c>
      <c r="C4458" s="9">
        <v>103</v>
      </c>
      <c r="D4458" s="9">
        <v>0.7</v>
      </c>
      <c r="E4458" t="s">
        <v>19</v>
      </c>
      <c r="F4458" s="11">
        <v>-0.25062845140671403</v>
      </c>
      <c r="G4458" s="9">
        <v>6499.53574744661</v>
      </c>
      <c r="H4458" s="1">
        <v>45043</v>
      </c>
      <c r="I4458">
        <v>0.25</v>
      </c>
      <c r="J4458">
        <v>0</v>
      </c>
      <c r="K4458" s="11">
        <v>0.05</v>
      </c>
      <c r="L4458">
        <v>0</v>
      </c>
      <c r="M4458" s="9">
        <v>4175.9517177344396</v>
      </c>
      <c r="N4458" s="1">
        <v>45043</v>
      </c>
    </row>
    <row r="4459" spans="1:14" x14ac:dyDescent="0.25">
      <c r="A4459" s="1">
        <v>45044</v>
      </c>
      <c r="B4459" t="s">
        <v>2475</v>
      </c>
      <c r="C4459" s="9">
        <v>102</v>
      </c>
      <c r="D4459" s="9">
        <v>0.95</v>
      </c>
      <c r="E4459" t="s">
        <v>19</v>
      </c>
      <c r="F4459" s="11">
        <v>-0.245908189104668</v>
      </c>
      <c r="G4459" s="9">
        <v>6484.4835572024003</v>
      </c>
      <c r="H4459" s="1">
        <v>45071</v>
      </c>
      <c r="I4459">
        <v>0.25</v>
      </c>
      <c r="J4459">
        <v>1</v>
      </c>
      <c r="K4459" s="11">
        <v>0.35</v>
      </c>
      <c r="L4459">
        <v>-0.14729876373780601</v>
      </c>
      <c r="M4459" s="9">
        <v>3806.3918480778102</v>
      </c>
      <c r="N4459" s="1">
        <v>45056</v>
      </c>
    </row>
    <row r="4460" spans="1:14" x14ac:dyDescent="0.25">
      <c r="A4460" s="1">
        <v>45056</v>
      </c>
      <c r="B4460" t="s">
        <v>2458</v>
      </c>
      <c r="C4460" s="9">
        <v>115</v>
      </c>
      <c r="D4460" s="9">
        <v>0.7</v>
      </c>
      <c r="E4460" t="s">
        <v>21</v>
      </c>
      <c r="F4460" s="11">
        <v>0.26504986042552298</v>
      </c>
      <c r="G4460" s="9">
        <v>6401.4631915866403</v>
      </c>
      <c r="H4460" s="1">
        <v>45071</v>
      </c>
      <c r="I4460">
        <v>0.25</v>
      </c>
      <c r="J4460">
        <v>0</v>
      </c>
      <c r="K4460" s="11">
        <v>0.05</v>
      </c>
      <c r="L4460">
        <v>0</v>
      </c>
      <c r="M4460" s="9">
        <v>4112.9401005944201</v>
      </c>
      <c r="N4460" s="1">
        <v>45071</v>
      </c>
    </row>
    <row r="4461" spans="1:14" x14ac:dyDescent="0.25">
      <c r="A4461" s="1">
        <v>45072</v>
      </c>
      <c r="B4461" t="s">
        <v>2458</v>
      </c>
      <c r="C4461" s="9">
        <v>115</v>
      </c>
      <c r="D4461" s="9">
        <v>0.5</v>
      </c>
      <c r="E4461" t="s">
        <v>21</v>
      </c>
      <c r="F4461" s="11">
        <v>0.255508747561211</v>
      </c>
      <c r="G4461" s="9">
        <v>6578.9473684210498</v>
      </c>
      <c r="H4461" s="1">
        <v>45106</v>
      </c>
      <c r="I4461">
        <v>0.25</v>
      </c>
      <c r="J4461">
        <v>1</v>
      </c>
      <c r="K4461" s="11">
        <v>0.9</v>
      </c>
      <c r="L4461">
        <v>0.30243369564325201</v>
      </c>
      <c r="M4461" s="9">
        <v>-2723.6842105263099</v>
      </c>
      <c r="N4461" s="1">
        <v>45075</v>
      </c>
    </row>
    <row r="4462" spans="1:14" x14ac:dyDescent="0.25">
      <c r="A4462" s="1">
        <v>45075</v>
      </c>
      <c r="B4462" t="s">
        <v>2456</v>
      </c>
      <c r="C4462" s="9">
        <v>103</v>
      </c>
      <c r="D4462" s="9">
        <v>0.7</v>
      </c>
      <c r="E4462" t="s">
        <v>19</v>
      </c>
      <c r="F4462" s="11">
        <v>-0.26290714443152302</v>
      </c>
      <c r="G4462" s="9">
        <v>6463.5272391504996</v>
      </c>
      <c r="H4462" s="1">
        <v>45106</v>
      </c>
      <c r="I4462">
        <v>0.25</v>
      </c>
      <c r="J4462">
        <v>0</v>
      </c>
      <c r="K4462" s="11">
        <v>0.7</v>
      </c>
      <c r="L4462">
        <v>-2.6910730322260601E-2</v>
      </c>
      <c r="M4462" s="9">
        <v>0</v>
      </c>
      <c r="N4462" s="1">
        <v>45099</v>
      </c>
    </row>
    <row r="4463" spans="1:14" x14ac:dyDescent="0.25">
      <c r="A4463" s="1">
        <v>45099</v>
      </c>
      <c r="B4463" t="s">
        <v>2500</v>
      </c>
      <c r="C4463" s="9">
        <v>114.4</v>
      </c>
      <c r="D4463" s="9">
        <v>0.35</v>
      </c>
      <c r="E4463" t="s">
        <v>21</v>
      </c>
      <c r="F4463" s="11">
        <v>0.26071363863769498</v>
      </c>
      <c r="G4463" s="9">
        <v>6294.9640287769698</v>
      </c>
      <c r="H4463" s="1">
        <v>45106</v>
      </c>
      <c r="I4463">
        <v>0.25</v>
      </c>
      <c r="J4463">
        <v>0</v>
      </c>
      <c r="K4463" s="11">
        <v>0.05</v>
      </c>
      <c r="L4463">
        <v>5.4542127036508598E-2</v>
      </c>
      <c r="M4463" s="9">
        <v>1863.30935251798</v>
      </c>
      <c r="N4463" s="1">
        <v>45106</v>
      </c>
    </row>
    <row r="4464" spans="1:14" x14ac:dyDescent="0.25">
      <c r="A4464" s="1">
        <v>45107</v>
      </c>
      <c r="B4464" t="s">
        <v>4939</v>
      </c>
      <c r="C4464" s="9">
        <v>119</v>
      </c>
      <c r="D4464" s="9">
        <v>1.25</v>
      </c>
      <c r="E4464" t="s">
        <v>21</v>
      </c>
      <c r="F4464" s="11">
        <v>0.24188864981935901</v>
      </c>
      <c r="G4464" s="9">
        <v>6255.58534405719</v>
      </c>
      <c r="H4464" s="1">
        <v>45134</v>
      </c>
      <c r="I4464">
        <v>0.25</v>
      </c>
      <c r="J4464">
        <v>1</v>
      </c>
      <c r="K4464" s="11">
        <v>1.45</v>
      </c>
      <c r="L4464">
        <v>0.26966097005117001</v>
      </c>
      <c r="M4464" s="9">
        <v>-1420.0178731009801</v>
      </c>
      <c r="N4464" s="1">
        <v>45110</v>
      </c>
    </row>
    <row r="4465" spans="1:14" x14ac:dyDescent="0.25">
      <c r="A4465" s="1">
        <v>45110</v>
      </c>
      <c r="B4465" t="s">
        <v>4940</v>
      </c>
      <c r="C4465" s="9">
        <v>108.4</v>
      </c>
      <c r="D4465" s="9">
        <v>1</v>
      </c>
      <c r="E4465" t="s">
        <v>19</v>
      </c>
      <c r="F4465" s="11">
        <v>-0.23939499503401701</v>
      </c>
      <c r="G4465" s="9">
        <v>6186.47812638091</v>
      </c>
      <c r="H4465" s="1">
        <v>45134</v>
      </c>
      <c r="I4465">
        <v>0.25</v>
      </c>
      <c r="J4465">
        <v>0</v>
      </c>
      <c r="K4465" s="11">
        <v>0.45</v>
      </c>
      <c r="L4465">
        <v>-5.5630597706476199E-3</v>
      </c>
      <c r="M4465" s="9">
        <v>3312.8590366769699</v>
      </c>
      <c r="N4465" s="1">
        <v>45131</v>
      </c>
    </row>
    <row r="4466" spans="1:14" x14ac:dyDescent="0.25">
      <c r="A4466" s="1">
        <v>45131</v>
      </c>
      <c r="B4466" t="s">
        <v>2501</v>
      </c>
      <c r="C4466" s="9">
        <v>117.4</v>
      </c>
      <c r="D4466" s="9">
        <v>1.1499999999999999</v>
      </c>
      <c r="E4466" t="s">
        <v>21</v>
      </c>
      <c r="F4466" s="11">
        <v>0.22892642025986501</v>
      </c>
      <c r="G4466" s="9">
        <v>6076.3888888888796</v>
      </c>
      <c r="H4466" s="1">
        <v>45134</v>
      </c>
      <c r="I4466">
        <v>0.25</v>
      </c>
      <c r="J4466">
        <v>0</v>
      </c>
      <c r="K4466" s="11">
        <v>2.5</v>
      </c>
      <c r="L4466">
        <v>0.78525641023244597</v>
      </c>
      <c r="M4466" s="9">
        <v>-8424.9131944444398</v>
      </c>
      <c r="N4466" s="1">
        <v>45132</v>
      </c>
    </row>
    <row r="4467" spans="1:14" x14ac:dyDescent="0.25">
      <c r="A4467" s="1">
        <v>45132</v>
      </c>
      <c r="B4467" t="s">
        <v>2502</v>
      </c>
      <c r="C4467" s="9">
        <v>117.4</v>
      </c>
      <c r="D4467" s="9">
        <v>0.45</v>
      </c>
      <c r="E4467" t="s">
        <v>19</v>
      </c>
      <c r="F4467" s="11">
        <v>-0.21474358976755301</v>
      </c>
      <c r="G4467" s="9">
        <v>5872.4832214765102</v>
      </c>
      <c r="H4467" s="1">
        <v>45134</v>
      </c>
      <c r="I4467">
        <v>0.25</v>
      </c>
      <c r="J4467">
        <v>0</v>
      </c>
      <c r="K4467" s="11">
        <v>0.05</v>
      </c>
      <c r="L4467">
        <v>0</v>
      </c>
      <c r="M4467" s="9">
        <v>2319.6308724832202</v>
      </c>
      <c r="N4467" s="1">
        <v>45134</v>
      </c>
    </row>
    <row r="4468" spans="1:14" x14ac:dyDescent="0.25">
      <c r="A4468" s="1">
        <v>45135</v>
      </c>
      <c r="B4468" t="s">
        <v>2497</v>
      </c>
      <c r="C4468" s="9">
        <v>115</v>
      </c>
      <c r="D4468" s="9">
        <v>1.55</v>
      </c>
      <c r="E4468" t="s">
        <v>19</v>
      </c>
      <c r="F4468" s="11">
        <v>-0.24747480761389401</v>
      </c>
      <c r="G4468" s="9">
        <v>5813.9534883720899</v>
      </c>
      <c r="H4468" s="1">
        <v>45169</v>
      </c>
      <c r="I4468">
        <v>0.25</v>
      </c>
      <c r="J4468">
        <v>1</v>
      </c>
      <c r="K4468" s="11">
        <v>1.4</v>
      </c>
      <c r="L4468">
        <v>-0.30795903140988701</v>
      </c>
      <c r="M4468" s="9">
        <v>700.58139534883696</v>
      </c>
      <c r="N4468" s="1">
        <v>45146</v>
      </c>
    </row>
    <row r="4469" spans="1:14" x14ac:dyDescent="0.25">
      <c r="A4469" s="1">
        <v>45146</v>
      </c>
      <c r="B4469" t="s">
        <v>2503</v>
      </c>
      <c r="C4469" s="9">
        <v>124.4</v>
      </c>
      <c r="D4469" s="9">
        <v>1.3</v>
      </c>
      <c r="E4469" t="s">
        <v>21</v>
      </c>
      <c r="F4469" s="11">
        <v>0.25197003068912999</v>
      </c>
      <c r="G4469" s="9">
        <v>5924.6720270842097</v>
      </c>
      <c r="H4469" s="1">
        <v>45169</v>
      </c>
      <c r="I4469">
        <v>0.25</v>
      </c>
      <c r="J4469">
        <v>0</v>
      </c>
      <c r="K4469" s="11">
        <v>0.25</v>
      </c>
      <c r="L4469">
        <v>8.4467305972129494E-2</v>
      </c>
      <c r="M4469" s="9">
        <v>6129.0732120186103</v>
      </c>
      <c r="N4469" s="1">
        <v>45162</v>
      </c>
    </row>
    <row r="4470" spans="1:14" x14ac:dyDescent="0.25">
      <c r="A4470" s="1">
        <v>45162</v>
      </c>
      <c r="B4470" t="s">
        <v>2504</v>
      </c>
      <c r="C4470" s="9">
        <v>116</v>
      </c>
      <c r="D4470" s="9">
        <v>0.5</v>
      </c>
      <c r="E4470" t="s">
        <v>19</v>
      </c>
      <c r="F4470" s="11">
        <v>-0.26936098978124701</v>
      </c>
      <c r="G4470" s="9">
        <v>5917.1597633136098</v>
      </c>
      <c r="H4470" s="1">
        <v>45169</v>
      </c>
      <c r="I4470">
        <v>0.25</v>
      </c>
      <c r="J4470">
        <v>0</v>
      </c>
      <c r="K4470" s="11">
        <v>0.05</v>
      </c>
      <c r="L4470">
        <v>0</v>
      </c>
      <c r="M4470" s="9">
        <v>2630.1775147928902</v>
      </c>
      <c r="N4470" s="1">
        <v>45169</v>
      </c>
    </row>
    <row r="4471" spans="1:14" x14ac:dyDescent="0.25">
      <c r="A4471" s="1">
        <v>45170</v>
      </c>
      <c r="B4471" t="s">
        <v>2468</v>
      </c>
      <c r="C4471" s="9">
        <v>122</v>
      </c>
      <c r="D4471" s="9">
        <v>2.5</v>
      </c>
      <c r="E4471" t="s">
        <v>19</v>
      </c>
      <c r="F4471" s="11">
        <v>-0.24947543429059299</v>
      </c>
      <c r="G4471" s="9">
        <v>5520.5047318611896</v>
      </c>
      <c r="H4471" s="1">
        <v>45197</v>
      </c>
      <c r="I4471">
        <v>0.25</v>
      </c>
      <c r="J4471">
        <v>1</v>
      </c>
      <c r="K4471" s="11">
        <v>0.9</v>
      </c>
      <c r="L4471">
        <v>-7.2379581024429804E-2</v>
      </c>
      <c r="M4471" s="9">
        <v>8645.1104100946304</v>
      </c>
      <c r="N4471" s="1">
        <v>45189</v>
      </c>
    </row>
    <row r="4472" spans="1:14" x14ac:dyDescent="0.25">
      <c r="A4472" s="1">
        <v>45189</v>
      </c>
      <c r="B4472" t="s">
        <v>2467</v>
      </c>
      <c r="C4472" s="9">
        <v>132</v>
      </c>
      <c r="D4472" s="9">
        <v>1.5</v>
      </c>
      <c r="E4472" t="s">
        <v>21</v>
      </c>
      <c r="F4472" s="11">
        <v>0.25332297378208002</v>
      </c>
      <c r="G4472" s="9">
        <v>5447.4708171206203</v>
      </c>
      <c r="H4472" s="1">
        <v>45197</v>
      </c>
      <c r="I4472">
        <v>0.25</v>
      </c>
      <c r="J4472">
        <v>0</v>
      </c>
      <c r="K4472" s="11">
        <v>0.05</v>
      </c>
      <c r="L4472">
        <v>0</v>
      </c>
      <c r="M4472" s="9">
        <v>7814.3968871595298</v>
      </c>
      <c r="N4472" s="1">
        <v>45197</v>
      </c>
    </row>
    <row r="4473" spans="1:14" x14ac:dyDescent="0.25">
      <c r="A4473" s="1">
        <v>45198</v>
      </c>
      <c r="B4473" t="s">
        <v>4941</v>
      </c>
      <c r="C4473" s="9">
        <v>136</v>
      </c>
      <c r="D4473" s="9">
        <v>1.9</v>
      </c>
      <c r="E4473" t="s">
        <v>21</v>
      </c>
      <c r="F4473" s="11">
        <v>0.25166205134040298</v>
      </c>
      <c r="G4473" s="9">
        <v>5424.2541650522999</v>
      </c>
      <c r="H4473" s="1">
        <v>45225</v>
      </c>
      <c r="I4473">
        <v>0.25</v>
      </c>
      <c r="J4473">
        <v>1</v>
      </c>
      <c r="K4473" s="11">
        <v>0.35</v>
      </c>
      <c r="L4473">
        <v>4.99334809021868E-2</v>
      </c>
      <c r="M4473" s="9">
        <v>8285.5482371173894</v>
      </c>
      <c r="N4473" s="1">
        <v>45215</v>
      </c>
    </row>
    <row r="4474" spans="1:14" x14ac:dyDescent="0.25">
      <c r="A4474" s="1">
        <v>45215</v>
      </c>
      <c r="B4474" t="s">
        <v>2461</v>
      </c>
      <c r="C4474" s="9">
        <v>124</v>
      </c>
      <c r="D4474" s="9">
        <v>0.95</v>
      </c>
      <c r="E4474" t="s">
        <v>19</v>
      </c>
      <c r="F4474" s="11">
        <v>-0.24397489526129401</v>
      </c>
      <c r="G4474" s="9">
        <v>5507.4744295829996</v>
      </c>
      <c r="H4474" s="1">
        <v>45225</v>
      </c>
      <c r="I4474">
        <v>0.25</v>
      </c>
      <c r="J4474">
        <v>0</v>
      </c>
      <c r="K4474" s="11">
        <v>1.65</v>
      </c>
      <c r="L4474">
        <v>-0.57397057609831303</v>
      </c>
      <c r="M4474" s="9">
        <v>-3998.4264358772598</v>
      </c>
      <c r="N4474" s="1">
        <v>45219</v>
      </c>
    </row>
    <row r="4475" spans="1:14" x14ac:dyDescent="0.25">
      <c r="A4475" s="1">
        <v>45219</v>
      </c>
      <c r="B4475" t="s">
        <v>2478</v>
      </c>
      <c r="C4475" s="9">
        <v>126</v>
      </c>
      <c r="D4475" s="9">
        <v>0.4</v>
      </c>
      <c r="E4475" t="s">
        <v>21</v>
      </c>
      <c r="F4475" s="11">
        <v>0.23803826410529599</v>
      </c>
      <c r="G4475" s="9">
        <v>5686.4337936636803</v>
      </c>
      <c r="H4475" s="1">
        <v>45225</v>
      </c>
      <c r="I4475">
        <v>0.25</v>
      </c>
      <c r="J4475">
        <v>0</v>
      </c>
      <c r="K4475" s="11">
        <v>0.05</v>
      </c>
      <c r="L4475">
        <v>0</v>
      </c>
      <c r="M4475" s="9">
        <v>1964.6628757108001</v>
      </c>
      <c r="N4475" s="1">
        <v>45225</v>
      </c>
    </row>
    <row r="4476" spans="1:14" x14ac:dyDescent="0.25">
      <c r="A4476" s="1">
        <v>45226</v>
      </c>
      <c r="B4476" t="s">
        <v>4942</v>
      </c>
      <c r="C4476" s="9">
        <v>127</v>
      </c>
      <c r="D4476" s="9">
        <v>1.95</v>
      </c>
      <c r="E4476" t="s">
        <v>21</v>
      </c>
      <c r="F4476" s="11">
        <v>0.25881220474501798</v>
      </c>
      <c r="G4476" s="9">
        <v>5830.90379008746</v>
      </c>
      <c r="H4476" s="1">
        <v>45260</v>
      </c>
      <c r="I4476">
        <v>0.25</v>
      </c>
      <c r="J4476">
        <v>1</v>
      </c>
      <c r="K4476" s="11">
        <v>0.55000000000000004</v>
      </c>
      <c r="L4476">
        <v>0.171717599072785</v>
      </c>
      <c r="M4476" s="9">
        <v>8017.4927113702597</v>
      </c>
      <c r="N4476" s="1">
        <v>45239</v>
      </c>
    </row>
    <row r="4477" spans="1:14" x14ac:dyDescent="0.25">
      <c r="A4477" s="1">
        <v>45239</v>
      </c>
      <c r="B4477" t="s">
        <v>2504</v>
      </c>
      <c r="C4477" s="9">
        <v>116</v>
      </c>
      <c r="D4477" s="9">
        <v>0.95</v>
      </c>
      <c r="E4477" t="s">
        <v>19</v>
      </c>
      <c r="F4477" s="11">
        <v>-0.26009300895009602</v>
      </c>
      <c r="G4477" s="9">
        <v>5850.3969912244002</v>
      </c>
      <c r="H4477" s="1">
        <v>45260</v>
      </c>
      <c r="I4477">
        <v>0.25</v>
      </c>
      <c r="J4477">
        <v>0</v>
      </c>
      <c r="K4477" s="11">
        <v>0.05</v>
      </c>
      <c r="L4477">
        <v>0</v>
      </c>
      <c r="M4477" s="9">
        <v>5206.8533221897196</v>
      </c>
      <c r="N4477" s="1">
        <v>45260</v>
      </c>
    </row>
    <row r="4478" spans="1:14" x14ac:dyDescent="0.25">
      <c r="A4478" s="1">
        <v>45261</v>
      </c>
      <c r="B4478" t="s">
        <v>2505</v>
      </c>
      <c r="C4478" s="9">
        <v>125</v>
      </c>
      <c r="D4478" s="9">
        <v>2</v>
      </c>
      <c r="E4478" t="s">
        <v>19</v>
      </c>
      <c r="F4478" s="11">
        <v>-0.23137588074573501</v>
      </c>
      <c r="G4478" s="9">
        <v>5382.5451749327103</v>
      </c>
      <c r="H4478" s="1">
        <v>45288</v>
      </c>
      <c r="I4478">
        <v>0.25</v>
      </c>
      <c r="J4478">
        <v>1</v>
      </c>
      <c r="K4478" s="11">
        <v>1.2</v>
      </c>
      <c r="L4478">
        <v>-0.24209453050773799</v>
      </c>
      <c r="M4478" s="9">
        <v>4133.7946943483203</v>
      </c>
      <c r="N4478" s="1">
        <v>45268</v>
      </c>
    </row>
    <row r="4479" spans="1:14" x14ac:dyDescent="0.25">
      <c r="A4479" s="1">
        <v>45268</v>
      </c>
      <c r="B4479" t="s">
        <v>2506</v>
      </c>
      <c r="C4479" s="9">
        <v>135</v>
      </c>
      <c r="D4479" s="9">
        <v>1.6</v>
      </c>
      <c r="E4479" t="s">
        <v>21</v>
      </c>
      <c r="F4479" s="11">
        <v>0.24105466190370001</v>
      </c>
      <c r="G4479" s="9">
        <v>5417.9566563467497</v>
      </c>
      <c r="H4479" s="1">
        <v>45288</v>
      </c>
      <c r="I4479">
        <v>0.25</v>
      </c>
      <c r="J4479">
        <v>0</v>
      </c>
      <c r="K4479" s="11">
        <v>2.4</v>
      </c>
      <c r="L4479">
        <v>0.33877750662344402</v>
      </c>
      <c r="M4479" s="9">
        <v>-4551.0835913312603</v>
      </c>
      <c r="N4479" s="1">
        <v>45274</v>
      </c>
    </row>
    <row r="4480" spans="1:14" x14ac:dyDescent="0.25">
      <c r="A4480" s="1">
        <v>45274</v>
      </c>
      <c r="B4480" t="s">
        <v>2507</v>
      </c>
      <c r="C4480" s="9">
        <v>129</v>
      </c>
      <c r="D4480" s="9">
        <v>1.25</v>
      </c>
      <c r="E4480" t="s">
        <v>19</v>
      </c>
      <c r="F4480" s="11">
        <v>-0.277143454236496</v>
      </c>
      <c r="G4480" s="9">
        <v>5303.0303030303003</v>
      </c>
      <c r="H4480" s="1">
        <v>45288</v>
      </c>
      <c r="I4480">
        <v>0.25</v>
      </c>
      <c r="J4480">
        <v>0</v>
      </c>
      <c r="K4480" s="11">
        <v>1.9</v>
      </c>
      <c r="L4480">
        <v>-0.48437303958282102</v>
      </c>
      <c r="M4480" s="9">
        <v>-3614.0151515151501</v>
      </c>
      <c r="N4480" s="1">
        <v>45280</v>
      </c>
    </row>
    <row r="4481" spans="1:14" x14ac:dyDescent="0.25">
      <c r="A4481" s="1">
        <v>45280</v>
      </c>
      <c r="B4481" t="s">
        <v>2467</v>
      </c>
      <c r="C4481" s="9">
        <v>132</v>
      </c>
      <c r="D4481" s="9">
        <v>1</v>
      </c>
      <c r="E4481" t="s">
        <v>21</v>
      </c>
      <c r="F4481" s="11">
        <v>0.268276440616047</v>
      </c>
      <c r="G4481" s="9">
        <v>5430.5663304887503</v>
      </c>
      <c r="H4481" s="1">
        <v>45288</v>
      </c>
      <c r="I4481">
        <v>0.25</v>
      </c>
      <c r="J4481">
        <v>0</v>
      </c>
      <c r="K4481" s="11">
        <v>5</v>
      </c>
      <c r="L4481">
        <v>0.99876478675913805</v>
      </c>
      <c r="M4481" s="9">
        <v>-22048.099301784299</v>
      </c>
      <c r="N4481" s="1">
        <v>45287</v>
      </c>
    </row>
    <row r="4482" spans="1:14" x14ac:dyDescent="0.25">
      <c r="A4482" s="1">
        <v>45287</v>
      </c>
      <c r="B4482" t="s">
        <v>2508</v>
      </c>
      <c r="C4482" s="9">
        <v>136</v>
      </c>
      <c r="D4482" s="9">
        <v>0.35</v>
      </c>
      <c r="E4482" t="s">
        <v>19</v>
      </c>
      <c r="F4482" s="11">
        <v>-0.26965191470998801</v>
      </c>
      <c r="G4482" s="9">
        <v>5109.4890510948899</v>
      </c>
      <c r="H4482" s="1">
        <v>45288</v>
      </c>
      <c r="I4482">
        <v>0.25</v>
      </c>
      <c r="J4482">
        <v>0</v>
      </c>
      <c r="K4482" s="11">
        <v>0.05</v>
      </c>
      <c r="L4482">
        <v>0</v>
      </c>
      <c r="M4482" s="9">
        <v>1512.40875912408</v>
      </c>
      <c r="N4482" s="1">
        <v>45288</v>
      </c>
    </row>
    <row r="4483" spans="1:14" x14ac:dyDescent="0.25">
      <c r="A4483" s="1">
        <v>45289</v>
      </c>
      <c r="B4483" t="s">
        <v>2462</v>
      </c>
      <c r="C4483" s="9">
        <v>134</v>
      </c>
      <c r="D4483" s="9">
        <v>3.3</v>
      </c>
      <c r="E4483" t="s">
        <v>19</v>
      </c>
      <c r="F4483" s="11">
        <v>-0.237084893464719</v>
      </c>
      <c r="G4483" s="9">
        <v>5025.1256281407004</v>
      </c>
      <c r="H4483" s="1">
        <v>45316</v>
      </c>
      <c r="I4483">
        <v>0.25</v>
      </c>
      <c r="J4483">
        <v>1</v>
      </c>
      <c r="K4483" s="11">
        <v>4.45</v>
      </c>
      <c r="L4483">
        <v>-0.66823425016878701</v>
      </c>
      <c r="M4483" s="9">
        <v>-6168.34170854271</v>
      </c>
      <c r="N4483" s="1">
        <v>45308</v>
      </c>
    </row>
    <row r="4484" spans="1:14" x14ac:dyDescent="0.25">
      <c r="A4484" s="1">
        <v>45308</v>
      </c>
      <c r="B4484" t="s">
        <v>2506</v>
      </c>
      <c r="C4484" s="9">
        <v>135</v>
      </c>
      <c r="D4484" s="9">
        <v>2.0499999999999998</v>
      </c>
      <c r="E4484" t="s">
        <v>21</v>
      </c>
      <c r="F4484" s="11">
        <v>0.253278311930765</v>
      </c>
      <c r="G4484" s="9">
        <v>5309.0633295411399</v>
      </c>
      <c r="H4484" s="1">
        <v>45316</v>
      </c>
      <c r="I4484">
        <v>0.25</v>
      </c>
      <c r="J4484">
        <v>0</v>
      </c>
      <c r="K4484" s="11">
        <v>0.05</v>
      </c>
      <c r="L4484">
        <v>0</v>
      </c>
      <c r="M4484" s="9">
        <v>10506.6363291619</v>
      </c>
      <c r="N4484" s="1">
        <v>45316</v>
      </c>
    </row>
    <row r="4485" spans="1:14" x14ac:dyDescent="0.25">
      <c r="A4485" s="1">
        <v>45320</v>
      </c>
      <c r="B4485" t="s">
        <v>2465</v>
      </c>
      <c r="C4485" s="9">
        <v>142</v>
      </c>
      <c r="D4485" s="9">
        <v>2.8</v>
      </c>
      <c r="E4485" t="s">
        <v>21</v>
      </c>
      <c r="F4485" s="11">
        <v>0.258983618051075</v>
      </c>
      <c r="G4485" s="9">
        <v>5183.2654572380598</v>
      </c>
      <c r="H4485" s="1">
        <v>45351</v>
      </c>
      <c r="I4485">
        <v>0.25</v>
      </c>
      <c r="J4485">
        <v>1</v>
      </c>
      <c r="K4485" s="11">
        <v>3.4</v>
      </c>
      <c r="L4485">
        <v>0.397960461336336</v>
      </c>
      <c r="M4485" s="9">
        <v>-3431.3217326915901</v>
      </c>
      <c r="N4485" s="1">
        <v>45324</v>
      </c>
    </row>
    <row r="4486" spans="1:14" x14ac:dyDescent="0.25">
      <c r="A4486" s="1">
        <v>45324</v>
      </c>
      <c r="B4486" t="s">
        <v>2462</v>
      </c>
      <c r="C4486" s="9">
        <v>134</v>
      </c>
      <c r="D4486" s="9">
        <v>1.85</v>
      </c>
      <c r="E4486" t="s">
        <v>19</v>
      </c>
      <c r="F4486" s="11">
        <v>-0.24413771263643699</v>
      </c>
      <c r="G4486" s="9">
        <v>5043.2276657060502</v>
      </c>
      <c r="H4486" s="1">
        <v>45351</v>
      </c>
      <c r="I4486">
        <v>0.25</v>
      </c>
      <c r="J4486">
        <v>0</v>
      </c>
      <c r="K4486" s="11">
        <v>1.75</v>
      </c>
      <c r="L4486">
        <v>-0.243757466103207</v>
      </c>
      <c r="M4486" s="9">
        <v>322.76657060518698</v>
      </c>
      <c r="N4486" s="1">
        <v>45335</v>
      </c>
    </row>
    <row r="4487" spans="1:14" x14ac:dyDescent="0.25">
      <c r="A4487" s="1">
        <v>45335</v>
      </c>
      <c r="B4487" t="s">
        <v>2509</v>
      </c>
      <c r="C4487" s="9">
        <v>143</v>
      </c>
      <c r="D4487" s="9">
        <v>2</v>
      </c>
      <c r="E4487" t="s">
        <v>21</v>
      </c>
      <c r="F4487" s="11">
        <v>0.24876883454166701</v>
      </c>
      <c r="G4487" s="9">
        <v>5076.14213197969</v>
      </c>
      <c r="H4487" s="1">
        <v>45351</v>
      </c>
      <c r="I4487">
        <v>0.25</v>
      </c>
      <c r="J4487">
        <v>0</v>
      </c>
      <c r="K4487" s="11">
        <v>3.1</v>
      </c>
      <c r="L4487">
        <v>0.60126570511282396</v>
      </c>
      <c r="M4487" s="9">
        <v>-5842.6395939086296</v>
      </c>
      <c r="N4487" s="1">
        <v>45343</v>
      </c>
    </row>
    <row r="4488" spans="1:14" x14ac:dyDescent="0.25">
      <c r="A4488" s="1">
        <v>45343</v>
      </c>
      <c r="B4488" t="s">
        <v>2510</v>
      </c>
      <c r="C4488" s="9">
        <v>141</v>
      </c>
      <c r="D4488" s="9">
        <v>1.2</v>
      </c>
      <c r="E4488" t="s">
        <v>19</v>
      </c>
      <c r="F4488" s="11">
        <v>-0.24502290164562901</v>
      </c>
      <c r="G4488" s="9">
        <v>4864.4892286309896</v>
      </c>
      <c r="H4488" s="1">
        <v>45351</v>
      </c>
      <c r="I4488">
        <v>0.25</v>
      </c>
      <c r="J4488">
        <v>0</v>
      </c>
      <c r="K4488" s="11">
        <v>0.05</v>
      </c>
      <c r="L4488">
        <v>0</v>
      </c>
      <c r="M4488" s="9">
        <v>5533.35649756775</v>
      </c>
      <c r="N4488" s="1">
        <v>45351</v>
      </c>
    </row>
    <row r="4489" spans="1:14" x14ac:dyDescent="0.25">
      <c r="A4489" s="1">
        <v>45352</v>
      </c>
      <c r="B4489" t="s">
        <v>2511</v>
      </c>
      <c r="C4489" s="9">
        <v>145</v>
      </c>
      <c r="D4489" s="9">
        <v>5.75</v>
      </c>
      <c r="E4489" t="s">
        <v>19</v>
      </c>
      <c r="F4489" s="11">
        <v>-0.24305008100070799</v>
      </c>
      <c r="G4489" s="9">
        <v>4655.8031260392399</v>
      </c>
      <c r="H4489" s="1">
        <v>45379</v>
      </c>
      <c r="I4489">
        <v>0.25</v>
      </c>
      <c r="J4489">
        <v>1</v>
      </c>
      <c r="K4489" s="11">
        <v>4.5999999999999996</v>
      </c>
      <c r="L4489">
        <v>-0.56135132352049399</v>
      </c>
      <c r="M4489" s="9">
        <v>4872.2979714000603</v>
      </c>
      <c r="N4489" s="1">
        <v>45364</v>
      </c>
    </row>
    <row r="4490" spans="1:14" x14ac:dyDescent="0.25">
      <c r="A4490" s="1">
        <v>45364</v>
      </c>
      <c r="B4490" t="s">
        <v>2512</v>
      </c>
      <c r="C4490" s="9">
        <v>149</v>
      </c>
      <c r="D4490" s="9">
        <v>2.15</v>
      </c>
      <c r="E4490" t="s">
        <v>21</v>
      </c>
      <c r="F4490" s="11">
        <v>0.235441387309896</v>
      </c>
      <c r="G4490" s="9">
        <v>4883.1531217300299</v>
      </c>
      <c r="H4490" s="1">
        <v>45379</v>
      </c>
      <c r="I4490">
        <v>0.25</v>
      </c>
      <c r="J4490">
        <v>0</v>
      </c>
      <c r="K4490" s="11">
        <v>4.0999999999999996</v>
      </c>
      <c r="L4490">
        <v>0.97280417771225502</v>
      </c>
      <c r="M4490" s="9">
        <v>-9827.3456574816901</v>
      </c>
      <c r="N4490" s="1">
        <v>45378</v>
      </c>
    </row>
    <row r="4491" spans="1:14" x14ac:dyDescent="0.25">
      <c r="A4491" s="1">
        <v>45378</v>
      </c>
      <c r="B4491" t="s">
        <v>2513</v>
      </c>
      <c r="C4491" s="9">
        <v>151</v>
      </c>
      <c r="D4491" s="9">
        <v>0.75</v>
      </c>
      <c r="E4491" t="s">
        <v>19</v>
      </c>
      <c r="F4491" s="11">
        <v>-0.194521601369887</v>
      </c>
      <c r="G4491" s="9">
        <v>4587.15596330275</v>
      </c>
      <c r="H4491" s="1">
        <v>45379</v>
      </c>
      <c r="I4491">
        <v>0.25</v>
      </c>
      <c r="J4491">
        <v>0</v>
      </c>
      <c r="K4491" s="11">
        <v>0.05</v>
      </c>
      <c r="L4491">
        <v>0</v>
      </c>
      <c r="M4491" s="9">
        <v>3174.3119266055</v>
      </c>
      <c r="N4491" s="1">
        <v>45379</v>
      </c>
    </row>
    <row r="4492" spans="1:14" x14ac:dyDescent="0.25">
      <c r="A4492" s="1">
        <v>45383</v>
      </c>
      <c r="B4492" t="s">
        <v>2514</v>
      </c>
      <c r="C4492" s="9">
        <v>157</v>
      </c>
      <c r="D4492" s="9">
        <v>4.95</v>
      </c>
      <c r="E4492" t="s">
        <v>19</v>
      </c>
      <c r="F4492" s="11">
        <v>-0.24517365634452501</v>
      </c>
      <c r="G4492" s="9">
        <v>4299.7542997542996</v>
      </c>
      <c r="H4492" s="1">
        <v>45407</v>
      </c>
      <c r="I4492">
        <v>0.25</v>
      </c>
      <c r="J4492">
        <v>1</v>
      </c>
      <c r="K4492" s="11">
        <v>2.1</v>
      </c>
      <c r="L4492">
        <v>-0.28092439011133902</v>
      </c>
      <c r="M4492" s="9">
        <v>11951.167076166999</v>
      </c>
      <c r="N4492" s="1">
        <v>45398</v>
      </c>
    </row>
    <row r="4493" spans="1:14" x14ac:dyDescent="0.25">
      <c r="A4493" s="1">
        <v>45398</v>
      </c>
      <c r="B4493" t="s">
        <v>2515</v>
      </c>
      <c r="C4493" s="9">
        <v>165</v>
      </c>
      <c r="D4493" s="9">
        <v>1.9</v>
      </c>
      <c r="E4493" t="s">
        <v>21</v>
      </c>
      <c r="F4493" s="11">
        <v>0.23253755013396499</v>
      </c>
      <c r="G4493" s="9">
        <v>4372.2673329169202</v>
      </c>
      <c r="H4493" s="1">
        <v>45407</v>
      </c>
      <c r="I4493">
        <v>0.25</v>
      </c>
      <c r="J4493">
        <v>0</v>
      </c>
      <c r="K4493" s="11">
        <v>0.2</v>
      </c>
      <c r="L4493">
        <v>1</v>
      </c>
      <c r="M4493" s="9">
        <v>7341.0368519675203</v>
      </c>
      <c r="N4493" s="1">
        <v>45407</v>
      </c>
    </row>
    <row r="4494" spans="1:14" x14ac:dyDescent="0.25">
      <c r="A4494" s="1">
        <v>45408</v>
      </c>
      <c r="B4494" t="s">
        <v>2516</v>
      </c>
      <c r="C4494" s="9">
        <v>159</v>
      </c>
      <c r="D4494" s="9">
        <v>2.0499999999999998</v>
      </c>
      <c r="E4494" t="s">
        <v>19</v>
      </c>
      <c r="F4494" s="11">
        <v>-0.23817206201138799</v>
      </c>
      <c r="G4494" s="9">
        <v>4215.5977115326696</v>
      </c>
      <c r="H4494" s="1">
        <v>45442</v>
      </c>
      <c r="I4494">
        <v>0.25</v>
      </c>
      <c r="J4494">
        <v>1</v>
      </c>
      <c r="K4494" s="11">
        <v>3.65</v>
      </c>
      <c r="L4494">
        <v>-0.33876228352969701</v>
      </c>
      <c r="M4494" s="9">
        <v>-6985.2454080096304</v>
      </c>
      <c r="N4494" s="1">
        <v>45421</v>
      </c>
    </row>
    <row r="4495" spans="1:14" x14ac:dyDescent="0.25">
      <c r="A4495" s="1">
        <v>45421</v>
      </c>
      <c r="B4495" t="s">
        <v>2517</v>
      </c>
      <c r="C4495" s="9">
        <v>170</v>
      </c>
      <c r="D4495" s="9">
        <v>2.85</v>
      </c>
      <c r="E4495" t="s">
        <v>21</v>
      </c>
      <c r="F4495" s="11">
        <v>0.23514881972302901</v>
      </c>
      <c r="G4495" s="9">
        <v>4320.9876543209803</v>
      </c>
      <c r="H4495" s="1">
        <v>45442</v>
      </c>
      <c r="I4495">
        <v>0.25</v>
      </c>
      <c r="J4495">
        <v>0</v>
      </c>
      <c r="K4495" s="11">
        <v>6.75</v>
      </c>
      <c r="L4495">
        <v>0.75236479826314695</v>
      </c>
      <c r="M4495" s="9">
        <v>-17266.666666666599</v>
      </c>
      <c r="N4495" s="1">
        <v>45433</v>
      </c>
    </row>
    <row r="4496" spans="1:14" x14ac:dyDescent="0.25">
      <c r="A4496" s="1">
        <v>45433</v>
      </c>
      <c r="B4496" t="s">
        <v>2518</v>
      </c>
      <c r="C4496" s="9">
        <v>170</v>
      </c>
      <c r="D4496" s="9">
        <v>2.2000000000000002</v>
      </c>
      <c r="E4496" t="s">
        <v>19</v>
      </c>
      <c r="F4496" s="11">
        <v>-0.247635201736852</v>
      </c>
      <c r="G4496" s="9">
        <v>4020.6777713957499</v>
      </c>
      <c r="H4496" s="1">
        <v>45442</v>
      </c>
      <c r="I4496">
        <v>0.25</v>
      </c>
      <c r="J4496">
        <v>0</v>
      </c>
      <c r="K4496" s="11">
        <v>5</v>
      </c>
      <c r="L4496">
        <v>-1</v>
      </c>
      <c r="M4496" s="9">
        <v>-11547.3865594485</v>
      </c>
      <c r="N4496" s="1">
        <v>45442</v>
      </c>
    </row>
    <row r="4497" spans="1:14" x14ac:dyDescent="0.25">
      <c r="A4497" s="1">
        <v>45443</v>
      </c>
      <c r="B4497" t="s">
        <v>4943</v>
      </c>
      <c r="C4497" s="9">
        <v>176</v>
      </c>
      <c r="D4497" s="9">
        <v>4.8</v>
      </c>
      <c r="E4497" t="s">
        <v>21</v>
      </c>
      <c r="F4497" s="11">
        <v>0.26312552194165401</v>
      </c>
      <c r="G4497" s="9">
        <v>4184.1004184100402</v>
      </c>
      <c r="H4497" s="1">
        <v>45470</v>
      </c>
      <c r="I4497">
        <v>0.25</v>
      </c>
      <c r="J4497">
        <v>1</v>
      </c>
      <c r="K4497" s="11">
        <v>4.25</v>
      </c>
      <c r="L4497">
        <v>0.40471422212261698</v>
      </c>
      <c r="M4497" s="9">
        <v>1922.5941422594101</v>
      </c>
      <c r="N4497" s="1">
        <v>45449</v>
      </c>
    </row>
    <row r="4498" spans="1:14" x14ac:dyDescent="0.25">
      <c r="A4498" s="1">
        <v>45449</v>
      </c>
      <c r="B4498" t="s">
        <v>2519</v>
      </c>
      <c r="C4498" s="9">
        <v>166</v>
      </c>
      <c r="D4498" s="9">
        <v>2.75</v>
      </c>
      <c r="E4498" t="s">
        <v>19</v>
      </c>
      <c r="F4498" s="11">
        <v>-0.25935531133115902</v>
      </c>
      <c r="G4498" s="9">
        <v>4066.2213186174799</v>
      </c>
      <c r="H4498" s="1">
        <v>45470</v>
      </c>
      <c r="I4498">
        <v>0.25</v>
      </c>
      <c r="J4498">
        <v>0</v>
      </c>
      <c r="K4498" s="11">
        <v>0.1</v>
      </c>
      <c r="L4498">
        <v>-2.5032888616947102E-3</v>
      </c>
      <c r="M4498" s="9">
        <v>10659.5991867557</v>
      </c>
      <c r="N4498" s="1">
        <v>45469</v>
      </c>
    </row>
    <row r="4499" spans="1:14" x14ac:dyDescent="0.25">
      <c r="A4499" s="1">
        <v>45469</v>
      </c>
      <c r="B4499" t="s">
        <v>2520</v>
      </c>
      <c r="C4499" s="9">
        <v>174.4</v>
      </c>
      <c r="D4499" s="9">
        <v>0.4</v>
      </c>
      <c r="E4499" t="s">
        <v>21</v>
      </c>
      <c r="F4499" s="11">
        <v>0.26792636165155698</v>
      </c>
      <c r="G4499" s="9">
        <v>4050.9259259259202</v>
      </c>
      <c r="H4499" s="1">
        <v>45470</v>
      </c>
      <c r="I4499">
        <v>0.25</v>
      </c>
      <c r="J4499">
        <v>0</v>
      </c>
      <c r="K4499" s="11">
        <v>0.05</v>
      </c>
      <c r="L4499">
        <v>0</v>
      </c>
      <c r="M4499" s="9">
        <v>1399.5949074073999</v>
      </c>
      <c r="N4499" s="1">
        <v>45470</v>
      </c>
    </row>
    <row r="4500" spans="1:14" x14ac:dyDescent="0.25">
      <c r="A4500" s="1">
        <v>45471</v>
      </c>
      <c r="B4500" t="s">
        <v>4944</v>
      </c>
      <c r="C4500" s="9">
        <v>185.4</v>
      </c>
      <c r="D4500" s="9">
        <v>2.4500000000000002</v>
      </c>
      <c r="E4500" t="s">
        <v>21</v>
      </c>
      <c r="F4500" s="11">
        <v>0.24718101840307499</v>
      </c>
      <c r="G4500" s="9">
        <v>4005.7224606580799</v>
      </c>
      <c r="H4500" s="1">
        <v>45498</v>
      </c>
      <c r="I4500">
        <v>0.25</v>
      </c>
      <c r="J4500">
        <v>1</v>
      </c>
      <c r="K4500" s="11">
        <v>0.05</v>
      </c>
      <c r="L4500">
        <v>0</v>
      </c>
      <c r="M4500" s="9">
        <v>9513.5908440629391</v>
      </c>
      <c r="N4500" s="1">
        <v>45498</v>
      </c>
    </row>
    <row r="4501" spans="1:14" x14ac:dyDescent="0.25">
      <c r="A4501" s="1">
        <v>43466</v>
      </c>
      <c r="B4501" t="s">
        <v>2521</v>
      </c>
      <c r="C4501" s="9">
        <v>142.5</v>
      </c>
      <c r="D4501" s="9">
        <v>1.6875</v>
      </c>
      <c r="E4501" t="s">
        <v>19</v>
      </c>
      <c r="F4501" s="11">
        <v>-0.236408794410396</v>
      </c>
      <c r="G4501" s="9">
        <v>4662.0046620046596</v>
      </c>
      <c r="H4501" s="1">
        <v>43496</v>
      </c>
      <c r="I4501">
        <v>0.25</v>
      </c>
      <c r="J4501">
        <v>1</v>
      </c>
      <c r="K4501" s="11">
        <v>2.0249999999999999</v>
      </c>
      <c r="L4501">
        <v>-0.34679632789752401</v>
      </c>
      <c r="M4501" s="9">
        <v>-1746.5034965034899</v>
      </c>
      <c r="N4501" s="1">
        <v>43467</v>
      </c>
    </row>
    <row r="4502" spans="1:14" x14ac:dyDescent="0.25">
      <c r="A4502" s="1">
        <v>43467</v>
      </c>
      <c r="B4502" t="s">
        <v>2522</v>
      </c>
      <c r="C4502" s="9">
        <v>155.6</v>
      </c>
      <c r="D4502" s="9">
        <v>0.9</v>
      </c>
      <c r="E4502" t="s">
        <v>21</v>
      </c>
      <c r="F4502" s="11">
        <v>0.25912531416619899</v>
      </c>
      <c r="G4502" s="9">
        <v>4794.9310728658202</v>
      </c>
      <c r="H4502" s="1">
        <v>43496</v>
      </c>
      <c r="I4502">
        <v>0.25</v>
      </c>
      <c r="J4502">
        <v>0</v>
      </c>
      <c r="K4502" s="11">
        <v>0.9</v>
      </c>
      <c r="L4502">
        <v>0.28287279695683198</v>
      </c>
      <c r="M4502" s="9">
        <v>0</v>
      </c>
      <c r="N4502" s="1">
        <v>43474</v>
      </c>
    </row>
    <row r="4503" spans="1:14" x14ac:dyDescent="0.25">
      <c r="A4503" s="1">
        <v>43474</v>
      </c>
      <c r="B4503" t="s">
        <v>2521</v>
      </c>
      <c r="C4503" s="9">
        <v>142.5</v>
      </c>
      <c r="D4503" s="9">
        <v>0.97499999999999998</v>
      </c>
      <c r="E4503" t="s">
        <v>19</v>
      </c>
      <c r="F4503" s="11">
        <v>-0.26771109781241098</v>
      </c>
      <c r="G4503" s="9">
        <v>4725.7383966244697</v>
      </c>
      <c r="H4503" s="1">
        <v>43496</v>
      </c>
      <c r="I4503">
        <v>0.25</v>
      </c>
      <c r="J4503">
        <v>0</v>
      </c>
      <c r="K4503" s="11">
        <v>1.65</v>
      </c>
      <c r="L4503">
        <v>-0.40187992646617499</v>
      </c>
      <c r="M4503" s="9">
        <v>-3313.9240506329102</v>
      </c>
      <c r="N4503" s="1">
        <v>43479</v>
      </c>
    </row>
    <row r="4504" spans="1:14" x14ac:dyDescent="0.25">
      <c r="A4504" s="1">
        <v>43479</v>
      </c>
      <c r="B4504" t="s">
        <v>2523</v>
      </c>
      <c r="C4504" s="9">
        <v>151.9</v>
      </c>
      <c r="D4504" s="9">
        <v>0.48749999999999999</v>
      </c>
      <c r="E4504" t="s">
        <v>21</v>
      </c>
      <c r="F4504" s="11">
        <v>0.230203176294523</v>
      </c>
      <c r="G4504" s="9">
        <v>4859.8455263386204</v>
      </c>
      <c r="H4504" s="1">
        <v>43496</v>
      </c>
      <c r="I4504">
        <v>0.25</v>
      </c>
      <c r="J4504">
        <v>0</v>
      </c>
      <c r="K4504" s="11">
        <v>0</v>
      </c>
      <c r="L4504">
        <v>0</v>
      </c>
      <c r="M4504" s="9">
        <v>2345.4829471491698</v>
      </c>
      <c r="N4504" s="1">
        <v>43496</v>
      </c>
    </row>
    <row r="4505" spans="1:14" x14ac:dyDescent="0.25">
      <c r="A4505" s="1">
        <v>43497</v>
      </c>
      <c r="B4505" t="s">
        <v>2525</v>
      </c>
      <c r="C4505" s="9">
        <v>135</v>
      </c>
      <c r="D4505" s="9">
        <v>1.2375</v>
      </c>
      <c r="E4505" t="s">
        <v>19</v>
      </c>
      <c r="F4505" s="11">
        <v>-0.21965854688629799</v>
      </c>
      <c r="G4505" s="9">
        <v>4909.6966508854903</v>
      </c>
      <c r="H4505" s="1">
        <v>43524</v>
      </c>
      <c r="I4505">
        <v>0.25</v>
      </c>
      <c r="J4505">
        <v>1</v>
      </c>
      <c r="K4505" s="11">
        <v>3.2250000000000001</v>
      </c>
      <c r="L4505">
        <v>-0.414591264350059</v>
      </c>
      <c r="M4505" s="9">
        <v>-9977.1173066806896</v>
      </c>
      <c r="N4505" s="1">
        <v>43504</v>
      </c>
    </row>
    <row r="4506" spans="1:14" x14ac:dyDescent="0.25">
      <c r="A4506" s="1">
        <v>43504</v>
      </c>
      <c r="B4506" t="s">
        <v>2526</v>
      </c>
      <c r="C4506" s="9">
        <v>144.4</v>
      </c>
      <c r="D4506" s="9">
        <v>1.05</v>
      </c>
      <c r="E4506" t="s">
        <v>21</v>
      </c>
      <c r="F4506" s="11">
        <v>0.22880757710958</v>
      </c>
      <c r="G4506" s="9">
        <v>5139.5007342143899</v>
      </c>
      <c r="H4506" s="1">
        <v>43524</v>
      </c>
      <c r="I4506">
        <v>0.25</v>
      </c>
      <c r="J4506">
        <v>0</v>
      </c>
      <c r="K4506" s="11">
        <v>1.05</v>
      </c>
      <c r="L4506">
        <v>1.2996847779811501E-2</v>
      </c>
      <c r="M4506" s="9">
        <v>0</v>
      </c>
      <c r="N4506" s="1">
        <v>43521</v>
      </c>
    </row>
    <row r="4507" spans="1:14" x14ac:dyDescent="0.25">
      <c r="A4507" s="1">
        <v>43521</v>
      </c>
      <c r="B4507" t="s">
        <v>2527</v>
      </c>
      <c r="C4507" s="9">
        <v>133.1</v>
      </c>
      <c r="D4507" s="9">
        <v>0.33750000000000002</v>
      </c>
      <c r="E4507" t="s">
        <v>19</v>
      </c>
      <c r="F4507" s="11">
        <v>-0.22072348491325999</v>
      </c>
      <c r="G4507" s="9">
        <v>5155.1136886679496</v>
      </c>
      <c r="H4507" s="1">
        <v>43524</v>
      </c>
      <c r="I4507">
        <v>0.25</v>
      </c>
      <c r="J4507">
        <v>0</v>
      </c>
      <c r="K4507" s="11">
        <v>3.7499999999999999E-2</v>
      </c>
      <c r="L4507">
        <v>0</v>
      </c>
      <c r="M4507" s="9">
        <v>1527.2024302678799</v>
      </c>
      <c r="N4507" s="1">
        <v>43524</v>
      </c>
    </row>
    <row r="4508" spans="1:14" x14ac:dyDescent="0.25">
      <c r="A4508" s="1">
        <v>43525</v>
      </c>
      <c r="B4508" t="s">
        <v>2524</v>
      </c>
      <c r="C4508" s="9">
        <v>131.25</v>
      </c>
      <c r="D4508" s="9">
        <v>1.6125</v>
      </c>
      <c r="E4508" t="s">
        <v>19</v>
      </c>
      <c r="F4508" s="11">
        <v>-0.24650243431749599</v>
      </c>
      <c r="G4508" s="9">
        <v>5086.2851952770197</v>
      </c>
      <c r="H4508" s="1">
        <v>43552</v>
      </c>
      <c r="I4508">
        <v>0.25</v>
      </c>
      <c r="J4508">
        <v>1</v>
      </c>
      <c r="K4508" s="11">
        <v>0.22500000000000001</v>
      </c>
      <c r="L4508">
        <v>-0.10249134328524299</v>
      </c>
      <c r="M4508" s="9">
        <v>6963.7602179836504</v>
      </c>
      <c r="N4508" s="1">
        <v>43538</v>
      </c>
    </row>
    <row r="4509" spans="1:14" x14ac:dyDescent="0.25">
      <c r="A4509" s="1">
        <v>43538</v>
      </c>
      <c r="B4509" t="s">
        <v>2528</v>
      </c>
      <c r="C4509" s="9">
        <v>146.25</v>
      </c>
      <c r="D4509" s="9">
        <v>0.97499999999999998</v>
      </c>
      <c r="E4509" t="s">
        <v>21</v>
      </c>
      <c r="F4509" s="11">
        <v>0.282875927263672</v>
      </c>
      <c r="G4509" s="9">
        <v>4972.4738057183404</v>
      </c>
      <c r="H4509" s="1">
        <v>43552</v>
      </c>
      <c r="I4509">
        <v>0.25</v>
      </c>
      <c r="J4509">
        <v>0</v>
      </c>
      <c r="K4509" s="11">
        <v>5.2125000000000004</v>
      </c>
      <c r="L4509">
        <v>0.65787072164024196</v>
      </c>
      <c r="M4509" s="9">
        <v>-21378.529568460301</v>
      </c>
      <c r="N4509" s="1">
        <v>43546</v>
      </c>
    </row>
    <row r="4510" spans="1:14" x14ac:dyDescent="0.25">
      <c r="A4510" s="1">
        <v>43546</v>
      </c>
      <c r="B4510" t="s">
        <v>2529</v>
      </c>
      <c r="C4510" s="9">
        <v>144.4</v>
      </c>
      <c r="D4510" s="9">
        <v>0.52500000000000002</v>
      </c>
      <c r="E4510" t="s">
        <v>19</v>
      </c>
      <c r="F4510" s="11">
        <v>-0.23037042555566301</v>
      </c>
      <c r="G4510" s="9">
        <v>4720.9576799865099</v>
      </c>
      <c r="H4510" s="1">
        <v>43552</v>
      </c>
      <c r="I4510">
        <v>0.25</v>
      </c>
      <c r="J4510">
        <v>0</v>
      </c>
      <c r="K4510" s="11">
        <v>3.7499999999999999E-2</v>
      </c>
      <c r="L4510">
        <v>0</v>
      </c>
      <c r="M4510" s="9">
        <v>2274.9114820435002</v>
      </c>
      <c r="N4510" s="1">
        <v>43552</v>
      </c>
    </row>
    <row r="4511" spans="1:14" x14ac:dyDescent="0.25">
      <c r="A4511" s="1">
        <v>43553</v>
      </c>
      <c r="B4511" t="s">
        <v>2521</v>
      </c>
      <c r="C4511" s="9">
        <v>142.5</v>
      </c>
      <c r="D4511" s="9">
        <v>1.5</v>
      </c>
      <c r="E4511" t="s">
        <v>19</v>
      </c>
      <c r="F4511" s="11">
        <v>-0.277212493519152</v>
      </c>
      <c r="G4511" s="9">
        <v>4720.9576799865099</v>
      </c>
      <c r="H4511" s="1">
        <v>43580</v>
      </c>
      <c r="I4511">
        <v>0.25</v>
      </c>
      <c r="J4511">
        <v>1</v>
      </c>
      <c r="K4511" s="11">
        <v>0.78749999999999998</v>
      </c>
      <c r="L4511">
        <v>-0.23825035635585701</v>
      </c>
      <c r="M4511" s="9">
        <v>3255.69044006069</v>
      </c>
      <c r="N4511" s="1">
        <v>43563</v>
      </c>
    </row>
    <row r="4512" spans="1:14" x14ac:dyDescent="0.25">
      <c r="A4512" s="1">
        <v>43563</v>
      </c>
      <c r="B4512" t="s">
        <v>2522</v>
      </c>
      <c r="C4512" s="9">
        <v>155.6</v>
      </c>
      <c r="D4512" s="9">
        <v>0.86249999999999905</v>
      </c>
      <c r="E4512" t="s">
        <v>21</v>
      </c>
      <c r="F4512" s="11">
        <v>0.258999324403478</v>
      </c>
      <c r="G4512" s="9">
        <v>4716.1866262422</v>
      </c>
      <c r="H4512" s="1">
        <v>43580</v>
      </c>
      <c r="I4512">
        <v>0.25</v>
      </c>
      <c r="J4512">
        <v>0</v>
      </c>
      <c r="K4512" s="11">
        <v>0</v>
      </c>
      <c r="L4512">
        <v>0</v>
      </c>
      <c r="M4512" s="9">
        <v>4027.0338554825598</v>
      </c>
      <c r="N4512" s="1">
        <v>43580</v>
      </c>
    </row>
    <row r="4513" spans="1:14" x14ac:dyDescent="0.25">
      <c r="A4513" s="1">
        <v>43581</v>
      </c>
      <c r="B4513" t="s">
        <v>2539</v>
      </c>
      <c r="C4513" s="9">
        <v>153.75</v>
      </c>
      <c r="D4513" s="9">
        <v>1.4624999999999999</v>
      </c>
      <c r="E4513" t="s">
        <v>21</v>
      </c>
      <c r="F4513" s="11">
        <v>0.25238545107753702</v>
      </c>
      <c r="G4513" s="9">
        <v>4891.6841369671502</v>
      </c>
      <c r="H4513" s="1">
        <v>43615</v>
      </c>
      <c r="I4513">
        <v>0.25</v>
      </c>
      <c r="J4513">
        <v>1</v>
      </c>
      <c r="K4513" s="11">
        <v>1.05</v>
      </c>
      <c r="L4513">
        <v>0.21852264466156299</v>
      </c>
      <c r="M4513" s="9">
        <v>1894.9161425576499</v>
      </c>
      <c r="N4513" s="1">
        <v>43592</v>
      </c>
    </row>
    <row r="4514" spans="1:14" x14ac:dyDescent="0.25">
      <c r="A4514" s="1">
        <v>43592</v>
      </c>
      <c r="B4514" t="s">
        <v>2531</v>
      </c>
      <c r="C4514" s="9">
        <v>136.9</v>
      </c>
      <c r="D4514" s="9">
        <v>1.2749999999999999</v>
      </c>
      <c r="E4514" t="s">
        <v>19</v>
      </c>
      <c r="F4514" s="11">
        <v>-0.22237944135521101</v>
      </c>
      <c r="G4514" s="9">
        <v>4862.3773552140301</v>
      </c>
      <c r="H4514" s="1">
        <v>43615</v>
      </c>
      <c r="I4514">
        <v>0.25</v>
      </c>
      <c r="J4514">
        <v>0</v>
      </c>
      <c r="K4514" s="11">
        <v>2.2124999999999999</v>
      </c>
      <c r="L4514">
        <v>-0.37474571473381202</v>
      </c>
      <c r="M4514" s="9">
        <v>-4728.0541807762402</v>
      </c>
      <c r="N4514" s="1">
        <v>43595</v>
      </c>
    </row>
    <row r="4515" spans="1:14" x14ac:dyDescent="0.25">
      <c r="A4515" s="1">
        <v>43595</v>
      </c>
      <c r="B4515" t="s">
        <v>2528</v>
      </c>
      <c r="C4515" s="9">
        <v>146.25</v>
      </c>
      <c r="D4515" s="9">
        <v>1.35</v>
      </c>
      <c r="E4515" t="s">
        <v>21</v>
      </c>
      <c r="F4515" s="11">
        <v>0.26714160938614601</v>
      </c>
      <c r="G4515" s="9">
        <v>5031.4465408804999</v>
      </c>
      <c r="H4515" s="1">
        <v>43615</v>
      </c>
      <c r="I4515">
        <v>0.25</v>
      </c>
      <c r="J4515">
        <v>0</v>
      </c>
      <c r="K4515" s="11">
        <v>1.2</v>
      </c>
      <c r="L4515">
        <v>0.12052427296639601</v>
      </c>
      <c r="M4515" s="9">
        <v>626.41509433962096</v>
      </c>
      <c r="N4515" s="1">
        <v>43606</v>
      </c>
    </row>
    <row r="4516" spans="1:14" x14ac:dyDescent="0.25">
      <c r="A4516" s="1">
        <v>43606</v>
      </c>
      <c r="B4516" t="s">
        <v>2527</v>
      </c>
      <c r="C4516" s="9">
        <v>133.1</v>
      </c>
      <c r="D4516" s="9">
        <v>1.2</v>
      </c>
      <c r="E4516" t="s">
        <v>19</v>
      </c>
      <c r="F4516" s="11">
        <v>-0.20393729771703101</v>
      </c>
      <c r="G4516" s="9">
        <v>5072.4637681159402</v>
      </c>
      <c r="H4516" s="1">
        <v>43615</v>
      </c>
      <c r="I4516">
        <v>0.25</v>
      </c>
      <c r="J4516">
        <v>0</v>
      </c>
      <c r="K4516" s="11">
        <v>3.7499999999999999E-2</v>
      </c>
      <c r="L4516">
        <v>0</v>
      </c>
      <c r="M4516" s="9">
        <v>5833.9673913043398</v>
      </c>
      <c r="N4516" s="1">
        <v>43615</v>
      </c>
    </row>
    <row r="4517" spans="1:14" x14ac:dyDescent="0.25">
      <c r="A4517" s="1">
        <v>43616</v>
      </c>
      <c r="B4517" t="s">
        <v>2525</v>
      </c>
      <c r="C4517" s="9">
        <v>135</v>
      </c>
      <c r="D4517" s="9">
        <v>0.82499999999999996</v>
      </c>
      <c r="E4517" t="s">
        <v>19</v>
      </c>
      <c r="F4517" s="11">
        <v>-0.234257182470126</v>
      </c>
      <c r="G4517" s="9">
        <v>4929.1435613062204</v>
      </c>
      <c r="H4517" s="1">
        <v>43643</v>
      </c>
      <c r="I4517">
        <v>0.25</v>
      </c>
      <c r="J4517">
        <v>1</v>
      </c>
      <c r="K4517" s="11">
        <v>0.22500000000000001</v>
      </c>
      <c r="L4517">
        <v>-0.13937040025348801</v>
      </c>
      <c r="M4517" s="9">
        <v>2905.73012939001</v>
      </c>
      <c r="N4517" s="1">
        <v>43628</v>
      </c>
    </row>
    <row r="4518" spans="1:14" x14ac:dyDescent="0.25">
      <c r="A4518" s="1">
        <v>43628</v>
      </c>
      <c r="B4518" t="s">
        <v>2530</v>
      </c>
      <c r="C4518" s="9">
        <v>150</v>
      </c>
      <c r="D4518" s="9">
        <v>0.67500000000000004</v>
      </c>
      <c r="E4518" t="s">
        <v>21</v>
      </c>
      <c r="F4518" s="11">
        <v>0.25807722601073502</v>
      </c>
      <c r="G4518" s="9">
        <v>4877.62390035711</v>
      </c>
      <c r="H4518" s="1">
        <v>43643</v>
      </c>
      <c r="I4518">
        <v>0.25</v>
      </c>
      <c r="J4518">
        <v>0</v>
      </c>
      <c r="K4518" s="11">
        <v>1.425</v>
      </c>
      <c r="L4518">
        <v>0.42648122587695297</v>
      </c>
      <c r="M4518" s="9">
        <v>-3760.6480271753298</v>
      </c>
      <c r="N4518" s="1">
        <v>43634</v>
      </c>
    </row>
    <row r="4519" spans="1:14" x14ac:dyDescent="0.25">
      <c r="A4519" s="1">
        <v>43634</v>
      </c>
      <c r="B4519" t="s">
        <v>2529</v>
      </c>
      <c r="C4519" s="9">
        <v>144.4</v>
      </c>
      <c r="D4519" s="9">
        <v>0.6</v>
      </c>
      <c r="E4519" t="s">
        <v>19</v>
      </c>
      <c r="F4519" s="11">
        <v>-0.26686083862229598</v>
      </c>
      <c r="G4519" s="9">
        <v>4720.9576799865099</v>
      </c>
      <c r="H4519" s="1">
        <v>43643</v>
      </c>
      <c r="I4519">
        <v>0.25</v>
      </c>
      <c r="J4519">
        <v>0</v>
      </c>
      <c r="K4519" s="11">
        <v>3.7499999999999999E-2</v>
      </c>
      <c r="L4519">
        <v>0</v>
      </c>
      <c r="M4519" s="9">
        <v>2625.4425897824899</v>
      </c>
      <c r="N4519" s="1">
        <v>43643</v>
      </c>
    </row>
    <row r="4520" spans="1:14" x14ac:dyDescent="0.25">
      <c r="A4520" s="1">
        <v>43644</v>
      </c>
      <c r="B4520" t="s">
        <v>2532</v>
      </c>
      <c r="C4520" s="9">
        <v>148.1</v>
      </c>
      <c r="D4520" s="9">
        <v>1.2375</v>
      </c>
      <c r="E4520" t="s">
        <v>19</v>
      </c>
      <c r="F4520" s="11">
        <v>-0.26966329255781601</v>
      </c>
      <c r="G4520" s="9">
        <v>4534.0458262488801</v>
      </c>
      <c r="H4520" s="1">
        <v>43671</v>
      </c>
      <c r="I4520">
        <v>0.25</v>
      </c>
      <c r="J4520">
        <v>1</v>
      </c>
      <c r="K4520" s="11">
        <v>1.7250000000000001</v>
      </c>
      <c r="L4520">
        <v>-0.36934630314988798</v>
      </c>
      <c r="M4520" s="9">
        <v>-2344.66844789895</v>
      </c>
      <c r="N4520" s="1">
        <v>43654</v>
      </c>
    </row>
    <row r="4521" spans="1:14" x14ac:dyDescent="0.25">
      <c r="A4521" s="1">
        <v>43654</v>
      </c>
      <c r="B4521" t="s">
        <v>2533</v>
      </c>
      <c r="C4521" s="9">
        <v>157.5</v>
      </c>
      <c r="D4521" s="9">
        <v>1.125</v>
      </c>
      <c r="E4521" t="s">
        <v>21</v>
      </c>
      <c r="F4521" s="11">
        <v>0.26865258794963398</v>
      </c>
      <c r="G4521" s="9">
        <v>4650.3903006145101</v>
      </c>
      <c r="H4521" s="1">
        <v>43671</v>
      </c>
      <c r="I4521">
        <v>0.25</v>
      </c>
      <c r="J4521">
        <v>0</v>
      </c>
      <c r="K4521" s="11">
        <v>1.5375000000000001</v>
      </c>
      <c r="L4521">
        <v>0.475481819161648</v>
      </c>
      <c r="M4521" s="9">
        <v>-2042.1026407573399</v>
      </c>
      <c r="N4521" s="1">
        <v>43663</v>
      </c>
    </row>
    <row r="4522" spans="1:14" x14ac:dyDescent="0.25">
      <c r="A4522" s="1">
        <v>43663</v>
      </c>
      <c r="B4522" t="s">
        <v>2534</v>
      </c>
      <c r="C4522" s="9">
        <v>151.9</v>
      </c>
      <c r="D4522" s="9">
        <v>0.63749999999999996</v>
      </c>
      <c r="E4522" t="s">
        <v>19</v>
      </c>
      <c r="F4522" s="11">
        <v>-0.225535596249405</v>
      </c>
      <c r="G4522" s="9">
        <v>4467.8474549226103</v>
      </c>
      <c r="H4522" s="1">
        <v>43671</v>
      </c>
      <c r="I4522">
        <v>0.25</v>
      </c>
      <c r="J4522">
        <v>0</v>
      </c>
      <c r="K4522" s="11">
        <v>3.7499999999999999E-2</v>
      </c>
      <c r="L4522">
        <v>0</v>
      </c>
      <c r="M4522" s="9">
        <v>2650.5505026328301</v>
      </c>
      <c r="N4522" s="1">
        <v>43671</v>
      </c>
    </row>
    <row r="4523" spans="1:14" x14ac:dyDescent="0.25">
      <c r="A4523" s="1">
        <v>43672</v>
      </c>
      <c r="B4523" t="s">
        <v>2534</v>
      </c>
      <c r="C4523" s="9">
        <v>151.9</v>
      </c>
      <c r="D4523" s="9">
        <v>1.95</v>
      </c>
      <c r="E4523" t="s">
        <v>19</v>
      </c>
      <c r="F4523" s="11">
        <v>-0.268975884912868</v>
      </c>
      <c r="G4523" s="9">
        <v>4402.5157232704396</v>
      </c>
      <c r="H4523" s="1">
        <v>43706</v>
      </c>
      <c r="I4523">
        <v>0.25</v>
      </c>
      <c r="J4523">
        <v>1</v>
      </c>
      <c r="K4523" s="11">
        <v>5.3250000000000002</v>
      </c>
      <c r="L4523">
        <v>-0.50923403931272804</v>
      </c>
      <c r="M4523" s="9">
        <v>-15178.773584905601</v>
      </c>
      <c r="N4523" s="1">
        <v>43682</v>
      </c>
    </row>
    <row r="4524" spans="1:14" x14ac:dyDescent="0.25">
      <c r="A4524" s="1">
        <v>43682</v>
      </c>
      <c r="B4524" t="s">
        <v>2535</v>
      </c>
      <c r="C4524" s="9">
        <v>159.4</v>
      </c>
      <c r="D4524" s="9">
        <v>1.05</v>
      </c>
      <c r="E4524" t="s">
        <v>21</v>
      </c>
      <c r="F4524" s="11">
        <v>0.25796217426900497</v>
      </c>
      <c r="G4524" s="9">
        <v>4651.5491319877001</v>
      </c>
      <c r="H4524" s="1">
        <v>43706</v>
      </c>
      <c r="I4524">
        <v>0.25</v>
      </c>
      <c r="J4524">
        <v>0</v>
      </c>
      <c r="K4524" s="11">
        <v>1.9875</v>
      </c>
      <c r="L4524">
        <v>0.48452028407005898</v>
      </c>
      <c r="M4524" s="9">
        <v>-4502.1181161226004</v>
      </c>
      <c r="N4524" s="1">
        <v>43693</v>
      </c>
    </row>
    <row r="4525" spans="1:14" x14ac:dyDescent="0.25">
      <c r="A4525" s="1">
        <v>43693</v>
      </c>
      <c r="B4525" t="s">
        <v>2536</v>
      </c>
      <c r="C4525" s="9">
        <v>153.75</v>
      </c>
      <c r="D4525" s="9">
        <v>2.1375000000000002</v>
      </c>
      <c r="E4525" t="s">
        <v>19</v>
      </c>
      <c r="F4525" s="11">
        <v>-0.27471656121327198</v>
      </c>
      <c r="G4525" s="9">
        <v>4419.1919191919096</v>
      </c>
      <c r="H4525" s="1">
        <v>43706</v>
      </c>
      <c r="I4525">
        <v>0.25</v>
      </c>
      <c r="J4525">
        <v>0</v>
      </c>
      <c r="K4525" s="11">
        <v>3.7499999999999999E-2</v>
      </c>
      <c r="L4525">
        <v>0</v>
      </c>
      <c r="M4525" s="9">
        <v>9184.1856060606005</v>
      </c>
      <c r="N4525" s="1">
        <v>43706</v>
      </c>
    </row>
    <row r="4526" spans="1:14" x14ac:dyDescent="0.25">
      <c r="A4526" s="1">
        <v>43707</v>
      </c>
      <c r="B4526" t="s">
        <v>2529</v>
      </c>
      <c r="C4526" s="9">
        <v>144.4</v>
      </c>
      <c r="D4526" s="9">
        <v>2.3624999999999998</v>
      </c>
      <c r="E4526" t="s">
        <v>19</v>
      </c>
      <c r="F4526" s="11">
        <v>-0.254914421076812</v>
      </c>
      <c r="G4526" s="9">
        <v>4633.0768594357496</v>
      </c>
      <c r="H4526" s="1">
        <v>43734</v>
      </c>
      <c r="I4526">
        <v>0.25</v>
      </c>
      <c r="J4526">
        <v>1</v>
      </c>
      <c r="K4526" s="11">
        <v>2.7</v>
      </c>
      <c r="L4526">
        <v>-0.35177500472261303</v>
      </c>
      <c r="M4526" s="9">
        <v>-1798.2129560685</v>
      </c>
      <c r="N4526" s="1">
        <v>43711</v>
      </c>
    </row>
    <row r="4527" spans="1:14" x14ac:dyDescent="0.25">
      <c r="A4527" s="1">
        <v>43711</v>
      </c>
      <c r="B4527" t="s">
        <v>2522</v>
      </c>
      <c r="C4527" s="9">
        <v>155.6</v>
      </c>
      <c r="D4527" s="9">
        <v>1.6875</v>
      </c>
      <c r="E4527" t="s">
        <v>21</v>
      </c>
      <c r="F4527" s="11">
        <v>0.27046158367284301</v>
      </c>
      <c r="G4527" s="9">
        <v>4744.9584816132801</v>
      </c>
      <c r="H4527" s="1">
        <v>43734</v>
      </c>
      <c r="I4527">
        <v>0.25</v>
      </c>
      <c r="J4527">
        <v>0</v>
      </c>
      <c r="K4527" s="11">
        <v>3.7499999999999999E-2</v>
      </c>
      <c r="L4527">
        <v>0</v>
      </c>
      <c r="M4527" s="9">
        <v>7747.3309608540903</v>
      </c>
      <c r="N4527" s="1">
        <v>43734</v>
      </c>
    </row>
    <row r="4528" spans="1:14" x14ac:dyDescent="0.25">
      <c r="A4528" s="1">
        <v>43735</v>
      </c>
      <c r="B4528" t="s">
        <v>2537</v>
      </c>
      <c r="C4528" s="9">
        <v>161.25</v>
      </c>
      <c r="D4528" s="9">
        <v>1.9125000000000001</v>
      </c>
      <c r="E4528" t="s">
        <v>21</v>
      </c>
      <c r="F4528" s="11">
        <v>0.21209107100458799</v>
      </c>
      <c r="G4528" s="9">
        <v>4720.9576799865099</v>
      </c>
      <c r="H4528" s="1">
        <v>43769</v>
      </c>
      <c r="I4528">
        <v>0.25</v>
      </c>
      <c r="J4528">
        <v>1</v>
      </c>
      <c r="K4528" s="11">
        <v>1.1625000000000001</v>
      </c>
      <c r="L4528">
        <v>0.17763579484491501</v>
      </c>
      <c r="M4528" s="9">
        <v>3395.5488113302899</v>
      </c>
      <c r="N4528" s="1">
        <v>43739</v>
      </c>
    </row>
    <row r="4529" spans="1:14" x14ac:dyDescent="0.25">
      <c r="A4529" s="1">
        <v>43739</v>
      </c>
      <c r="B4529" t="s">
        <v>2538</v>
      </c>
      <c r="C4529" s="9">
        <v>138.75</v>
      </c>
      <c r="D4529" s="9">
        <v>1.6875</v>
      </c>
      <c r="E4529" t="s">
        <v>19</v>
      </c>
      <c r="F4529" s="11">
        <v>-0.20528069283782199</v>
      </c>
      <c r="G4529" s="9">
        <v>4744.9584816132801</v>
      </c>
      <c r="H4529" s="1">
        <v>43769</v>
      </c>
      <c r="I4529">
        <v>0.25</v>
      </c>
      <c r="J4529">
        <v>0</v>
      </c>
      <c r="K4529" s="11">
        <v>3.7499999999999999E-2</v>
      </c>
      <c r="L4529">
        <v>0</v>
      </c>
      <c r="M4529" s="9">
        <v>7747.3309608540903</v>
      </c>
      <c r="N4529" s="1">
        <v>43769</v>
      </c>
    </row>
    <row r="4530" spans="1:14" x14ac:dyDescent="0.25">
      <c r="A4530" s="1">
        <v>43770</v>
      </c>
      <c r="B4530" t="s">
        <v>2521</v>
      </c>
      <c r="C4530" s="9">
        <v>142.5</v>
      </c>
      <c r="D4530" s="9">
        <v>1.9125000000000001</v>
      </c>
      <c r="E4530" t="s">
        <v>19</v>
      </c>
      <c r="F4530" s="11">
        <v>-0.27410727341237201</v>
      </c>
      <c r="G4530" s="9">
        <v>4717.37848538455</v>
      </c>
      <c r="H4530" s="1">
        <v>43797</v>
      </c>
      <c r="I4530">
        <v>0.25</v>
      </c>
      <c r="J4530">
        <v>1</v>
      </c>
      <c r="K4530" s="11">
        <v>2.625</v>
      </c>
      <c r="L4530">
        <v>-0.32541339933868502</v>
      </c>
      <c r="M4530" s="9">
        <v>-3575.1832196108098</v>
      </c>
      <c r="N4530" s="1">
        <v>43773</v>
      </c>
    </row>
    <row r="4531" spans="1:14" x14ac:dyDescent="0.25">
      <c r="A4531" s="1">
        <v>43773</v>
      </c>
      <c r="B4531" t="s">
        <v>2522</v>
      </c>
      <c r="C4531" s="9">
        <v>155.6</v>
      </c>
      <c r="D4531" s="9">
        <v>1.7625</v>
      </c>
      <c r="E4531" t="s">
        <v>21</v>
      </c>
      <c r="F4531" s="11">
        <v>0.24489922404853201</v>
      </c>
      <c r="G4531" s="9">
        <v>4780.1963294920997</v>
      </c>
      <c r="H4531" s="1">
        <v>43797</v>
      </c>
      <c r="I4531">
        <v>0.25</v>
      </c>
      <c r="J4531">
        <v>0</v>
      </c>
      <c r="K4531" s="11">
        <v>0.41249999999999998</v>
      </c>
      <c r="L4531">
        <v>0.12463022316887799</v>
      </c>
      <c r="M4531" s="9">
        <v>6349.2957746478796</v>
      </c>
      <c r="N4531" s="1">
        <v>43788</v>
      </c>
    </row>
    <row r="4532" spans="1:14" x14ac:dyDescent="0.25">
      <c r="A4532" s="1">
        <v>43788</v>
      </c>
      <c r="B4532" t="s">
        <v>2521</v>
      </c>
      <c r="C4532" s="9">
        <v>142.5</v>
      </c>
      <c r="D4532" s="9">
        <v>0.9</v>
      </c>
      <c r="E4532" t="s">
        <v>19</v>
      </c>
      <c r="F4532" s="11">
        <v>-0.23737837963045799</v>
      </c>
      <c r="G4532" s="9">
        <v>4763.1198434974904</v>
      </c>
      <c r="H4532" s="1">
        <v>43797</v>
      </c>
      <c r="I4532">
        <v>0.25</v>
      </c>
      <c r="J4532">
        <v>0</v>
      </c>
      <c r="K4532" s="11">
        <v>3.7499999999999999E-2</v>
      </c>
      <c r="L4532">
        <v>0</v>
      </c>
      <c r="M4532" s="9">
        <v>4063.5366164837901</v>
      </c>
      <c r="N4532" s="1">
        <v>43797</v>
      </c>
    </row>
    <row r="4533" spans="1:14" x14ac:dyDescent="0.25">
      <c r="A4533" s="1">
        <v>43798</v>
      </c>
      <c r="B4533" t="s">
        <v>2538</v>
      </c>
      <c r="C4533" s="9">
        <v>138.75</v>
      </c>
      <c r="D4533" s="9">
        <v>0.9</v>
      </c>
      <c r="E4533" t="s">
        <v>19</v>
      </c>
      <c r="F4533" s="11">
        <v>-0.25425996821505298</v>
      </c>
      <c r="G4533" s="9">
        <v>4820.9366391184503</v>
      </c>
      <c r="H4533" s="1">
        <v>43825</v>
      </c>
      <c r="I4533">
        <v>0.25</v>
      </c>
      <c r="J4533">
        <v>1</v>
      </c>
      <c r="K4533" s="11">
        <v>1.0874999999999999</v>
      </c>
      <c r="L4533">
        <v>-0.284025588116257</v>
      </c>
      <c r="M4533" s="9">
        <v>-999.74173553718902</v>
      </c>
      <c r="N4533" s="1">
        <v>43801</v>
      </c>
    </row>
    <row r="4534" spans="1:14" x14ac:dyDescent="0.25">
      <c r="A4534" s="1">
        <v>43801</v>
      </c>
      <c r="B4534" t="s">
        <v>2523</v>
      </c>
      <c r="C4534" s="9">
        <v>151.9</v>
      </c>
      <c r="D4534" s="9">
        <v>1.0125</v>
      </c>
      <c r="E4534" t="s">
        <v>21</v>
      </c>
      <c r="F4534" s="11">
        <v>0.27220954528131802</v>
      </c>
      <c r="G4534" s="9">
        <v>4864.9118234731905</v>
      </c>
      <c r="H4534" s="1">
        <v>43825</v>
      </c>
      <c r="I4534">
        <v>0.25</v>
      </c>
      <c r="J4534">
        <v>0</v>
      </c>
      <c r="K4534" s="11">
        <v>1.0125</v>
      </c>
      <c r="L4534">
        <v>5.4486100855611203E-2</v>
      </c>
      <c r="M4534" s="9">
        <v>0</v>
      </c>
      <c r="N4534" s="1">
        <v>43815</v>
      </c>
    </row>
    <row r="4535" spans="1:14" x14ac:dyDescent="0.25">
      <c r="A4535" s="1">
        <v>43815</v>
      </c>
      <c r="B4535" t="s">
        <v>2525</v>
      </c>
      <c r="C4535" s="9">
        <v>135</v>
      </c>
      <c r="D4535" s="9">
        <v>0.52500000000000002</v>
      </c>
      <c r="E4535" t="s">
        <v>19</v>
      </c>
      <c r="F4535" s="11">
        <v>-0.21992462743034899</v>
      </c>
      <c r="G4535" s="9">
        <v>5005.8103155448198</v>
      </c>
      <c r="H4535" s="1">
        <v>43825</v>
      </c>
      <c r="I4535">
        <v>0.25</v>
      </c>
      <c r="J4535">
        <v>0</v>
      </c>
      <c r="K4535" s="11">
        <v>3.7499999999999999E-2</v>
      </c>
      <c r="L4535">
        <v>0</v>
      </c>
      <c r="M4535" s="9">
        <v>2412.1748458031602</v>
      </c>
      <c r="N4535" s="1">
        <v>43825</v>
      </c>
    </row>
    <row r="4536" spans="1:14" x14ac:dyDescent="0.25">
      <c r="A4536" s="1">
        <v>43826</v>
      </c>
      <c r="B4536" t="s">
        <v>2525</v>
      </c>
      <c r="C4536" s="9">
        <v>135</v>
      </c>
      <c r="D4536" s="9">
        <v>1.35</v>
      </c>
      <c r="E4536" t="s">
        <v>19</v>
      </c>
      <c r="F4536" s="11">
        <v>-0.25882505962812602</v>
      </c>
      <c r="G4536" s="9">
        <v>4939.57837170327</v>
      </c>
      <c r="H4536" s="1">
        <v>43860</v>
      </c>
      <c r="I4536">
        <v>0.25</v>
      </c>
      <c r="J4536">
        <v>1</v>
      </c>
      <c r="K4536" s="11">
        <v>0.5625</v>
      </c>
      <c r="L4536">
        <v>-0.164084096999665</v>
      </c>
      <c r="M4536" s="9">
        <v>3795.4485313575001</v>
      </c>
      <c r="N4536" s="1">
        <v>43836</v>
      </c>
    </row>
    <row r="4537" spans="1:14" x14ac:dyDescent="0.25">
      <c r="A4537" s="1">
        <v>43836</v>
      </c>
      <c r="B4537" t="s">
        <v>2539</v>
      </c>
      <c r="C4537" s="9">
        <v>153.75</v>
      </c>
      <c r="D4537" s="9">
        <v>0.82499999999999996</v>
      </c>
      <c r="E4537" t="s">
        <v>21</v>
      </c>
      <c r="F4537" s="11">
        <v>0.237988534507836</v>
      </c>
      <c r="G4537" s="9">
        <v>4845.9674627898903</v>
      </c>
      <c r="H4537" s="1">
        <v>43860</v>
      </c>
      <c r="I4537">
        <v>0.25</v>
      </c>
      <c r="J4537">
        <v>0</v>
      </c>
      <c r="K4537" s="11">
        <v>0.67500000000000004</v>
      </c>
      <c r="L4537">
        <v>0.16269242150884899</v>
      </c>
      <c r="M4537" s="9">
        <v>654.20560747663501</v>
      </c>
      <c r="N4537" s="1">
        <v>43844</v>
      </c>
    </row>
    <row r="4538" spans="1:14" x14ac:dyDescent="0.25">
      <c r="A4538" s="1">
        <v>43844</v>
      </c>
      <c r="B4538" t="s">
        <v>2521</v>
      </c>
      <c r="C4538" s="9">
        <v>142.5</v>
      </c>
      <c r="D4538" s="9">
        <v>1.1625000000000001</v>
      </c>
      <c r="E4538" t="s">
        <v>19</v>
      </c>
      <c r="F4538" s="11">
        <v>-0.24191761941998799</v>
      </c>
      <c r="G4538" s="9">
        <v>4778.9725209079998</v>
      </c>
      <c r="H4538" s="1">
        <v>43860</v>
      </c>
      <c r="I4538">
        <v>0.25</v>
      </c>
      <c r="J4538">
        <v>0</v>
      </c>
      <c r="K4538" s="11">
        <v>1.8374999999999999</v>
      </c>
      <c r="L4538">
        <v>-8.8036704335022503E-2</v>
      </c>
      <c r="M4538" s="9">
        <v>-3369.1756272401399</v>
      </c>
      <c r="N4538" s="1">
        <v>43853</v>
      </c>
    </row>
    <row r="4539" spans="1:14" x14ac:dyDescent="0.25">
      <c r="A4539" s="1">
        <v>43853</v>
      </c>
      <c r="B4539" t="s">
        <v>2523</v>
      </c>
      <c r="C4539" s="9">
        <v>151.9</v>
      </c>
      <c r="D4539" s="9">
        <v>1.2375</v>
      </c>
      <c r="E4539" t="s">
        <v>21</v>
      </c>
      <c r="F4539" s="11">
        <v>0.22147368877520901</v>
      </c>
      <c r="G4539" s="9">
        <v>4724.5423099637201</v>
      </c>
      <c r="H4539" s="1">
        <v>43860</v>
      </c>
      <c r="I4539">
        <v>0.25</v>
      </c>
      <c r="J4539">
        <v>0</v>
      </c>
      <c r="K4539" s="11">
        <v>3.7499999999999999E-2</v>
      </c>
      <c r="L4539">
        <v>0</v>
      </c>
      <c r="M4539" s="9">
        <v>5609.2128575044198</v>
      </c>
      <c r="N4539" s="1">
        <v>43860</v>
      </c>
    </row>
    <row r="4540" spans="1:14" x14ac:dyDescent="0.25">
      <c r="A4540" s="1">
        <v>43861</v>
      </c>
      <c r="B4540" t="s">
        <v>2540</v>
      </c>
      <c r="C4540" s="9">
        <v>148.1</v>
      </c>
      <c r="D4540" s="9">
        <v>2.1749999999999998</v>
      </c>
      <c r="E4540" t="s">
        <v>21</v>
      </c>
      <c r="F4540" s="11">
        <v>0.223189114346939</v>
      </c>
      <c r="G4540" s="9">
        <v>4991.0873440285204</v>
      </c>
      <c r="H4540" s="1">
        <v>43888</v>
      </c>
      <c r="I4540">
        <v>0.25</v>
      </c>
      <c r="J4540">
        <v>1</v>
      </c>
      <c r="K4540" s="11">
        <v>0.86249999999999905</v>
      </c>
      <c r="L4540">
        <v>0.198324665299423</v>
      </c>
      <c r="M4540" s="9">
        <v>6399.1978609625603</v>
      </c>
      <c r="N4540" s="1">
        <v>43873</v>
      </c>
    </row>
    <row r="4541" spans="1:14" x14ac:dyDescent="0.25">
      <c r="A4541" s="1">
        <v>43873</v>
      </c>
      <c r="B4541" t="s">
        <v>2538</v>
      </c>
      <c r="C4541" s="9">
        <v>138.75</v>
      </c>
      <c r="D4541" s="9">
        <v>1.425</v>
      </c>
      <c r="E4541" t="s">
        <v>19</v>
      </c>
      <c r="F4541" s="11">
        <v>-0.29164596740308502</v>
      </c>
      <c r="G4541" s="9">
        <v>4936.9655294013901</v>
      </c>
      <c r="H4541" s="1">
        <v>43888</v>
      </c>
      <c r="I4541">
        <v>0.25</v>
      </c>
      <c r="J4541">
        <v>0</v>
      </c>
      <c r="K4541" s="11">
        <v>3.7499999999999999E-2</v>
      </c>
      <c r="L4541">
        <v>0</v>
      </c>
      <c r="M4541" s="9">
        <v>6777.8365511769298</v>
      </c>
      <c r="N4541" s="1">
        <v>43888</v>
      </c>
    </row>
    <row r="4542" spans="1:14" x14ac:dyDescent="0.25">
      <c r="A4542" s="1">
        <v>43889</v>
      </c>
      <c r="B4542" t="s">
        <v>2524</v>
      </c>
      <c r="C4542" s="9">
        <v>131.25</v>
      </c>
      <c r="D4542" s="9">
        <v>4.125</v>
      </c>
      <c r="E4542" t="s">
        <v>19</v>
      </c>
      <c r="F4542" s="11">
        <v>-0.232986521333721</v>
      </c>
      <c r="G4542" s="9">
        <v>5132.4351571808202</v>
      </c>
      <c r="H4542" s="1">
        <v>43916</v>
      </c>
      <c r="I4542">
        <v>0.25</v>
      </c>
      <c r="J4542">
        <v>1</v>
      </c>
      <c r="K4542" s="11">
        <v>5.7750000000000004</v>
      </c>
      <c r="L4542">
        <v>-0.18651283496698301</v>
      </c>
      <c r="M4542" s="9">
        <v>-8976.6290899092601</v>
      </c>
      <c r="N4542" s="1">
        <v>43892</v>
      </c>
    </row>
    <row r="4543" spans="1:14" x14ac:dyDescent="0.25">
      <c r="A4543" s="1">
        <v>43892</v>
      </c>
      <c r="B4543" t="s">
        <v>2526</v>
      </c>
      <c r="C4543" s="9">
        <v>144.4</v>
      </c>
      <c r="D4543" s="9">
        <v>0.63749999999999996</v>
      </c>
      <c r="E4543" t="s">
        <v>21</v>
      </c>
      <c r="F4543" s="11">
        <v>0.23193323528597001</v>
      </c>
      <c r="G4543" s="9">
        <v>5093.2241928149097</v>
      </c>
      <c r="H4543" s="1">
        <v>43916</v>
      </c>
      <c r="I4543">
        <v>0.25</v>
      </c>
      <c r="J4543">
        <v>0</v>
      </c>
      <c r="K4543" s="11">
        <v>1.425</v>
      </c>
      <c r="L4543">
        <v>0.49432846394626101</v>
      </c>
      <c r="M4543" s="9">
        <v>-4115.9618008185498</v>
      </c>
      <c r="N4543" s="1">
        <v>43893</v>
      </c>
    </row>
    <row r="4544" spans="1:14" x14ac:dyDescent="0.25">
      <c r="A4544" s="1">
        <v>43893</v>
      </c>
      <c r="B4544" t="s">
        <v>2538</v>
      </c>
      <c r="C4544" s="9">
        <v>138.75</v>
      </c>
      <c r="D4544" s="9">
        <v>6.375</v>
      </c>
      <c r="E4544" t="s">
        <v>19</v>
      </c>
      <c r="F4544" s="11">
        <v>-0.25181680326502498</v>
      </c>
      <c r="G4544" s="9">
        <v>4881.4504881450403</v>
      </c>
      <c r="H4544" s="1">
        <v>43916</v>
      </c>
      <c r="I4544">
        <v>0.25</v>
      </c>
      <c r="J4544">
        <v>0</v>
      </c>
      <c r="K4544" s="11">
        <v>9.2249999999999996</v>
      </c>
      <c r="L4544">
        <v>-0.64431826269564996</v>
      </c>
      <c r="M4544" s="9">
        <v>-14673.640167363999</v>
      </c>
      <c r="N4544" s="1">
        <v>43899</v>
      </c>
    </row>
    <row r="4545" spans="1:14" x14ac:dyDescent="0.25">
      <c r="A4545" s="1">
        <v>43899</v>
      </c>
      <c r="B4545" t="s">
        <v>2541</v>
      </c>
      <c r="C4545" s="9">
        <v>140.6</v>
      </c>
      <c r="D4545" s="9">
        <v>1.7250000000000001</v>
      </c>
      <c r="E4545" t="s">
        <v>21</v>
      </c>
      <c r="F4545" s="11">
        <v>0.266891286512904</v>
      </c>
      <c r="G4545" s="9">
        <v>5167.9586563307403</v>
      </c>
      <c r="H4545" s="1">
        <v>43916</v>
      </c>
      <c r="I4545">
        <v>0.25</v>
      </c>
      <c r="J4545">
        <v>0</v>
      </c>
      <c r="K4545" s="11">
        <v>0</v>
      </c>
      <c r="L4545">
        <v>0</v>
      </c>
      <c r="M4545" s="9">
        <v>8825.5813953488305</v>
      </c>
      <c r="N4545" s="1">
        <v>43916</v>
      </c>
    </row>
    <row r="4546" spans="1:14" x14ac:dyDescent="0.25">
      <c r="A4546" s="1">
        <v>43917</v>
      </c>
      <c r="B4546" t="s">
        <v>2542</v>
      </c>
      <c r="C4546" s="9">
        <v>112.5</v>
      </c>
      <c r="D4546" s="9">
        <v>6</v>
      </c>
      <c r="E4546" t="s">
        <v>19</v>
      </c>
      <c r="F4546" s="11">
        <v>-0.189542081060876</v>
      </c>
      <c r="G4546" s="9">
        <v>5833.3333333333303</v>
      </c>
      <c r="H4546" s="1">
        <v>43951</v>
      </c>
      <c r="I4546">
        <v>0.25</v>
      </c>
      <c r="J4546">
        <v>1</v>
      </c>
      <c r="K4546" s="11">
        <v>3.7499999999999999E-2</v>
      </c>
      <c r="L4546">
        <v>-2.68389045799099E-4</v>
      </c>
      <c r="M4546" s="9">
        <v>34429.0625</v>
      </c>
      <c r="N4546" s="1">
        <v>43950</v>
      </c>
    </row>
    <row r="4547" spans="1:14" x14ac:dyDescent="0.25">
      <c r="A4547" s="1">
        <v>43950</v>
      </c>
      <c r="B4547" t="s">
        <v>2543</v>
      </c>
      <c r="C4547" s="9">
        <v>120</v>
      </c>
      <c r="D4547" s="9">
        <v>0.375</v>
      </c>
      <c r="E4547" t="s">
        <v>21</v>
      </c>
      <c r="F4547" s="11">
        <v>0.20072442495036</v>
      </c>
      <c r="G4547" s="9">
        <v>5909.0429460799796</v>
      </c>
      <c r="H4547" s="1">
        <v>43951</v>
      </c>
      <c r="I4547">
        <v>0.25</v>
      </c>
      <c r="J4547">
        <v>0</v>
      </c>
      <c r="K4547" s="11">
        <v>1.0125</v>
      </c>
      <c r="L4547">
        <v>1</v>
      </c>
      <c r="M4547" s="9">
        <v>-3849.0028490028499</v>
      </c>
      <c r="N4547" s="1">
        <v>43951</v>
      </c>
    </row>
    <row r="4548" spans="1:14" x14ac:dyDescent="0.25">
      <c r="A4548" s="1">
        <v>43955</v>
      </c>
      <c r="B4548" t="s">
        <v>2546</v>
      </c>
      <c r="C4548" s="9">
        <v>125.6</v>
      </c>
      <c r="D4548" s="9">
        <v>2.4750000000000001</v>
      </c>
      <c r="E4548" t="s">
        <v>21</v>
      </c>
      <c r="F4548" s="11">
        <v>0.27941015182214801</v>
      </c>
      <c r="G4548" s="9">
        <v>5862.6465661641496</v>
      </c>
      <c r="H4548" s="1">
        <v>43979</v>
      </c>
      <c r="I4548">
        <v>0.25</v>
      </c>
      <c r="J4548">
        <v>1</v>
      </c>
      <c r="K4548" s="11">
        <v>3.3374999999999999</v>
      </c>
      <c r="L4548">
        <v>0.48413849803964398</v>
      </c>
      <c r="M4548" s="9">
        <v>-5397.2989949748699</v>
      </c>
      <c r="N4548" s="1">
        <v>43964</v>
      </c>
    </row>
    <row r="4549" spans="1:14" x14ac:dyDescent="0.25">
      <c r="A4549" s="1">
        <v>43964</v>
      </c>
      <c r="B4549" t="s">
        <v>2545</v>
      </c>
      <c r="C4549" s="9">
        <v>120</v>
      </c>
      <c r="D4549" s="9">
        <v>2.25</v>
      </c>
      <c r="E4549" t="s">
        <v>19</v>
      </c>
      <c r="F4549" s="11">
        <v>-0.23279112349504499</v>
      </c>
      <c r="G4549" s="9">
        <v>5612.3471637602697</v>
      </c>
      <c r="H4549" s="1">
        <v>43979</v>
      </c>
      <c r="I4549">
        <v>0.25</v>
      </c>
      <c r="J4549">
        <v>0</v>
      </c>
      <c r="K4549" s="11">
        <v>6.1124999999999998</v>
      </c>
      <c r="L4549">
        <v>-0.75445600964631099</v>
      </c>
      <c r="M4549" s="9">
        <v>-22147.023451593501</v>
      </c>
      <c r="N4549" s="1">
        <v>43969</v>
      </c>
    </row>
    <row r="4550" spans="1:14" x14ac:dyDescent="0.25">
      <c r="A4550" s="1">
        <v>43969</v>
      </c>
      <c r="B4550" t="s">
        <v>2543</v>
      </c>
      <c r="C4550" s="9">
        <v>120</v>
      </c>
      <c r="D4550" s="9">
        <v>1.95</v>
      </c>
      <c r="E4550" t="s">
        <v>21</v>
      </c>
      <c r="F4550" s="11">
        <v>0.24554399035368801</v>
      </c>
      <c r="G4550" s="9">
        <v>6052.7453523562399</v>
      </c>
      <c r="H4550" s="1">
        <v>43979</v>
      </c>
      <c r="I4550">
        <v>0.25</v>
      </c>
      <c r="J4550">
        <v>0</v>
      </c>
      <c r="K4550" s="11">
        <v>7.4999999999999997E-2</v>
      </c>
      <c r="L4550">
        <v>0</v>
      </c>
      <c r="M4550" s="9">
        <v>11226.3294422827</v>
      </c>
      <c r="N4550" s="1">
        <v>43979</v>
      </c>
    </row>
    <row r="4551" spans="1:14" x14ac:dyDescent="0.25">
      <c r="A4551" s="1">
        <v>43980</v>
      </c>
      <c r="B4551" t="s">
        <v>2546</v>
      </c>
      <c r="C4551" s="9">
        <v>125.6</v>
      </c>
      <c r="D4551" s="9">
        <v>1.6875</v>
      </c>
      <c r="E4551" t="s">
        <v>21</v>
      </c>
      <c r="F4551" s="11">
        <v>0.251189772392163</v>
      </c>
      <c r="G4551" s="9">
        <v>5931.5750450164096</v>
      </c>
      <c r="H4551" s="1">
        <v>44007</v>
      </c>
      <c r="I4551">
        <v>0.25</v>
      </c>
      <c r="J4551">
        <v>1</v>
      </c>
      <c r="K4551" s="11">
        <v>4.875</v>
      </c>
      <c r="L4551">
        <v>0.58726623874221096</v>
      </c>
      <c r="M4551" s="9">
        <v>-19296.155068319</v>
      </c>
      <c r="N4551" s="1">
        <v>43986</v>
      </c>
    </row>
    <row r="4552" spans="1:14" x14ac:dyDescent="0.25">
      <c r="A4552" s="1">
        <v>43986</v>
      </c>
      <c r="B4552" t="s">
        <v>2547</v>
      </c>
      <c r="C4552" s="9">
        <v>121.9</v>
      </c>
      <c r="D4552" s="9">
        <v>2.5499999999999998</v>
      </c>
      <c r="E4552" t="s">
        <v>19</v>
      </c>
      <c r="F4552" s="11">
        <v>-0.26061691953904298</v>
      </c>
      <c r="G4552" s="9">
        <v>5522.6824457593602</v>
      </c>
      <c r="H4552" s="1">
        <v>44007</v>
      </c>
      <c r="I4552">
        <v>0.25</v>
      </c>
      <c r="J4552">
        <v>0</v>
      </c>
      <c r="K4552" s="11">
        <v>2.9624999999999999</v>
      </c>
      <c r="L4552">
        <v>-0.52505601006226099</v>
      </c>
      <c r="M4552" s="9">
        <v>-2582.54437869822</v>
      </c>
      <c r="N4552" s="1">
        <v>43998</v>
      </c>
    </row>
    <row r="4553" spans="1:14" x14ac:dyDescent="0.25">
      <c r="A4553" s="1">
        <v>43998</v>
      </c>
      <c r="B4553" t="s">
        <v>2546</v>
      </c>
      <c r="C4553" s="9">
        <v>125.6</v>
      </c>
      <c r="D4553" s="9">
        <v>1.7250000000000001</v>
      </c>
      <c r="E4553" t="s">
        <v>21</v>
      </c>
      <c r="F4553" s="11">
        <v>0.24127981980589899</v>
      </c>
      <c r="G4553" s="9">
        <v>5775.5775577557697</v>
      </c>
      <c r="H4553" s="1">
        <v>44007</v>
      </c>
      <c r="I4553">
        <v>0.25</v>
      </c>
      <c r="J4553">
        <v>0</v>
      </c>
      <c r="K4553" s="11">
        <v>7.1624999999999996</v>
      </c>
      <c r="L4553">
        <v>0.98693729245858097</v>
      </c>
      <c r="M4553" s="9">
        <v>-31918.0074257425</v>
      </c>
      <c r="N4553" s="1">
        <v>44004</v>
      </c>
    </row>
    <row r="4554" spans="1:14" x14ac:dyDescent="0.25">
      <c r="A4554" s="1">
        <v>44004</v>
      </c>
      <c r="B4554" t="s">
        <v>2524</v>
      </c>
      <c r="C4554" s="9">
        <v>131.25</v>
      </c>
      <c r="D4554" s="9">
        <v>0.9375</v>
      </c>
      <c r="E4554" t="s">
        <v>19</v>
      </c>
      <c r="F4554" s="11">
        <v>-0.26430707302962098</v>
      </c>
      <c r="G4554" s="9">
        <v>5246.3931047404903</v>
      </c>
      <c r="H4554" s="1">
        <v>44007</v>
      </c>
      <c r="I4554">
        <v>0.25</v>
      </c>
      <c r="J4554">
        <v>0</v>
      </c>
      <c r="K4554" s="11">
        <v>3.7499999999999999E-2</v>
      </c>
      <c r="L4554">
        <v>0</v>
      </c>
      <c r="M4554" s="9">
        <v>4670.6014614952201</v>
      </c>
      <c r="N4554" s="1">
        <v>44007</v>
      </c>
    </row>
    <row r="4555" spans="1:14" x14ac:dyDescent="0.25">
      <c r="A4555" s="1">
        <v>44008</v>
      </c>
      <c r="B4555" t="s">
        <v>2548</v>
      </c>
      <c r="C4555" s="9">
        <v>127.5</v>
      </c>
      <c r="D4555" s="9">
        <v>2.85</v>
      </c>
      <c r="E4555" t="s">
        <v>19</v>
      </c>
      <c r="F4555" s="11">
        <v>-0.25399759991628601</v>
      </c>
      <c r="G4555" s="9">
        <v>5214.1527001862196</v>
      </c>
      <c r="H4555" s="1">
        <v>44042</v>
      </c>
      <c r="I4555">
        <v>0.25</v>
      </c>
      <c r="J4555">
        <v>1</v>
      </c>
      <c r="K4555" s="11">
        <v>4.3499999999999996</v>
      </c>
      <c r="L4555">
        <v>-0.482809573534005</v>
      </c>
      <c r="M4555" s="9">
        <v>-8196.6480446927399</v>
      </c>
      <c r="N4555" s="1">
        <v>44020</v>
      </c>
    </row>
    <row r="4556" spans="1:14" x14ac:dyDescent="0.25">
      <c r="A4556" s="1">
        <v>44020</v>
      </c>
      <c r="B4556" t="s">
        <v>2549</v>
      </c>
      <c r="C4556" s="9">
        <v>135</v>
      </c>
      <c r="D4556" s="9">
        <v>1.9875</v>
      </c>
      <c r="E4556" t="s">
        <v>21</v>
      </c>
      <c r="F4556" s="11">
        <v>0.23912465459979301</v>
      </c>
      <c r="G4556" s="9">
        <v>5511.2685759275601</v>
      </c>
      <c r="H4556" s="1">
        <v>44042</v>
      </c>
      <c r="I4556">
        <v>0.25</v>
      </c>
      <c r="J4556">
        <v>0</v>
      </c>
      <c r="K4556" s="11">
        <v>3.2625000000000002</v>
      </c>
      <c r="L4556">
        <v>0.51767519442873999</v>
      </c>
      <c r="M4556" s="9">
        <v>-7316.2090345438401</v>
      </c>
      <c r="N4556" s="1">
        <v>44034</v>
      </c>
    </row>
    <row r="4557" spans="1:14" x14ac:dyDescent="0.25">
      <c r="A4557" s="1">
        <v>44034</v>
      </c>
      <c r="B4557" t="s">
        <v>2524</v>
      </c>
      <c r="C4557" s="9">
        <v>131.25</v>
      </c>
      <c r="D4557" s="9">
        <v>1.65</v>
      </c>
      <c r="E4557" t="s">
        <v>19</v>
      </c>
      <c r="F4557" s="11">
        <v>-0.25986454354938698</v>
      </c>
      <c r="G4557" s="9">
        <v>5188.0674448767804</v>
      </c>
      <c r="H4557" s="1">
        <v>44042</v>
      </c>
      <c r="I4557">
        <v>0.25</v>
      </c>
      <c r="J4557">
        <v>0</v>
      </c>
      <c r="K4557" s="11">
        <v>3.7499999999999999E-2</v>
      </c>
      <c r="L4557">
        <v>0</v>
      </c>
      <c r="M4557" s="9">
        <v>8278.2101167315104</v>
      </c>
      <c r="N4557" s="1">
        <v>44042</v>
      </c>
    </row>
    <row r="4558" spans="1:14" x14ac:dyDescent="0.25">
      <c r="A4558" s="1">
        <v>44043</v>
      </c>
      <c r="B4558" t="s">
        <v>2548</v>
      </c>
      <c r="C4558" s="9">
        <v>127.5</v>
      </c>
      <c r="D4558" s="9">
        <v>3.1875</v>
      </c>
      <c r="E4558" t="s">
        <v>19</v>
      </c>
      <c r="F4558" s="11">
        <v>-0.25182044349775101</v>
      </c>
      <c r="G4558" s="9">
        <v>5228.7581699346401</v>
      </c>
      <c r="H4558" s="1">
        <v>44070</v>
      </c>
      <c r="I4558">
        <v>0.25</v>
      </c>
      <c r="J4558">
        <v>1</v>
      </c>
      <c r="K4558" s="11">
        <v>0.9375</v>
      </c>
      <c r="L4558">
        <v>-0.199510289334557</v>
      </c>
      <c r="M4558" s="9">
        <v>11549.0196078431</v>
      </c>
      <c r="N4558" s="1">
        <v>44055</v>
      </c>
    </row>
    <row r="4559" spans="1:14" x14ac:dyDescent="0.25">
      <c r="A4559" s="1">
        <v>44055</v>
      </c>
      <c r="B4559" t="s">
        <v>2541</v>
      </c>
      <c r="C4559" s="9">
        <v>140.6</v>
      </c>
      <c r="D4559" s="9">
        <v>1.1625000000000001</v>
      </c>
      <c r="E4559" t="s">
        <v>21</v>
      </c>
      <c r="F4559" s="11">
        <v>0.24420873492190701</v>
      </c>
      <c r="G4559" s="9">
        <v>5228.7581699346401</v>
      </c>
      <c r="H4559" s="1">
        <v>44070</v>
      </c>
      <c r="I4559">
        <v>0.25</v>
      </c>
      <c r="J4559">
        <v>0</v>
      </c>
      <c r="K4559" s="11">
        <v>1.5</v>
      </c>
      <c r="L4559">
        <v>0.26050649151591698</v>
      </c>
      <c r="M4559" s="9">
        <v>-1903.9215686274499</v>
      </c>
      <c r="N4559" s="1">
        <v>44063</v>
      </c>
    </row>
    <row r="4560" spans="1:14" x14ac:dyDescent="0.25">
      <c r="A4560" s="1">
        <v>44063</v>
      </c>
      <c r="B4560" t="s">
        <v>2527</v>
      </c>
      <c r="C4560" s="9">
        <v>133.1</v>
      </c>
      <c r="D4560" s="9">
        <v>1.2749999999999999</v>
      </c>
      <c r="E4560" t="s">
        <v>19</v>
      </c>
      <c r="F4560" s="11">
        <v>-0.26342435328441799</v>
      </c>
      <c r="G4560" s="9">
        <v>5129.6143629202097</v>
      </c>
      <c r="H4560" s="1">
        <v>44070</v>
      </c>
      <c r="I4560">
        <v>0.25</v>
      </c>
      <c r="J4560">
        <v>0</v>
      </c>
      <c r="K4560" s="11">
        <v>7.4999999999999997E-2</v>
      </c>
      <c r="L4560">
        <v>0</v>
      </c>
      <c r="M4560" s="9">
        <v>6086.2874416048298</v>
      </c>
      <c r="N4560" s="1">
        <v>44070</v>
      </c>
    </row>
    <row r="4561" spans="1:14" x14ac:dyDescent="0.25">
      <c r="A4561" s="1">
        <v>44071</v>
      </c>
      <c r="B4561" t="s">
        <v>2550</v>
      </c>
      <c r="C4561" s="9">
        <v>129.4</v>
      </c>
      <c r="D4561" s="9">
        <v>2.1749999999999998</v>
      </c>
      <c r="E4561" t="s">
        <v>19</v>
      </c>
      <c r="F4561" s="11">
        <v>-0.224689586759522</v>
      </c>
      <c r="G4561" s="9">
        <v>5118.36212412028</v>
      </c>
      <c r="H4561" s="1">
        <v>44098</v>
      </c>
      <c r="I4561">
        <v>0.25</v>
      </c>
      <c r="J4561">
        <v>1</v>
      </c>
      <c r="K4561" s="11">
        <v>3.6749999999999998</v>
      </c>
      <c r="L4561">
        <v>-0.26285532734883199</v>
      </c>
      <c r="M4561" s="9">
        <v>-7976.9673704414499</v>
      </c>
      <c r="N4561" s="1">
        <v>44074</v>
      </c>
    </row>
    <row r="4562" spans="1:14" x14ac:dyDescent="0.25">
      <c r="A4562" s="1">
        <v>44074</v>
      </c>
      <c r="B4562" t="s">
        <v>2526</v>
      </c>
      <c r="C4562" s="9">
        <v>144.4</v>
      </c>
      <c r="D4562" s="9">
        <v>1.5</v>
      </c>
      <c r="E4562" t="s">
        <v>21</v>
      </c>
      <c r="F4562" s="11">
        <v>0.230353979258036</v>
      </c>
      <c r="G4562" s="9">
        <v>5182.3061262261699</v>
      </c>
      <c r="H4562" s="1">
        <v>44098</v>
      </c>
      <c r="I4562">
        <v>0.25</v>
      </c>
      <c r="J4562">
        <v>0</v>
      </c>
      <c r="K4562" s="11">
        <v>0</v>
      </c>
      <c r="L4562">
        <v>0</v>
      </c>
      <c r="M4562" s="9">
        <v>7695.7245974458601</v>
      </c>
      <c r="N4562" s="1">
        <v>44098</v>
      </c>
    </row>
    <row r="4563" spans="1:14" x14ac:dyDescent="0.25">
      <c r="A4563" s="1">
        <v>44099</v>
      </c>
      <c r="B4563" t="s">
        <v>2544</v>
      </c>
      <c r="C4563" s="9">
        <v>129.4</v>
      </c>
      <c r="D4563" s="9">
        <v>2.0625</v>
      </c>
      <c r="E4563" t="s">
        <v>21</v>
      </c>
      <c r="F4563" s="11">
        <v>0.26476537604427203</v>
      </c>
      <c r="G4563" s="9">
        <v>5807.9236672889401</v>
      </c>
      <c r="H4563" s="1">
        <v>44133</v>
      </c>
      <c r="I4563">
        <v>0.25</v>
      </c>
      <c r="J4563">
        <v>1</v>
      </c>
      <c r="K4563" s="11">
        <v>3.1875</v>
      </c>
      <c r="L4563">
        <v>0.42806680814824699</v>
      </c>
      <c r="M4563" s="9">
        <v>-6838.8301182327295</v>
      </c>
      <c r="N4563" s="1">
        <v>44102</v>
      </c>
    </row>
    <row r="4564" spans="1:14" x14ac:dyDescent="0.25">
      <c r="A4564" s="1">
        <v>44102</v>
      </c>
      <c r="B4564" t="s">
        <v>2545</v>
      </c>
      <c r="C4564" s="9">
        <v>120</v>
      </c>
      <c r="D4564" s="9">
        <v>1.8374999999999999</v>
      </c>
      <c r="E4564" t="s">
        <v>19</v>
      </c>
      <c r="F4564" s="11">
        <v>-0.25912906350228398</v>
      </c>
      <c r="G4564" s="9">
        <v>5555.5555555555502</v>
      </c>
      <c r="H4564" s="1">
        <v>44133</v>
      </c>
      <c r="I4564">
        <v>0.25</v>
      </c>
      <c r="J4564">
        <v>0</v>
      </c>
      <c r="K4564" s="11">
        <v>3.6</v>
      </c>
      <c r="L4564">
        <v>-0.47904052144242998</v>
      </c>
      <c r="M4564" s="9">
        <v>-10093.75</v>
      </c>
      <c r="N4564" s="1">
        <v>44111</v>
      </c>
    </row>
    <row r="4565" spans="1:14" x14ac:dyDescent="0.25">
      <c r="A4565" s="1">
        <v>44111</v>
      </c>
      <c r="B4565" t="s">
        <v>2551</v>
      </c>
      <c r="C4565" s="9">
        <v>127.5</v>
      </c>
      <c r="D4565" s="9">
        <v>1.4624999999999999</v>
      </c>
      <c r="E4565" t="s">
        <v>21</v>
      </c>
      <c r="F4565" s="11">
        <v>0.23040130168609901</v>
      </c>
      <c r="G4565" s="9">
        <v>5851.6196447230896</v>
      </c>
      <c r="H4565" s="1">
        <v>44133</v>
      </c>
      <c r="I4565">
        <v>0.25</v>
      </c>
      <c r="J4565">
        <v>0</v>
      </c>
      <c r="K4565" s="11">
        <v>0.9</v>
      </c>
      <c r="L4565">
        <v>0.26425220404115102</v>
      </c>
      <c r="M4565" s="9">
        <v>3153.2915360501502</v>
      </c>
      <c r="N4565" s="1">
        <v>44125</v>
      </c>
    </row>
    <row r="4566" spans="1:14" x14ac:dyDescent="0.25">
      <c r="A4566" s="1">
        <v>44125</v>
      </c>
      <c r="B4566" t="s">
        <v>2545</v>
      </c>
      <c r="C4566" s="9">
        <v>120</v>
      </c>
      <c r="D4566" s="9">
        <v>1.0125</v>
      </c>
      <c r="E4566" t="s">
        <v>19</v>
      </c>
      <c r="F4566" s="11">
        <v>-0.25498754827032899</v>
      </c>
      <c r="G4566" s="9">
        <v>5670.31186715269</v>
      </c>
      <c r="H4566" s="1">
        <v>44133</v>
      </c>
      <c r="I4566">
        <v>0.25</v>
      </c>
      <c r="J4566">
        <v>0</v>
      </c>
      <c r="K4566" s="11">
        <v>3.7499999999999999E-2</v>
      </c>
      <c r="L4566">
        <v>0</v>
      </c>
      <c r="M4566" s="9">
        <v>5469.0157958687696</v>
      </c>
      <c r="N4566" s="1">
        <v>44133</v>
      </c>
    </row>
    <row r="4567" spans="1:14" x14ac:dyDescent="0.25">
      <c r="A4567" s="1">
        <v>44134</v>
      </c>
      <c r="B4567" t="s">
        <v>2547</v>
      </c>
      <c r="C4567" s="9">
        <v>121.9</v>
      </c>
      <c r="D4567" s="9">
        <v>1.9875</v>
      </c>
      <c r="E4567" t="s">
        <v>19</v>
      </c>
      <c r="F4567" s="11">
        <v>-0.240870635126329</v>
      </c>
      <c r="G4567" s="9">
        <v>5451.7133956386197</v>
      </c>
      <c r="H4567" s="1">
        <v>44161</v>
      </c>
      <c r="I4567">
        <v>0.25</v>
      </c>
      <c r="J4567">
        <v>1</v>
      </c>
      <c r="K4567" s="11">
        <v>1.9875</v>
      </c>
      <c r="L4567">
        <v>-1.7407510532874899E-4</v>
      </c>
      <c r="M4567" s="9">
        <v>0</v>
      </c>
      <c r="N4567" s="1">
        <v>44154</v>
      </c>
    </row>
    <row r="4568" spans="1:14" x14ac:dyDescent="0.25">
      <c r="A4568" s="1">
        <v>44154</v>
      </c>
      <c r="B4568" t="s">
        <v>2540</v>
      </c>
      <c r="C4568" s="9">
        <v>148.1</v>
      </c>
      <c r="D4568" s="9">
        <v>1.0874999999999999</v>
      </c>
      <c r="E4568" t="s">
        <v>21</v>
      </c>
      <c r="F4568" s="11">
        <v>0.215295221935139</v>
      </c>
      <c r="G4568" s="9">
        <v>4907.1153172099503</v>
      </c>
      <c r="H4568" s="1">
        <v>44161</v>
      </c>
      <c r="I4568">
        <v>0.25</v>
      </c>
      <c r="J4568">
        <v>0</v>
      </c>
      <c r="K4568" s="11">
        <v>0.9375</v>
      </c>
      <c r="L4568">
        <v>0.245735421168506</v>
      </c>
      <c r="M4568" s="9">
        <v>636.69821240799104</v>
      </c>
      <c r="N4568" s="1">
        <v>44155</v>
      </c>
    </row>
    <row r="4569" spans="1:14" x14ac:dyDescent="0.25">
      <c r="A4569" s="1">
        <v>44155</v>
      </c>
      <c r="B4569" t="s">
        <v>2552</v>
      </c>
      <c r="C4569" s="9">
        <v>140.6</v>
      </c>
      <c r="D4569" s="9">
        <v>1.2749999999999999</v>
      </c>
      <c r="E4569" t="s">
        <v>19</v>
      </c>
      <c r="F4569" s="11">
        <v>-0.28427874610578002</v>
      </c>
      <c r="G4569" s="9">
        <v>4872.5311058905399</v>
      </c>
      <c r="H4569" s="1">
        <v>44161</v>
      </c>
      <c r="I4569">
        <v>0.25</v>
      </c>
      <c r="J4569">
        <v>0</v>
      </c>
      <c r="K4569" s="11">
        <v>3.7499999999999999E-2</v>
      </c>
      <c r="L4569">
        <v>0</v>
      </c>
      <c r="M4569" s="9">
        <v>5965.8052727747299</v>
      </c>
      <c r="N4569" s="1">
        <v>44161</v>
      </c>
    </row>
    <row r="4570" spans="1:14" x14ac:dyDescent="0.25">
      <c r="A4570" s="1">
        <v>44162</v>
      </c>
      <c r="B4570" t="s">
        <v>2525</v>
      </c>
      <c r="C4570" s="9">
        <v>135</v>
      </c>
      <c r="D4570" s="9">
        <v>1.5375000000000001</v>
      </c>
      <c r="E4570" t="s">
        <v>19</v>
      </c>
      <c r="F4570" s="11">
        <v>-0.23283716194318299</v>
      </c>
      <c r="G4570" s="9">
        <v>4880.1742919389899</v>
      </c>
      <c r="H4570" s="1">
        <v>44196</v>
      </c>
      <c r="I4570">
        <v>0.25</v>
      </c>
      <c r="J4570">
        <v>1</v>
      </c>
      <c r="K4570" s="11">
        <v>1.65</v>
      </c>
      <c r="L4570">
        <v>-0.132287810731365</v>
      </c>
      <c r="M4570" s="9">
        <v>-704.57516339869096</v>
      </c>
      <c r="N4570" s="1">
        <v>44180</v>
      </c>
    </row>
    <row r="4571" spans="1:14" x14ac:dyDescent="0.25">
      <c r="A4571" s="1">
        <v>44180</v>
      </c>
      <c r="B4571" t="s">
        <v>2523</v>
      </c>
      <c r="C4571" s="9">
        <v>151.9</v>
      </c>
      <c r="D4571" s="9">
        <v>1.6125</v>
      </c>
      <c r="E4571" t="s">
        <v>21</v>
      </c>
      <c r="F4571" s="11">
        <v>0.26195625296837799</v>
      </c>
      <c r="G4571" s="9">
        <v>4835.9240069084599</v>
      </c>
      <c r="H4571" s="1">
        <v>44196</v>
      </c>
      <c r="I4571">
        <v>0.25</v>
      </c>
      <c r="J4571">
        <v>0</v>
      </c>
      <c r="K4571" s="11">
        <v>7.4999999999999997E-2</v>
      </c>
      <c r="L4571">
        <v>0</v>
      </c>
      <c r="M4571" s="9">
        <v>7353.6269430051798</v>
      </c>
      <c r="N4571" s="1">
        <v>44196</v>
      </c>
    </row>
    <row r="4572" spans="1:14" x14ac:dyDescent="0.25">
      <c r="A4572" s="1">
        <v>44197</v>
      </c>
      <c r="B4572" t="s">
        <v>2539</v>
      </c>
      <c r="C4572" s="9">
        <v>153.75</v>
      </c>
      <c r="D4572" s="9">
        <v>1.2</v>
      </c>
      <c r="E4572" t="s">
        <v>21</v>
      </c>
      <c r="F4572" s="11">
        <v>0.22014649269226699</v>
      </c>
      <c r="G4572" s="9">
        <v>4918.7527448397004</v>
      </c>
      <c r="H4572" s="1">
        <v>44224</v>
      </c>
      <c r="I4572">
        <v>0.25</v>
      </c>
      <c r="J4572">
        <v>1</v>
      </c>
      <c r="K4572" s="11">
        <v>2.25</v>
      </c>
      <c r="L4572">
        <v>0.32460503813525698</v>
      </c>
      <c r="M4572" s="9">
        <v>-5334.3873517786496</v>
      </c>
      <c r="N4572" s="1">
        <v>44202</v>
      </c>
    </row>
    <row r="4573" spans="1:14" x14ac:dyDescent="0.25">
      <c r="A4573" s="1">
        <v>44202</v>
      </c>
      <c r="B4573" t="s">
        <v>2552</v>
      </c>
      <c r="C4573" s="9">
        <v>140.6</v>
      </c>
      <c r="D4573" s="9">
        <v>1.65</v>
      </c>
      <c r="E4573" t="s">
        <v>19</v>
      </c>
      <c r="F4573" s="11">
        <v>-0.25430854503457001</v>
      </c>
      <c r="G4573" s="9">
        <v>4757.05062861026</v>
      </c>
      <c r="H4573" s="1">
        <v>44224</v>
      </c>
      <c r="I4573">
        <v>0.25</v>
      </c>
      <c r="J4573">
        <v>0</v>
      </c>
      <c r="K4573" s="11">
        <v>0.9375</v>
      </c>
      <c r="L4573">
        <v>-0.218183836859764</v>
      </c>
      <c r="M4573" s="9">
        <v>3266.30988786952</v>
      </c>
      <c r="N4573" s="1">
        <v>44214</v>
      </c>
    </row>
    <row r="4574" spans="1:14" x14ac:dyDescent="0.25">
      <c r="A4574" s="1">
        <v>44214</v>
      </c>
      <c r="B4574" t="s">
        <v>2523</v>
      </c>
      <c r="C4574" s="9">
        <v>151.9</v>
      </c>
      <c r="D4574" s="9">
        <v>1.65</v>
      </c>
      <c r="E4574" t="s">
        <v>21</v>
      </c>
      <c r="F4574" s="11">
        <v>0.26252652925734599</v>
      </c>
      <c r="G4574" s="9">
        <v>4787.5523638539798</v>
      </c>
      <c r="H4574" s="1">
        <v>44224</v>
      </c>
      <c r="I4574">
        <v>0.25</v>
      </c>
      <c r="J4574">
        <v>0</v>
      </c>
      <c r="K4574" s="11">
        <v>3.7499999999999999E-2</v>
      </c>
      <c r="L4574">
        <v>0</v>
      </c>
      <c r="M4574" s="9">
        <v>7639.1382405744998</v>
      </c>
      <c r="N4574" s="1">
        <v>44224</v>
      </c>
    </row>
    <row r="4575" spans="1:14" x14ac:dyDescent="0.25">
      <c r="A4575" s="1">
        <v>44225</v>
      </c>
      <c r="B4575" t="s">
        <v>2540</v>
      </c>
      <c r="C4575" s="9">
        <v>148.1</v>
      </c>
      <c r="D4575" s="9">
        <v>2.25</v>
      </c>
      <c r="E4575" t="s">
        <v>21</v>
      </c>
      <c r="F4575" s="11">
        <v>0.24546928049852099</v>
      </c>
      <c r="G4575" s="9">
        <v>5075.2220409642896</v>
      </c>
      <c r="H4575" s="1">
        <v>44252</v>
      </c>
      <c r="I4575">
        <v>0.25</v>
      </c>
      <c r="J4575">
        <v>1</v>
      </c>
      <c r="K4575" s="11">
        <v>8.8125</v>
      </c>
      <c r="L4575">
        <v>0.72101657344713899</v>
      </c>
      <c r="M4575" s="9">
        <v>-33867.5910821098</v>
      </c>
      <c r="N4575" s="1">
        <v>44230</v>
      </c>
    </row>
    <row r="4576" spans="1:14" x14ac:dyDescent="0.25">
      <c r="A4576" s="1">
        <v>44230</v>
      </c>
      <c r="B4576" t="s">
        <v>2553</v>
      </c>
      <c r="C4576" s="9">
        <v>146.25</v>
      </c>
      <c r="D4576" s="9">
        <v>2.0249999999999999</v>
      </c>
      <c r="E4576" t="s">
        <v>19</v>
      </c>
      <c r="F4576" s="11">
        <v>-0.23034001683587099</v>
      </c>
      <c r="G4576" s="9">
        <v>4537.3521309350099</v>
      </c>
      <c r="H4576" s="1">
        <v>44252</v>
      </c>
      <c r="I4576">
        <v>0.25</v>
      </c>
      <c r="J4576">
        <v>0</v>
      </c>
      <c r="K4576" s="11">
        <v>3.7499999999999999E-2</v>
      </c>
      <c r="L4576">
        <v>0</v>
      </c>
      <c r="M4576" s="9">
        <v>8924.4044725328095</v>
      </c>
      <c r="N4576" s="1">
        <v>44252</v>
      </c>
    </row>
    <row r="4577" spans="1:14" x14ac:dyDescent="0.25">
      <c r="A4577" s="1">
        <v>44253</v>
      </c>
      <c r="B4577" t="s">
        <v>2554</v>
      </c>
      <c r="C4577" s="9">
        <v>172.5</v>
      </c>
      <c r="D4577" s="9">
        <v>6.6749999999999998</v>
      </c>
      <c r="E4577" t="s">
        <v>21</v>
      </c>
      <c r="F4577" s="11">
        <v>0.24110136475643301</v>
      </c>
      <c r="G4577" s="9">
        <v>4373.6332396126199</v>
      </c>
      <c r="H4577" s="1">
        <v>44280</v>
      </c>
      <c r="I4577">
        <v>0.25</v>
      </c>
      <c r="J4577">
        <v>1</v>
      </c>
      <c r="K4577" s="11">
        <v>2.8125</v>
      </c>
      <c r="L4577">
        <v>0.47135931773508299</v>
      </c>
      <c r="M4577" s="9">
        <v>16478.209934395501</v>
      </c>
      <c r="N4577" s="1">
        <v>44274</v>
      </c>
    </row>
    <row r="4578" spans="1:14" x14ac:dyDescent="0.25">
      <c r="A4578" s="1">
        <v>44274</v>
      </c>
      <c r="B4578" t="s">
        <v>2556</v>
      </c>
      <c r="C4578" s="9">
        <v>166.9</v>
      </c>
      <c r="D4578" s="9">
        <v>0.97499999999999998</v>
      </c>
      <c r="E4578" t="s">
        <v>19</v>
      </c>
      <c r="F4578" s="11">
        <v>-0.23569507882745899</v>
      </c>
      <c r="G4578" s="9">
        <v>4078.3628286359299</v>
      </c>
      <c r="H4578" s="1">
        <v>44280</v>
      </c>
      <c r="I4578">
        <v>0.25</v>
      </c>
      <c r="J4578">
        <v>0</v>
      </c>
      <c r="K4578" s="11">
        <v>5.1749999999999998</v>
      </c>
      <c r="L4578">
        <v>-1</v>
      </c>
      <c r="M4578" s="9">
        <v>-17379.943194232001</v>
      </c>
      <c r="N4578" s="1">
        <v>44280</v>
      </c>
    </row>
    <row r="4579" spans="1:14" x14ac:dyDescent="0.25">
      <c r="A4579" s="1">
        <v>44281</v>
      </c>
      <c r="B4579" t="s">
        <v>2534</v>
      </c>
      <c r="C4579" s="9">
        <v>151.9</v>
      </c>
      <c r="D4579" s="9">
        <v>1.95</v>
      </c>
      <c r="E4579" t="s">
        <v>19</v>
      </c>
      <c r="F4579" s="11">
        <v>-0.24871076684080401</v>
      </c>
      <c r="G4579" s="9">
        <v>4363.40969300296</v>
      </c>
      <c r="H4579" s="1">
        <v>44315</v>
      </c>
      <c r="I4579">
        <v>0.25</v>
      </c>
      <c r="J4579">
        <v>1</v>
      </c>
      <c r="K4579" s="11">
        <v>1.95</v>
      </c>
      <c r="L4579">
        <v>-0.147754981614724</v>
      </c>
      <c r="M4579" s="9">
        <v>0</v>
      </c>
      <c r="N4579" s="1">
        <v>44285</v>
      </c>
    </row>
    <row r="4580" spans="1:14" x14ac:dyDescent="0.25">
      <c r="A4580" s="1">
        <v>44285</v>
      </c>
      <c r="B4580" t="s">
        <v>2557</v>
      </c>
      <c r="C4580" s="9">
        <v>176.25</v>
      </c>
      <c r="D4580" s="9">
        <v>2.1749999999999998</v>
      </c>
      <c r="E4580" t="s">
        <v>21</v>
      </c>
      <c r="F4580" s="11">
        <v>0.27926204801678101</v>
      </c>
      <c r="G4580" s="9">
        <v>4230.8854638863704</v>
      </c>
      <c r="H4580" s="1">
        <v>44315</v>
      </c>
      <c r="I4580">
        <v>0.25</v>
      </c>
      <c r="J4580">
        <v>0</v>
      </c>
      <c r="K4580" s="11">
        <v>0.15</v>
      </c>
      <c r="L4580">
        <v>1.5080609270304299E-3</v>
      </c>
      <c r="M4580" s="9">
        <v>8469.17497733454</v>
      </c>
      <c r="N4580" s="1">
        <v>44312</v>
      </c>
    </row>
    <row r="4581" spans="1:14" x14ac:dyDescent="0.25">
      <c r="A4581" s="1">
        <v>44312</v>
      </c>
      <c r="B4581" t="s">
        <v>2558</v>
      </c>
      <c r="C4581" s="9">
        <v>159.4</v>
      </c>
      <c r="D4581" s="9">
        <v>0.9375</v>
      </c>
      <c r="E4581" t="s">
        <v>19</v>
      </c>
      <c r="F4581" s="11">
        <v>-0.28385431714855902</v>
      </c>
      <c r="G4581" s="9">
        <v>4324.9922767995004</v>
      </c>
      <c r="H4581" s="1">
        <v>44315</v>
      </c>
      <c r="I4581">
        <v>0.25</v>
      </c>
      <c r="J4581">
        <v>0</v>
      </c>
      <c r="K4581" s="11">
        <v>3.7499999999999999E-2</v>
      </c>
      <c r="L4581">
        <v>0</v>
      </c>
      <c r="M4581" s="9">
        <v>3850.3243744207498</v>
      </c>
      <c r="N4581" s="1">
        <v>44315</v>
      </c>
    </row>
    <row r="4582" spans="1:14" x14ac:dyDescent="0.25">
      <c r="A4582" s="1">
        <v>44316</v>
      </c>
      <c r="B4582" t="s">
        <v>2559</v>
      </c>
      <c r="C4582" s="9">
        <v>157.5</v>
      </c>
      <c r="D4582" s="9">
        <v>2.4</v>
      </c>
      <c r="E4582" t="s">
        <v>19</v>
      </c>
      <c r="F4582" s="11">
        <v>-0.25195551577904102</v>
      </c>
      <c r="G4582" s="9">
        <v>4235.68565161485</v>
      </c>
      <c r="H4582" s="1">
        <v>44343</v>
      </c>
      <c r="I4582">
        <v>0.25</v>
      </c>
      <c r="J4582">
        <v>1</v>
      </c>
      <c r="K4582" s="11">
        <v>0.1875</v>
      </c>
      <c r="L4582">
        <v>-1.4582053357649401E-2</v>
      </c>
      <c r="M4582" s="9">
        <v>9261.8561379623297</v>
      </c>
      <c r="N4582" s="1">
        <v>44337</v>
      </c>
    </row>
    <row r="4583" spans="1:14" x14ac:dyDescent="0.25">
      <c r="A4583" s="1">
        <v>44337</v>
      </c>
      <c r="B4583" t="s">
        <v>2557</v>
      </c>
      <c r="C4583" s="9">
        <v>176.25</v>
      </c>
      <c r="D4583" s="9">
        <v>1.2375</v>
      </c>
      <c r="E4583" t="s">
        <v>21</v>
      </c>
      <c r="F4583" s="11">
        <v>0.24298673773034399</v>
      </c>
      <c r="G4583" s="9">
        <v>4089.0836071558901</v>
      </c>
      <c r="H4583" s="1">
        <v>44343</v>
      </c>
      <c r="I4583">
        <v>0.25</v>
      </c>
      <c r="J4583">
        <v>0</v>
      </c>
      <c r="K4583" s="11">
        <v>3.7499999999999999E-2</v>
      </c>
      <c r="L4583">
        <v>0</v>
      </c>
      <c r="M4583" s="9">
        <v>4854.7645125958297</v>
      </c>
      <c r="N4583" s="1">
        <v>44343</v>
      </c>
    </row>
    <row r="4584" spans="1:14" x14ac:dyDescent="0.25">
      <c r="A4584" s="1">
        <v>44344</v>
      </c>
      <c r="B4584" t="s">
        <v>2560</v>
      </c>
      <c r="C4584" s="9">
        <v>180</v>
      </c>
      <c r="D4584" s="9">
        <v>3.2250000000000001</v>
      </c>
      <c r="E4584" t="s">
        <v>21</v>
      </c>
      <c r="F4584" s="11">
        <v>0.26816479397021198</v>
      </c>
      <c r="G4584" s="9">
        <v>4129.7935103244799</v>
      </c>
      <c r="H4584" s="1">
        <v>44371</v>
      </c>
      <c r="I4584">
        <v>0.25</v>
      </c>
      <c r="J4584">
        <v>1</v>
      </c>
      <c r="K4584" s="11">
        <v>5.3250000000000002</v>
      </c>
      <c r="L4584">
        <v>0.47005701274616501</v>
      </c>
      <c r="M4584" s="9">
        <v>-9025.6637168141606</v>
      </c>
      <c r="N4584" s="1">
        <v>44354</v>
      </c>
    </row>
    <row r="4585" spans="1:14" x14ac:dyDescent="0.25">
      <c r="A4585" s="1">
        <v>44354</v>
      </c>
      <c r="B4585" t="s">
        <v>2561</v>
      </c>
      <c r="C4585" s="9">
        <v>170.6</v>
      </c>
      <c r="D4585" s="9">
        <v>2.4750000000000001</v>
      </c>
      <c r="E4585" t="s">
        <v>19</v>
      </c>
      <c r="F4585" s="11">
        <v>-0.232366083866266</v>
      </c>
      <c r="G4585" s="9">
        <v>3929.8245614035</v>
      </c>
      <c r="H4585" s="1">
        <v>44371</v>
      </c>
      <c r="I4585">
        <v>0.25</v>
      </c>
      <c r="J4585">
        <v>0</v>
      </c>
      <c r="K4585" s="11">
        <v>1.5</v>
      </c>
      <c r="L4585">
        <v>-9.8086791613136604E-2</v>
      </c>
      <c r="M4585" s="9">
        <v>3675.3684210526299</v>
      </c>
      <c r="N4585" s="1">
        <v>44364</v>
      </c>
    </row>
    <row r="4586" spans="1:14" x14ac:dyDescent="0.25">
      <c r="A4586" s="1">
        <v>44364</v>
      </c>
      <c r="B4586" t="s">
        <v>2562</v>
      </c>
      <c r="C4586" s="9">
        <v>185.6</v>
      </c>
      <c r="D4586" s="9">
        <v>3.2625000000000002</v>
      </c>
      <c r="E4586" t="s">
        <v>21</v>
      </c>
      <c r="F4586" s="11">
        <v>0.248772386750022</v>
      </c>
      <c r="G4586" s="9">
        <v>3891.3209644916901</v>
      </c>
      <c r="H4586" s="1">
        <v>44371</v>
      </c>
      <c r="I4586">
        <v>0.25</v>
      </c>
      <c r="J4586">
        <v>0</v>
      </c>
      <c r="K4586" s="11">
        <v>3.7499999999999999E-2</v>
      </c>
      <c r="L4586">
        <v>0</v>
      </c>
      <c r="M4586" s="9">
        <v>12421.096518657399</v>
      </c>
      <c r="N4586" s="1">
        <v>44371</v>
      </c>
    </row>
    <row r="4587" spans="1:14" x14ac:dyDescent="0.25">
      <c r="A4587" s="1">
        <v>44372</v>
      </c>
      <c r="B4587" t="s">
        <v>2562</v>
      </c>
      <c r="C4587" s="9">
        <v>185.6</v>
      </c>
      <c r="D4587" s="9">
        <v>2.0249999999999999</v>
      </c>
      <c r="E4587" t="s">
        <v>21</v>
      </c>
      <c r="F4587" s="11">
        <v>0.26293568084248398</v>
      </c>
      <c r="G4587" s="9">
        <v>4040.4040404040402</v>
      </c>
      <c r="H4587" s="1">
        <v>44406</v>
      </c>
      <c r="I4587">
        <v>0.25</v>
      </c>
      <c r="J4587">
        <v>1</v>
      </c>
      <c r="K4587" s="11">
        <v>0.82499999999999996</v>
      </c>
      <c r="L4587">
        <v>0.16403917381778901</v>
      </c>
      <c r="M4587" s="9">
        <v>4733.3333333333303</v>
      </c>
      <c r="N4587" s="1">
        <v>44393</v>
      </c>
    </row>
    <row r="4588" spans="1:14" x14ac:dyDescent="0.25">
      <c r="A4588" s="1">
        <v>44393</v>
      </c>
      <c r="B4588" t="s">
        <v>2563</v>
      </c>
      <c r="C4588" s="9">
        <v>168.75</v>
      </c>
      <c r="D4588" s="9">
        <v>0.5625</v>
      </c>
      <c r="E4588" t="s">
        <v>19</v>
      </c>
      <c r="F4588" s="11">
        <v>-0.22861213255274501</v>
      </c>
      <c r="G4588" s="9">
        <v>3997.1448965024902</v>
      </c>
      <c r="H4588" s="1">
        <v>44406</v>
      </c>
      <c r="I4588">
        <v>0.25</v>
      </c>
      <c r="J4588">
        <v>0</v>
      </c>
      <c r="K4588" s="11">
        <v>0.67500000000000004</v>
      </c>
      <c r="L4588">
        <v>-0.21060242129075801</v>
      </c>
      <c r="M4588" s="9">
        <v>-499.14346895074902</v>
      </c>
      <c r="N4588" s="1">
        <v>44405</v>
      </c>
    </row>
    <row r="4589" spans="1:14" x14ac:dyDescent="0.25">
      <c r="A4589" s="1">
        <v>44405</v>
      </c>
      <c r="B4589" t="s">
        <v>2554</v>
      </c>
      <c r="C4589" s="9">
        <v>172.5</v>
      </c>
      <c r="D4589" s="9">
        <v>0.3</v>
      </c>
      <c r="E4589" t="s">
        <v>21</v>
      </c>
      <c r="F4589" s="11">
        <v>0.25227111722432499</v>
      </c>
      <c r="G4589" s="9">
        <v>4099.8608975766801</v>
      </c>
      <c r="H4589" s="1">
        <v>44406</v>
      </c>
      <c r="I4589">
        <v>0.25</v>
      </c>
      <c r="J4589">
        <v>0</v>
      </c>
      <c r="K4589" s="11">
        <v>0.05</v>
      </c>
      <c r="L4589">
        <v>0</v>
      </c>
      <c r="M4589" s="9">
        <v>1010.61571125265</v>
      </c>
      <c r="N4589" s="1">
        <v>44406</v>
      </c>
    </row>
    <row r="4590" spans="1:14" x14ac:dyDescent="0.25">
      <c r="A4590" s="1">
        <v>44407</v>
      </c>
      <c r="B4590" t="s">
        <v>2555</v>
      </c>
      <c r="C4590" s="9">
        <v>183.75</v>
      </c>
      <c r="D4590" s="9">
        <v>1.25</v>
      </c>
      <c r="E4590" t="s">
        <v>21</v>
      </c>
      <c r="F4590" s="11">
        <v>0.21347038416294101</v>
      </c>
      <c r="G4590" s="9">
        <v>4086.3981319322802</v>
      </c>
      <c r="H4590" s="1">
        <v>44434</v>
      </c>
      <c r="I4590">
        <v>0.25</v>
      </c>
      <c r="J4590">
        <v>1</v>
      </c>
      <c r="K4590" s="11">
        <v>1.2</v>
      </c>
      <c r="L4590">
        <v>0.27459444583515802</v>
      </c>
      <c r="M4590" s="9">
        <v>104.203152364273</v>
      </c>
      <c r="N4590" s="1">
        <v>44412</v>
      </c>
    </row>
    <row r="4591" spans="1:14" x14ac:dyDescent="0.25">
      <c r="A4591" s="1">
        <v>44412</v>
      </c>
      <c r="B4591" t="s">
        <v>2564</v>
      </c>
      <c r="C4591" s="9">
        <v>167.5</v>
      </c>
      <c r="D4591" s="9">
        <v>1.4</v>
      </c>
      <c r="E4591" t="s">
        <v>19</v>
      </c>
      <c r="F4591" s="11">
        <v>-0.236267875908067</v>
      </c>
      <c r="G4591" s="9">
        <v>4000</v>
      </c>
      <c r="H4591" s="1">
        <v>44434</v>
      </c>
      <c r="I4591">
        <v>0.25</v>
      </c>
      <c r="J4591">
        <v>0</v>
      </c>
      <c r="K4591" s="11">
        <v>0.1</v>
      </c>
      <c r="L4591">
        <v>-3.9892459539524201E-2</v>
      </c>
      <c r="M4591" s="9">
        <v>5140</v>
      </c>
      <c r="N4591" s="1">
        <v>44431</v>
      </c>
    </row>
    <row r="4592" spans="1:14" x14ac:dyDescent="0.25">
      <c r="A4592" s="1">
        <v>44431</v>
      </c>
      <c r="B4592" t="s">
        <v>2565</v>
      </c>
      <c r="C4592" s="9">
        <v>178.15</v>
      </c>
      <c r="D4592" s="9">
        <v>0.5</v>
      </c>
      <c r="E4592" t="s">
        <v>21</v>
      </c>
      <c r="F4592" s="11">
        <v>0.28808272700091497</v>
      </c>
      <c r="G4592" s="9">
        <v>3992.0159680638699</v>
      </c>
      <c r="H4592" s="1">
        <v>44434</v>
      </c>
      <c r="I4592">
        <v>0.25</v>
      </c>
      <c r="J4592">
        <v>0</v>
      </c>
      <c r="K4592" s="11">
        <v>0.05</v>
      </c>
      <c r="L4592">
        <v>0</v>
      </c>
      <c r="M4592" s="9">
        <v>1774.45109780439</v>
      </c>
      <c r="N4592" s="1">
        <v>44434</v>
      </c>
    </row>
    <row r="4593" spans="1:14" x14ac:dyDescent="0.25">
      <c r="A4593" s="1">
        <v>44435</v>
      </c>
      <c r="B4593" t="s">
        <v>4945</v>
      </c>
      <c r="C4593" s="9">
        <v>185</v>
      </c>
      <c r="D4593" s="9">
        <v>1.5</v>
      </c>
      <c r="E4593" t="s">
        <v>21</v>
      </c>
      <c r="F4593" s="11">
        <v>0.29008227591122498</v>
      </c>
      <c r="G4593" s="9">
        <v>4016.0642570281102</v>
      </c>
      <c r="H4593" s="1">
        <v>44469</v>
      </c>
      <c r="I4593">
        <v>0.25</v>
      </c>
      <c r="J4593">
        <v>1</v>
      </c>
      <c r="K4593" s="11">
        <v>2.25</v>
      </c>
      <c r="L4593">
        <v>0.30938586587163203</v>
      </c>
      <c r="M4593" s="9">
        <v>-3162.6506024096302</v>
      </c>
      <c r="N4593" s="1">
        <v>44455</v>
      </c>
    </row>
    <row r="4594" spans="1:14" x14ac:dyDescent="0.25">
      <c r="A4594" s="1">
        <v>44455</v>
      </c>
      <c r="B4594" t="s">
        <v>2566</v>
      </c>
      <c r="C4594" s="9">
        <v>172.5</v>
      </c>
      <c r="D4594" s="9">
        <v>1.35</v>
      </c>
      <c r="E4594" t="s">
        <v>19</v>
      </c>
      <c r="F4594" s="11">
        <v>-0.22966205346896701</v>
      </c>
      <c r="G4594" s="9">
        <v>3908.4310441094299</v>
      </c>
      <c r="H4594" s="1">
        <v>44469</v>
      </c>
      <c r="I4594">
        <v>0.25</v>
      </c>
      <c r="J4594">
        <v>0</v>
      </c>
      <c r="K4594" s="11">
        <v>0.05</v>
      </c>
      <c r="L4594">
        <v>0</v>
      </c>
      <c r="M4594" s="9">
        <v>5026.24232272473</v>
      </c>
      <c r="N4594" s="1">
        <v>44469</v>
      </c>
    </row>
    <row r="4595" spans="1:14" x14ac:dyDescent="0.25">
      <c r="A4595" s="1">
        <v>44470</v>
      </c>
      <c r="B4595" t="s">
        <v>2567</v>
      </c>
      <c r="C4595" s="9">
        <v>182.5</v>
      </c>
      <c r="D4595" s="9">
        <v>4.5999999999999996</v>
      </c>
      <c r="E4595" t="s">
        <v>19</v>
      </c>
      <c r="F4595" s="11">
        <v>-0.24330513657224501</v>
      </c>
      <c r="G4595" s="9">
        <v>3659.1740721380002</v>
      </c>
      <c r="H4595" s="1">
        <v>44497</v>
      </c>
      <c r="I4595">
        <v>0.25</v>
      </c>
      <c r="J4595">
        <v>1</v>
      </c>
      <c r="K4595" s="11">
        <v>0.5</v>
      </c>
      <c r="L4595">
        <v>-6.8075692903671006E-2</v>
      </c>
      <c r="M4595" s="9">
        <v>14815.9958180867</v>
      </c>
      <c r="N4595" s="1">
        <v>44489</v>
      </c>
    </row>
    <row r="4596" spans="1:14" x14ac:dyDescent="0.25">
      <c r="A4596" s="1">
        <v>44489</v>
      </c>
      <c r="B4596" t="s">
        <v>2568</v>
      </c>
      <c r="C4596" s="9">
        <v>200</v>
      </c>
      <c r="D4596" s="9">
        <v>2.65</v>
      </c>
      <c r="E4596" t="s">
        <v>21</v>
      </c>
      <c r="F4596" s="11">
        <v>0.26706770676249902</v>
      </c>
      <c r="G4596" s="9">
        <v>3604.5314109165802</v>
      </c>
      <c r="H4596" s="1">
        <v>44497</v>
      </c>
      <c r="I4596">
        <v>0.25</v>
      </c>
      <c r="J4596">
        <v>0</v>
      </c>
      <c r="K4596" s="11">
        <v>0.05</v>
      </c>
      <c r="L4596">
        <v>0</v>
      </c>
      <c r="M4596" s="9">
        <v>9274.4593202883607</v>
      </c>
      <c r="N4596" s="1">
        <v>44497</v>
      </c>
    </row>
    <row r="4597" spans="1:14" x14ac:dyDescent="0.25">
      <c r="A4597" s="1">
        <v>44498</v>
      </c>
      <c r="B4597" t="s">
        <v>4946</v>
      </c>
      <c r="C4597" s="9">
        <v>197.5</v>
      </c>
      <c r="D4597" s="9">
        <v>2.4</v>
      </c>
      <c r="E4597" t="s">
        <v>21</v>
      </c>
      <c r="F4597" s="11">
        <v>0.24765331613952801</v>
      </c>
      <c r="G4597" s="9">
        <v>3769.5207323640202</v>
      </c>
      <c r="H4597" s="1">
        <v>44525</v>
      </c>
      <c r="I4597">
        <v>0.25</v>
      </c>
      <c r="J4597">
        <v>1</v>
      </c>
      <c r="K4597" s="11">
        <v>1.25</v>
      </c>
      <c r="L4597">
        <v>0.15857214039352899</v>
      </c>
      <c r="M4597" s="9">
        <v>4197.3613354873396</v>
      </c>
      <c r="N4597" s="1">
        <v>44515</v>
      </c>
    </row>
    <row r="4598" spans="1:14" x14ac:dyDescent="0.25">
      <c r="A4598" s="1">
        <v>44515</v>
      </c>
      <c r="B4598" t="s">
        <v>2567</v>
      </c>
      <c r="C4598" s="9">
        <v>182.5</v>
      </c>
      <c r="D4598" s="9">
        <v>1.05</v>
      </c>
      <c r="E4598" t="s">
        <v>19</v>
      </c>
      <c r="F4598" s="11">
        <v>-0.25449852025961101</v>
      </c>
      <c r="G4598" s="9">
        <v>3728.3621837549899</v>
      </c>
      <c r="H4598" s="1">
        <v>44525</v>
      </c>
      <c r="I4598">
        <v>0.25</v>
      </c>
      <c r="J4598">
        <v>0</v>
      </c>
      <c r="K4598" s="11">
        <v>0.05</v>
      </c>
      <c r="L4598">
        <v>0</v>
      </c>
      <c r="M4598" s="9">
        <v>3687.3501997336798</v>
      </c>
      <c r="N4598" s="1">
        <v>44525</v>
      </c>
    </row>
    <row r="4599" spans="1:14" x14ac:dyDescent="0.25">
      <c r="A4599" s="1">
        <v>44526</v>
      </c>
      <c r="B4599" t="s">
        <v>2569</v>
      </c>
      <c r="C4599" s="9">
        <v>192.5</v>
      </c>
      <c r="D4599" s="9">
        <v>3.3</v>
      </c>
      <c r="E4599" t="s">
        <v>19</v>
      </c>
      <c r="F4599" s="11">
        <v>-0.250158911446002</v>
      </c>
      <c r="G4599" s="9">
        <v>3462.7751669552299</v>
      </c>
      <c r="H4599" s="1">
        <v>44560</v>
      </c>
      <c r="I4599">
        <v>0.25</v>
      </c>
      <c r="J4599">
        <v>1</v>
      </c>
      <c r="K4599" s="11">
        <v>2.2999999999999998</v>
      </c>
      <c r="L4599">
        <v>-0.22005015488847199</v>
      </c>
      <c r="M4599" s="9">
        <v>3268.85975760573</v>
      </c>
      <c r="N4599" s="1">
        <v>44536</v>
      </c>
    </row>
    <row r="4600" spans="1:14" x14ac:dyDescent="0.25">
      <c r="A4600" s="1">
        <v>44536</v>
      </c>
      <c r="B4600" t="s">
        <v>2570</v>
      </c>
      <c r="C4600" s="9">
        <v>215</v>
      </c>
      <c r="D4600" s="9">
        <v>2.1</v>
      </c>
      <c r="E4600" t="s">
        <v>21</v>
      </c>
      <c r="F4600" s="11">
        <v>0.244921598014919</v>
      </c>
      <c r="G4600" s="9">
        <v>3455.9368057269799</v>
      </c>
      <c r="H4600" s="1">
        <v>44560</v>
      </c>
      <c r="I4600">
        <v>0.25</v>
      </c>
      <c r="J4600">
        <v>0</v>
      </c>
      <c r="K4600" s="11">
        <v>2.0499999999999998</v>
      </c>
      <c r="L4600">
        <v>0.32932801646904097</v>
      </c>
      <c r="M4600" s="9">
        <v>29.375462848679899</v>
      </c>
      <c r="N4600" s="1">
        <v>44545</v>
      </c>
    </row>
    <row r="4601" spans="1:14" x14ac:dyDescent="0.25">
      <c r="A4601" s="1">
        <v>44545</v>
      </c>
      <c r="B4601" t="s">
        <v>2571</v>
      </c>
      <c r="C4601" s="9">
        <v>200</v>
      </c>
      <c r="D4601" s="9">
        <v>3.1</v>
      </c>
      <c r="E4601" t="s">
        <v>19</v>
      </c>
      <c r="F4601" s="11">
        <v>-0.22251063518234601</v>
      </c>
      <c r="G4601" s="9">
        <v>3358.9251439539298</v>
      </c>
      <c r="H4601" s="1">
        <v>44560</v>
      </c>
      <c r="I4601">
        <v>0.25</v>
      </c>
      <c r="J4601">
        <v>0</v>
      </c>
      <c r="K4601" s="11">
        <v>2.6</v>
      </c>
      <c r="L4601">
        <v>-0.41694790083538602</v>
      </c>
      <c r="M4601" s="9">
        <v>1488.0038387715899</v>
      </c>
      <c r="N4601" s="1">
        <v>44552</v>
      </c>
    </row>
    <row r="4602" spans="1:14" x14ac:dyDescent="0.25">
      <c r="A4602" s="1">
        <v>44552</v>
      </c>
      <c r="B4602" t="s">
        <v>2572</v>
      </c>
      <c r="C4602" s="9">
        <v>207.5</v>
      </c>
      <c r="D4602" s="9">
        <v>1.45</v>
      </c>
      <c r="E4602" t="s">
        <v>21</v>
      </c>
      <c r="F4602" s="11">
        <v>0.26542959811007</v>
      </c>
      <c r="G4602" s="9">
        <v>3476.53339955301</v>
      </c>
      <c r="H4602" s="1">
        <v>44560</v>
      </c>
      <c r="I4602">
        <v>0.25</v>
      </c>
      <c r="J4602">
        <v>0</v>
      </c>
      <c r="K4602" s="11">
        <v>0.05</v>
      </c>
      <c r="L4602">
        <v>0</v>
      </c>
      <c r="M4602" s="9">
        <v>4814.9987583809198</v>
      </c>
      <c r="N4602" s="1">
        <v>44560</v>
      </c>
    </row>
    <row r="4603" spans="1:14" x14ac:dyDescent="0.25">
      <c r="A4603" s="1">
        <v>44561</v>
      </c>
      <c r="B4603" t="s">
        <v>2573</v>
      </c>
      <c r="C4603" s="9">
        <v>217.5</v>
      </c>
      <c r="D4603" s="9">
        <v>2.4</v>
      </c>
      <c r="E4603" t="s">
        <v>21</v>
      </c>
      <c r="F4603" s="11">
        <v>0.253652984795744</v>
      </c>
      <c r="G4603" s="9">
        <v>3422.9828850855702</v>
      </c>
      <c r="H4603" s="1">
        <v>44588</v>
      </c>
      <c r="I4603">
        <v>0.25</v>
      </c>
      <c r="J4603">
        <v>1</v>
      </c>
      <c r="K4603" s="11">
        <v>3.1</v>
      </c>
      <c r="L4603">
        <v>0.36318598920462303</v>
      </c>
      <c r="M4603" s="9">
        <v>-2584.3520782396099</v>
      </c>
      <c r="N4603" s="1">
        <v>44565</v>
      </c>
    </row>
    <row r="4604" spans="1:14" x14ac:dyDescent="0.25">
      <c r="A4604" s="1">
        <v>44565</v>
      </c>
      <c r="B4604" t="s">
        <v>2574</v>
      </c>
      <c r="C4604" s="9">
        <v>202.5</v>
      </c>
      <c r="D4604" s="9">
        <v>2</v>
      </c>
      <c r="E4604" t="s">
        <v>19</v>
      </c>
      <c r="F4604" s="11">
        <v>-0.27048873999047301</v>
      </c>
      <c r="G4604" s="9">
        <v>3326.9961977186299</v>
      </c>
      <c r="H4604" s="1">
        <v>44588</v>
      </c>
      <c r="I4604">
        <v>0.25</v>
      </c>
      <c r="J4604">
        <v>0</v>
      </c>
      <c r="K4604" s="11">
        <v>0.1</v>
      </c>
      <c r="L4604">
        <v>0</v>
      </c>
      <c r="M4604" s="9">
        <v>6251.4258555133001</v>
      </c>
      <c r="N4604" s="1">
        <v>44588</v>
      </c>
    </row>
    <row r="4605" spans="1:14" x14ac:dyDescent="0.25">
      <c r="A4605" s="1">
        <v>44589</v>
      </c>
      <c r="B4605" t="s">
        <v>2574</v>
      </c>
      <c r="C4605" s="9">
        <v>202.5</v>
      </c>
      <c r="D4605" s="9">
        <v>3.15</v>
      </c>
      <c r="E4605" t="s">
        <v>19</v>
      </c>
      <c r="F4605" s="11">
        <v>-0.268438975561751</v>
      </c>
      <c r="G4605" s="9">
        <v>3318.3218772220898</v>
      </c>
      <c r="H4605" s="1">
        <v>44616</v>
      </c>
      <c r="I4605">
        <v>0.25</v>
      </c>
      <c r="J4605">
        <v>1</v>
      </c>
      <c r="K4605" s="11">
        <v>3</v>
      </c>
      <c r="L4605">
        <v>-0.287216694194522</v>
      </c>
      <c r="M4605" s="9">
        <v>293.67148613415401</v>
      </c>
      <c r="N4605" s="1">
        <v>44596</v>
      </c>
    </row>
    <row r="4606" spans="1:14" x14ac:dyDescent="0.25">
      <c r="A4606" s="1">
        <v>44596</v>
      </c>
      <c r="B4606" t="s">
        <v>2575</v>
      </c>
      <c r="C4606" s="9">
        <v>220</v>
      </c>
      <c r="D4606" s="9">
        <v>2.35</v>
      </c>
      <c r="E4606" t="s">
        <v>21</v>
      </c>
      <c r="F4606" s="11">
        <v>0.25865878703830802</v>
      </c>
      <c r="G4606" s="9">
        <v>3346.8802295003502</v>
      </c>
      <c r="H4606" s="1">
        <v>44616</v>
      </c>
      <c r="I4606">
        <v>0.25</v>
      </c>
      <c r="J4606">
        <v>0</v>
      </c>
      <c r="K4606" s="11">
        <v>0.05</v>
      </c>
      <c r="L4606">
        <v>0</v>
      </c>
      <c r="M4606" s="9">
        <v>7617.4994023428098</v>
      </c>
      <c r="N4606" s="1">
        <v>44616</v>
      </c>
    </row>
    <row r="4607" spans="1:14" x14ac:dyDescent="0.25">
      <c r="A4607" s="1">
        <v>44617</v>
      </c>
      <c r="B4607" t="s">
        <v>4947</v>
      </c>
      <c r="C4607" s="9">
        <v>210</v>
      </c>
      <c r="D4607" s="9">
        <v>1.55</v>
      </c>
      <c r="E4607" t="s">
        <v>21</v>
      </c>
      <c r="F4607" s="11">
        <v>0.2689228211834</v>
      </c>
      <c r="G4607" s="9">
        <v>3553.29949238578</v>
      </c>
      <c r="H4607" s="1">
        <v>44651</v>
      </c>
      <c r="I4607">
        <v>0.25</v>
      </c>
      <c r="J4607">
        <v>1</v>
      </c>
      <c r="K4607" s="11">
        <v>4.5</v>
      </c>
      <c r="L4607">
        <v>0.50996713149764195</v>
      </c>
      <c r="M4607" s="9">
        <v>-10697.2081218274</v>
      </c>
      <c r="N4607" s="1">
        <v>44620</v>
      </c>
    </row>
    <row r="4608" spans="1:14" x14ac:dyDescent="0.25">
      <c r="A4608" s="1">
        <v>44620</v>
      </c>
      <c r="B4608" t="s">
        <v>2582</v>
      </c>
      <c r="C4608" s="9">
        <v>197.5</v>
      </c>
      <c r="D4608" s="9">
        <v>2.65</v>
      </c>
      <c r="E4608" t="s">
        <v>19</v>
      </c>
      <c r="F4608" s="11">
        <v>-0.22644121331848599</v>
      </c>
      <c r="G4608" s="9">
        <v>3358.1194531062602</v>
      </c>
      <c r="H4608" s="1">
        <v>44651</v>
      </c>
      <c r="I4608">
        <v>0.25</v>
      </c>
      <c r="J4608">
        <v>0</v>
      </c>
      <c r="K4608" s="11">
        <v>0.65</v>
      </c>
      <c r="L4608">
        <v>-7.7274025209158298E-2</v>
      </c>
      <c r="M4608" s="9">
        <v>6605.4209642600099</v>
      </c>
      <c r="N4608" s="1">
        <v>44637</v>
      </c>
    </row>
    <row r="4609" spans="1:14" x14ac:dyDescent="0.25">
      <c r="A4609" s="1">
        <v>44637</v>
      </c>
      <c r="B4609" t="s">
        <v>2575</v>
      </c>
      <c r="C4609" s="9">
        <v>220</v>
      </c>
      <c r="D4609" s="9">
        <v>1.65</v>
      </c>
      <c r="E4609" t="s">
        <v>21</v>
      </c>
      <c r="F4609" s="11">
        <v>0.27855669649884601</v>
      </c>
      <c r="G4609" s="9">
        <v>3297.2209138012199</v>
      </c>
      <c r="H4609" s="1">
        <v>44651</v>
      </c>
      <c r="I4609">
        <v>0.25</v>
      </c>
      <c r="J4609">
        <v>0</v>
      </c>
      <c r="K4609" s="11">
        <v>0.8</v>
      </c>
      <c r="L4609">
        <v>0.16480449030071201</v>
      </c>
      <c r="M4609" s="9">
        <v>2721.8558643429101</v>
      </c>
      <c r="N4609" s="1">
        <v>44650</v>
      </c>
    </row>
    <row r="4610" spans="1:14" x14ac:dyDescent="0.25">
      <c r="A4610" s="1">
        <v>44650</v>
      </c>
      <c r="B4610" t="s">
        <v>2576</v>
      </c>
      <c r="C4610" s="9">
        <v>215</v>
      </c>
      <c r="D4610" s="9">
        <v>1</v>
      </c>
      <c r="E4610" t="s">
        <v>19</v>
      </c>
      <c r="F4610" s="11">
        <v>-0.261810934630956</v>
      </c>
      <c r="G4610" s="9">
        <v>3227.29368372521</v>
      </c>
      <c r="H4610" s="1">
        <v>44651</v>
      </c>
      <c r="I4610">
        <v>0.25</v>
      </c>
      <c r="J4610">
        <v>0</v>
      </c>
      <c r="K4610" s="11">
        <v>0.05</v>
      </c>
      <c r="L4610">
        <v>0</v>
      </c>
      <c r="M4610" s="9">
        <v>3032.0424158598398</v>
      </c>
      <c r="N4610" s="1">
        <v>44651</v>
      </c>
    </row>
    <row r="4611" spans="1:14" x14ac:dyDescent="0.25">
      <c r="A4611" s="1">
        <v>44652</v>
      </c>
      <c r="B4611" t="s">
        <v>2576</v>
      </c>
      <c r="C4611" s="9">
        <v>215</v>
      </c>
      <c r="D4611" s="9">
        <v>4.3</v>
      </c>
      <c r="E4611" t="s">
        <v>19</v>
      </c>
      <c r="F4611" s="11">
        <v>-0.22799498474699001</v>
      </c>
      <c r="G4611" s="9">
        <v>3104.2128603104202</v>
      </c>
      <c r="H4611" s="1">
        <v>44679</v>
      </c>
      <c r="I4611">
        <v>0.25</v>
      </c>
      <c r="J4611">
        <v>1</v>
      </c>
      <c r="K4611" s="11">
        <v>0.55000000000000004</v>
      </c>
      <c r="L4611">
        <v>-7.9964941663567796E-2</v>
      </c>
      <c r="M4611" s="9">
        <v>11490.243902439001</v>
      </c>
      <c r="N4611" s="1">
        <v>44670</v>
      </c>
    </row>
    <row r="4612" spans="1:14" x14ac:dyDescent="0.25">
      <c r="A4612" s="1">
        <v>44670</v>
      </c>
      <c r="B4612" t="s">
        <v>2577</v>
      </c>
      <c r="C4612" s="9">
        <v>235</v>
      </c>
      <c r="D4612" s="9">
        <v>1.65</v>
      </c>
      <c r="E4612" t="s">
        <v>21</v>
      </c>
      <c r="F4612" s="11">
        <v>0.24920777830806301</v>
      </c>
      <c r="G4612" s="9">
        <v>3074.2204655248102</v>
      </c>
      <c r="H4612" s="1">
        <v>44679</v>
      </c>
      <c r="I4612">
        <v>0.25</v>
      </c>
      <c r="J4612">
        <v>0</v>
      </c>
      <c r="K4612" s="11">
        <v>0.05</v>
      </c>
      <c r="L4612">
        <v>1</v>
      </c>
      <c r="M4612" s="9">
        <v>4866.4909969257797</v>
      </c>
      <c r="N4612" s="1">
        <v>44679</v>
      </c>
    </row>
    <row r="4613" spans="1:14" x14ac:dyDescent="0.25">
      <c r="A4613" s="1">
        <v>44680</v>
      </c>
      <c r="B4613" t="s">
        <v>2578</v>
      </c>
      <c r="C4613" s="9">
        <v>220</v>
      </c>
      <c r="D4613" s="9">
        <v>1.8</v>
      </c>
      <c r="E4613" t="s">
        <v>19</v>
      </c>
      <c r="F4613" s="11">
        <v>-0.24131495326474101</v>
      </c>
      <c r="G4613" s="9">
        <v>3047.4531998258599</v>
      </c>
      <c r="H4613" s="1">
        <v>44707</v>
      </c>
      <c r="I4613">
        <v>0.25</v>
      </c>
      <c r="J4613">
        <v>1</v>
      </c>
      <c r="K4613" s="11">
        <v>1.1000000000000001</v>
      </c>
      <c r="L4613">
        <v>-8.6511388432852498E-2</v>
      </c>
      <c r="M4613" s="9">
        <v>2044.8410970831501</v>
      </c>
      <c r="N4613" s="1">
        <v>44693</v>
      </c>
    </row>
    <row r="4614" spans="1:14" x14ac:dyDescent="0.25">
      <c r="A4614" s="1">
        <v>44693</v>
      </c>
      <c r="B4614" t="s">
        <v>2579</v>
      </c>
      <c r="C4614" s="9">
        <v>245</v>
      </c>
      <c r="D4614" s="9">
        <v>2.5499999999999998</v>
      </c>
      <c r="E4614" t="s">
        <v>21</v>
      </c>
      <c r="F4614" s="11">
        <v>0.24961590919905099</v>
      </c>
      <c r="G4614" s="9">
        <v>2973.0303673816002</v>
      </c>
      <c r="H4614" s="1">
        <v>44707</v>
      </c>
      <c r="I4614">
        <v>0.25</v>
      </c>
      <c r="J4614">
        <v>0</v>
      </c>
      <c r="K4614" s="11">
        <v>0.05</v>
      </c>
      <c r="L4614">
        <v>0</v>
      </c>
      <c r="M4614" s="9">
        <v>7355.2771289021002</v>
      </c>
      <c r="N4614" s="1">
        <v>44707</v>
      </c>
    </row>
    <row r="4615" spans="1:14" x14ac:dyDescent="0.25">
      <c r="A4615" s="1">
        <v>44708</v>
      </c>
      <c r="B4615" t="s">
        <v>2586</v>
      </c>
      <c r="C4615" s="9">
        <v>240</v>
      </c>
      <c r="D4615" s="9">
        <v>3</v>
      </c>
      <c r="E4615" t="s">
        <v>21</v>
      </c>
      <c r="F4615" s="11">
        <v>0.24531572874424501</v>
      </c>
      <c r="G4615" s="9">
        <v>3120.1248049921901</v>
      </c>
      <c r="H4615" s="1">
        <v>44742</v>
      </c>
      <c r="I4615">
        <v>0.25</v>
      </c>
      <c r="J4615">
        <v>1</v>
      </c>
      <c r="K4615" s="11">
        <v>0.05</v>
      </c>
      <c r="L4615" s="2">
        <v>1.09025068679959E-21</v>
      </c>
      <c r="M4615" s="9">
        <v>9109.20436817472</v>
      </c>
      <c r="N4615" s="1">
        <v>44741</v>
      </c>
    </row>
    <row r="4616" spans="1:14" x14ac:dyDescent="0.25">
      <c r="A4616" s="1">
        <v>44741</v>
      </c>
      <c r="B4616" t="s">
        <v>2581</v>
      </c>
      <c r="C4616" s="9">
        <v>207.5</v>
      </c>
      <c r="D4616" s="9">
        <v>0.55000000000000004</v>
      </c>
      <c r="E4616" t="s">
        <v>19</v>
      </c>
      <c r="F4616" s="11">
        <v>-0.15285836858494201</v>
      </c>
      <c r="G4616" s="9">
        <v>3326.9961977186299</v>
      </c>
      <c r="H4616" s="1">
        <v>44742</v>
      </c>
      <c r="I4616">
        <v>0.25</v>
      </c>
      <c r="J4616">
        <v>0</v>
      </c>
      <c r="K4616" s="11">
        <v>0.05</v>
      </c>
      <c r="L4616">
        <v>0</v>
      </c>
      <c r="M4616" s="9">
        <v>1643.536121673</v>
      </c>
      <c r="N4616" s="1">
        <v>44742</v>
      </c>
    </row>
    <row r="4617" spans="1:14" x14ac:dyDescent="0.25">
      <c r="A4617" s="1">
        <v>44743</v>
      </c>
      <c r="B4617" t="s">
        <v>2582</v>
      </c>
      <c r="C4617" s="9">
        <v>197.5</v>
      </c>
      <c r="D4617" s="9">
        <v>2.1</v>
      </c>
      <c r="E4617" t="s">
        <v>19</v>
      </c>
      <c r="F4617" s="11">
        <v>-0.23707885961674099</v>
      </c>
      <c r="G4617" s="9">
        <v>3392.29464502059</v>
      </c>
      <c r="H4617" s="1">
        <v>44770</v>
      </c>
      <c r="I4617">
        <v>0.25</v>
      </c>
      <c r="J4617">
        <v>1</v>
      </c>
      <c r="K4617" s="11">
        <v>1.6</v>
      </c>
      <c r="L4617">
        <v>-0.142093463681808</v>
      </c>
      <c r="M4617" s="9">
        <v>1570.6324206445299</v>
      </c>
      <c r="N4617" s="1">
        <v>44746</v>
      </c>
    </row>
    <row r="4618" spans="1:14" x14ac:dyDescent="0.25">
      <c r="A4618" s="1">
        <v>44746</v>
      </c>
      <c r="B4618" t="s">
        <v>2583</v>
      </c>
      <c r="C4618" s="9">
        <v>222.5</v>
      </c>
      <c r="D4618" s="9">
        <v>1.45</v>
      </c>
      <c r="E4618" t="s">
        <v>21</v>
      </c>
      <c r="F4618" s="11">
        <v>0.24937512640908699</v>
      </c>
      <c r="G4618" s="9">
        <v>3317.5355450236898</v>
      </c>
      <c r="H4618" s="1">
        <v>44770</v>
      </c>
      <c r="I4618">
        <v>0.25</v>
      </c>
      <c r="J4618">
        <v>0</v>
      </c>
      <c r="K4618" s="11">
        <v>1.6</v>
      </c>
      <c r="L4618">
        <v>0.30657375998362302</v>
      </c>
      <c r="M4618" s="9">
        <v>-598.81516587677697</v>
      </c>
      <c r="N4618" s="1">
        <v>44747</v>
      </c>
    </row>
    <row r="4619" spans="1:14" x14ac:dyDescent="0.25">
      <c r="A4619" s="1">
        <v>44747</v>
      </c>
      <c r="B4619" t="s">
        <v>2584</v>
      </c>
      <c r="C4619" s="9">
        <v>205</v>
      </c>
      <c r="D4619" s="9">
        <v>1.9</v>
      </c>
      <c r="E4619" t="s">
        <v>19</v>
      </c>
      <c r="F4619" s="11">
        <v>-0.234936171840575</v>
      </c>
      <c r="G4619" s="9">
        <v>3275.6200280767398</v>
      </c>
      <c r="H4619" s="1">
        <v>44770</v>
      </c>
      <c r="I4619">
        <v>0.25</v>
      </c>
      <c r="J4619">
        <v>0</v>
      </c>
      <c r="K4619" s="11">
        <v>1.95</v>
      </c>
      <c r="L4619">
        <v>-0.31401430423122201</v>
      </c>
      <c r="M4619" s="9">
        <v>-289.892372484791</v>
      </c>
      <c r="N4619" s="1">
        <v>44757</v>
      </c>
    </row>
    <row r="4620" spans="1:14" x14ac:dyDescent="0.25">
      <c r="A4620" s="1">
        <v>44757</v>
      </c>
      <c r="B4620" t="s">
        <v>2573</v>
      </c>
      <c r="C4620" s="9">
        <v>217.5</v>
      </c>
      <c r="D4620" s="9">
        <v>1.25</v>
      </c>
      <c r="E4620" t="s">
        <v>21</v>
      </c>
      <c r="F4620" s="11">
        <v>0.24686775081718701</v>
      </c>
      <c r="G4620" s="9">
        <v>3344.4816053511699</v>
      </c>
      <c r="H4620" s="1">
        <v>44770</v>
      </c>
      <c r="I4620">
        <v>0.25</v>
      </c>
      <c r="J4620">
        <v>0</v>
      </c>
      <c r="K4620" s="11">
        <v>0.05</v>
      </c>
      <c r="L4620">
        <v>0</v>
      </c>
      <c r="M4620" s="9">
        <v>3969.8996655518299</v>
      </c>
      <c r="N4620" s="1">
        <v>44770</v>
      </c>
    </row>
    <row r="4621" spans="1:14" x14ac:dyDescent="0.25">
      <c r="A4621" s="1">
        <v>44771</v>
      </c>
      <c r="B4621" t="s">
        <v>2591</v>
      </c>
      <c r="C4621" s="9">
        <v>227.5</v>
      </c>
      <c r="D4621" s="9">
        <v>2.1</v>
      </c>
      <c r="E4621" t="s">
        <v>21</v>
      </c>
      <c r="F4621" s="11">
        <v>0.23654590086301</v>
      </c>
      <c r="G4621" s="9">
        <v>3268.7368666822299</v>
      </c>
      <c r="H4621" s="1">
        <v>44798</v>
      </c>
      <c r="I4621">
        <v>0.25</v>
      </c>
      <c r="J4621">
        <v>1</v>
      </c>
      <c r="K4621" s="11">
        <v>2.5499999999999998</v>
      </c>
      <c r="L4621">
        <v>0.33906997664755301</v>
      </c>
      <c r="M4621" s="9">
        <v>-1622.9278543077201</v>
      </c>
      <c r="N4621" s="1">
        <v>44774</v>
      </c>
    </row>
    <row r="4622" spans="1:14" x14ac:dyDescent="0.25">
      <c r="A4622" s="1">
        <v>44774</v>
      </c>
      <c r="B4622" t="s">
        <v>2590</v>
      </c>
      <c r="C4622" s="9">
        <v>210</v>
      </c>
      <c r="D4622" s="9">
        <v>2.4500000000000002</v>
      </c>
      <c r="E4622" t="s">
        <v>19</v>
      </c>
      <c r="F4622" s="11">
        <v>-0.23000378334006699</v>
      </c>
      <c r="G4622" s="9">
        <v>3189.0660592255099</v>
      </c>
      <c r="H4622" s="1">
        <v>44798</v>
      </c>
      <c r="I4622">
        <v>0.25</v>
      </c>
      <c r="J4622">
        <v>0</v>
      </c>
      <c r="K4622" s="11">
        <v>0.1</v>
      </c>
      <c r="L4622" s="2">
        <v>-1.1661493971842099E-5</v>
      </c>
      <c r="M4622" s="9">
        <v>7412.9840546696996</v>
      </c>
      <c r="N4622" s="1">
        <v>44796</v>
      </c>
    </row>
    <row r="4623" spans="1:14" x14ac:dyDescent="0.25">
      <c r="A4623" s="1">
        <v>44796</v>
      </c>
      <c r="B4623" t="s">
        <v>2585</v>
      </c>
      <c r="C4623" s="9">
        <v>230</v>
      </c>
      <c r="D4623" s="9">
        <v>0.45</v>
      </c>
      <c r="E4623" t="s">
        <v>21</v>
      </c>
      <c r="F4623" s="11">
        <v>0.32032941537083798</v>
      </c>
      <c r="G4623" s="9">
        <v>3072.8709394205398</v>
      </c>
      <c r="H4623" s="1">
        <v>44798</v>
      </c>
      <c r="I4623">
        <v>0.25</v>
      </c>
      <c r="J4623">
        <v>0</v>
      </c>
      <c r="K4623" s="11">
        <v>0.05</v>
      </c>
      <c r="L4623">
        <v>0</v>
      </c>
      <c r="M4623" s="9">
        <v>1213.7840210711099</v>
      </c>
      <c r="N4623" s="1">
        <v>44798</v>
      </c>
    </row>
    <row r="4624" spans="1:14" x14ac:dyDescent="0.25">
      <c r="A4624" s="1">
        <v>44799</v>
      </c>
      <c r="B4624" t="s">
        <v>2579</v>
      </c>
      <c r="C4624" s="9">
        <v>245</v>
      </c>
      <c r="D4624" s="9">
        <v>1.95</v>
      </c>
      <c r="E4624" t="s">
        <v>21</v>
      </c>
      <c r="F4624" s="11">
        <v>0.258228131840953</v>
      </c>
      <c r="G4624" s="9">
        <v>3038.1944444444398</v>
      </c>
      <c r="H4624" s="1">
        <v>44833</v>
      </c>
      <c r="I4624">
        <v>0.25</v>
      </c>
      <c r="J4624">
        <v>1</v>
      </c>
      <c r="K4624" s="11">
        <v>1.1499999999999999</v>
      </c>
      <c r="L4624">
        <v>0.18315805560426099</v>
      </c>
      <c r="M4624" s="9">
        <v>2336.3715277777701</v>
      </c>
      <c r="N4624" s="1">
        <v>44818</v>
      </c>
    </row>
    <row r="4625" spans="1:14" x14ac:dyDescent="0.25">
      <c r="A4625" s="1">
        <v>44818</v>
      </c>
      <c r="B4625" t="s">
        <v>2587</v>
      </c>
      <c r="C4625" s="9">
        <v>225</v>
      </c>
      <c r="D4625" s="9">
        <v>1.35</v>
      </c>
      <c r="E4625" t="s">
        <v>19</v>
      </c>
      <c r="F4625" s="11">
        <v>-0.242955439501746</v>
      </c>
      <c r="G4625" s="9">
        <v>3010.7526881720401</v>
      </c>
      <c r="H4625" s="1">
        <v>44833</v>
      </c>
      <c r="I4625">
        <v>0.25</v>
      </c>
      <c r="J4625">
        <v>0</v>
      </c>
      <c r="K4625" s="11">
        <v>3.3</v>
      </c>
      <c r="L4625">
        <v>-0.49918440454678298</v>
      </c>
      <c r="M4625" s="9">
        <v>-6010.9677419354803</v>
      </c>
      <c r="N4625" s="1">
        <v>44825</v>
      </c>
    </row>
    <row r="4626" spans="1:14" x14ac:dyDescent="0.25">
      <c r="A4626" s="1">
        <v>44825</v>
      </c>
      <c r="B4626" t="s">
        <v>2585</v>
      </c>
      <c r="C4626" s="9">
        <v>230</v>
      </c>
      <c r="D4626" s="9">
        <v>1.5</v>
      </c>
      <c r="E4626" t="s">
        <v>21</v>
      </c>
      <c r="F4626" s="11">
        <v>0.288500487043586</v>
      </c>
      <c r="G4626" s="9">
        <v>3118.04008908685</v>
      </c>
      <c r="H4626" s="1">
        <v>44833</v>
      </c>
      <c r="I4626">
        <v>0.25</v>
      </c>
      <c r="J4626">
        <v>0</v>
      </c>
      <c r="K4626" s="11">
        <v>0.05</v>
      </c>
      <c r="L4626">
        <v>0</v>
      </c>
      <c r="M4626" s="9">
        <v>4472.8285077950904</v>
      </c>
      <c r="N4626" s="1">
        <v>44833</v>
      </c>
    </row>
    <row r="4627" spans="1:14" x14ac:dyDescent="0.25">
      <c r="A4627" s="1">
        <v>44834</v>
      </c>
      <c r="B4627" t="s">
        <v>4948</v>
      </c>
      <c r="C4627" s="9">
        <v>225</v>
      </c>
      <c r="D4627" s="9">
        <v>2.5</v>
      </c>
      <c r="E4627" t="s">
        <v>21</v>
      </c>
      <c r="F4627" s="11">
        <v>0.257274306038137</v>
      </c>
      <c r="G4627" s="9">
        <v>3296.44454909347</v>
      </c>
      <c r="H4627" s="1">
        <v>44861</v>
      </c>
      <c r="I4627">
        <v>0.25</v>
      </c>
      <c r="J4627">
        <v>1</v>
      </c>
      <c r="K4627" s="11">
        <v>1.25</v>
      </c>
      <c r="L4627">
        <v>0.11895390424458301</v>
      </c>
      <c r="M4627" s="9">
        <v>3996.9390157758398</v>
      </c>
      <c r="N4627" s="1">
        <v>44844</v>
      </c>
    </row>
    <row r="4628" spans="1:14" x14ac:dyDescent="0.25">
      <c r="A4628" s="1">
        <v>44844</v>
      </c>
      <c r="B4628" t="s">
        <v>2574</v>
      </c>
      <c r="C4628" s="9">
        <v>202.5</v>
      </c>
      <c r="D4628" s="9">
        <v>2.6</v>
      </c>
      <c r="E4628" t="s">
        <v>19</v>
      </c>
      <c r="F4628" s="11">
        <v>-0.26728658769059199</v>
      </c>
      <c r="G4628" s="9">
        <v>3350.0837520937998</v>
      </c>
      <c r="H4628" s="1">
        <v>44861</v>
      </c>
      <c r="I4628">
        <v>0.25</v>
      </c>
      <c r="J4628">
        <v>0</v>
      </c>
      <c r="K4628" s="11">
        <v>0.05</v>
      </c>
      <c r="L4628">
        <v>0</v>
      </c>
      <c r="M4628" s="9">
        <v>8453.9363484087098</v>
      </c>
      <c r="N4628" s="1">
        <v>44861</v>
      </c>
    </row>
    <row r="4629" spans="1:14" x14ac:dyDescent="0.25">
      <c r="A4629" s="1">
        <v>44862</v>
      </c>
      <c r="B4629" t="s">
        <v>2588</v>
      </c>
      <c r="C4629" s="9">
        <v>217.5</v>
      </c>
      <c r="D4629" s="9">
        <v>3.7</v>
      </c>
      <c r="E4629" t="s">
        <v>19</v>
      </c>
      <c r="F4629" s="11">
        <v>-0.25342387633709101</v>
      </c>
      <c r="G4629" s="9">
        <v>3090.5077262693098</v>
      </c>
      <c r="H4629" s="1">
        <v>44889</v>
      </c>
      <c r="I4629">
        <v>0.25</v>
      </c>
      <c r="J4629">
        <v>1</v>
      </c>
      <c r="K4629" s="11">
        <v>2</v>
      </c>
      <c r="L4629">
        <v>-0.225741720524294</v>
      </c>
      <c r="M4629" s="9">
        <v>5077.7041942604801</v>
      </c>
      <c r="N4629" s="1">
        <v>44869</v>
      </c>
    </row>
    <row r="4630" spans="1:14" x14ac:dyDescent="0.25">
      <c r="A4630" s="1">
        <v>44869</v>
      </c>
      <c r="B4630" t="s">
        <v>2589</v>
      </c>
      <c r="C4630" s="9">
        <v>237.5</v>
      </c>
      <c r="D4630" s="9">
        <v>1.65</v>
      </c>
      <c r="E4630" t="s">
        <v>21</v>
      </c>
      <c r="F4630" s="11">
        <v>0.26262942816006601</v>
      </c>
      <c r="G4630" s="9">
        <v>3086.4197530864099</v>
      </c>
      <c r="H4630" s="1">
        <v>44889</v>
      </c>
      <c r="I4630">
        <v>0.25</v>
      </c>
      <c r="J4630">
        <v>0</v>
      </c>
      <c r="K4630" s="11">
        <v>0.05</v>
      </c>
      <c r="L4630">
        <v>0</v>
      </c>
      <c r="M4630" s="9">
        <v>4885.8024691357996</v>
      </c>
      <c r="N4630" s="1">
        <v>44889</v>
      </c>
    </row>
    <row r="4631" spans="1:14" x14ac:dyDescent="0.25">
      <c r="A4631" s="1">
        <v>44890</v>
      </c>
      <c r="B4631" t="s">
        <v>2590</v>
      </c>
      <c r="C4631" s="9">
        <v>210</v>
      </c>
      <c r="D4631" s="9">
        <v>1.55</v>
      </c>
      <c r="E4631" t="s">
        <v>19</v>
      </c>
      <c r="F4631" s="11">
        <v>-0.237009425000163</v>
      </c>
      <c r="G4631" s="9">
        <v>3173.1640979147701</v>
      </c>
      <c r="H4631" s="1">
        <v>44924</v>
      </c>
      <c r="I4631">
        <v>0.25</v>
      </c>
      <c r="J4631">
        <v>1</v>
      </c>
      <c r="K4631" s="11">
        <v>1.45</v>
      </c>
      <c r="L4631">
        <v>-0.257996186253514</v>
      </c>
      <c r="M4631" s="9">
        <v>222.121486854034</v>
      </c>
      <c r="N4631" s="1">
        <v>44904</v>
      </c>
    </row>
    <row r="4632" spans="1:14" x14ac:dyDescent="0.25">
      <c r="A4632" s="1">
        <v>44904</v>
      </c>
      <c r="B4632" t="s">
        <v>2591</v>
      </c>
      <c r="C4632" s="9">
        <v>227.5</v>
      </c>
      <c r="D4632" s="9">
        <v>1.6</v>
      </c>
      <c r="E4632" t="s">
        <v>21</v>
      </c>
      <c r="F4632" s="11">
        <v>0.25396417887092498</v>
      </c>
      <c r="G4632" s="9">
        <v>3222.09436133486</v>
      </c>
      <c r="H4632" s="1">
        <v>44924</v>
      </c>
      <c r="I4632">
        <v>0.25</v>
      </c>
      <c r="J4632">
        <v>0</v>
      </c>
      <c r="K4632" s="11">
        <v>0.05</v>
      </c>
      <c r="L4632" s="2">
        <v>5.6793948265763597E-5</v>
      </c>
      <c r="M4632" s="9">
        <v>4941.0817031070201</v>
      </c>
      <c r="N4632" s="1">
        <v>44923</v>
      </c>
    </row>
    <row r="4633" spans="1:14" x14ac:dyDescent="0.25">
      <c r="A4633" s="1">
        <v>44923</v>
      </c>
      <c r="B4633" t="s">
        <v>2576</v>
      </c>
      <c r="C4633" s="9">
        <v>215</v>
      </c>
      <c r="D4633" s="9">
        <v>0.9</v>
      </c>
      <c r="E4633" t="s">
        <v>19</v>
      </c>
      <c r="F4633" s="11">
        <v>-0.37043449731577399</v>
      </c>
      <c r="G4633" s="9">
        <v>3242.2417786012002</v>
      </c>
      <c r="H4633" s="1">
        <v>44924</v>
      </c>
      <c r="I4633">
        <v>0.25</v>
      </c>
      <c r="J4633">
        <v>0</v>
      </c>
      <c r="K4633" s="11">
        <v>0.05</v>
      </c>
      <c r="L4633">
        <v>0</v>
      </c>
      <c r="M4633" s="9">
        <v>2725.10421491431</v>
      </c>
      <c r="N4633" s="1">
        <v>44924</v>
      </c>
    </row>
    <row r="4634" spans="1:14" x14ac:dyDescent="0.25">
      <c r="A4634" s="1">
        <v>44925</v>
      </c>
      <c r="B4634" t="s">
        <v>2584</v>
      </c>
      <c r="C4634" s="9">
        <v>205</v>
      </c>
      <c r="D4634" s="9">
        <v>1.45</v>
      </c>
      <c r="E4634" t="s">
        <v>19</v>
      </c>
      <c r="F4634" s="11">
        <v>-0.23475613687466401</v>
      </c>
      <c r="G4634" s="9">
        <v>3272.5572697522198</v>
      </c>
      <c r="H4634" s="1">
        <v>44952</v>
      </c>
      <c r="I4634">
        <v>0.25</v>
      </c>
      <c r="J4634">
        <v>1</v>
      </c>
      <c r="K4634" s="11">
        <v>2.2000000000000002</v>
      </c>
      <c r="L4634">
        <v>-0.28289505892831801</v>
      </c>
      <c r="M4634" s="9">
        <v>-2573.8662926601201</v>
      </c>
      <c r="N4634" s="1">
        <v>44930</v>
      </c>
    </row>
    <row r="4635" spans="1:14" x14ac:dyDescent="0.25">
      <c r="A4635" s="1">
        <v>44930</v>
      </c>
      <c r="B4635" t="s">
        <v>2583</v>
      </c>
      <c r="C4635" s="9">
        <v>222.5</v>
      </c>
      <c r="D4635" s="9">
        <v>1.5</v>
      </c>
      <c r="E4635" t="s">
        <v>21</v>
      </c>
      <c r="F4635" s="11">
        <v>0.231692283970104</v>
      </c>
      <c r="G4635" s="9">
        <v>3314.3939393939299</v>
      </c>
      <c r="H4635" s="1">
        <v>44952</v>
      </c>
      <c r="I4635">
        <v>0.25</v>
      </c>
      <c r="J4635">
        <v>0</v>
      </c>
      <c r="K4635" s="11">
        <v>0.9</v>
      </c>
      <c r="L4635">
        <v>0.15458473359216901</v>
      </c>
      <c r="M4635" s="9">
        <v>1909.0909090908999</v>
      </c>
      <c r="N4635" s="1">
        <v>44932</v>
      </c>
    </row>
    <row r="4636" spans="1:14" x14ac:dyDescent="0.25">
      <c r="A4636" s="1">
        <v>44932</v>
      </c>
      <c r="B4636" t="s">
        <v>2571</v>
      </c>
      <c r="C4636" s="9">
        <v>200</v>
      </c>
      <c r="D4636" s="9">
        <v>1.3</v>
      </c>
      <c r="E4636" t="s">
        <v>19</v>
      </c>
      <c r="F4636" s="11">
        <v>-0.22181145646911299</v>
      </c>
      <c r="G4636" s="9">
        <v>3362.1517771373601</v>
      </c>
      <c r="H4636" s="1">
        <v>44952</v>
      </c>
      <c r="I4636">
        <v>0.25</v>
      </c>
      <c r="J4636">
        <v>0</v>
      </c>
      <c r="K4636" s="11">
        <v>0.95</v>
      </c>
      <c r="L4636">
        <v>-0.18686695719180599</v>
      </c>
      <c r="M4636" s="9">
        <v>1101.10470701248</v>
      </c>
      <c r="N4636" s="1">
        <v>44935</v>
      </c>
    </row>
    <row r="4637" spans="1:14" x14ac:dyDescent="0.25">
      <c r="A4637" s="1">
        <v>44935</v>
      </c>
      <c r="B4637" t="s">
        <v>2573</v>
      </c>
      <c r="C4637" s="9">
        <v>217.5</v>
      </c>
      <c r="D4637" s="9">
        <v>1.75</v>
      </c>
      <c r="E4637" t="s">
        <v>21</v>
      </c>
      <c r="F4637" s="11">
        <v>0.26366332005750398</v>
      </c>
      <c r="G4637" s="9">
        <v>3348.48122458741</v>
      </c>
      <c r="H4637" s="1">
        <v>44952</v>
      </c>
      <c r="I4637">
        <v>0.25</v>
      </c>
      <c r="J4637">
        <v>0</v>
      </c>
      <c r="K4637" s="11">
        <v>2.7</v>
      </c>
      <c r="L4637">
        <v>0.68597610815385701</v>
      </c>
      <c r="M4637" s="9">
        <v>-3330.0645778521798</v>
      </c>
      <c r="N4637" s="1">
        <v>44952</v>
      </c>
    </row>
    <row r="4638" spans="1:14" x14ac:dyDescent="0.25">
      <c r="A4638" s="1">
        <v>44953</v>
      </c>
      <c r="B4638" t="s">
        <v>2585</v>
      </c>
      <c r="C4638" s="9">
        <v>230</v>
      </c>
      <c r="D4638" s="9">
        <v>2.1</v>
      </c>
      <c r="E4638" t="s">
        <v>21</v>
      </c>
      <c r="F4638" s="11">
        <v>0.25024254778787602</v>
      </c>
      <c r="G4638" s="9">
        <v>3211.0091743119201</v>
      </c>
      <c r="H4638" s="1">
        <v>44980</v>
      </c>
      <c r="I4638">
        <v>0.25</v>
      </c>
      <c r="J4638">
        <v>1</v>
      </c>
      <c r="K4638" s="11">
        <v>0.05</v>
      </c>
      <c r="L4638">
        <v>0</v>
      </c>
      <c r="M4638" s="9">
        <v>6513.5321100917399</v>
      </c>
      <c r="N4638" s="1">
        <v>44980</v>
      </c>
    </row>
    <row r="4639" spans="1:14" x14ac:dyDescent="0.25">
      <c r="A4639" s="1">
        <v>44981</v>
      </c>
      <c r="B4639" t="s">
        <v>2591</v>
      </c>
      <c r="C4639" s="9">
        <v>227.5</v>
      </c>
      <c r="D4639" s="9">
        <v>1.4</v>
      </c>
      <c r="E4639" t="s">
        <v>21</v>
      </c>
      <c r="F4639" s="11">
        <v>0.26406756360942901</v>
      </c>
      <c r="G4639" s="9">
        <v>3256.5712956501502</v>
      </c>
      <c r="H4639" s="1">
        <v>45015</v>
      </c>
      <c r="I4639">
        <v>0.25</v>
      </c>
      <c r="J4639">
        <v>1</v>
      </c>
      <c r="K4639" s="11">
        <v>2.4500000000000002</v>
      </c>
      <c r="L4639">
        <v>0.35705942941751301</v>
      </c>
      <c r="M4639" s="9">
        <v>-3544.7778553151902</v>
      </c>
      <c r="N4639" s="1">
        <v>44984</v>
      </c>
    </row>
    <row r="4640" spans="1:14" x14ac:dyDescent="0.25">
      <c r="A4640" s="1">
        <v>44984</v>
      </c>
      <c r="B4640" t="s">
        <v>2590</v>
      </c>
      <c r="C4640" s="9">
        <v>210</v>
      </c>
      <c r="D4640" s="9">
        <v>1.3</v>
      </c>
      <c r="E4640" t="s">
        <v>19</v>
      </c>
      <c r="F4640" s="11">
        <v>-0.227748974101637</v>
      </c>
      <c r="G4640" s="9">
        <v>3186.1629494765498</v>
      </c>
      <c r="H4640" s="1">
        <v>45015</v>
      </c>
      <c r="I4640">
        <v>0.25</v>
      </c>
      <c r="J4640">
        <v>0</v>
      </c>
      <c r="K4640" s="11">
        <v>0.2</v>
      </c>
      <c r="L4640">
        <v>-4.6010728866338599E-2</v>
      </c>
      <c r="M4640" s="9">
        <v>3456.9868001820601</v>
      </c>
      <c r="N4640" s="1">
        <v>45006</v>
      </c>
    </row>
    <row r="4641" spans="1:14" x14ac:dyDescent="0.25">
      <c r="A4641" s="1">
        <v>45006</v>
      </c>
      <c r="B4641" t="s">
        <v>2585</v>
      </c>
      <c r="C4641" s="9">
        <v>230</v>
      </c>
      <c r="D4641" s="9">
        <v>1.1000000000000001</v>
      </c>
      <c r="E4641" t="s">
        <v>21</v>
      </c>
      <c r="F4641" s="11">
        <v>0.22112721740124699</v>
      </c>
      <c r="G4641" s="9">
        <v>3139.0134529147899</v>
      </c>
      <c r="H4641" s="1">
        <v>45015</v>
      </c>
      <c r="I4641">
        <v>0.25</v>
      </c>
      <c r="J4641">
        <v>0</v>
      </c>
      <c r="K4641" s="11">
        <v>0.05</v>
      </c>
      <c r="L4641">
        <v>1.0029364625848299E-2</v>
      </c>
      <c r="M4641" s="9">
        <v>3259.8654708520098</v>
      </c>
      <c r="N4641" s="1">
        <v>45015</v>
      </c>
    </row>
    <row r="4642" spans="1:14" x14ac:dyDescent="0.25">
      <c r="A4642" s="1">
        <v>45016</v>
      </c>
      <c r="B4642" t="s">
        <v>2589</v>
      </c>
      <c r="C4642" s="9">
        <v>237.5</v>
      </c>
      <c r="D4642" s="9">
        <v>1.65</v>
      </c>
      <c r="E4642" t="s">
        <v>21</v>
      </c>
      <c r="F4642" s="11">
        <v>0.241000934499537</v>
      </c>
      <c r="G4642" s="9">
        <v>3104.2128603104202</v>
      </c>
      <c r="H4642" s="1">
        <v>45043</v>
      </c>
      <c r="I4642">
        <v>0.25</v>
      </c>
      <c r="J4642">
        <v>1</v>
      </c>
      <c r="K4642" s="11">
        <v>0.75</v>
      </c>
      <c r="L4642">
        <v>0.18667362074324101</v>
      </c>
      <c r="M4642" s="9">
        <v>2719.2904656319201</v>
      </c>
      <c r="N4642" s="1">
        <v>45022</v>
      </c>
    </row>
    <row r="4643" spans="1:14" x14ac:dyDescent="0.25">
      <c r="A4643" s="1">
        <v>45022</v>
      </c>
      <c r="B4643" t="s">
        <v>2588</v>
      </c>
      <c r="C4643" s="9">
        <v>217.5</v>
      </c>
      <c r="D4643" s="9">
        <v>1</v>
      </c>
      <c r="E4643" t="s">
        <v>19</v>
      </c>
      <c r="F4643" s="11">
        <v>-0.24551825075727801</v>
      </c>
      <c r="G4643" s="9">
        <v>3114.57174638487</v>
      </c>
      <c r="H4643" s="1">
        <v>45043</v>
      </c>
      <c r="I4643">
        <v>0.25</v>
      </c>
      <c r="J4643">
        <v>0</v>
      </c>
      <c r="K4643" s="11">
        <v>0</v>
      </c>
      <c r="L4643">
        <v>0</v>
      </c>
      <c r="M4643" s="9">
        <v>3083.4260289210201</v>
      </c>
      <c r="N4643" s="1">
        <v>45043</v>
      </c>
    </row>
    <row r="4644" spans="1:14" x14ac:dyDescent="0.25">
      <c r="A4644" s="1">
        <v>45044</v>
      </c>
      <c r="B4644" t="s">
        <v>2592</v>
      </c>
      <c r="C4644" s="9">
        <v>227.5</v>
      </c>
      <c r="D4644" s="9">
        <v>2.4</v>
      </c>
      <c r="E4644" t="s">
        <v>19</v>
      </c>
      <c r="F4644" s="11">
        <v>-0.235124265178564</v>
      </c>
      <c r="G4644" s="9">
        <v>2961.70932938438</v>
      </c>
      <c r="H4644" s="1">
        <v>45071</v>
      </c>
      <c r="I4644">
        <v>0.25</v>
      </c>
      <c r="J4644">
        <v>1</v>
      </c>
      <c r="K4644" s="11">
        <v>0.35</v>
      </c>
      <c r="L4644">
        <v>-5.6952112510679803E-2</v>
      </c>
      <c r="M4644" s="9">
        <v>5990.0571186799198</v>
      </c>
      <c r="N4644" s="1">
        <v>45058</v>
      </c>
    </row>
    <row r="4645" spans="1:14" x14ac:dyDescent="0.25">
      <c r="A4645" s="1">
        <v>45058</v>
      </c>
      <c r="B4645" t="s">
        <v>2593</v>
      </c>
      <c r="C4645" s="9">
        <v>250</v>
      </c>
      <c r="D4645" s="9">
        <v>1.6</v>
      </c>
      <c r="E4645" t="s">
        <v>21</v>
      </c>
      <c r="F4645" s="11">
        <v>0.26233905059915003</v>
      </c>
      <c r="G4645" s="9">
        <v>2886.5979381443299</v>
      </c>
      <c r="H4645" s="1">
        <v>45071</v>
      </c>
      <c r="I4645">
        <v>0.25</v>
      </c>
      <c r="J4645">
        <v>0</v>
      </c>
      <c r="K4645" s="11">
        <v>0.05</v>
      </c>
      <c r="L4645">
        <v>0</v>
      </c>
      <c r="M4645" s="9">
        <v>4426.5979381443303</v>
      </c>
      <c r="N4645" s="1">
        <v>45071</v>
      </c>
    </row>
    <row r="4646" spans="1:14" x14ac:dyDescent="0.25">
      <c r="A4646" s="1">
        <v>45072</v>
      </c>
      <c r="B4646" t="s">
        <v>2593</v>
      </c>
      <c r="C4646" s="9">
        <v>250</v>
      </c>
      <c r="D4646" s="9">
        <v>2.15</v>
      </c>
      <c r="E4646" t="s">
        <v>21</v>
      </c>
      <c r="F4646" s="11">
        <v>0.249811575978407</v>
      </c>
      <c r="G4646" s="9">
        <v>2953.58649789029</v>
      </c>
      <c r="H4646" s="1">
        <v>45106</v>
      </c>
      <c r="I4646">
        <v>0.25</v>
      </c>
      <c r="J4646">
        <v>1</v>
      </c>
      <c r="K4646" s="11">
        <v>1.1000000000000001</v>
      </c>
      <c r="L4646">
        <v>0.16191588417681499</v>
      </c>
      <c r="M4646" s="9">
        <v>3005.2742616033702</v>
      </c>
      <c r="N4646" s="1">
        <v>45082</v>
      </c>
    </row>
    <row r="4647" spans="1:14" x14ac:dyDescent="0.25">
      <c r="A4647" s="1">
        <v>45082</v>
      </c>
      <c r="B4647" t="s">
        <v>2592</v>
      </c>
      <c r="C4647" s="9">
        <v>227.5</v>
      </c>
      <c r="D4647" s="9">
        <v>1.5</v>
      </c>
      <c r="E4647" t="s">
        <v>19</v>
      </c>
      <c r="F4647" s="11">
        <v>-0.237223766544433</v>
      </c>
      <c r="G4647" s="9">
        <v>2975.55791710945</v>
      </c>
      <c r="H4647" s="1">
        <v>45106</v>
      </c>
      <c r="I4647">
        <v>0.25</v>
      </c>
      <c r="J4647">
        <v>0</v>
      </c>
      <c r="K4647" s="11">
        <v>0.05</v>
      </c>
      <c r="L4647" s="2">
        <v>-5.26200552324554E-6</v>
      </c>
      <c r="M4647" s="9">
        <v>4268.4378320935102</v>
      </c>
      <c r="N4647" s="1">
        <v>45103</v>
      </c>
    </row>
    <row r="4648" spans="1:14" x14ac:dyDescent="0.25">
      <c r="A4648" s="1">
        <v>45103</v>
      </c>
      <c r="B4648" t="s">
        <v>2594</v>
      </c>
      <c r="C4648" s="9">
        <v>252.5</v>
      </c>
      <c r="D4648" s="9">
        <v>0.4</v>
      </c>
      <c r="E4648" t="s">
        <v>21</v>
      </c>
      <c r="F4648" s="11">
        <v>0.19181933913919799</v>
      </c>
      <c r="G4648" s="9">
        <v>2822.5806451612898</v>
      </c>
      <c r="H4648" s="1">
        <v>45106</v>
      </c>
      <c r="I4648">
        <v>0.25</v>
      </c>
      <c r="J4648">
        <v>0</v>
      </c>
      <c r="K4648" s="11">
        <v>0.05</v>
      </c>
      <c r="L4648">
        <v>0.43932921589678398</v>
      </c>
      <c r="M4648" s="9">
        <v>975.20161290322505</v>
      </c>
      <c r="N4648" s="1">
        <v>45106</v>
      </c>
    </row>
    <row r="4649" spans="1:14" x14ac:dyDescent="0.25">
      <c r="A4649" s="1">
        <v>45107</v>
      </c>
      <c r="B4649" t="s">
        <v>4949</v>
      </c>
      <c r="C4649" s="9">
        <v>267.5</v>
      </c>
      <c r="D4649" s="9">
        <v>4.7</v>
      </c>
      <c r="E4649" t="s">
        <v>21</v>
      </c>
      <c r="F4649" s="11">
        <v>0.23065337902593</v>
      </c>
      <c r="G4649" s="9">
        <v>2751.5723270440199</v>
      </c>
      <c r="H4649" s="1">
        <v>45134</v>
      </c>
      <c r="I4649">
        <v>0.25</v>
      </c>
      <c r="J4649">
        <v>1</v>
      </c>
      <c r="K4649" s="11">
        <v>2</v>
      </c>
      <c r="L4649">
        <v>0.14133648069361501</v>
      </c>
      <c r="M4649" s="9">
        <v>7244.8899371069201</v>
      </c>
      <c r="N4649" s="1">
        <v>45110</v>
      </c>
    </row>
    <row r="4650" spans="1:14" x14ac:dyDescent="0.25">
      <c r="A4650" s="1">
        <v>45110</v>
      </c>
      <c r="B4650" t="s">
        <v>2598</v>
      </c>
      <c r="C4650" s="9">
        <v>242.5</v>
      </c>
      <c r="D4650" s="9">
        <v>2.6</v>
      </c>
      <c r="E4650" t="s">
        <v>19</v>
      </c>
      <c r="F4650" s="11">
        <v>-0.244792429530855</v>
      </c>
      <c r="G4650" s="9">
        <v>2794.9690556997398</v>
      </c>
      <c r="H4650" s="1">
        <v>45134</v>
      </c>
      <c r="I4650">
        <v>0.25</v>
      </c>
      <c r="J4650">
        <v>0</v>
      </c>
      <c r="K4650" s="11">
        <v>1.75</v>
      </c>
      <c r="L4650">
        <v>-0.23243842257101799</v>
      </c>
      <c r="M4650" s="9">
        <v>2254.1425434218399</v>
      </c>
      <c r="N4650" s="1">
        <v>45117</v>
      </c>
    </row>
    <row r="4651" spans="1:14" x14ac:dyDescent="0.25">
      <c r="A4651" s="1">
        <v>45117</v>
      </c>
      <c r="B4651" t="s">
        <v>2595</v>
      </c>
      <c r="C4651" s="9">
        <v>260</v>
      </c>
      <c r="D4651" s="9">
        <v>2.25</v>
      </c>
      <c r="E4651" t="s">
        <v>21</v>
      </c>
      <c r="F4651" s="11">
        <v>0.23538784092149401</v>
      </c>
      <c r="G4651" s="9">
        <v>2799.4401119775998</v>
      </c>
      <c r="H4651" s="1">
        <v>45134</v>
      </c>
      <c r="I4651">
        <v>0.25</v>
      </c>
      <c r="J4651">
        <v>0</v>
      </c>
      <c r="K4651" s="11">
        <v>0.15</v>
      </c>
      <c r="L4651">
        <v>1.17873924719121E-3</v>
      </c>
      <c r="M4651" s="9">
        <v>5811.6376724655001</v>
      </c>
      <c r="N4651" s="1">
        <v>45133</v>
      </c>
    </row>
    <row r="4652" spans="1:14" x14ac:dyDescent="0.25">
      <c r="A4652" s="1">
        <v>45133</v>
      </c>
      <c r="B4652" t="s">
        <v>2596</v>
      </c>
      <c r="C4652" s="9">
        <v>250</v>
      </c>
      <c r="D4652" s="9">
        <v>0.9</v>
      </c>
      <c r="E4652" t="s">
        <v>19</v>
      </c>
      <c r="F4652" s="11">
        <v>-0.355850318041877</v>
      </c>
      <c r="G4652" s="9">
        <v>2788.8446215139402</v>
      </c>
      <c r="H4652" s="1">
        <v>45134</v>
      </c>
      <c r="I4652">
        <v>0.25</v>
      </c>
      <c r="J4652">
        <v>0</v>
      </c>
      <c r="K4652" s="11">
        <v>0.05</v>
      </c>
      <c r="L4652">
        <v>0</v>
      </c>
      <c r="M4652" s="9">
        <v>2344.0239043824699</v>
      </c>
      <c r="N4652" s="1">
        <v>45134</v>
      </c>
    </row>
    <row r="4653" spans="1:14" x14ac:dyDescent="0.25">
      <c r="A4653" s="1">
        <v>45135</v>
      </c>
      <c r="B4653" t="s">
        <v>2596</v>
      </c>
      <c r="C4653" s="9">
        <v>250</v>
      </c>
      <c r="D4653" s="9">
        <v>6.95</v>
      </c>
      <c r="E4653" t="s">
        <v>19</v>
      </c>
      <c r="F4653" s="11">
        <v>-0.27058633740427901</v>
      </c>
      <c r="G4653" s="9">
        <v>2710.5517909002901</v>
      </c>
      <c r="H4653" s="1">
        <v>45169</v>
      </c>
      <c r="I4653">
        <v>0.25</v>
      </c>
      <c r="J4653">
        <v>1</v>
      </c>
      <c r="K4653" s="11">
        <v>6.95</v>
      </c>
      <c r="L4653">
        <v>-0.68507677684080304</v>
      </c>
      <c r="M4653" s="9">
        <v>0</v>
      </c>
      <c r="N4653" s="1">
        <v>45146</v>
      </c>
    </row>
    <row r="4654" spans="1:14" x14ac:dyDescent="0.25">
      <c r="A4654" s="1">
        <v>45146</v>
      </c>
      <c r="B4654" t="s">
        <v>2597</v>
      </c>
      <c r="C4654" s="9">
        <v>252.75</v>
      </c>
      <c r="D4654" s="9">
        <v>2.15</v>
      </c>
      <c r="E4654" t="s">
        <v>21</v>
      </c>
      <c r="F4654" s="11">
        <v>0.25227920626654599</v>
      </c>
      <c r="G4654" s="9">
        <v>2898.5507246376801</v>
      </c>
      <c r="H4654" s="1">
        <v>45169</v>
      </c>
      <c r="I4654">
        <v>0.25</v>
      </c>
      <c r="J4654">
        <v>0</v>
      </c>
      <c r="K4654" s="11">
        <v>0.05</v>
      </c>
      <c r="L4654">
        <v>0</v>
      </c>
      <c r="M4654" s="9">
        <v>6023.1884057971001</v>
      </c>
      <c r="N4654" s="1">
        <v>45169</v>
      </c>
    </row>
    <row r="4655" spans="1:14" x14ac:dyDescent="0.25">
      <c r="A4655" s="1">
        <v>45170</v>
      </c>
      <c r="B4655" t="s">
        <v>4950</v>
      </c>
      <c r="C4655" s="9">
        <v>265.25</v>
      </c>
      <c r="D4655" s="9">
        <v>1.65</v>
      </c>
      <c r="E4655" t="s">
        <v>21</v>
      </c>
      <c r="F4655" s="11">
        <v>0.25573033394363198</v>
      </c>
      <c r="G4655" s="9">
        <v>2774.47483154974</v>
      </c>
      <c r="H4655" s="1">
        <v>45197</v>
      </c>
      <c r="I4655">
        <v>0.25</v>
      </c>
      <c r="J4655">
        <v>1</v>
      </c>
      <c r="K4655" s="11">
        <v>2.4</v>
      </c>
      <c r="L4655">
        <v>0.30501614495933399</v>
      </c>
      <c r="M4655" s="9">
        <v>-2193.2223543400701</v>
      </c>
      <c r="N4655" s="1">
        <v>45173</v>
      </c>
    </row>
    <row r="4656" spans="1:14" x14ac:dyDescent="0.25">
      <c r="A4656" s="1">
        <v>45173</v>
      </c>
      <c r="B4656" t="s">
        <v>4951</v>
      </c>
      <c r="C4656" s="9">
        <v>247.5</v>
      </c>
      <c r="D4656" s="9">
        <v>2.1</v>
      </c>
      <c r="E4656" t="s">
        <v>19</v>
      </c>
      <c r="F4656" s="11">
        <v>-0.26868756595885301</v>
      </c>
      <c r="G4656" s="9">
        <v>2740.7987470634298</v>
      </c>
      <c r="H4656" s="1">
        <v>45197</v>
      </c>
      <c r="I4656">
        <v>0.25</v>
      </c>
      <c r="J4656">
        <v>0</v>
      </c>
      <c r="K4656" s="11">
        <v>2.1</v>
      </c>
      <c r="L4656">
        <v>-0.99845783629566498</v>
      </c>
      <c r="M4656" s="9">
        <v>0</v>
      </c>
      <c r="N4656" s="1">
        <v>45181</v>
      </c>
    </row>
    <row r="4657" spans="1:14" x14ac:dyDescent="0.25">
      <c r="A4657" s="1">
        <v>45181</v>
      </c>
      <c r="B4657" t="s">
        <v>2599</v>
      </c>
      <c r="C4657" s="9">
        <v>204.4</v>
      </c>
      <c r="D4657" s="9">
        <v>1.7</v>
      </c>
      <c r="E4657" t="s">
        <v>21</v>
      </c>
      <c r="F4657" s="11">
        <v>0.24987234808557099</v>
      </c>
      <c r="G4657" s="9">
        <v>3647.7331943720601</v>
      </c>
      <c r="H4657" s="1">
        <v>45197</v>
      </c>
      <c r="I4657">
        <v>0.25</v>
      </c>
      <c r="J4657">
        <v>0</v>
      </c>
      <c r="K4657" s="11">
        <v>0.05</v>
      </c>
      <c r="L4657">
        <v>0</v>
      </c>
      <c r="M4657" s="9">
        <v>5954.9244398124001</v>
      </c>
      <c r="N4657" s="1">
        <v>45197</v>
      </c>
    </row>
    <row r="4658" spans="1:14" x14ac:dyDescent="0.25">
      <c r="A4658" s="1">
        <v>45198</v>
      </c>
      <c r="B4658" t="s">
        <v>4952</v>
      </c>
      <c r="C4658" s="9">
        <v>218</v>
      </c>
      <c r="D4658" s="9">
        <v>0.1</v>
      </c>
      <c r="E4658" t="s">
        <v>21</v>
      </c>
      <c r="F4658" s="11">
        <v>0.24853519772234201</v>
      </c>
      <c r="G4658" s="9">
        <v>3496.5034965034902</v>
      </c>
      <c r="H4658" s="1">
        <v>45225</v>
      </c>
      <c r="I4658">
        <v>0.25</v>
      </c>
      <c r="J4658">
        <v>1</v>
      </c>
      <c r="K4658" s="11">
        <v>0</v>
      </c>
      <c r="L4658">
        <v>0</v>
      </c>
      <c r="M4658" s="9">
        <v>346.15384615384602</v>
      </c>
      <c r="N4658" s="1">
        <v>45225</v>
      </c>
    </row>
    <row r="4659" spans="1:14" x14ac:dyDescent="0.25">
      <c r="A4659" s="1">
        <v>45226</v>
      </c>
      <c r="B4659" t="s">
        <v>2575</v>
      </c>
      <c r="C4659" s="9">
        <v>220</v>
      </c>
      <c r="D4659" s="9">
        <v>0.85</v>
      </c>
      <c r="E4659" t="s">
        <v>21</v>
      </c>
      <c r="F4659" s="11">
        <v>0.25408403556770698</v>
      </c>
      <c r="G4659" s="9">
        <v>3487.7927254608799</v>
      </c>
      <c r="H4659" s="1">
        <v>45260</v>
      </c>
      <c r="I4659">
        <v>0.25</v>
      </c>
      <c r="J4659">
        <v>1</v>
      </c>
      <c r="K4659" s="11">
        <v>0.05</v>
      </c>
      <c r="L4659">
        <v>0</v>
      </c>
      <c r="M4659" s="9">
        <v>2758.8440458395598</v>
      </c>
      <c r="N4659" s="1">
        <v>45260</v>
      </c>
    </row>
    <row r="4660" spans="1:14" x14ac:dyDescent="0.25">
      <c r="A4660" s="1">
        <v>45261</v>
      </c>
      <c r="B4660" t="s">
        <v>2591</v>
      </c>
      <c r="C4660" s="9">
        <v>227.5</v>
      </c>
      <c r="D4660" s="9">
        <v>1.9</v>
      </c>
      <c r="E4660" t="s">
        <v>21</v>
      </c>
      <c r="F4660" s="11">
        <v>0.25206561183527798</v>
      </c>
      <c r="G4660" s="9">
        <v>3333.3333333333298</v>
      </c>
      <c r="H4660" s="1">
        <v>45288</v>
      </c>
      <c r="I4660">
        <v>0.25</v>
      </c>
      <c r="J4660">
        <v>1</v>
      </c>
      <c r="K4660" s="11">
        <v>4.9000000000000004</v>
      </c>
      <c r="L4660">
        <v>0.455903882755751</v>
      </c>
      <c r="M4660" s="9">
        <v>-10226.666666666601</v>
      </c>
      <c r="N4660" s="1">
        <v>45265</v>
      </c>
    </row>
    <row r="4661" spans="1:14" x14ac:dyDescent="0.25">
      <c r="A4661" s="1">
        <v>45265</v>
      </c>
      <c r="B4661" t="s">
        <v>2590</v>
      </c>
      <c r="C4661" s="9">
        <v>210</v>
      </c>
      <c r="D4661" s="9">
        <v>1.45</v>
      </c>
      <c r="E4661" t="s">
        <v>19</v>
      </c>
      <c r="F4661" s="11">
        <v>-0.236150097623124</v>
      </c>
      <c r="G4661" s="9">
        <v>3138.3097960098598</v>
      </c>
      <c r="H4661" s="1">
        <v>45288</v>
      </c>
      <c r="I4661">
        <v>0.25</v>
      </c>
      <c r="J4661">
        <v>0</v>
      </c>
      <c r="K4661" s="11">
        <v>0.3</v>
      </c>
      <c r="L4661">
        <v>-2.6535001672292099E-2</v>
      </c>
      <c r="M4661" s="9">
        <v>3554.1358439811702</v>
      </c>
      <c r="N4661" s="1">
        <v>45281</v>
      </c>
    </row>
    <row r="4662" spans="1:14" x14ac:dyDescent="0.25">
      <c r="A4662" s="1">
        <v>45281</v>
      </c>
      <c r="B4662" t="s">
        <v>2580</v>
      </c>
      <c r="C4662" s="9">
        <v>242.5</v>
      </c>
      <c r="D4662" s="9">
        <v>0.95</v>
      </c>
      <c r="E4662" t="s">
        <v>21</v>
      </c>
      <c r="F4662" s="11">
        <v>0.22843930431439299</v>
      </c>
      <c r="G4662" s="9">
        <v>3012.6963632451002</v>
      </c>
      <c r="H4662" s="1">
        <v>45288</v>
      </c>
      <c r="I4662">
        <v>0.25</v>
      </c>
      <c r="J4662">
        <v>0</v>
      </c>
      <c r="K4662" s="11">
        <v>0.05</v>
      </c>
      <c r="L4662">
        <v>0</v>
      </c>
      <c r="M4662" s="9">
        <v>2681.2997632881402</v>
      </c>
      <c r="N4662" s="1">
        <v>45288</v>
      </c>
    </row>
    <row r="4663" spans="1:14" x14ac:dyDescent="0.25">
      <c r="A4663" s="1">
        <v>45289</v>
      </c>
      <c r="B4663" t="s">
        <v>2600</v>
      </c>
      <c r="C4663" s="9">
        <v>222.5</v>
      </c>
      <c r="D4663" s="9">
        <v>2.5499999999999998</v>
      </c>
      <c r="E4663" t="s">
        <v>19</v>
      </c>
      <c r="F4663" s="11">
        <v>-0.24136190841774499</v>
      </c>
      <c r="G4663" s="9">
        <v>2953.58649789029</v>
      </c>
      <c r="H4663" s="1">
        <v>45316</v>
      </c>
      <c r="I4663">
        <v>0.25</v>
      </c>
      <c r="J4663">
        <v>1</v>
      </c>
      <c r="K4663" s="11">
        <v>0.9</v>
      </c>
      <c r="L4663">
        <v>-0.16868061954990901</v>
      </c>
      <c r="M4663" s="9">
        <v>4771.5189873417703</v>
      </c>
      <c r="N4663" s="1">
        <v>45309</v>
      </c>
    </row>
    <row r="4664" spans="1:14" x14ac:dyDescent="0.25">
      <c r="A4664" s="1">
        <v>45309</v>
      </c>
      <c r="B4664" t="s">
        <v>2580</v>
      </c>
      <c r="C4664" s="9">
        <v>242.5</v>
      </c>
      <c r="D4664" s="9">
        <v>1.9</v>
      </c>
      <c r="E4664" t="s">
        <v>21</v>
      </c>
      <c r="F4664" s="11">
        <v>0.25939907375882898</v>
      </c>
      <c r="G4664" s="9">
        <v>2996.5753424657501</v>
      </c>
      <c r="H4664" s="1">
        <v>45316</v>
      </c>
      <c r="I4664">
        <v>0.25</v>
      </c>
      <c r="J4664">
        <v>0</v>
      </c>
      <c r="K4664" s="11">
        <v>1.1499999999999999</v>
      </c>
      <c r="L4664">
        <v>0.2155699038269</v>
      </c>
      <c r="M4664" s="9">
        <v>2156.03595890411</v>
      </c>
      <c r="N4664" s="1">
        <v>45314</v>
      </c>
    </row>
    <row r="4665" spans="1:14" x14ac:dyDescent="0.25">
      <c r="A4665" s="1">
        <v>45314</v>
      </c>
      <c r="B4665" t="s">
        <v>2601</v>
      </c>
      <c r="C4665" s="9">
        <v>232.5</v>
      </c>
      <c r="D4665" s="9">
        <v>1</v>
      </c>
      <c r="E4665" t="s">
        <v>19</v>
      </c>
      <c r="F4665" s="11">
        <v>-0.24772481656301501</v>
      </c>
      <c r="G4665" s="9">
        <v>2954.8332629801598</v>
      </c>
      <c r="H4665" s="1">
        <v>45316</v>
      </c>
      <c r="I4665">
        <v>0.25</v>
      </c>
      <c r="J4665">
        <v>0</v>
      </c>
      <c r="K4665" s="11">
        <v>0.05</v>
      </c>
      <c r="L4665">
        <v>0</v>
      </c>
      <c r="M4665" s="9">
        <v>2776.0658505698598</v>
      </c>
      <c r="N4665" s="1">
        <v>45316</v>
      </c>
    </row>
    <row r="4666" spans="1:14" x14ac:dyDescent="0.25">
      <c r="A4666" s="1">
        <v>45320</v>
      </c>
      <c r="B4666" t="s">
        <v>2602</v>
      </c>
      <c r="C4666" s="9">
        <v>237.5</v>
      </c>
      <c r="D4666" s="9">
        <v>4.3</v>
      </c>
      <c r="E4666" t="s">
        <v>19</v>
      </c>
      <c r="F4666" s="11">
        <v>-0.247422628284059</v>
      </c>
      <c r="G4666" s="9">
        <v>2761.3412228796801</v>
      </c>
      <c r="H4666" s="1">
        <v>45351</v>
      </c>
      <c r="I4666">
        <v>0.25</v>
      </c>
      <c r="J4666">
        <v>1</v>
      </c>
      <c r="K4666" s="11">
        <v>1.35</v>
      </c>
      <c r="L4666">
        <v>-5.5786854582911501E-2</v>
      </c>
      <c r="M4666" s="9">
        <v>7989.9408284023602</v>
      </c>
      <c r="N4666" s="1">
        <v>45331</v>
      </c>
    </row>
    <row r="4667" spans="1:14" x14ac:dyDescent="0.25">
      <c r="A4667" s="1">
        <v>45331</v>
      </c>
      <c r="B4667" t="s">
        <v>2603</v>
      </c>
      <c r="C4667" s="9">
        <v>292.5</v>
      </c>
      <c r="D4667" s="9">
        <v>3.7</v>
      </c>
      <c r="E4667" t="s">
        <v>21</v>
      </c>
      <c r="F4667" s="11">
        <v>0.255629494521597</v>
      </c>
      <c r="G4667" s="9">
        <v>2564.1025641025599</v>
      </c>
      <c r="H4667" s="1">
        <v>45351</v>
      </c>
      <c r="I4667">
        <v>0.25</v>
      </c>
      <c r="J4667">
        <v>0</v>
      </c>
      <c r="K4667" s="11">
        <v>5.65</v>
      </c>
      <c r="L4667">
        <v>0.43138740963598698</v>
      </c>
      <c r="M4667" s="9">
        <v>-5239.7435897435798</v>
      </c>
      <c r="N4667" s="1">
        <v>45342</v>
      </c>
    </row>
    <row r="4668" spans="1:14" x14ac:dyDescent="0.25">
      <c r="A4668" s="1">
        <v>45342</v>
      </c>
      <c r="B4668" t="s">
        <v>2604</v>
      </c>
      <c r="C4668" s="9">
        <v>277.5</v>
      </c>
      <c r="D4668" s="9">
        <v>2.9</v>
      </c>
      <c r="E4668" t="s">
        <v>19</v>
      </c>
      <c r="F4668" s="11">
        <v>-0.25125882984404502</v>
      </c>
      <c r="G4668" s="9">
        <v>2428.0263614290602</v>
      </c>
      <c r="H4668" s="1">
        <v>45351</v>
      </c>
      <c r="I4668">
        <v>0.25</v>
      </c>
      <c r="J4668">
        <v>0</v>
      </c>
      <c r="K4668" s="11">
        <v>0.15</v>
      </c>
      <c r="L4668">
        <v>0</v>
      </c>
      <c r="M4668" s="9">
        <v>6603.0176899063399</v>
      </c>
      <c r="N4668" s="1">
        <v>45351</v>
      </c>
    </row>
    <row r="4669" spans="1:14" x14ac:dyDescent="0.25">
      <c r="A4669" s="1">
        <v>45352</v>
      </c>
      <c r="B4669" t="s">
        <v>2605</v>
      </c>
      <c r="C4669" s="9">
        <v>270</v>
      </c>
      <c r="D4669" s="9">
        <v>4.3</v>
      </c>
      <c r="E4669" t="s">
        <v>19</v>
      </c>
      <c r="F4669" s="11">
        <v>-0.25353834319338298</v>
      </c>
      <c r="G4669" s="9">
        <v>2438.17485196795</v>
      </c>
      <c r="H4669" s="1">
        <v>45379</v>
      </c>
      <c r="I4669">
        <v>0.25</v>
      </c>
      <c r="J4669">
        <v>1</v>
      </c>
      <c r="K4669" s="11">
        <v>2.5499999999999998</v>
      </c>
      <c r="L4669">
        <v>-0.24101349593400001</v>
      </c>
      <c r="M4669" s="9">
        <v>4099.7910135841103</v>
      </c>
      <c r="N4669" s="1">
        <v>45362</v>
      </c>
    </row>
    <row r="4670" spans="1:14" x14ac:dyDescent="0.25">
      <c r="A4670" s="1">
        <v>45362</v>
      </c>
      <c r="B4670" t="s">
        <v>2606</v>
      </c>
      <c r="C4670" s="9">
        <v>305</v>
      </c>
      <c r="D4670" s="9">
        <v>2.95</v>
      </c>
      <c r="E4670" t="s">
        <v>21</v>
      </c>
      <c r="F4670" s="11">
        <v>0.242159329435195</v>
      </c>
      <c r="G4670" s="9">
        <v>2456.14035087719</v>
      </c>
      <c r="H4670" s="1">
        <v>45379</v>
      </c>
      <c r="I4670">
        <v>0.25</v>
      </c>
      <c r="J4670">
        <v>0</v>
      </c>
      <c r="K4670" s="11">
        <v>0.05</v>
      </c>
      <c r="L4670">
        <v>0</v>
      </c>
      <c r="M4670" s="9">
        <v>7049.1228070175403</v>
      </c>
      <c r="N4670" s="1">
        <v>45379</v>
      </c>
    </row>
    <row r="4671" spans="1:14" x14ac:dyDescent="0.25">
      <c r="A4671" s="1">
        <v>45383</v>
      </c>
      <c r="B4671" t="s">
        <v>2607</v>
      </c>
      <c r="C4671" s="9">
        <v>262.5</v>
      </c>
      <c r="D4671" s="9">
        <v>1.95</v>
      </c>
      <c r="E4671" t="s">
        <v>19</v>
      </c>
      <c r="F4671" s="11">
        <v>-0.25023115766579401</v>
      </c>
      <c r="G4671" s="9">
        <v>2508.9605734767001</v>
      </c>
      <c r="H4671" s="1">
        <v>45407</v>
      </c>
      <c r="I4671">
        <v>0.25</v>
      </c>
      <c r="J4671">
        <v>1</v>
      </c>
      <c r="K4671" s="11">
        <v>1.5</v>
      </c>
      <c r="L4671">
        <v>-0.24220964032237399</v>
      </c>
      <c r="M4671" s="9">
        <v>1042.4731182795599</v>
      </c>
      <c r="N4671" s="1">
        <v>45397</v>
      </c>
    </row>
    <row r="4672" spans="1:14" x14ac:dyDescent="0.25">
      <c r="A4672" s="1">
        <v>45397</v>
      </c>
      <c r="B4672" t="s">
        <v>2608</v>
      </c>
      <c r="C4672" s="9">
        <v>287.5</v>
      </c>
      <c r="D4672" s="9">
        <v>2.15</v>
      </c>
      <c r="E4672" t="s">
        <v>21</v>
      </c>
      <c r="F4672" s="11">
        <v>0.26262959166342997</v>
      </c>
      <c r="G4672" s="9">
        <v>2553.3467080065602</v>
      </c>
      <c r="H4672" s="1">
        <v>45407</v>
      </c>
      <c r="I4672">
        <v>0.25</v>
      </c>
      <c r="J4672">
        <v>0</v>
      </c>
      <c r="K4672" s="11">
        <v>2.75</v>
      </c>
      <c r="L4672">
        <v>0.37086492011420902</v>
      </c>
      <c r="M4672" s="9">
        <v>-1657.12201349626</v>
      </c>
      <c r="N4672" s="1">
        <v>45400</v>
      </c>
    </row>
    <row r="4673" spans="1:14" x14ac:dyDescent="0.25">
      <c r="A4673" s="1">
        <v>45400</v>
      </c>
      <c r="B4673" t="s">
        <v>2609</v>
      </c>
      <c r="C4673" s="9">
        <v>272.5</v>
      </c>
      <c r="D4673" s="9">
        <v>1.75</v>
      </c>
      <c r="E4673" t="s">
        <v>19</v>
      </c>
      <c r="F4673" s="11">
        <v>-0.27145353925135601</v>
      </c>
      <c r="G4673" s="9">
        <v>2488.4464984002798</v>
      </c>
      <c r="H4673" s="1">
        <v>45407</v>
      </c>
      <c r="I4673">
        <v>0.25</v>
      </c>
      <c r="J4673">
        <v>0</v>
      </c>
      <c r="K4673" s="11">
        <v>0.05</v>
      </c>
      <c r="L4673">
        <v>0</v>
      </c>
      <c r="M4673" s="9">
        <v>4185.5670103092698</v>
      </c>
      <c r="N4673" s="1">
        <v>45407</v>
      </c>
    </row>
    <row r="4674" spans="1:14" x14ac:dyDescent="0.25">
      <c r="A4674" s="1">
        <v>45408</v>
      </c>
      <c r="B4674" t="s">
        <v>2609</v>
      </c>
      <c r="C4674" s="9">
        <v>272.5</v>
      </c>
      <c r="D4674" s="9">
        <v>2.1</v>
      </c>
      <c r="E4674" t="s">
        <v>19</v>
      </c>
      <c r="F4674" s="11">
        <v>-0.24965741046682199</v>
      </c>
      <c r="G4674" s="9">
        <v>2394.39028561655</v>
      </c>
      <c r="H4674" s="1">
        <v>45442</v>
      </c>
      <c r="I4674">
        <v>0.25</v>
      </c>
      <c r="J4674">
        <v>1</v>
      </c>
      <c r="K4674" s="11">
        <v>1</v>
      </c>
      <c r="L4674">
        <v>-0.14079389938515</v>
      </c>
      <c r="M4674" s="9">
        <v>2559.6032153240899</v>
      </c>
      <c r="N4674" s="1">
        <v>45420</v>
      </c>
    </row>
    <row r="4675" spans="1:14" x14ac:dyDescent="0.25">
      <c r="A4675" s="1">
        <v>45420</v>
      </c>
      <c r="B4675" t="s">
        <v>2610</v>
      </c>
      <c r="C4675" s="9">
        <v>325</v>
      </c>
      <c r="D4675" s="9">
        <v>2.75</v>
      </c>
      <c r="E4675" t="s">
        <v>21</v>
      </c>
      <c r="F4675" s="11">
        <v>0.25706823447726701</v>
      </c>
      <c r="G4675" s="9">
        <v>2323.6514522821499</v>
      </c>
      <c r="H4675" s="1">
        <v>45442</v>
      </c>
      <c r="I4675">
        <v>0.25</v>
      </c>
      <c r="J4675">
        <v>0</v>
      </c>
      <c r="K4675" s="11">
        <v>2.9</v>
      </c>
      <c r="L4675">
        <v>0.33871398625473997</v>
      </c>
      <c r="M4675" s="9">
        <v>-479.834024896264</v>
      </c>
      <c r="N4675" s="1">
        <v>45428</v>
      </c>
    </row>
    <row r="4676" spans="1:14" x14ac:dyDescent="0.25">
      <c r="A4676" s="1">
        <v>45428</v>
      </c>
      <c r="B4676" t="s">
        <v>2611</v>
      </c>
      <c r="C4676" s="9">
        <v>297.5</v>
      </c>
      <c r="D4676" s="9">
        <v>2.15</v>
      </c>
      <c r="E4676" t="s">
        <v>19</v>
      </c>
      <c r="F4676" s="11">
        <v>-0.25140200644982102</v>
      </c>
      <c r="G4676" s="9">
        <v>2241.4345180915702</v>
      </c>
      <c r="H4676" s="1">
        <v>45442</v>
      </c>
      <c r="I4676">
        <v>0.25</v>
      </c>
      <c r="J4676">
        <v>0</v>
      </c>
      <c r="K4676" s="11">
        <v>0.05</v>
      </c>
      <c r="L4676">
        <v>-1.2490131828326999E-3</v>
      </c>
      <c r="M4676" s="9">
        <v>4657.7009285942904</v>
      </c>
      <c r="N4676" s="1">
        <v>45441</v>
      </c>
    </row>
    <row r="4677" spans="1:14" x14ac:dyDescent="0.25">
      <c r="A4677" s="1">
        <v>45441</v>
      </c>
      <c r="B4677" t="s">
        <v>2612</v>
      </c>
      <c r="C4677" s="9">
        <v>322.5</v>
      </c>
      <c r="D4677" s="9">
        <v>0.4</v>
      </c>
      <c r="E4677" t="s">
        <v>21</v>
      </c>
      <c r="F4677" s="11">
        <v>0.24706355337774999</v>
      </c>
      <c r="G4677" s="9">
        <v>2204.0302267002498</v>
      </c>
      <c r="H4677" s="1">
        <v>45442</v>
      </c>
      <c r="I4677">
        <v>0.25</v>
      </c>
      <c r="J4677">
        <v>0</v>
      </c>
      <c r="K4677" s="11">
        <v>0.05</v>
      </c>
      <c r="L4677">
        <v>0</v>
      </c>
      <c r="M4677" s="9">
        <v>761.49244332493697</v>
      </c>
      <c r="N4677" s="1">
        <v>45442</v>
      </c>
    </row>
    <row r="4678" spans="1:14" x14ac:dyDescent="0.25">
      <c r="A4678" s="1">
        <v>45443</v>
      </c>
      <c r="B4678" t="s">
        <v>4953</v>
      </c>
      <c r="C4678" s="9">
        <v>337.5</v>
      </c>
      <c r="D4678" s="9">
        <v>6.3</v>
      </c>
      <c r="E4678" t="s">
        <v>21</v>
      </c>
      <c r="F4678" s="11">
        <v>0.24953177007494501</v>
      </c>
      <c r="G4678" s="9">
        <v>2265.3721682847799</v>
      </c>
      <c r="H4678" s="1">
        <v>45470</v>
      </c>
      <c r="I4678">
        <v>0.25</v>
      </c>
      <c r="J4678">
        <v>1</v>
      </c>
      <c r="K4678" s="11">
        <v>15.55</v>
      </c>
      <c r="L4678">
        <v>0.54176726333122904</v>
      </c>
      <c r="M4678" s="9">
        <v>-21449.676375404499</v>
      </c>
      <c r="N4678" s="1">
        <v>45446</v>
      </c>
    </row>
    <row r="4679" spans="1:14" x14ac:dyDescent="0.25">
      <c r="A4679" s="1">
        <v>45446</v>
      </c>
      <c r="B4679" t="s">
        <v>2614</v>
      </c>
      <c r="C4679" s="9">
        <v>317.5</v>
      </c>
      <c r="D4679" s="9">
        <v>5.3</v>
      </c>
      <c r="E4679" t="s">
        <v>19</v>
      </c>
      <c r="F4679" s="11">
        <v>-0.25329022488259101</v>
      </c>
      <c r="G4679" s="9">
        <v>2072.2320899940701</v>
      </c>
      <c r="H4679" s="1">
        <v>45470</v>
      </c>
      <c r="I4679">
        <v>0.25</v>
      </c>
      <c r="J4679">
        <v>0</v>
      </c>
      <c r="K4679" s="11">
        <v>28</v>
      </c>
      <c r="L4679">
        <v>-0.66205344966556401</v>
      </c>
      <c r="M4679" s="9">
        <v>-47729.721728833603</v>
      </c>
      <c r="N4679" s="1">
        <v>45447</v>
      </c>
    </row>
    <row r="4680" spans="1:14" x14ac:dyDescent="0.25">
      <c r="A4680" s="1">
        <v>45447</v>
      </c>
      <c r="B4680" t="s">
        <v>2613</v>
      </c>
      <c r="C4680" s="9">
        <v>327.5</v>
      </c>
      <c r="D4680" s="9">
        <v>5.0999999999999996</v>
      </c>
      <c r="E4680" t="s">
        <v>21</v>
      </c>
      <c r="F4680" s="11">
        <v>0.24283798796552999</v>
      </c>
      <c r="G4680" s="9">
        <v>2334.1113704568102</v>
      </c>
      <c r="H4680" s="1">
        <v>45470</v>
      </c>
      <c r="I4680">
        <v>0.25</v>
      </c>
      <c r="J4680">
        <v>0</v>
      </c>
      <c r="K4680" s="11">
        <v>8.4</v>
      </c>
      <c r="L4680">
        <v>0.59316636912173204</v>
      </c>
      <c r="M4680" s="9">
        <v>-8017.6725575191704</v>
      </c>
      <c r="N4680" s="1">
        <v>45461</v>
      </c>
    </row>
    <row r="4681" spans="1:14" x14ac:dyDescent="0.25">
      <c r="A4681" s="1">
        <v>45461</v>
      </c>
      <c r="B4681" t="s">
        <v>2614</v>
      </c>
      <c r="C4681" s="9">
        <v>317.5</v>
      </c>
      <c r="D4681" s="9">
        <v>1.6</v>
      </c>
      <c r="E4681" t="s">
        <v>19</v>
      </c>
      <c r="F4681" s="11">
        <v>-0.24827278460973401</v>
      </c>
      <c r="G4681" s="9">
        <v>2111.2954305534599</v>
      </c>
      <c r="H4681" s="1">
        <v>45470</v>
      </c>
      <c r="I4681">
        <v>0.25</v>
      </c>
      <c r="J4681">
        <v>0</v>
      </c>
      <c r="K4681" s="11">
        <v>0.05</v>
      </c>
      <c r="L4681">
        <v>0</v>
      </c>
      <c r="M4681" s="9">
        <v>3237.6715427537301</v>
      </c>
      <c r="N4681" s="1">
        <v>45470</v>
      </c>
    </row>
    <row r="4682" spans="1:14" x14ac:dyDescent="0.25">
      <c r="A4682" s="1">
        <v>45471</v>
      </c>
      <c r="B4682" t="s">
        <v>2615</v>
      </c>
      <c r="C4682" s="9">
        <v>310</v>
      </c>
      <c r="D4682" s="9">
        <v>2.8</v>
      </c>
      <c r="E4682" t="s">
        <v>19</v>
      </c>
      <c r="F4682" s="11">
        <v>-0.25729630177641399</v>
      </c>
      <c r="G4682" s="9">
        <v>2112.8886205855702</v>
      </c>
      <c r="H4682" s="1">
        <v>45498</v>
      </c>
      <c r="I4682">
        <v>0.25</v>
      </c>
      <c r="J4682">
        <v>1</v>
      </c>
      <c r="K4682" s="11">
        <v>0.45</v>
      </c>
      <c r="L4682">
        <v>-5.3575316655302997E-2</v>
      </c>
      <c r="M4682" s="9">
        <v>4896.6193782070604</v>
      </c>
      <c r="N4682" s="1">
        <v>45491</v>
      </c>
    </row>
    <row r="4683" spans="1:14" x14ac:dyDescent="0.25">
      <c r="A4683" s="1">
        <v>45491</v>
      </c>
      <c r="B4683" t="s">
        <v>2616</v>
      </c>
      <c r="C4683" s="9">
        <v>357.5</v>
      </c>
      <c r="D4683" s="9">
        <v>1.35</v>
      </c>
      <c r="E4683" t="s">
        <v>21</v>
      </c>
      <c r="F4683" s="11">
        <v>0.23459163055024401</v>
      </c>
      <c r="G4683" s="9">
        <v>2053.0869628977798</v>
      </c>
      <c r="H4683" s="1">
        <v>45498</v>
      </c>
      <c r="I4683">
        <v>0.25</v>
      </c>
      <c r="J4683">
        <v>0</v>
      </c>
      <c r="K4683" s="11">
        <v>0</v>
      </c>
      <c r="L4683">
        <v>0</v>
      </c>
      <c r="M4683" s="9">
        <v>2743.95072591289</v>
      </c>
      <c r="N4683" s="1">
        <v>45498</v>
      </c>
    </row>
    <row r="4684" spans="1:14" x14ac:dyDescent="0.25">
      <c r="A4684" s="1">
        <v>43466</v>
      </c>
      <c r="B4684" t="s">
        <v>2617</v>
      </c>
      <c r="C4684" s="9">
        <v>140</v>
      </c>
      <c r="D4684" s="9">
        <v>2</v>
      </c>
      <c r="E4684" t="s">
        <v>19</v>
      </c>
      <c r="F4684" s="11">
        <v>-0.218984403102293</v>
      </c>
      <c r="G4684" s="9">
        <v>4721.7537942664403</v>
      </c>
      <c r="H4684" s="1">
        <v>43496</v>
      </c>
      <c r="I4684">
        <v>0.25</v>
      </c>
      <c r="J4684">
        <v>1</v>
      </c>
      <c r="K4684" s="11">
        <v>1.9</v>
      </c>
      <c r="L4684">
        <v>-0.25048800777847602</v>
      </c>
      <c r="M4684" s="9">
        <v>288.026981450253</v>
      </c>
      <c r="N4684" s="1">
        <v>43467</v>
      </c>
    </row>
    <row r="4685" spans="1:14" x14ac:dyDescent="0.25">
      <c r="A4685" s="1">
        <v>43467</v>
      </c>
      <c r="B4685" t="s">
        <v>2618</v>
      </c>
      <c r="C4685" s="9">
        <v>157.5</v>
      </c>
      <c r="D4685" s="9">
        <v>0.85</v>
      </c>
      <c r="E4685" t="s">
        <v>21</v>
      </c>
      <c r="F4685" s="11">
        <v>0.23579026138619799</v>
      </c>
      <c r="G4685" s="9">
        <v>4766.7688117126299</v>
      </c>
      <c r="H4685" s="1">
        <v>43496</v>
      </c>
      <c r="I4685">
        <v>0.25</v>
      </c>
      <c r="J4685">
        <v>0</v>
      </c>
      <c r="K4685" s="11">
        <v>0.25</v>
      </c>
      <c r="L4685">
        <v>8.7575747514199304E-2</v>
      </c>
      <c r="M4685" s="9">
        <v>2807.6268300987399</v>
      </c>
      <c r="N4685" s="1">
        <v>43482</v>
      </c>
    </row>
    <row r="4686" spans="1:14" x14ac:dyDescent="0.25">
      <c r="A4686" s="1">
        <v>43482</v>
      </c>
      <c r="B4686" t="s">
        <v>2617</v>
      </c>
      <c r="C4686" s="9">
        <v>140</v>
      </c>
      <c r="D4686" s="9">
        <v>0.7</v>
      </c>
      <c r="E4686" t="s">
        <v>19</v>
      </c>
      <c r="F4686" s="11">
        <v>-0.25822118670063399</v>
      </c>
      <c r="G4686" s="9">
        <v>4834.2541436463998</v>
      </c>
      <c r="H4686" s="1">
        <v>43496</v>
      </c>
      <c r="I4686">
        <v>0.25</v>
      </c>
      <c r="J4686">
        <v>0</v>
      </c>
      <c r="K4686" s="11">
        <v>0.85</v>
      </c>
      <c r="L4686">
        <v>-0.36238313357236401</v>
      </c>
      <c r="M4686" s="9">
        <v>-800.06906077348003</v>
      </c>
      <c r="N4686" s="1">
        <v>43489</v>
      </c>
    </row>
    <row r="4687" spans="1:14" x14ac:dyDescent="0.25">
      <c r="A4687" s="1">
        <v>43489</v>
      </c>
      <c r="B4687" t="s">
        <v>2619</v>
      </c>
      <c r="C4687" s="9">
        <v>145</v>
      </c>
      <c r="D4687" s="9">
        <v>0.75</v>
      </c>
      <c r="E4687" t="s">
        <v>21</v>
      </c>
      <c r="F4687" s="11">
        <v>0.311164515810536</v>
      </c>
      <c r="G4687" s="9">
        <v>4938.2716049382698</v>
      </c>
      <c r="H4687" s="1">
        <v>43496</v>
      </c>
      <c r="I4687">
        <v>0.25</v>
      </c>
      <c r="J4687">
        <v>0</v>
      </c>
      <c r="K4687" s="11">
        <v>0.05</v>
      </c>
      <c r="L4687">
        <v>0</v>
      </c>
      <c r="M4687" s="9">
        <v>3417.28395061728</v>
      </c>
      <c r="N4687" s="1">
        <v>43496</v>
      </c>
    </row>
    <row r="4688" spans="1:14" x14ac:dyDescent="0.25">
      <c r="A4688" s="1">
        <v>43497</v>
      </c>
      <c r="B4688" t="s">
        <v>2632</v>
      </c>
      <c r="C4688" s="9">
        <v>152.5</v>
      </c>
      <c r="D4688" s="9">
        <v>1</v>
      </c>
      <c r="E4688" t="s">
        <v>21</v>
      </c>
      <c r="F4688" s="11">
        <v>0.218084954394859</v>
      </c>
      <c r="G4688" s="9">
        <v>4933.0514446793504</v>
      </c>
      <c r="H4688" s="1">
        <v>43524</v>
      </c>
      <c r="I4688">
        <v>0.25</v>
      </c>
      <c r="J4688">
        <v>1</v>
      </c>
      <c r="K4688" s="11">
        <v>1.6</v>
      </c>
      <c r="L4688">
        <v>0.334353962304346</v>
      </c>
      <c r="M4688" s="9">
        <v>-3088.0902043692699</v>
      </c>
      <c r="N4688" s="1">
        <v>43500</v>
      </c>
    </row>
    <row r="4689" spans="1:14" x14ac:dyDescent="0.25">
      <c r="A4689" s="1">
        <v>43500</v>
      </c>
      <c r="B4689" t="s">
        <v>2617</v>
      </c>
      <c r="C4689" s="9">
        <v>140</v>
      </c>
      <c r="D4689" s="9">
        <v>1.85</v>
      </c>
      <c r="E4689" t="s">
        <v>19</v>
      </c>
      <c r="F4689" s="11">
        <v>-0.24704904052339599</v>
      </c>
      <c r="G4689" s="9">
        <v>4779.78832365995</v>
      </c>
      <c r="H4689" s="1">
        <v>43524</v>
      </c>
      <c r="I4689">
        <v>0.25</v>
      </c>
      <c r="J4689">
        <v>0</v>
      </c>
      <c r="K4689" s="11">
        <v>6.15</v>
      </c>
      <c r="L4689">
        <v>-0.54219754602092196</v>
      </c>
      <c r="M4689" s="9">
        <v>-20935.472857630499</v>
      </c>
      <c r="N4689" s="1">
        <v>43507</v>
      </c>
    </row>
    <row r="4690" spans="1:14" x14ac:dyDescent="0.25">
      <c r="A4690" s="1">
        <v>43507</v>
      </c>
      <c r="B4690" t="s">
        <v>2619</v>
      </c>
      <c r="C4690" s="9">
        <v>145</v>
      </c>
      <c r="D4690" s="9">
        <v>0.9</v>
      </c>
      <c r="E4690" t="s">
        <v>21</v>
      </c>
      <c r="F4690" s="11">
        <v>0.258501211571183</v>
      </c>
      <c r="G4690" s="9">
        <v>5061.4605929139498</v>
      </c>
      <c r="H4690" s="1">
        <v>43524</v>
      </c>
      <c r="I4690">
        <v>0.25</v>
      </c>
      <c r="J4690">
        <v>0</v>
      </c>
      <c r="K4690" s="11">
        <v>0.9</v>
      </c>
      <c r="L4690">
        <v>0.469859061712251</v>
      </c>
      <c r="M4690" s="9">
        <v>0</v>
      </c>
      <c r="N4690" s="1">
        <v>43516</v>
      </c>
    </row>
    <row r="4691" spans="1:14" x14ac:dyDescent="0.25">
      <c r="A4691" s="1">
        <v>43516</v>
      </c>
      <c r="B4691" t="s">
        <v>2617</v>
      </c>
      <c r="C4691" s="9">
        <v>140</v>
      </c>
      <c r="D4691" s="9">
        <v>3.2</v>
      </c>
      <c r="E4691" t="s">
        <v>19</v>
      </c>
      <c r="F4691" s="11">
        <v>-0.23746771484322701</v>
      </c>
      <c r="G4691" s="9">
        <v>4856.0527228581304</v>
      </c>
      <c r="H4691" s="1">
        <v>43524</v>
      </c>
      <c r="I4691">
        <v>0.25</v>
      </c>
      <c r="J4691">
        <v>0</v>
      </c>
      <c r="K4691" s="11">
        <v>0.05</v>
      </c>
      <c r="L4691">
        <v>0</v>
      </c>
      <c r="M4691" s="9">
        <v>15138.744363510201</v>
      </c>
      <c r="N4691" s="1">
        <v>43524</v>
      </c>
    </row>
    <row r="4692" spans="1:14" x14ac:dyDescent="0.25">
      <c r="A4692" s="1">
        <v>43525</v>
      </c>
      <c r="B4692" t="s">
        <v>2621</v>
      </c>
      <c r="C4692" s="9">
        <v>145</v>
      </c>
      <c r="D4692" s="9">
        <v>2.75</v>
      </c>
      <c r="E4692" t="s">
        <v>19</v>
      </c>
      <c r="F4692" s="11">
        <v>-0.31602986735867</v>
      </c>
      <c r="G4692" s="9">
        <v>4682.2742474916304</v>
      </c>
      <c r="H4692" s="1">
        <v>43552</v>
      </c>
      <c r="I4692">
        <v>0.25</v>
      </c>
      <c r="J4692">
        <v>1</v>
      </c>
      <c r="K4692" s="11">
        <v>2.5</v>
      </c>
      <c r="L4692">
        <v>-0.26805703589190299</v>
      </c>
      <c r="M4692" s="9">
        <v>924.749163879599</v>
      </c>
      <c r="N4692" s="1">
        <v>43537</v>
      </c>
    </row>
    <row r="4693" spans="1:14" x14ac:dyDescent="0.25">
      <c r="A4693" s="1">
        <v>43537</v>
      </c>
      <c r="B4693" t="s">
        <v>2622</v>
      </c>
      <c r="C4693" s="9">
        <v>155</v>
      </c>
      <c r="D4693" s="9">
        <v>1.75</v>
      </c>
      <c r="E4693" t="s">
        <v>21</v>
      </c>
      <c r="F4693" s="11">
        <v>0.31635978145154497</v>
      </c>
      <c r="G4693" s="9">
        <v>4671.3380046713301</v>
      </c>
      <c r="H4693" s="1">
        <v>43552</v>
      </c>
      <c r="I4693">
        <v>0.25</v>
      </c>
      <c r="J4693">
        <v>0</v>
      </c>
      <c r="K4693" s="11">
        <v>2.5499999999999998</v>
      </c>
      <c r="L4693">
        <v>0.49239911275870502</v>
      </c>
      <c r="M4693" s="9">
        <v>-3937.9379379379302</v>
      </c>
      <c r="N4693" s="1">
        <v>43539</v>
      </c>
    </row>
    <row r="4694" spans="1:14" x14ac:dyDescent="0.25">
      <c r="A4694" s="1">
        <v>43539</v>
      </c>
      <c r="B4694" t="s">
        <v>2623</v>
      </c>
      <c r="C4694" s="9">
        <v>150</v>
      </c>
      <c r="D4694" s="9">
        <v>2.7</v>
      </c>
      <c r="E4694" t="s">
        <v>19</v>
      </c>
      <c r="F4694" s="11">
        <v>-0.28770620763945298</v>
      </c>
      <c r="G4694" s="9">
        <v>4539.5590142671799</v>
      </c>
      <c r="H4694" s="1">
        <v>43552</v>
      </c>
      <c r="I4694">
        <v>0.25</v>
      </c>
      <c r="J4694">
        <v>0</v>
      </c>
      <c r="K4694" s="11">
        <v>0.05</v>
      </c>
      <c r="L4694">
        <v>0</v>
      </c>
      <c r="M4694" s="9">
        <v>11904.993514915601</v>
      </c>
      <c r="N4694" s="1">
        <v>43552</v>
      </c>
    </row>
    <row r="4695" spans="1:14" x14ac:dyDescent="0.25">
      <c r="A4695" s="1">
        <v>43553</v>
      </c>
      <c r="B4695" t="s">
        <v>2624</v>
      </c>
      <c r="C4695" s="9">
        <v>152.5</v>
      </c>
      <c r="D4695" s="9">
        <v>3.1</v>
      </c>
      <c r="E4695" t="s">
        <v>19</v>
      </c>
      <c r="F4695" s="11">
        <v>-0.24306364259471699</v>
      </c>
      <c r="G4695" s="9">
        <v>4373.6332396126199</v>
      </c>
      <c r="H4695" s="1">
        <v>43580</v>
      </c>
      <c r="I4695">
        <v>0.25</v>
      </c>
      <c r="J4695">
        <v>1</v>
      </c>
      <c r="K4695" s="11">
        <v>0.05</v>
      </c>
      <c r="L4695">
        <v>0</v>
      </c>
      <c r="M4695" s="9">
        <v>13201.811933770599</v>
      </c>
      <c r="N4695" s="1">
        <v>43580</v>
      </c>
    </row>
    <row r="4696" spans="1:14" x14ac:dyDescent="0.25">
      <c r="A4696" s="1">
        <v>43581</v>
      </c>
      <c r="B4696" t="s">
        <v>2625</v>
      </c>
      <c r="C4696" s="9">
        <v>160</v>
      </c>
      <c r="D4696" s="9">
        <v>2.8</v>
      </c>
      <c r="E4696" t="s">
        <v>19</v>
      </c>
      <c r="F4696" s="11">
        <v>-0.254752493558832</v>
      </c>
      <c r="G4696" s="9">
        <v>4162.9497472494704</v>
      </c>
      <c r="H4696" s="1">
        <v>43615</v>
      </c>
      <c r="I4696">
        <v>0.25</v>
      </c>
      <c r="J4696">
        <v>1</v>
      </c>
      <c r="K4696" s="11">
        <v>3</v>
      </c>
      <c r="L4696">
        <v>-0.25841656587115203</v>
      </c>
      <c r="M4696" s="9">
        <v>-1074.0410347903601</v>
      </c>
      <c r="N4696" s="1">
        <v>43595</v>
      </c>
    </row>
    <row r="4697" spans="1:14" x14ac:dyDescent="0.25">
      <c r="A4697" s="1">
        <v>43595</v>
      </c>
      <c r="B4697" t="s">
        <v>2626</v>
      </c>
      <c r="C4697" s="9">
        <v>175</v>
      </c>
      <c r="D4697" s="9">
        <v>2.7</v>
      </c>
      <c r="E4697" t="s">
        <v>21</v>
      </c>
      <c r="F4697" s="11">
        <v>0.265053412516637</v>
      </c>
      <c r="G4697" s="9">
        <v>4206.7307692307604</v>
      </c>
      <c r="H4697" s="1">
        <v>43615</v>
      </c>
      <c r="I4697">
        <v>0.25</v>
      </c>
      <c r="J4697">
        <v>0</v>
      </c>
      <c r="K4697" s="11">
        <v>5.9</v>
      </c>
      <c r="L4697">
        <v>0.57520355648616905</v>
      </c>
      <c r="M4697" s="9">
        <v>-13823.317307692299</v>
      </c>
      <c r="N4697" s="1">
        <v>43605</v>
      </c>
    </row>
    <row r="4698" spans="1:14" x14ac:dyDescent="0.25">
      <c r="A4698" s="1">
        <v>43605</v>
      </c>
      <c r="B4698" t="s">
        <v>2627</v>
      </c>
      <c r="C4698" s="9">
        <v>170</v>
      </c>
      <c r="D4698" s="9">
        <v>2.4</v>
      </c>
      <c r="E4698" t="s">
        <v>19</v>
      </c>
      <c r="F4698" s="11">
        <v>-0.21964260831263399</v>
      </c>
      <c r="G4698" s="9">
        <v>3975.0141964792701</v>
      </c>
      <c r="H4698" s="1">
        <v>43615</v>
      </c>
      <c r="I4698">
        <v>0.25</v>
      </c>
      <c r="J4698">
        <v>0</v>
      </c>
      <c r="K4698" s="11">
        <v>0.5</v>
      </c>
      <c r="L4698">
        <v>-1</v>
      </c>
      <c r="M4698" s="9">
        <v>7437.2515616127203</v>
      </c>
      <c r="N4698" s="1">
        <v>43615</v>
      </c>
    </row>
    <row r="4699" spans="1:14" x14ac:dyDescent="0.25">
      <c r="A4699" s="1">
        <v>43616</v>
      </c>
      <c r="B4699" t="s">
        <v>2628</v>
      </c>
      <c r="C4699" s="9">
        <v>165</v>
      </c>
      <c r="D4699" s="9">
        <v>4</v>
      </c>
      <c r="E4699" t="s">
        <v>19</v>
      </c>
      <c r="F4699" s="11">
        <v>-0.26978055370188297</v>
      </c>
      <c r="G4699" s="9">
        <v>4069.7674418604602</v>
      </c>
      <c r="H4699" s="1">
        <v>43643</v>
      </c>
      <c r="I4699">
        <v>0.25</v>
      </c>
      <c r="J4699">
        <v>1</v>
      </c>
      <c r="K4699" s="11">
        <v>1.9</v>
      </c>
      <c r="L4699">
        <v>-0.23306774848814099</v>
      </c>
      <c r="M4699" s="9">
        <v>8306.3953488372099</v>
      </c>
      <c r="N4699" s="1">
        <v>43619</v>
      </c>
    </row>
    <row r="4700" spans="1:14" x14ac:dyDescent="0.25">
      <c r="A4700" s="1">
        <v>43619</v>
      </c>
      <c r="B4700" t="s">
        <v>2629</v>
      </c>
      <c r="C4700" s="9">
        <v>185</v>
      </c>
      <c r="D4700" s="9">
        <v>1.1000000000000001</v>
      </c>
      <c r="E4700" t="s">
        <v>21</v>
      </c>
      <c r="F4700" s="11">
        <v>0.224084280187102</v>
      </c>
      <c r="G4700" s="9">
        <v>4041.57043879907</v>
      </c>
      <c r="H4700" s="1">
        <v>43643</v>
      </c>
      <c r="I4700">
        <v>0.25</v>
      </c>
      <c r="J4700">
        <v>0</v>
      </c>
      <c r="K4700" s="11">
        <v>0.1</v>
      </c>
      <c r="L4700">
        <v>2.1322802440323099E-2</v>
      </c>
      <c r="M4700" s="9">
        <v>3993.0715935334802</v>
      </c>
      <c r="N4700" s="1">
        <v>43637</v>
      </c>
    </row>
    <row r="4701" spans="1:14" x14ac:dyDescent="0.25">
      <c r="A4701" s="1">
        <v>43637</v>
      </c>
      <c r="B4701" t="s">
        <v>2630</v>
      </c>
      <c r="C4701" s="9">
        <v>167.5</v>
      </c>
      <c r="D4701" s="9">
        <v>1</v>
      </c>
      <c r="E4701" t="s">
        <v>19</v>
      </c>
      <c r="F4701" s="11">
        <v>-0.28897610718961297</v>
      </c>
      <c r="G4701" s="9">
        <v>4098.3606557376997</v>
      </c>
      <c r="H4701" s="1">
        <v>43643</v>
      </c>
      <c r="I4701">
        <v>0.25</v>
      </c>
      <c r="J4701">
        <v>0</v>
      </c>
      <c r="K4701" s="11">
        <v>0.05</v>
      </c>
      <c r="L4701">
        <v>0</v>
      </c>
      <c r="M4701" s="9">
        <v>3850.4098360655698</v>
      </c>
      <c r="N4701" s="1">
        <v>43643</v>
      </c>
    </row>
    <row r="4702" spans="1:14" x14ac:dyDescent="0.25">
      <c r="A4702" s="1">
        <v>43644</v>
      </c>
      <c r="B4702" t="s">
        <v>2625</v>
      </c>
      <c r="C4702" s="9">
        <v>160</v>
      </c>
      <c r="D4702" s="9">
        <v>1.1000000000000001</v>
      </c>
      <c r="E4702" t="s">
        <v>19</v>
      </c>
      <c r="F4702" s="11">
        <v>-0.24126993554005899</v>
      </c>
      <c r="G4702" s="9">
        <v>4166.6666666666597</v>
      </c>
      <c r="H4702" s="1">
        <v>43671</v>
      </c>
      <c r="I4702">
        <v>0.25</v>
      </c>
      <c r="J4702">
        <v>1</v>
      </c>
      <c r="K4702" s="11">
        <v>4.3</v>
      </c>
      <c r="L4702">
        <v>-0.420952142880403</v>
      </c>
      <c r="M4702" s="9">
        <v>-13558.333333333299</v>
      </c>
      <c r="N4702" s="1">
        <v>43647</v>
      </c>
    </row>
    <row r="4703" spans="1:14" x14ac:dyDescent="0.25">
      <c r="A4703" s="1">
        <v>43647</v>
      </c>
      <c r="B4703" t="s">
        <v>2631</v>
      </c>
      <c r="C4703" s="9">
        <v>170</v>
      </c>
      <c r="D4703" s="9">
        <v>1.9</v>
      </c>
      <c r="E4703" t="s">
        <v>21</v>
      </c>
      <c r="F4703" s="11">
        <v>0.27805856486125602</v>
      </c>
      <c r="G4703" s="9">
        <v>4341.0852713178201</v>
      </c>
      <c r="H4703" s="1">
        <v>43671</v>
      </c>
      <c r="I4703">
        <v>0.25</v>
      </c>
      <c r="J4703">
        <v>0</v>
      </c>
      <c r="K4703" s="11">
        <v>0.05</v>
      </c>
      <c r="L4703">
        <v>0</v>
      </c>
      <c r="M4703" s="9">
        <v>7946.3565891472799</v>
      </c>
      <c r="N4703" s="1">
        <v>43671</v>
      </c>
    </row>
    <row r="4704" spans="1:14" x14ac:dyDescent="0.25">
      <c r="A4704" s="1">
        <v>43672</v>
      </c>
      <c r="B4704" t="s">
        <v>2632</v>
      </c>
      <c r="C4704" s="9">
        <v>152.5</v>
      </c>
      <c r="D4704" s="9">
        <v>1.95</v>
      </c>
      <c r="E4704" t="s">
        <v>21</v>
      </c>
      <c r="F4704" s="11">
        <v>0.25394605250713498</v>
      </c>
      <c r="G4704" s="9">
        <v>4929.5774647887301</v>
      </c>
      <c r="H4704" s="1">
        <v>43706</v>
      </c>
      <c r="I4704">
        <v>0.25</v>
      </c>
      <c r="J4704">
        <v>1</v>
      </c>
      <c r="K4704" s="11">
        <v>1.95</v>
      </c>
      <c r="L4704">
        <v>1.7451806522277001E-3</v>
      </c>
      <c r="M4704" s="9">
        <v>0</v>
      </c>
      <c r="N4704" s="1">
        <v>43690</v>
      </c>
    </row>
    <row r="4705" spans="1:14" x14ac:dyDescent="0.25">
      <c r="A4705" s="1">
        <v>43690</v>
      </c>
      <c r="B4705" t="s">
        <v>2633</v>
      </c>
      <c r="C4705" s="9">
        <v>122.5</v>
      </c>
      <c r="D4705" s="9">
        <v>3</v>
      </c>
      <c r="E4705" t="s">
        <v>19</v>
      </c>
      <c r="F4705" s="11">
        <v>-0.28548511164318502</v>
      </c>
      <c r="G4705" s="9">
        <v>5542.3594615993597</v>
      </c>
      <c r="H4705" s="1">
        <v>43706</v>
      </c>
      <c r="I4705">
        <v>0.25</v>
      </c>
      <c r="J4705">
        <v>0</v>
      </c>
      <c r="K4705" s="11">
        <v>1.95</v>
      </c>
      <c r="L4705">
        <v>-0.28314819797220497</v>
      </c>
      <c r="M4705" s="9">
        <v>5545.13064133016</v>
      </c>
      <c r="N4705" s="1">
        <v>43691</v>
      </c>
    </row>
    <row r="4706" spans="1:14" x14ac:dyDescent="0.25">
      <c r="A4706" s="1">
        <v>43691</v>
      </c>
      <c r="B4706" t="s">
        <v>2634</v>
      </c>
      <c r="C4706" s="9">
        <v>132.5</v>
      </c>
      <c r="D4706" s="9">
        <v>1.3</v>
      </c>
      <c r="E4706" t="s">
        <v>21</v>
      </c>
      <c r="F4706" s="11">
        <v>0.23675190092631501</v>
      </c>
      <c r="G4706" s="9">
        <v>5544.55445544554</v>
      </c>
      <c r="H4706" s="1">
        <v>43706</v>
      </c>
      <c r="I4706">
        <v>0.25</v>
      </c>
      <c r="J4706">
        <v>0</v>
      </c>
      <c r="K4706" s="11">
        <v>0.05</v>
      </c>
      <c r="L4706">
        <v>0</v>
      </c>
      <c r="M4706" s="9">
        <v>6855.8415841584101</v>
      </c>
      <c r="N4706" s="1">
        <v>43706</v>
      </c>
    </row>
    <row r="4707" spans="1:14" x14ac:dyDescent="0.25">
      <c r="A4707" s="1">
        <v>43707</v>
      </c>
      <c r="B4707" t="s">
        <v>4954</v>
      </c>
      <c r="C4707" s="9">
        <v>130</v>
      </c>
      <c r="D4707" s="9">
        <v>2.4500000000000002</v>
      </c>
      <c r="E4707" t="s">
        <v>21</v>
      </c>
      <c r="F4707" s="11">
        <v>0.225189675487868</v>
      </c>
      <c r="G4707" s="9">
        <v>5775.5775577557697</v>
      </c>
      <c r="H4707" s="1">
        <v>43734</v>
      </c>
      <c r="I4707">
        <v>0.25</v>
      </c>
      <c r="J4707">
        <v>1</v>
      </c>
      <c r="K4707" s="11">
        <v>1.05</v>
      </c>
      <c r="L4707">
        <v>0.10634250481037701</v>
      </c>
      <c r="M4707" s="9">
        <v>7883.6633663366301</v>
      </c>
      <c r="N4707" s="1">
        <v>43711</v>
      </c>
    </row>
    <row r="4708" spans="1:14" x14ac:dyDescent="0.25">
      <c r="A4708" s="1">
        <v>43711</v>
      </c>
      <c r="B4708" t="s">
        <v>2671</v>
      </c>
      <c r="C4708" s="9">
        <v>112.5</v>
      </c>
      <c r="D4708" s="9">
        <v>2.75</v>
      </c>
      <c r="E4708" t="s">
        <v>19</v>
      </c>
      <c r="F4708" s="11">
        <v>-0.25026384497871601</v>
      </c>
      <c r="G4708" s="9">
        <v>5957.44680851063</v>
      </c>
      <c r="H4708" s="1">
        <v>43734</v>
      </c>
      <c r="I4708">
        <v>0.25</v>
      </c>
      <c r="J4708">
        <v>0</v>
      </c>
      <c r="K4708" s="11">
        <v>1.75</v>
      </c>
      <c r="L4708">
        <v>-0.20216461156032001</v>
      </c>
      <c r="M4708" s="9">
        <v>5689.3617021276596</v>
      </c>
      <c r="N4708" s="1">
        <v>43712</v>
      </c>
    </row>
    <row r="4709" spans="1:14" x14ac:dyDescent="0.25">
      <c r="A4709" s="1">
        <v>43712</v>
      </c>
      <c r="B4709" t="s">
        <v>2636</v>
      </c>
      <c r="C4709" s="9">
        <v>125</v>
      </c>
      <c r="D4709" s="9">
        <v>2.15</v>
      </c>
      <c r="E4709" t="s">
        <v>21</v>
      </c>
      <c r="F4709" s="11">
        <v>0.27538779516185802</v>
      </c>
      <c r="G4709" s="9">
        <v>5892.2558922558901</v>
      </c>
      <c r="H4709" s="1">
        <v>43734</v>
      </c>
      <c r="I4709">
        <v>0.25</v>
      </c>
      <c r="J4709">
        <v>0</v>
      </c>
      <c r="K4709" s="11">
        <v>4.9000000000000004</v>
      </c>
      <c r="L4709">
        <v>0.54984109748330301</v>
      </c>
      <c r="M4709" s="9">
        <v>-16619.1077441077</v>
      </c>
      <c r="N4709" s="1">
        <v>43713</v>
      </c>
    </row>
    <row r="4710" spans="1:14" x14ac:dyDescent="0.25">
      <c r="A4710" s="1">
        <v>43713</v>
      </c>
      <c r="B4710" t="s">
        <v>2637</v>
      </c>
      <c r="C4710" s="9">
        <v>120</v>
      </c>
      <c r="D4710" s="9">
        <v>2.35</v>
      </c>
      <c r="E4710" t="s">
        <v>19</v>
      </c>
      <c r="F4710" s="11">
        <v>-0.24429413816763301</v>
      </c>
      <c r="G4710" s="9">
        <v>5586.5921787709403</v>
      </c>
      <c r="H4710" s="1">
        <v>43734</v>
      </c>
      <c r="I4710">
        <v>0.25</v>
      </c>
      <c r="J4710">
        <v>0</v>
      </c>
      <c r="K4710" s="11">
        <v>0.15</v>
      </c>
      <c r="L4710">
        <v>-3.1373921246413798E-3</v>
      </c>
      <c r="M4710" s="9">
        <v>12150.837988826799</v>
      </c>
      <c r="N4710" s="1">
        <v>43728</v>
      </c>
    </row>
    <row r="4711" spans="1:14" x14ac:dyDescent="0.25">
      <c r="A4711" s="1">
        <v>43728</v>
      </c>
      <c r="B4711" t="s">
        <v>2638</v>
      </c>
      <c r="C4711" s="9">
        <v>137.5</v>
      </c>
      <c r="D4711" s="9">
        <v>0.95</v>
      </c>
      <c r="E4711" t="s">
        <v>21</v>
      </c>
      <c r="F4711" s="11">
        <v>0.21007038368456801</v>
      </c>
      <c r="G4711" s="9">
        <v>5261.1800075159699</v>
      </c>
      <c r="H4711" s="1">
        <v>43734</v>
      </c>
      <c r="I4711">
        <v>0.25</v>
      </c>
      <c r="J4711">
        <v>0</v>
      </c>
      <c r="K4711" s="11">
        <v>2.35</v>
      </c>
      <c r="L4711">
        <v>0.39721194795264803</v>
      </c>
      <c r="M4711" s="9">
        <v>-7539.2709507703803</v>
      </c>
      <c r="N4711" s="1">
        <v>43731</v>
      </c>
    </row>
    <row r="4712" spans="1:14" x14ac:dyDescent="0.25">
      <c r="A4712" s="1">
        <v>43731</v>
      </c>
      <c r="B4712" t="s">
        <v>2620</v>
      </c>
      <c r="C4712" s="9">
        <v>135</v>
      </c>
      <c r="D4712" s="9">
        <v>1.9</v>
      </c>
      <c r="E4712" t="s">
        <v>19</v>
      </c>
      <c r="F4712" s="11">
        <v>-0.33940689783212002</v>
      </c>
      <c r="G4712" s="9">
        <v>5131.9648093841597</v>
      </c>
      <c r="H4712" s="1">
        <v>43734</v>
      </c>
      <c r="I4712">
        <v>0.25</v>
      </c>
      <c r="J4712">
        <v>0</v>
      </c>
      <c r="K4712" s="11">
        <v>0.05</v>
      </c>
      <c r="L4712">
        <v>0</v>
      </c>
      <c r="M4712" s="9">
        <v>9394.0615835777098</v>
      </c>
      <c r="N4712" s="1">
        <v>43734</v>
      </c>
    </row>
    <row r="4713" spans="1:14" x14ac:dyDescent="0.25">
      <c r="A4713" s="1">
        <v>43735</v>
      </c>
      <c r="B4713" t="s">
        <v>2639</v>
      </c>
      <c r="C4713" s="9">
        <v>125</v>
      </c>
      <c r="D4713" s="9">
        <v>1.9</v>
      </c>
      <c r="E4713" t="s">
        <v>19</v>
      </c>
      <c r="F4713" s="11">
        <v>-0.25923676213369801</v>
      </c>
      <c r="G4713" s="9">
        <v>5335.3658536585299</v>
      </c>
      <c r="H4713" s="1">
        <v>43769</v>
      </c>
      <c r="I4713">
        <v>0.25</v>
      </c>
      <c r="J4713">
        <v>1</v>
      </c>
      <c r="K4713" s="11">
        <v>3.55</v>
      </c>
      <c r="L4713">
        <v>-0.41984204793112401</v>
      </c>
      <c r="M4713" s="9">
        <v>-9094.1310975609704</v>
      </c>
      <c r="N4713" s="1">
        <v>43747</v>
      </c>
    </row>
    <row r="4714" spans="1:14" x14ac:dyDescent="0.25">
      <c r="A4714" s="1">
        <v>43747</v>
      </c>
      <c r="B4714" t="s">
        <v>2634</v>
      </c>
      <c r="C4714" s="9">
        <v>132.5</v>
      </c>
      <c r="D4714" s="9">
        <v>2.4500000000000002</v>
      </c>
      <c r="E4714" t="s">
        <v>21</v>
      </c>
      <c r="F4714" s="11">
        <v>0.27798509604514798</v>
      </c>
      <c r="G4714" s="9">
        <v>5555.5555555555502</v>
      </c>
      <c r="H4714" s="1">
        <v>43769</v>
      </c>
      <c r="I4714">
        <v>0.25</v>
      </c>
      <c r="J4714">
        <v>0</v>
      </c>
      <c r="K4714" s="11">
        <v>10</v>
      </c>
      <c r="L4714">
        <v>0.88806309124767802</v>
      </c>
      <c r="M4714" s="9">
        <v>-42636.111111111102</v>
      </c>
      <c r="N4714" s="1">
        <v>43754</v>
      </c>
    </row>
    <row r="4715" spans="1:14" x14ac:dyDescent="0.25">
      <c r="A4715" s="1">
        <v>43754</v>
      </c>
      <c r="B4715" t="s">
        <v>2640</v>
      </c>
      <c r="C4715" s="9">
        <v>137.5</v>
      </c>
      <c r="D4715" s="9">
        <v>1.95</v>
      </c>
      <c r="E4715" t="s">
        <v>19</v>
      </c>
      <c r="F4715" s="11">
        <v>-0.27185106776763202</v>
      </c>
      <c r="G4715" s="9">
        <v>4929.5774647887301</v>
      </c>
      <c r="H4715" s="1">
        <v>43769</v>
      </c>
      <c r="I4715">
        <v>0.25</v>
      </c>
      <c r="J4715">
        <v>0</v>
      </c>
      <c r="K4715" s="11">
        <v>0.1</v>
      </c>
      <c r="L4715">
        <v>0</v>
      </c>
      <c r="M4715" s="9">
        <v>9018.6619718309794</v>
      </c>
      <c r="N4715" s="1">
        <v>43769</v>
      </c>
    </row>
    <row r="4716" spans="1:14" x14ac:dyDescent="0.25">
      <c r="A4716" s="1">
        <v>43770</v>
      </c>
      <c r="B4716" t="s">
        <v>2640</v>
      </c>
      <c r="C4716" s="9">
        <v>137.5</v>
      </c>
      <c r="D4716" s="9">
        <v>4.55</v>
      </c>
      <c r="E4716" t="s">
        <v>19</v>
      </c>
      <c r="F4716" s="11">
        <v>-0.235359856242882</v>
      </c>
      <c r="G4716" s="9">
        <v>4840.94052558782</v>
      </c>
      <c r="H4716" s="1">
        <v>43797</v>
      </c>
      <c r="I4716">
        <v>0.25</v>
      </c>
      <c r="J4716">
        <v>1</v>
      </c>
      <c r="K4716" s="11">
        <v>4.5</v>
      </c>
      <c r="L4716">
        <v>-0.443769288629903</v>
      </c>
      <c r="M4716" s="9">
        <v>-196.058091286305</v>
      </c>
      <c r="N4716" s="1">
        <v>43777</v>
      </c>
    </row>
    <row r="4717" spans="1:14" x14ac:dyDescent="0.25">
      <c r="A4717" s="1">
        <v>43777</v>
      </c>
      <c r="B4717" t="s">
        <v>2619</v>
      </c>
      <c r="C4717" s="9">
        <v>145</v>
      </c>
      <c r="D4717" s="9">
        <v>2.8</v>
      </c>
      <c r="E4717" t="s">
        <v>21</v>
      </c>
      <c r="F4717" s="11">
        <v>0.26932201259229799</v>
      </c>
      <c r="G4717" s="9">
        <v>5072.4637681159402</v>
      </c>
      <c r="H4717" s="1">
        <v>43797</v>
      </c>
      <c r="I4717">
        <v>0.25</v>
      </c>
      <c r="J4717">
        <v>0</v>
      </c>
      <c r="K4717" s="11">
        <v>0.05</v>
      </c>
      <c r="L4717">
        <v>0</v>
      </c>
      <c r="M4717" s="9">
        <v>13804.7101449275</v>
      </c>
      <c r="N4717" s="1">
        <v>43797</v>
      </c>
    </row>
    <row r="4718" spans="1:14" x14ac:dyDescent="0.25">
      <c r="A4718" s="1">
        <v>43798</v>
      </c>
      <c r="B4718" t="s">
        <v>4955</v>
      </c>
      <c r="C4718" s="9">
        <v>140</v>
      </c>
      <c r="D4718" s="9">
        <v>2.6</v>
      </c>
      <c r="E4718" t="s">
        <v>21</v>
      </c>
      <c r="F4718" s="11">
        <v>0.24760444638513099</v>
      </c>
      <c r="G4718" s="9">
        <v>5331.3023610053297</v>
      </c>
      <c r="H4718" s="1">
        <v>43825</v>
      </c>
      <c r="I4718">
        <v>0.25</v>
      </c>
      <c r="J4718">
        <v>1</v>
      </c>
      <c r="K4718" s="11">
        <v>0.05</v>
      </c>
      <c r="L4718">
        <v>0</v>
      </c>
      <c r="M4718" s="9">
        <v>13453.541507996901</v>
      </c>
      <c r="N4718" s="1">
        <v>43825</v>
      </c>
    </row>
    <row r="4719" spans="1:14" x14ac:dyDescent="0.25">
      <c r="A4719" s="1">
        <v>43826</v>
      </c>
      <c r="B4719" t="s">
        <v>2633</v>
      </c>
      <c r="C4719" s="9">
        <v>122.5</v>
      </c>
      <c r="D4719" s="9">
        <v>2.0499999999999998</v>
      </c>
      <c r="E4719" t="s">
        <v>19</v>
      </c>
      <c r="F4719" s="11">
        <v>-0.26829632387256402</v>
      </c>
      <c r="G4719" s="9">
        <v>5458.0896686159804</v>
      </c>
      <c r="H4719" s="1">
        <v>43860</v>
      </c>
      <c r="I4719">
        <v>0.25</v>
      </c>
      <c r="J4719">
        <v>1</v>
      </c>
      <c r="K4719" s="11">
        <v>2.9</v>
      </c>
      <c r="L4719">
        <v>-0.31015493933947702</v>
      </c>
      <c r="M4719" s="9">
        <v>-4909.5516569200699</v>
      </c>
      <c r="N4719" s="1">
        <v>43836</v>
      </c>
    </row>
    <row r="4720" spans="1:14" x14ac:dyDescent="0.25">
      <c r="A4720" s="1">
        <v>43836</v>
      </c>
      <c r="B4720" t="s">
        <v>2641</v>
      </c>
      <c r="C4720" s="9">
        <v>135</v>
      </c>
      <c r="D4720" s="9">
        <v>1.75</v>
      </c>
      <c r="E4720" t="s">
        <v>21</v>
      </c>
      <c r="F4720" s="11">
        <v>0.221348077575069</v>
      </c>
      <c r="G4720" s="9">
        <v>5542.3594615993597</v>
      </c>
      <c r="H4720" s="1">
        <v>43860</v>
      </c>
      <c r="I4720">
        <v>0.25</v>
      </c>
      <c r="J4720">
        <v>0</v>
      </c>
      <c r="K4720" s="11">
        <v>0.05</v>
      </c>
      <c r="L4720">
        <v>0</v>
      </c>
      <c r="M4720" s="9">
        <v>9322.2486144101294</v>
      </c>
      <c r="N4720" s="1">
        <v>43860</v>
      </c>
    </row>
    <row r="4721" spans="1:14" x14ac:dyDescent="0.25">
      <c r="A4721" s="1">
        <v>43861</v>
      </c>
      <c r="B4721" t="s">
        <v>4956</v>
      </c>
      <c r="C4721" s="9">
        <v>117.5</v>
      </c>
      <c r="D4721" s="9">
        <v>2.5</v>
      </c>
      <c r="E4721" t="s">
        <v>21</v>
      </c>
      <c r="F4721" s="11">
        <v>0.27110935558933602</v>
      </c>
      <c r="G4721" s="9">
        <v>6334.8416289592697</v>
      </c>
      <c r="H4721" s="1">
        <v>43888</v>
      </c>
      <c r="I4721">
        <v>0.25</v>
      </c>
      <c r="J4721">
        <v>1</v>
      </c>
      <c r="K4721" s="11">
        <v>0.8</v>
      </c>
      <c r="L4721">
        <v>0.198304668290648</v>
      </c>
      <c r="M4721" s="9">
        <v>10560.180995475101</v>
      </c>
      <c r="N4721" s="1">
        <v>43868</v>
      </c>
    </row>
    <row r="4722" spans="1:14" x14ac:dyDescent="0.25">
      <c r="A4722" s="1">
        <v>43868</v>
      </c>
      <c r="B4722" t="s">
        <v>2642</v>
      </c>
      <c r="C4722" s="9">
        <v>105</v>
      </c>
      <c r="D4722" s="9">
        <v>3.5</v>
      </c>
      <c r="E4722" t="s">
        <v>19</v>
      </c>
      <c r="F4722" s="11">
        <v>-0.26552004572362597</v>
      </c>
      <c r="G4722" s="9">
        <v>6398.5374771480801</v>
      </c>
      <c r="H4722" s="1">
        <v>43888</v>
      </c>
      <c r="I4722">
        <v>0.25</v>
      </c>
      <c r="J4722">
        <v>0</v>
      </c>
      <c r="K4722" s="11">
        <v>6.3</v>
      </c>
      <c r="L4722">
        <v>-0.79805488567309901</v>
      </c>
      <c r="M4722" s="9">
        <v>-18542.961608775098</v>
      </c>
      <c r="N4722" s="1">
        <v>43878</v>
      </c>
    </row>
    <row r="4723" spans="1:14" x14ac:dyDescent="0.25">
      <c r="A4723" s="1">
        <v>43878</v>
      </c>
      <c r="B4723" t="s">
        <v>2643</v>
      </c>
      <c r="C4723" s="9">
        <v>105</v>
      </c>
      <c r="D4723" s="9">
        <v>0.85</v>
      </c>
      <c r="E4723" t="s">
        <v>21</v>
      </c>
      <c r="F4723" s="11">
        <v>0.20194511432689999</v>
      </c>
      <c r="G4723" s="9">
        <v>6996.5017491254303</v>
      </c>
      <c r="H4723" s="1">
        <v>43888</v>
      </c>
      <c r="I4723">
        <v>0.25</v>
      </c>
      <c r="J4723">
        <v>0</v>
      </c>
      <c r="K4723" s="11">
        <v>0.05</v>
      </c>
      <c r="L4723">
        <v>0</v>
      </c>
      <c r="M4723" s="9">
        <v>5534.2328835582202</v>
      </c>
      <c r="N4723" s="1">
        <v>43888</v>
      </c>
    </row>
    <row r="4724" spans="1:14" x14ac:dyDescent="0.25">
      <c r="A4724" s="1">
        <v>43889</v>
      </c>
      <c r="B4724" t="s">
        <v>4957</v>
      </c>
      <c r="C4724" s="9">
        <v>100</v>
      </c>
      <c r="D4724" s="9">
        <v>1</v>
      </c>
      <c r="E4724" t="s">
        <v>21</v>
      </c>
      <c r="F4724" s="11">
        <v>0.207977702711486</v>
      </c>
      <c r="G4724" s="9">
        <v>7592.1908893709297</v>
      </c>
      <c r="H4724" s="1">
        <v>43916</v>
      </c>
      <c r="I4724">
        <v>0.25</v>
      </c>
      <c r="J4724">
        <v>1</v>
      </c>
      <c r="K4724" s="11">
        <v>0.4</v>
      </c>
      <c r="L4724" s="2">
        <v>1.8761603854516099E-15</v>
      </c>
      <c r="M4724" s="9">
        <v>4449.0238611713603</v>
      </c>
      <c r="N4724" s="1">
        <v>43908</v>
      </c>
    </row>
    <row r="4725" spans="1:14" x14ac:dyDescent="0.25">
      <c r="A4725" s="1">
        <v>43908</v>
      </c>
      <c r="B4725" t="s">
        <v>2645</v>
      </c>
      <c r="C4725" s="9">
        <v>60</v>
      </c>
      <c r="D4725" s="9">
        <v>5.25</v>
      </c>
      <c r="E4725" t="s">
        <v>19</v>
      </c>
      <c r="F4725" s="11">
        <v>-0.27944008563165201</v>
      </c>
      <c r="G4725" s="9">
        <v>11299.435028248499</v>
      </c>
      <c r="H4725" s="1">
        <v>43916</v>
      </c>
      <c r="I4725">
        <v>0.25</v>
      </c>
      <c r="J4725">
        <v>0</v>
      </c>
      <c r="K4725" s="11">
        <v>0.05</v>
      </c>
      <c r="L4725">
        <v>0</v>
      </c>
      <c r="M4725" s="9">
        <v>58158.192090395401</v>
      </c>
      <c r="N4725" s="1">
        <v>43916</v>
      </c>
    </row>
    <row r="4726" spans="1:14" x14ac:dyDescent="0.25">
      <c r="A4726" s="1">
        <v>43917</v>
      </c>
      <c r="B4726" t="s">
        <v>2645</v>
      </c>
      <c r="C4726" s="9">
        <v>60</v>
      </c>
      <c r="D4726" s="9">
        <v>4.75</v>
      </c>
      <c r="E4726" t="s">
        <v>19</v>
      </c>
      <c r="F4726" s="11">
        <v>-0.27438742294729501</v>
      </c>
      <c r="G4726" s="9">
        <v>10886.4696734059</v>
      </c>
      <c r="H4726" s="1">
        <v>43951</v>
      </c>
      <c r="I4726">
        <v>0.25</v>
      </c>
      <c r="J4726">
        <v>1</v>
      </c>
      <c r="K4726" s="11">
        <v>2.1</v>
      </c>
      <c r="L4726">
        <v>-0.10445986538431</v>
      </c>
      <c r="M4726" s="9">
        <v>28103.421461897298</v>
      </c>
      <c r="N4726" s="1">
        <v>43943</v>
      </c>
    </row>
    <row r="4727" spans="1:14" x14ac:dyDescent="0.25">
      <c r="A4727" s="1">
        <v>43943</v>
      </c>
      <c r="B4727" t="s">
        <v>2646</v>
      </c>
      <c r="C4727" s="9">
        <v>70</v>
      </c>
      <c r="D4727" s="9">
        <v>1.8</v>
      </c>
      <c r="E4727" t="s">
        <v>21</v>
      </c>
      <c r="F4727" s="11">
        <v>0.192273233618141</v>
      </c>
      <c r="G4727" s="9">
        <v>10695.1871657754</v>
      </c>
      <c r="H4727" s="1">
        <v>43951</v>
      </c>
      <c r="I4727">
        <v>0.25</v>
      </c>
      <c r="J4727">
        <v>0</v>
      </c>
      <c r="K4727" s="11">
        <v>10.6</v>
      </c>
      <c r="L4727">
        <v>1</v>
      </c>
      <c r="M4727" s="9">
        <v>-95443.850267379603</v>
      </c>
      <c r="N4727" s="1">
        <v>43951</v>
      </c>
    </row>
    <row r="4728" spans="1:14" x14ac:dyDescent="0.25">
      <c r="A4728" s="1">
        <v>43955</v>
      </c>
      <c r="B4728" t="s">
        <v>4958</v>
      </c>
      <c r="C4728" s="9">
        <v>85</v>
      </c>
      <c r="D4728" s="9">
        <v>2.5499999999999998</v>
      </c>
      <c r="E4728" t="s">
        <v>21</v>
      </c>
      <c r="F4728" s="11">
        <v>0.23372768438769001</v>
      </c>
      <c r="G4728" s="9">
        <v>9174.3119266055</v>
      </c>
      <c r="H4728" s="1">
        <v>43979</v>
      </c>
      <c r="I4728">
        <v>0.25</v>
      </c>
      <c r="J4728">
        <v>1</v>
      </c>
      <c r="K4728" s="11">
        <v>0.35</v>
      </c>
      <c r="L4728">
        <v>9.0298966866219701E-2</v>
      </c>
      <c r="M4728" s="9">
        <v>19917.431192660501</v>
      </c>
      <c r="N4728" s="1">
        <v>43972</v>
      </c>
    </row>
    <row r="4729" spans="1:14" x14ac:dyDescent="0.25">
      <c r="A4729" s="1">
        <v>43972</v>
      </c>
      <c r="B4729" t="s">
        <v>2648</v>
      </c>
      <c r="C4729" s="9">
        <v>72.5</v>
      </c>
      <c r="D4729" s="9">
        <v>0.65</v>
      </c>
      <c r="E4729" t="s">
        <v>19</v>
      </c>
      <c r="F4729" s="11">
        <v>-0.18706531716984801</v>
      </c>
      <c r="G4729" s="9">
        <v>9096.81611435997</v>
      </c>
      <c r="H4729" s="1">
        <v>43979</v>
      </c>
      <c r="I4729">
        <v>0.25</v>
      </c>
      <c r="J4729">
        <v>0</v>
      </c>
      <c r="K4729" s="11">
        <v>0.05</v>
      </c>
      <c r="L4729">
        <v>0</v>
      </c>
      <c r="M4729" s="9">
        <v>5394.4119558154598</v>
      </c>
      <c r="N4729" s="1">
        <v>43979</v>
      </c>
    </row>
    <row r="4730" spans="1:14" x14ac:dyDescent="0.25">
      <c r="A4730" s="1">
        <v>43980</v>
      </c>
      <c r="B4730" t="s">
        <v>2649</v>
      </c>
      <c r="C4730" s="9">
        <v>77</v>
      </c>
      <c r="D4730" s="9">
        <v>3.4</v>
      </c>
      <c r="E4730" t="s">
        <v>19</v>
      </c>
      <c r="F4730" s="11">
        <v>-0.26261175214601701</v>
      </c>
      <c r="G4730" s="9">
        <v>8438.8185654008394</v>
      </c>
      <c r="H4730" s="1">
        <v>44007</v>
      </c>
      <c r="I4730">
        <v>0.25</v>
      </c>
      <c r="J4730">
        <v>1</v>
      </c>
      <c r="K4730" s="11">
        <v>3.4</v>
      </c>
      <c r="L4730">
        <v>-0.16973022484631201</v>
      </c>
      <c r="M4730" s="9">
        <v>0</v>
      </c>
      <c r="N4730" s="1">
        <v>43994</v>
      </c>
    </row>
    <row r="4731" spans="1:14" x14ac:dyDescent="0.25">
      <c r="A4731" s="1">
        <v>43994</v>
      </c>
      <c r="B4731" t="s">
        <v>2650</v>
      </c>
      <c r="C4731" s="9">
        <v>90</v>
      </c>
      <c r="D4731" s="9">
        <v>1.65</v>
      </c>
      <c r="E4731" t="s">
        <v>21</v>
      </c>
      <c r="F4731" s="11">
        <v>0.26278402899373299</v>
      </c>
      <c r="G4731" s="9">
        <v>8338.2966051220901</v>
      </c>
      <c r="H4731" s="1">
        <v>44007</v>
      </c>
      <c r="I4731">
        <v>0.25</v>
      </c>
      <c r="J4731">
        <v>0</v>
      </c>
      <c r="K4731" s="11">
        <v>0.05</v>
      </c>
      <c r="L4731">
        <v>0</v>
      </c>
      <c r="M4731" s="9">
        <v>13199.5235259082</v>
      </c>
      <c r="N4731" s="1">
        <v>44007</v>
      </c>
    </row>
    <row r="4732" spans="1:14" x14ac:dyDescent="0.25">
      <c r="A4732" s="1">
        <v>44008</v>
      </c>
      <c r="B4732" t="s">
        <v>2644</v>
      </c>
      <c r="C4732" s="9">
        <v>95</v>
      </c>
      <c r="D4732" s="9">
        <v>2.25</v>
      </c>
      <c r="E4732" t="s">
        <v>21</v>
      </c>
      <c r="F4732" s="11">
        <v>0.25516878320257103</v>
      </c>
      <c r="G4732" s="9">
        <v>8338.2966051220901</v>
      </c>
      <c r="H4732" s="1">
        <v>44042</v>
      </c>
      <c r="I4732">
        <v>0.25</v>
      </c>
      <c r="J4732">
        <v>1</v>
      </c>
      <c r="K4732" s="11">
        <v>0.3</v>
      </c>
      <c r="L4732">
        <v>2.93614893511044E-2</v>
      </c>
      <c r="M4732" s="9">
        <v>16047.051816557399</v>
      </c>
      <c r="N4732" s="1">
        <v>44032</v>
      </c>
    </row>
    <row r="4733" spans="1:14" x14ac:dyDescent="0.25">
      <c r="A4733" s="1">
        <v>44032</v>
      </c>
      <c r="B4733" t="s">
        <v>2651</v>
      </c>
      <c r="C4733" s="9">
        <v>76</v>
      </c>
      <c r="D4733" s="9">
        <v>0.95</v>
      </c>
      <c r="E4733" t="s">
        <v>19</v>
      </c>
      <c r="F4733" s="11">
        <v>-0.23728515275569401</v>
      </c>
      <c r="G4733" s="9">
        <v>8711.8855009334093</v>
      </c>
      <c r="H4733" s="1">
        <v>44042</v>
      </c>
      <c r="I4733">
        <v>0.25</v>
      </c>
      <c r="J4733">
        <v>0</v>
      </c>
      <c r="K4733" s="11">
        <v>0.05</v>
      </c>
      <c r="L4733">
        <v>0</v>
      </c>
      <c r="M4733" s="9">
        <v>7753.5780958307396</v>
      </c>
      <c r="N4733" s="1">
        <v>44042</v>
      </c>
    </row>
    <row r="4734" spans="1:14" x14ac:dyDescent="0.25">
      <c r="A4734" s="1">
        <v>44043</v>
      </c>
      <c r="B4734" t="s">
        <v>2647</v>
      </c>
      <c r="C4734" s="9">
        <v>87.5</v>
      </c>
      <c r="D4734" s="9">
        <v>1.1000000000000001</v>
      </c>
      <c r="E4734" t="s">
        <v>21</v>
      </c>
      <c r="F4734" s="11">
        <v>0.251020869755334</v>
      </c>
      <c r="G4734" s="9">
        <v>8922.8808158062402</v>
      </c>
      <c r="H4734" s="1">
        <v>44070</v>
      </c>
      <c r="I4734">
        <v>0.25</v>
      </c>
      <c r="J4734">
        <v>1</v>
      </c>
      <c r="K4734" s="11">
        <v>0.85</v>
      </c>
      <c r="L4734">
        <v>0.17318448543072101</v>
      </c>
      <c r="M4734" s="9">
        <v>2056.7240280433398</v>
      </c>
      <c r="N4734" s="1">
        <v>44061</v>
      </c>
    </row>
    <row r="4735" spans="1:14" x14ac:dyDescent="0.25">
      <c r="A4735" s="1">
        <v>44061</v>
      </c>
      <c r="B4735" t="s">
        <v>2649</v>
      </c>
      <c r="C4735" s="9">
        <v>77</v>
      </c>
      <c r="D4735" s="9">
        <v>1.3</v>
      </c>
      <c r="E4735" t="s">
        <v>19</v>
      </c>
      <c r="F4735" s="11">
        <v>-0.26369750148793902</v>
      </c>
      <c r="G4735" s="9">
        <v>8679.4792312461195</v>
      </c>
      <c r="H4735" s="1">
        <v>44070</v>
      </c>
      <c r="I4735">
        <v>0.25</v>
      </c>
      <c r="J4735">
        <v>0</v>
      </c>
      <c r="K4735" s="11">
        <v>0.05</v>
      </c>
      <c r="L4735">
        <v>0</v>
      </c>
      <c r="M4735" s="9">
        <v>10732.1760694358</v>
      </c>
      <c r="N4735" s="1">
        <v>44070</v>
      </c>
    </row>
    <row r="4736" spans="1:14" x14ac:dyDescent="0.25">
      <c r="A4736" s="1">
        <v>44071</v>
      </c>
      <c r="B4736" t="s">
        <v>2653</v>
      </c>
      <c r="C4736" s="9">
        <v>75</v>
      </c>
      <c r="D4736" s="9">
        <v>1.5</v>
      </c>
      <c r="E4736" t="s">
        <v>19</v>
      </c>
      <c r="F4736" s="11">
        <v>-0.27220954630559602</v>
      </c>
      <c r="G4736" s="9">
        <v>8701.0565568676193</v>
      </c>
      <c r="H4736" s="1">
        <v>44098</v>
      </c>
      <c r="I4736">
        <v>0.25</v>
      </c>
      <c r="J4736">
        <v>1</v>
      </c>
      <c r="K4736" s="11">
        <v>2.5499999999999998</v>
      </c>
      <c r="L4736">
        <v>-0.28966059601479499</v>
      </c>
      <c r="M4736" s="9">
        <v>-9488.5021752641296</v>
      </c>
      <c r="N4736" s="1">
        <v>44075</v>
      </c>
    </row>
    <row r="4737" spans="1:14" x14ac:dyDescent="0.25">
      <c r="A4737" s="1">
        <v>44075</v>
      </c>
      <c r="B4737" t="s">
        <v>2647</v>
      </c>
      <c r="C4737" s="9">
        <v>87.5</v>
      </c>
      <c r="D4737" s="9">
        <v>2.35</v>
      </c>
      <c r="E4737" t="s">
        <v>21</v>
      </c>
      <c r="F4737" s="11">
        <v>0.26170418590948402</v>
      </c>
      <c r="G4737" s="9">
        <v>8799.4971715901902</v>
      </c>
      <c r="H4737" s="1">
        <v>44098</v>
      </c>
      <c r="I4737">
        <v>0.25</v>
      </c>
      <c r="J4737">
        <v>0</v>
      </c>
      <c r="K4737" s="11">
        <v>0.05</v>
      </c>
      <c r="L4737">
        <v>0</v>
      </c>
      <c r="M4737" s="9">
        <v>20027.655562539199</v>
      </c>
      <c r="N4737" s="1">
        <v>44098</v>
      </c>
    </row>
    <row r="4738" spans="1:14" x14ac:dyDescent="0.25">
      <c r="A4738" s="1">
        <v>44099</v>
      </c>
      <c r="B4738" t="s">
        <v>2652</v>
      </c>
      <c r="C4738" s="9">
        <v>78</v>
      </c>
      <c r="D4738" s="9">
        <v>0.95</v>
      </c>
      <c r="E4738" t="s">
        <v>21</v>
      </c>
      <c r="F4738" s="11">
        <v>0.24734431801301099</v>
      </c>
      <c r="G4738" s="9">
        <v>10167.029774872901</v>
      </c>
      <c r="H4738" s="1">
        <v>44133</v>
      </c>
      <c r="I4738">
        <v>0.25</v>
      </c>
      <c r="J4738">
        <v>1</v>
      </c>
      <c r="K4738" s="11">
        <v>1.55</v>
      </c>
      <c r="L4738">
        <v>0.339521478634218</v>
      </c>
      <c r="M4738" s="9">
        <v>-6354.3936092955701</v>
      </c>
      <c r="N4738" s="1">
        <v>44102</v>
      </c>
    </row>
    <row r="4739" spans="1:14" x14ac:dyDescent="0.25">
      <c r="A4739" s="1">
        <v>44102</v>
      </c>
      <c r="B4739" t="s">
        <v>4959</v>
      </c>
      <c r="C4739" s="9">
        <v>67</v>
      </c>
      <c r="D4739" s="9">
        <v>1.4</v>
      </c>
      <c r="E4739" t="s">
        <v>19</v>
      </c>
      <c r="F4739" s="11">
        <v>-0.271928170601553</v>
      </c>
      <c r="G4739" s="9">
        <v>9708.7378640776697</v>
      </c>
      <c r="H4739" s="1">
        <v>44133</v>
      </c>
      <c r="I4739">
        <v>0.25</v>
      </c>
      <c r="J4739">
        <v>0</v>
      </c>
      <c r="K4739" s="11">
        <v>2.4500000000000002</v>
      </c>
      <c r="L4739">
        <v>-0.47117452132314502</v>
      </c>
      <c r="M4739" s="9">
        <v>-10567.9611650485</v>
      </c>
      <c r="N4739" s="1">
        <v>44118</v>
      </c>
    </row>
    <row r="4740" spans="1:14" x14ac:dyDescent="0.25">
      <c r="A4740" s="1">
        <v>44118</v>
      </c>
      <c r="B4740" t="s">
        <v>2654</v>
      </c>
      <c r="C4740" s="9">
        <v>72.5</v>
      </c>
      <c r="D4740" s="9">
        <v>1.1000000000000001</v>
      </c>
      <c r="E4740" t="s">
        <v>21</v>
      </c>
      <c r="F4740" s="11">
        <v>0.245010817002207</v>
      </c>
      <c r="G4740" s="9">
        <v>10455.563853622099</v>
      </c>
      <c r="H4740" s="1">
        <v>44133</v>
      </c>
      <c r="I4740">
        <v>0.25</v>
      </c>
      <c r="J4740">
        <v>0</v>
      </c>
      <c r="K4740" s="11">
        <v>0.05</v>
      </c>
      <c r="L4740">
        <v>0</v>
      </c>
      <c r="M4740" s="9">
        <v>10858.1030619865</v>
      </c>
      <c r="N4740" s="1">
        <v>44133</v>
      </c>
    </row>
    <row r="4741" spans="1:14" x14ac:dyDescent="0.25">
      <c r="A4741" s="1">
        <v>44134</v>
      </c>
      <c r="B4741" t="s">
        <v>4960</v>
      </c>
      <c r="C4741" s="9">
        <v>72</v>
      </c>
      <c r="D4741" s="9">
        <v>1.3</v>
      </c>
      <c r="E4741" t="s">
        <v>21</v>
      </c>
      <c r="F4741" s="11">
        <v>0.25785194368804898</v>
      </c>
      <c r="G4741" s="9">
        <v>10794.1403238242</v>
      </c>
      <c r="H4741" s="1">
        <v>44161</v>
      </c>
      <c r="I4741">
        <v>0.25</v>
      </c>
      <c r="J4741">
        <v>1</v>
      </c>
      <c r="K4741" s="11">
        <v>1.25</v>
      </c>
      <c r="L4741">
        <v>0.35057573012323101</v>
      </c>
      <c r="M4741" s="9">
        <v>264.45643793369197</v>
      </c>
      <c r="N4741" s="1">
        <v>44144</v>
      </c>
    </row>
    <row r="4742" spans="1:14" x14ac:dyDescent="0.25">
      <c r="A4742" s="1">
        <v>44144</v>
      </c>
      <c r="B4742" t="s">
        <v>2655</v>
      </c>
      <c r="C4742" s="9">
        <v>64</v>
      </c>
      <c r="D4742" s="9">
        <v>0.75</v>
      </c>
      <c r="E4742" t="s">
        <v>19</v>
      </c>
      <c r="F4742" s="11">
        <v>-0.244603734933734</v>
      </c>
      <c r="G4742" s="9">
        <v>10233.918128654899</v>
      </c>
      <c r="H4742" s="1">
        <v>44161</v>
      </c>
      <c r="I4742">
        <v>0.25</v>
      </c>
      <c r="J4742">
        <v>0</v>
      </c>
      <c r="K4742" s="11">
        <v>0</v>
      </c>
      <c r="L4742">
        <v>0</v>
      </c>
      <c r="M4742" s="9">
        <v>7598.6842105263104</v>
      </c>
      <c r="N4742" s="1">
        <v>44161</v>
      </c>
    </row>
    <row r="4743" spans="1:14" x14ac:dyDescent="0.25">
      <c r="A4743" s="1">
        <v>44162</v>
      </c>
      <c r="B4743" t="s">
        <v>2656</v>
      </c>
      <c r="C4743" s="9">
        <v>72</v>
      </c>
      <c r="D4743" s="9">
        <v>1.2</v>
      </c>
      <c r="E4743" t="s">
        <v>19</v>
      </c>
      <c r="F4743" s="11">
        <v>-0.25282700544390402</v>
      </c>
      <c r="G4743" s="9">
        <v>8922.8808158062402</v>
      </c>
      <c r="H4743" s="1">
        <v>44196</v>
      </c>
      <c r="I4743">
        <v>0.25</v>
      </c>
      <c r="J4743">
        <v>1</v>
      </c>
      <c r="K4743" s="11">
        <v>0.1</v>
      </c>
      <c r="L4743">
        <v>-4.6210522228295998E-4</v>
      </c>
      <c r="M4743" s="9">
        <v>9699.1714467813799</v>
      </c>
      <c r="N4743" s="1">
        <v>44183</v>
      </c>
    </row>
    <row r="4744" spans="1:14" x14ac:dyDescent="0.25">
      <c r="A4744" s="1">
        <v>44183</v>
      </c>
      <c r="B4744" t="s">
        <v>2657</v>
      </c>
      <c r="C4744" s="9">
        <v>107</v>
      </c>
      <c r="D4744" s="9">
        <v>1.65</v>
      </c>
      <c r="E4744" t="s">
        <v>21</v>
      </c>
      <c r="F4744" s="11">
        <v>0.25305948190618099</v>
      </c>
      <c r="G4744" s="9">
        <v>7042.2535211267596</v>
      </c>
      <c r="H4744" s="1">
        <v>44196</v>
      </c>
      <c r="I4744">
        <v>0.25</v>
      </c>
      <c r="J4744">
        <v>0</v>
      </c>
      <c r="K4744" s="11">
        <v>0.05</v>
      </c>
      <c r="L4744">
        <v>0</v>
      </c>
      <c r="M4744" s="9">
        <v>11147.8873239436</v>
      </c>
      <c r="N4744" s="1">
        <v>44196</v>
      </c>
    </row>
    <row r="4745" spans="1:14" x14ac:dyDescent="0.25">
      <c r="A4745" s="1">
        <v>44197</v>
      </c>
      <c r="B4745" t="s">
        <v>2643</v>
      </c>
      <c r="C4745" s="9">
        <v>105</v>
      </c>
      <c r="D4745" s="9">
        <v>2.35</v>
      </c>
      <c r="E4745" t="s">
        <v>21</v>
      </c>
      <c r="F4745" s="11">
        <v>0.243109593692627</v>
      </c>
      <c r="G4745" s="9">
        <v>7498.6609534011704</v>
      </c>
      <c r="H4745" s="1">
        <v>44224</v>
      </c>
      <c r="I4745">
        <v>0.25</v>
      </c>
      <c r="J4745">
        <v>1</v>
      </c>
      <c r="K4745" s="11">
        <v>2.4</v>
      </c>
      <c r="L4745">
        <v>0.30839111384347101</v>
      </c>
      <c r="M4745" s="9">
        <v>-731.11944295661203</v>
      </c>
      <c r="N4745" s="1">
        <v>44202</v>
      </c>
    </row>
    <row r="4746" spans="1:14" x14ac:dyDescent="0.25">
      <c r="A4746" s="1">
        <v>44202</v>
      </c>
      <c r="B4746" t="s">
        <v>2658</v>
      </c>
      <c r="C4746" s="9">
        <v>90</v>
      </c>
      <c r="D4746" s="9">
        <v>1.9</v>
      </c>
      <c r="E4746" t="s">
        <v>19</v>
      </c>
      <c r="F4746" s="11">
        <v>-0.25343419068019302</v>
      </c>
      <c r="G4746" s="9">
        <v>7216.4948453608204</v>
      </c>
      <c r="H4746" s="1">
        <v>44224</v>
      </c>
      <c r="I4746">
        <v>0.25</v>
      </c>
      <c r="J4746">
        <v>0</v>
      </c>
      <c r="K4746" s="11">
        <v>0.6</v>
      </c>
      <c r="L4746">
        <v>-0.200081059571521</v>
      </c>
      <c r="M4746" s="9">
        <v>9201.0309278350505</v>
      </c>
      <c r="N4746" s="1">
        <v>44217</v>
      </c>
    </row>
    <row r="4747" spans="1:14" x14ac:dyDescent="0.25">
      <c r="A4747" s="1">
        <v>44217</v>
      </c>
      <c r="B4747" t="s">
        <v>2659</v>
      </c>
      <c r="C4747" s="9">
        <v>101</v>
      </c>
      <c r="D4747" s="9">
        <v>0.8</v>
      </c>
      <c r="E4747" t="s">
        <v>21</v>
      </c>
      <c r="F4747" s="11">
        <v>0.24627305688419901</v>
      </c>
      <c r="G4747" s="9">
        <v>7329.8429319371699</v>
      </c>
      <c r="H4747" s="1">
        <v>44224</v>
      </c>
      <c r="I4747">
        <v>0.25</v>
      </c>
      <c r="J4747">
        <v>0</v>
      </c>
      <c r="K4747" s="11">
        <v>0</v>
      </c>
      <c r="L4747">
        <v>0</v>
      </c>
      <c r="M4747" s="9">
        <v>5805.2356020942398</v>
      </c>
      <c r="N4747" s="1">
        <v>44224</v>
      </c>
    </row>
    <row r="4748" spans="1:14" x14ac:dyDescent="0.25">
      <c r="A4748" s="1">
        <v>44225</v>
      </c>
      <c r="B4748" t="s">
        <v>4957</v>
      </c>
      <c r="C4748" s="9">
        <v>100</v>
      </c>
      <c r="D4748" s="9">
        <v>2.5</v>
      </c>
      <c r="E4748" t="s">
        <v>21</v>
      </c>
      <c r="F4748" s="11">
        <v>0.253307661158019</v>
      </c>
      <c r="G4748" s="9">
        <v>7847.5336322869898</v>
      </c>
      <c r="H4748" s="1">
        <v>44252</v>
      </c>
      <c r="I4748">
        <v>0.25</v>
      </c>
      <c r="J4748">
        <v>1</v>
      </c>
      <c r="K4748" s="11">
        <v>4.5999999999999996</v>
      </c>
      <c r="L4748">
        <v>0.46593578004237501</v>
      </c>
      <c r="M4748" s="9">
        <v>-17036.995515695002</v>
      </c>
      <c r="N4748" s="1">
        <v>44231</v>
      </c>
    </row>
    <row r="4749" spans="1:14" x14ac:dyDescent="0.25">
      <c r="A4749" s="1">
        <v>44231</v>
      </c>
      <c r="B4749" t="s">
        <v>2660</v>
      </c>
      <c r="C4749" s="9">
        <v>91</v>
      </c>
      <c r="D4749" s="9">
        <v>2.6</v>
      </c>
      <c r="E4749" t="s">
        <v>19</v>
      </c>
      <c r="F4749" s="11">
        <v>-0.25834511504755397</v>
      </c>
      <c r="G4749" s="9">
        <v>7164.7901740020397</v>
      </c>
      <c r="H4749" s="1">
        <v>44252</v>
      </c>
      <c r="I4749">
        <v>0.25</v>
      </c>
      <c r="J4749">
        <v>0</v>
      </c>
      <c r="K4749" s="11">
        <v>0.05</v>
      </c>
      <c r="L4749">
        <v>0</v>
      </c>
      <c r="M4749" s="9">
        <v>18080.348004094099</v>
      </c>
      <c r="N4749" s="1">
        <v>44252</v>
      </c>
    </row>
    <row r="4750" spans="1:14" x14ac:dyDescent="0.25">
      <c r="A4750" s="1">
        <v>44253</v>
      </c>
      <c r="B4750" t="s">
        <v>2661</v>
      </c>
      <c r="C4750" s="9">
        <v>103</v>
      </c>
      <c r="D4750" s="9">
        <v>2.25</v>
      </c>
      <c r="E4750" t="s">
        <v>19</v>
      </c>
      <c r="F4750" s="11">
        <v>-0.26009220670364203</v>
      </c>
      <c r="G4750" s="9">
        <v>6280.8434275459804</v>
      </c>
      <c r="H4750" s="1">
        <v>44280</v>
      </c>
      <c r="I4750">
        <v>0.25</v>
      </c>
      <c r="J4750">
        <v>1</v>
      </c>
      <c r="K4750" s="11">
        <v>2.25</v>
      </c>
      <c r="L4750">
        <v>-0.21040368359728501</v>
      </c>
      <c r="M4750" s="9">
        <v>0</v>
      </c>
      <c r="N4750" s="1">
        <v>44259</v>
      </c>
    </row>
    <row r="4751" spans="1:14" x14ac:dyDescent="0.25">
      <c r="A4751" s="1">
        <v>44259</v>
      </c>
      <c r="B4751" t="s">
        <v>2636</v>
      </c>
      <c r="C4751" s="9">
        <v>125</v>
      </c>
      <c r="D4751" s="9">
        <v>2.5</v>
      </c>
      <c r="E4751" t="s">
        <v>21</v>
      </c>
      <c r="F4751" s="11">
        <v>0.249542917320241</v>
      </c>
      <c r="G4751" s="9">
        <v>6194.6902654867199</v>
      </c>
      <c r="H4751" s="1">
        <v>44280</v>
      </c>
      <c r="I4751">
        <v>0.25</v>
      </c>
      <c r="J4751">
        <v>0</v>
      </c>
      <c r="K4751" s="11">
        <v>3.8</v>
      </c>
      <c r="L4751">
        <v>0.36140986296541799</v>
      </c>
      <c r="M4751" s="9">
        <v>-8443.3628318583997</v>
      </c>
      <c r="N4751" s="1">
        <v>44263</v>
      </c>
    </row>
    <row r="4752" spans="1:14" x14ac:dyDescent="0.25">
      <c r="A4752" s="1">
        <v>44263</v>
      </c>
      <c r="B4752" t="s">
        <v>2662</v>
      </c>
      <c r="C4752" s="9">
        <v>111</v>
      </c>
      <c r="D4752" s="9">
        <v>2.7</v>
      </c>
      <c r="E4752" t="s">
        <v>19</v>
      </c>
      <c r="F4752" s="11">
        <v>-0.25510169789581499</v>
      </c>
      <c r="G4752" s="9">
        <v>5897.2198820555996</v>
      </c>
      <c r="H4752" s="1">
        <v>44280</v>
      </c>
      <c r="I4752">
        <v>0.25</v>
      </c>
      <c r="J4752">
        <v>0</v>
      </c>
      <c r="K4752" s="11">
        <v>2.8</v>
      </c>
      <c r="L4752">
        <v>-0.34460753877268202</v>
      </c>
      <c r="M4752" s="9">
        <v>-914.06908171861699</v>
      </c>
      <c r="N4752" s="1">
        <v>44270</v>
      </c>
    </row>
    <row r="4753" spans="1:14" x14ac:dyDescent="0.25">
      <c r="A4753" s="1">
        <v>44270</v>
      </c>
      <c r="B4753" t="s">
        <v>2663</v>
      </c>
      <c r="C4753" s="9">
        <v>122</v>
      </c>
      <c r="D4753" s="9">
        <v>1.7</v>
      </c>
      <c r="E4753" t="s">
        <v>21</v>
      </c>
      <c r="F4753" s="11">
        <v>0.237775530377109</v>
      </c>
      <c r="G4753" s="9">
        <v>6129.5971978984198</v>
      </c>
      <c r="H4753" s="1">
        <v>44280</v>
      </c>
      <c r="I4753">
        <v>0.25</v>
      </c>
      <c r="J4753">
        <v>0</v>
      </c>
      <c r="K4753" s="11">
        <v>0.05</v>
      </c>
      <c r="L4753">
        <v>0</v>
      </c>
      <c r="M4753" s="9">
        <v>10006.567425569099</v>
      </c>
      <c r="N4753" s="1">
        <v>44280</v>
      </c>
    </row>
    <row r="4754" spans="1:14" x14ac:dyDescent="0.25">
      <c r="A4754" s="1">
        <v>44281</v>
      </c>
      <c r="B4754" t="s">
        <v>2664</v>
      </c>
      <c r="C4754" s="9">
        <v>114</v>
      </c>
      <c r="D4754" s="9">
        <v>2</v>
      </c>
      <c r="E4754" t="s">
        <v>21</v>
      </c>
      <c r="F4754" s="11">
        <v>0.24711157505443801</v>
      </c>
      <c r="G4754" s="9">
        <v>6819.2888455918101</v>
      </c>
      <c r="H4754" s="1">
        <v>44315</v>
      </c>
      <c r="I4754">
        <v>0.25</v>
      </c>
      <c r="J4754">
        <v>1</v>
      </c>
      <c r="K4754" s="11">
        <v>1.5</v>
      </c>
      <c r="L4754">
        <v>0.230103953094246</v>
      </c>
      <c r="M4754" s="9">
        <v>3170.9693132001898</v>
      </c>
      <c r="N4754" s="1">
        <v>44293</v>
      </c>
    </row>
    <row r="4755" spans="1:14" x14ac:dyDescent="0.25">
      <c r="A4755" s="1">
        <v>44293</v>
      </c>
      <c r="B4755" t="s">
        <v>2665</v>
      </c>
      <c r="C4755" s="9">
        <v>99</v>
      </c>
      <c r="D4755" s="9">
        <v>1.8</v>
      </c>
      <c r="E4755" t="s">
        <v>19</v>
      </c>
      <c r="F4755" s="11">
        <v>-0.263892623972101</v>
      </c>
      <c r="G4755" s="9">
        <v>6688.9632107023399</v>
      </c>
      <c r="H4755" s="1">
        <v>44315</v>
      </c>
      <c r="I4755">
        <v>0.25</v>
      </c>
      <c r="J4755">
        <v>0</v>
      </c>
      <c r="K4755" s="11">
        <v>3.85</v>
      </c>
      <c r="L4755">
        <v>-0.49681379408690601</v>
      </c>
      <c r="M4755" s="9">
        <v>-14090.301003344401</v>
      </c>
      <c r="N4755" s="1">
        <v>44298</v>
      </c>
    </row>
    <row r="4756" spans="1:14" x14ac:dyDescent="0.25">
      <c r="A4756" s="1">
        <v>44298</v>
      </c>
      <c r="B4756" t="s">
        <v>2643</v>
      </c>
      <c r="C4756" s="9">
        <v>105</v>
      </c>
      <c r="D4756" s="9">
        <v>1.6</v>
      </c>
      <c r="E4756" t="s">
        <v>21</v>
      </c>
      <c r="F4756" s="11">
        <v>0.25908600602770598</v>
      </c>
      <c r="G4756" s="9">
        <v>7117.4377224199197</v>
      </c>
      <c r="H4756" s="1">
        <v>44315</v>
      </c>
      <c r="I4756">
        <v>0.25</v>
      </c>
      <c r="J4756">
        <v>0</v>
      </c>
      <c r="K4756" s="11">
        <v>3.4</v>
      </c>
      <c r="L4756">
        <v>0.52705736307647899</v>
      </c>
      <c r="M4756" s="9">
        <v>-13167.259786476799</v>
      </c>
      <c r="N4756" s="1">
        <v>44301</v>
      </c>
    </row>
    <row r="4757" spans="1:14" x14ac:dyDescent="0.25">
      <c r="A4757" s="1">
        <v>44301</v>
      </c>
      <c r="B4757" t="s">
        <v>2666</v>
      </c>
      <c r="C4757" s="9">
        <v>100</v>
      </c>
      <c r="D4757" s="9">
        <v>1.5</v>
      </c>
      <c r="E4757" t="s">
        <v>19</v>
      </c>
      <c r="F4757" s="11">
        <v>-0.25288709102465201</v>
      </c>
      <c r="G4757" s="9">
        <v>6669.8427822772701</v>
      </c>
      <c r="H4757" s="1">
        <v>44315</v>
      </c>
      <c r="I4757">
        <v>0.25</v>
      </c>
      <c r="J4757">
        <v>0</v>
      </c>
      <c r="K4757" s="11">
        <v>0.05</v>
      </c>
      <c r="L4757">
        <v>0</v>
      </c>
      <c r="M4757" s="9">
        <v>9567.8894711767498</v>
      </c>
      <c r="N4757" s="1">
        <v>44315</v>
      </c>
    </row>
    <row r="4758" spans="1:14" x14ac:dyDescent="0.25">
      <c r="A4758" s="1">
        <v>44316</v>
      </c>
      <c r="B4758" t="s">
        <v>2667</v>
      </c>
      <c r="C4758" s="9">
        <v>102</v>
      </c>
      <c r="D4758" s="9">
        <v>1.85</v>
      </c>
      <c r="E4758" t="s">
        <v>19</v>
      </c>
      <c r="F4758" s="11">
        <v>-0.262663251132078</v>
      </c>
      <c r="G4758" s="9">
        <v>6469.5009242144097</v>
      </c>
      <c r="H4758" s="1">
        <v>44343</v>
      </c>
      <c r="I4758">
        <v>0.25</v>
      </c>
      <c r="J4758">
        <v>1</v>
      </c>
      <c r="K4758" s="11">
        <v>0.35</v>
      </c>
      <c r="L4758">
        <v>-1.50960557648932E-2</v>
      </c>
      <c r="M4758" s="9">
        <v>9561.9223659889103</v>
      </c>
      <c r="N4758" s="1">
        <v>44335</v>
      </c>
    </row>
    <row r="4759" spans="1:14" x14ac:dyDescent="0.25">
      <c r="A4759" s="1">
        <v>44335</v>
      </c>
      <c r="B4759" t="s">
        <v>2668</v>
      </c>
      <c r="C4759" s="9">
        <v>120</v>
      </c>
      <c r="D4759" s="9">
        <v>1.75</v>
      </c>
      <c r="E4759" t="s">
        <v>21</v>
      </c>
      <c r="F4759" s="11">
        <v>0.24385832276022601</v>
      </c>
      <c r="G4759" s="9">
        <v>6086.95652173913</v>
      </c>
      <c r="H4759" s="1">
        <v>44343</v>
      </c>
      <c r="I4759">
        <v>0.25</v>
      </c>
      <c r="J4759">
        <v>0</v>
      </c>
      <c r="K4759" s="11">
        <v>0.05</v>
      </c>
      <c r="L4759">
        <v>0</v>
      </c>
      <c r="M4759" s="9">
        <v>10238.2608695652</v>
      </c>
      <c r="N4759" s="1">
        <v>44343</v>
      </c>
    </row>
    <row r="4760" spans="1:14" x14ac:dyDescent="0.25">
      <c r="A4760" s="1">
        <v>44344</v>
      </c>
      <c r="B4760" t="s">
        <v>2669</v>
      </c>
      <c r="C4760" s="9">
        <v>122.5</v>
      </c>
      <c r="D4760" s="9">
        <v>2.8</v>
      </c>
      <c r="E4760" t="s">
        <v>21</v>
      </c>
      <c r="F4760" s="11">
        <v>0.23906818709983499</v>
      </c>
      <c r="G4760" s="9">
        <v>6211.1801242235997</v>
      </c>
      <c r="H4760" s="1">
        <v>44371</v>
      </c>
      <c r="I4760">
        <v>0.25</v>
      </c>
      <c r="J4760">
        <v>1</v>
      </c>
      <c r="K4760" s="11">
        <v>3.15</v>
      </c>
      <c r="L4760">
        <v>0.36715662566066098</v>
      </c>
      <c r="M4760" s="9">
        <v>-2543.47826086956</v>
      </c>
      <c r="N4760" s="1">
        <v>44348</v>
      </c>
    </row>
    <row r="4761" spans="1:14" x14ac:dyDescent="0.25">
      <c r="A4761" s="1">
        <v>44348</v>
      </c>
      <c r="B4761" t="s">
        <v>2670</v>
      </c>
      <c r="C4761" s="9">
        <v>110</v>
      </c>
      <c r="D4761" s="9">
        <v>1.55</v>
      </c>
      <c r="E4761" t="s">
        <v>19</v>
      </c>
      <c r="F4761" s="11">
        <v>-0.21437550524123899</v>
      </c>
      <c r="G4761" s="9">
        <v>5954.9128030625197</v>
      </c>
      <c r="H4761" s="1">
        <v>44371</v>
      </c>
      <c r="I4761">
        <v>0.25</v>
      </c>
      <c r="J4761">
        <v>0</v>
      </c>
      <c r="K4761" s="11">
        <v>0.15</v>
      </c>
      <c r="L4761">
        <v>-2.2630144780169399E-2</v>
      </c>
      <c r="M4761" s="9">
        <v>8235.6444066354707</v>
      </c>
      <c r="N4761" s="1">
        <v>44365</v>
      </c>
    </row>
    <row r="4762" spans="1:14" x14ac:dyDescent="0.25">
      <c r="A4762" s="1">
        <v>44365</v>
      </c>
      <c r="B4762" t="s">
        <v>2636</v>
      </c>
      <c r="C4762" s="9">
        <v>125</v>
      </c>
      <c r="D4762" s="9">
        <v>0.9</v>
      </c>
      <c r="E4762" t="s">
        <v>21</v>
      </c>
      <c r="F4762" s="11">
        <v>0.25296604294451502</v>
      </c>
      <c r="G4762" s="9">
        <v>5794.7019867549598</v>
      </c>
      <c r="H4762" s="1">
        <v>44371</v>
      </c>
      <c r="I4762">
        <v>0.25</v>
      </c>
      <c r="J4762">
        <v>0</v>
      </c>
      <c r="K4762" s="11">
        <v>0.05</v>
      </c>
      <c r="L4762">
        <v>0</v>
      </c>
      <c r="M4762" s="9">
        <v>4870.4470198675499</v>
      </c>
      <c r="N4762" s="1">
        <v>44371</v>
      </c>
    </row>
    <row r="4763" spans="1:14" x14ac:dyDescent="0.25">
      <c r="A4763" s="1">
        <v>44372</v>
      </c>
      <c r="B4763" t="s">
        <v>2634</v>
      </c>
      <c r="C4763" s="9">
        <v>132.5</v>
      </c>
      <c r="D4763" s="9">
        <v>3.2</v>
      </c>
      <c r="E4763" t="s">
        <v>21</v>
      </c>
      <c r="F4763" s="11">
        <v>0.24963559585734199</v>
      </c>
      <c r="G4763" s="9">
        <v>5780.3468208092399</v>
      </c>
      <c r="H4763" s="1">
        <v>44406</v>
      </c>
      <c r="I4763">
        <v>0.25</v>
      </c>
      <c r="J4763">
        <v>1</v>
      </c>
      <c r="K4763" s="11">
        <v>0.05</v>
      </c>
      <c r="L4763">
        <v>0</v>
      </c>
      <c r="M4763" s="9">
        <v>18020.231213872801</v>
      </c>
      <c r="N4763" s="1">
        <v>44406</v>
      </c>
    </row>
    <row r="4764" spans="1:14" x14ac:dyDescent="0.25">
      <c r="A4764" s="1">
        <v>44407</v>
      </c>
      <c r="B4764" t="s">
        <v>2670</v>
      </c>
      <c r="C4764" s="9">
        <v>110</v>
      </c>
      <c r="D4764" s="9">
        <v>2.1</v>
      </c>
      <c r="E4764" t="s">
        <v>19</v>
      </c>
      <c r="F4764" s="11">
        <v>-0.27030365190371802</v>
      </c>
      <c r="G4764" s="9">
        <v>6047.5161987041001</v>
      </c>
      <c r="H4764" s="1">
        <v>44434</v>
      </c>
      <c r="I4764">
        <v>0.25</v>
      </c>
      <c r="J4764">
        <v>1</v>
      </c>
      <c r="K4764" s="11">
        <v>1.35</v>
      </c>
      <c r="L4764">
        <v>-0.25443884075079198</v>
      </c>
      <c r="M4764" s="9">
        <v>4326.9978401727803</v>
      </c>
      <c r="N4764" s="1">
        <v>44418</v>
      </c>
    </row>
    <row r="4765" spans="1:14" x14ac:dyDescent="0.25">
      <c r="A4765" s="1">
        <v>44418</v>
      </c>
      <c r="B4765" t="s">
        <v>2669</v>
      </c>
      <c r="C4765" s="9">
        <v>122.5</v>
      </c>
      <c r="D4765" s="9">
        <v>0.85</v>
      </c>
      <c r="E4765" t="s">
        <v>21</v>
      </c>
      <c r="F4765" s="11">
        <v>0.22688601565891001</v>
      </c>
      <c r="G4765" s="9">
        <v>6086.95652173913</v>
      </c>
      <c r="H4765" s="1">
        <v>44434</v>
      </c>
      <c r="I4765">
        <v>0.25</v>
      </c>
      <c r="J4765">
        <v>0</v>
      </c>
      <c r="K4765" s="11">
        <v>0.7</v>
      </c>
      <c r="L4765">
        <v>0.17337915405094301</v>
      </c>
      <c r="M4765" s="9">
        <v>818.695652173913</v>
      </c>
      <c r="N4765" s="1">
        <v>44424</v>
      </c>
    </row>
    <row r="4766" spans="1:14" x14ac:dyDescent="0.25">
      <c r="A4766" s="1">
        <v>44424</v>
      </c>
      <c r="B4766" t="s">
        <v>2670</v>
      </c>
      <c r="C4766" s="9">
        <v>110</v>
      </c>
      <c r="D4766" s="9">
        <v>0.7</v>
      </c>
      <c r="E4766" t="s">
        <v>19</v>
      </c>
      <c r="F4766" s="11">
        <v>-0.20016797761656599</v>
      </c>
      <c r="G4766" s="9">
        <v>6071.1188204683403</v>
      </c>
      <c r="H4766" s="1">
        <v>44434</v>
      </c>
      <c r="I4766">
        <v>0.25</v>
      </c>
      <c r="J4766">
        <v>0</v>
      </c>
      <c r="K4766" s="11">
        <v>0.7</v>
      </c>
      <c r="L4766">
        <v>-0.242861464963879</v>
      </c>
      <c r="M4766" s="9">
        <v>0</v>
      </c>
      <c r="N4766" s="1">
        <v>44425</v>
      </c>
    </row>
    <row r="4767" spans="1:14" x14ac:dyDescent="0.25">
      <c r="A4767" s="1">
        <v>44425</v>
      </c>
      <c r="B4767" t="s">
        <v>2668</v>
      </c>
      <c r="C4767" s="9">
        <v>120</v>
      </c>
      <c r="D4767" s="9">
        <v>0.55000000000000004</v>
      </c>
      <c r="E4767" t="s">
        <v>21</v>
      </c>
      <c r="F4767" s="11">
        <v>0.20591272196840801</v>
      </c>
      <c r="G4767" s="9">
        <v>6134.9693251533699</v>
      </c>
      <c r="H4767" s="1">
        <v>44434</v>
      </c>
      <c r="I4767">
        <v>0.25</v>
      </c>
      <c r="J4767">
        <v>0</v>
      </c>
      <c r="K4767" s="11">
        <v>0.05</v>
      </c>
      <c r="L4767">
        <v>3.4479219826811999E-2</v>
      </c>
      <c r="M4767" s="9">
        <v>3030.67484662576</v>
      </c>
      <c r="N4767" s="1">
        <v>44433</v>
      </c>
    </row>
    <row r="4768" spans="1:14" x14ac:dyDescent="0.25">
      <c r="A4768" s="1">
        <v>44433</v>
      </c>
      <c r="B4768" t="s">
        <v>2635</v>
      </c>
      <c r="C4768" s="9">
        <v>115</v>
      </c>
      <c r="D4768" s="9">
        <v>0.35</v>
      </c>
      <c r="E4768" t="s">
        <v>19</v>
      </c>
      <c r="F4768" s="11">
        <v>-0.34302462505003001</v>
      </c>
      <c r="G4768" s="9">
        <v>6042.29607250755</v>
      </c>
      <c r="H4768" s="1">
        <v>44434</v>
      </c>
      <c r="I4768">
        <v>0.25</v>
      </c>
      <c r="J4768">
        <v>0</v>
      </c>
      <c r="K4768" s="11">
        <v>0.05</v>
      </c>
      <c r="L4768">
        <v>0</v>
      </c>
      <c r="M4768" s="9">
        <v>1788.5196374622301</v>
      </c>
      <c r="N4768" s="1">
        <v>44434</v>
      </c>
    </row>
    <row r="4769" spans="1:14" x14ac:dyDescent="0.25">
      <c r="A4769" s="1">
        <v>44435</v>
      </c>
      <c r="B4769" t="s">
        <v>2670</v>
      </c>
      <c r="C4769" s="9">
        <v>110</v>
      </c>
      <c r="D4769" s="9">
        <v>2.7</v>
      </c>
      <c r="E4769" t="s">
        <v>19</v>
      </c>
      <c r="F4769" s="11">
        <v>-0.25317618706175699</v>
      </c>
      <c r="G4769" s="9">
        <v>5985.4638734501896</v>
      </c>
      <c r="H4769" s="1">
        <v>44469</v>
      </c>
      <c r="I4769">
        <v>0.25</v>
      </c>
      <c r="J4769">
        <v>1</v>
      </c>
      <c r="K4769" s="11">
        <v>0.05</v>
      </c>
      <c r="L4769">
        <v>0</v>
      </c>
      <c r="M4769" s="9">
        <v>15696.8790081231</v>
      </c>
      <c r="N4769" s="1">
        <v>44469</v>
      </c>
    </row>
    <row r="4770" spans="1:14" x14ac:dyDescent="0.25">
      <c r="A4770" s="1">
        <v>44470</v>
      </c>
      <c r="B4770" t="s">
        <v>2640</v>
      </c>
      <c r="C4770" s="9">
        <v>137.5</v>
      </c>
      <c r="D4770" s="9">
        <v>4.6500000000000004</v>
      </c>
      <c r="E4770" t="s">
        <v>19</v>
      </c>
      <c r="F4770" s="11">
        <v>-0.240135776446463</v>
      </c>
      <c r="G4770" s="9">
        <v>4792.8791509756902</v>
      </c>
      <c r="H4770" s="1">
        <v>44497</v>
      </c>
      <c r="I4770">
        <v>0.25</v>
      </c>
      <c r="J4770">
        <v>1</v>
      </c>
      <c r="K4770" s="11">
        <v>0.35</v>
      </c>
      <c r="L4770">
        <v>-2.0062765795819101E-2</v>
      </c>
      <c r="M4770" s="9">
        <v>20369.736391646598</v>
      </c>
      <c r="N4770" s="1">
        <v>44482</v>
      </c>
    </row>
    <row r="4771" spans="1:14" x14ac:dyDescent="0.25">
      <c r="A4771" s="1">
        <v>44482</v>
      </c>
      <c r="B4771" t="s">
        <v>2631</v>
      </c>
      <c r="C4771" s="9">
        <v>170</v>
      </c>
      <c r="D4771" s="9">
        <v>2.2000000000000002</v>
      </c>
      <c r="E4771" t="s">
        <v>21</v>
      </c>
      <c r="F4771" s="11">
        <v>0.23735256162558199</v>
      </c>
      <c r="G4771" s="9">
        <v>4375</v>
      </c>
      <c r="H4771" s="1">
        <v>44497</v>
      </c>
      <c r="I4771">
        <v>0.25</v>
      </c>
      <c r="J4771">
        <v>0</v>
      </c>
      <c r="K4771" s="11">
        <v>0.05</v>
      </c>
      <c r="L4771">
        <v>0</v>
      </c>
      <c r="M4771" s="9">
        <v>9307.8125</v>
      </c>
      <c r="N4771" s="1">
        <v>44497</v>
      </c>
    </row>
    <row r="4772" spans="1:14" x14ac:dyDescent="0.25">
      <c r="A4772" s="1">
        <v>44498</v>
      </c>
      <c r="B4772" t="s">
        <v>4961</v>
      </c>
      <c r="C4772" s="9">
        <v>162.5</v>
      </c>
      <c r="D4772" s="9">
        <v>4.4000000000000004</v>
      </c>
      <c r="E4772" t="s">
        <v>21</v>
      </c>
      <c r="F4772" s="11">
        <v>0.24599559510361699</v>
      </c>
      <c r="G4772" s="9">
        <v>4672.8971962616797</v>
      </c>
      <c r="H4772" s="1">
        <v>44525</v>
      </c>
      <c r="I4772">
        <v>0.25</v>
      </c>
      <c r="J4772">
        <v>1</v>
      </c>
      <c r="K4772" s="11">
        <v>1.7</v>
      </c>
      <c r="L4772">
        <v>0.34861504235408602</v>
      </c>
      <c r="M4772" s="9">
        <v>12331.7757009345</v>
      </c>
      <c r="N4772" s="1">
        <v>44509</v>
      </c>
    </row>
    <row r="4773" spans="1:14" x14ac:dyDescent="0.25">
      <c r="A4773" s="1">
        <v>44509</v>
      </c>
      <c r="B4773" t="s">
        <v>2623</v>
      </c>
      <c r="C4773" s="9">
        <v>150</v>
      </c>
      <c r="D4773" s="9">
        <v>2.6</v>
      </c>
      <c r="E4773" t="s">
        <v>19</v>
      </c>
      <c r="F4773" s="11">
        <v>-0.26679287969245902</v>
      </c>
      <c r="G4773" s="9">
        <v>4469.9872286079099</v>
      </c>
      <c r="H4773" s="1">
        <v>44525</v>
      </c>
      <c r="I4773">
        <v>0.25</v>
      </c>
      <c r="J4773">
        <v>0</v>
      </c>
      <c r="K4773" s="11">
        <v>3.65</v>
      </c>
      <c r="L4773">
        <v>-0.638428139465824</v>
      </c>
      <c r="M4773" s="9">
        <v>-4972.8607918263097</v>
      </c>
      <c r="N4773" s="1">
        <v>44522</v>
      </c>
    </row>
    <row r="4774" spans="1:14" x14ac:dyDescent="0.25">
      <c r="A4774" s="1">
        <v>44522</v>
      </c>
      <c r="B4774" t="s">
        <v>2632</v>
      </c>
      <c r="C4774" s="9">
        <v>152.5</v>
      </c>
      <c r="D4774" s="9">
        <v>0.5</v>
      </c>
      <c r="E4774" t="s">
        <v>21</v>
      </c>
      <c r="F4774" s="11">
        <v>0.20262509942583401</v>
      </c>
      <c r="G4774" s="9">
        <v>4729.72972972973</v>
      </c>
      <c r="H4774" s="1">
        <v>44525</v>
      </c>
      <c r="I4774">
        <v>0.25</v>
      </c>
      <c r="J4774">
        <v>0</v>
      </c>
      <c r="K4774" s="11">
        <v>2.7</v>
      </c>
      <c r="L4774">
        <v>1</v>
      </c>
      <c r="M4774" s="9">
        <v>-10556.7567567567</v>
      </c>
      <c r="N4774" s="1">
        <v>44525</v>
      </c>
    </row>
    <row r="4775" spans="1:14" x14ac:dyDescent="0.25">
      <c r="A4775" s="1">
        <v>44526</v>
      </c>
      <c r="B4775" t="s">
        <v>4961</v>
      </c>
      <c r="C4775" s="9">
        <v>162.5</v>
      </c>
      <c r="D4775" s="9">
        <v>2</v>
      </c>
      <c r="E4775" t="s">
        <v>21</v>
      </c>
      <c r="F4775" s="11">
        <v>0.243931072288745</v>
      </c>
      <c r="G4775" s="9">
        <v>4737.7326565143803</v>
      </c>
      <c r="H4775" s="1">
        <v>44560</v>
      </c>
      <c r="I4775">
        <v>0.25</v>
      </c>
      <c r="J4775">
        <v>1</v>
      </c>
      <c r="K4775" s="11">
        <v>0.8</v>
      </c>
      <c r="L4775">
        <v>0.18999145937283499</v>
      </c>
      <c r="M4775" s="9">
        <v>5552.6226734348502</v>
      </c>
      <c r="N4775" s="1">
        <v>44538</v>
      </c>
    </row>
    <row r="4776" spans="1:14" x14ac:dyDescent="0.25">
      <c r="A4776" s="1">
        <v>44538</v>
      </c>
      <c r="B4776" t="s">
        <v>2617</v>
      </c>
      <c r="C4776" s="9">
        <v>140</v>
      </c>
      <c r="D4776" s="9">
        <v>1.25</v>
      </c>
      <c r="E4776" t="s">
        <v>19</v>
      </c>
      <c r="F4776" s="11">
        <v>-0.233813618988304</v>
      </c>
      <c r="G4776" s="9">
        <v>4713.8047138047104</v>
      </c>
      <c r="H4776" s="1">
        <v>44560</v>
      </c>
      <c r="I4776">
        <v>0.25</v>
      </c>
      <c r="J4776">
        <v>0</v>
      </c>
      <c r="K4776" s="11">
        <v>3.05</v>
      </c>
      <c r="L4776">
        <v>-0.48194183999912699</v>
      </c>
      <c r="M4776" s="9">
        <v>-8687.5420875420805</v>
      </c>
      <c r="N4776" s="1">
        <v>44547</v>
      </c>
    </row>
    <row r="4777" spans="1:14" x14ac:dyDescent="0.25">
      <c r="A4777" s="1">
        <v>44547</v>
      </c>
      <c r="B4777" t="s">
        <v>2672</v>
      </c>
      <c r="C4777" s="9">
        <v>147.5</v>
      </c>
      <c r="D4777" s="9">
        <v>0.95</v>
      </c>
      <c r="E4777" t="s">
        <v>21</v>
      </c>
      <c r="F4777" s="11">
        <v>0.24371677740825201</v>
      </c>
      <c r="G4777" s="9">
        <v>5008.9445438282601</v>
      </c>
      <c r="H4777" s="1">
        <v>44560</v>
      </c>
      <c r="I4777">
        <v>0.25</v>
      </c>
      <c r="J4777">
        <v>0</v>
      </c>
      <c r="K4777" s="11">
        <v>0.05</v>
      </c>
      <c r="L4777">
        <v>0</v>
      </c>
      <c r="M4777" s="9">
        <v>4457.9606440071502</v>
      </c>
      <c r="N4777" s="1">
        <v>44560</v>
      </c>
    </row>
    <row r="4778" spans="1:14" x14ac:dyDescent="0.25">
      <c r="A4778" s="1">
        <v>44561</v>
      </c>
      <c r="B4778" t="s">
        <v>2632</v>
      </c>
      <c r="C4778" s="9">
        <v>152.5</v>
      </c>
      <c r="D4778" s="9">
        <v>1.5</v>
      </c>
      <c r="E4778" t="s">
        <v>21</v>
      </c>
      <c r="F4778" s="11">
        <v>0.26617804896271502</v>
      </c>
      <c r="G4778" s="9">
        <v>4920.91388400703</v>
      </c>
      <c r="H4778" s="1">
        <v>44588</v>
      </c>
      <c r="I4778">
        <v>0.25</v>
      </c>
      <c r="J4778">
        <v>1</v>
      </c>
      <c r="K4778" s="11">
        <v>2.6</v>
      </c>
      <c r="L4778">
        <v>0.41115820529545299</v>
      </c>
      <c r="M4778" s="9">
        <v>-5614.7627416520199</v>
      </c>
      <c r="N4778" s="1">
        <v>44565</v>
      </c>
    </row>
    <row r="4779" spans="1:14" x14ac:dyDescent="0.25">
      <c r="A4779" s="1">
        <v>44565</v>
      </c>
      <c r="B4779" t="s">
        <v>2617</v>
      </c>
      <c r="C4779" s="9">
        <v>140</v>
      </c>
      <c r="D4779" s="9">
        <v>1.3</v>
      </c>
      <c r="E4779" t="s">
        <v>19</v>
      </c>
      <c r="F4779" s="11">
        <v>-0.22977663712097601</v>
      </c>
      <c r="G4779" s="9">
        <v>4721.7537942664403</v>
      </c>
      <c r="H4779" s="1">
        <v>44588</v>
      </c>
      <c r="I4779">
        <v>0.25</v>
      </c>
      <c r="J4779">
        <v>0</v>
      </c>
      <c r="K4779" s="11">
        <v>0.05</v>
      </c>
      <c r="L4779" s="2">
        <v>-1.3255617369882499E-10</v>
      </c>
      <c r="M4779" s="9">
        <v>5838.4485666104501</v>
      </c>
      <c r="N4779" s="1">
        <v>44586</v>
      </c>
    </row>
    <row r="4780" spans="1:14" x14ac:dyDescent="0.25">
      <c r="A4780" s="1">
        <v>44586</v>
      </c>
      <c r="B4780" t="s">
        <v>2673</v>
      </c>
      <c r="C4780" s="9">
        <v>167.5</v>
      </c>
      <c r="D4780" s="9">
        <v>0.5</v>
      </c>
      <c r="E4780" t="s">
        <v>21</v>
      </c>
      <c r="F4780" s="11">
        <v>0.27030183761621501</v>
      </c>
      <c r="G4780" s="9">
        <v>4248.8619119878604</v>
      </c>
      <c r="H4780" s="1">
        <v>44588</v>
      </c>
      <c r="I4780">
        <v>0.25</v>
      </c>
      <c r="J4780">
        <v>0</v>
      </c>
      <c r="K4780" s="11">
        <v>0.05</v>
      </c>
      <c r="L4780">
        <v>0</v>
      </c>
      <c r="M4780" s="9">
        <v>1888.6191198786</v>
      </c>
      <c r="N4780" s="1">
        <v>44588</v>
      </c>
    </row>
    <row r="4781" spans="1:14" x14ac:dyDescent="0.25">
      <c r="A4781" s="1">
        <v>44589</v>
      </c>
      <c r="B4781" t="s">
        <v>4962</v>
      </c>
      <c r="C4781" s="9">
        <v>182.5</v>
      </c>
      <c r="D4781" s="9">
        <v>2.9</v>
      </c>
      <c r="E4781" t="s">
        <v>21</v>
      </c>
      <c r="F4781" s="11">
        <v>0.22844823479736701</v>
      </c>
      <c r="G4781" s="9">
        <v>4156.7695961995196</v>
      </c>
      <c r="H4781" s="1">
        <v>44616</v>
      </c>
      <c r="I4781">
        <v>0.25</v>
      </c>
      <c r="J4781">
        <v>1</v>
      </c>
      <c r="K4781" s="11">
        <v>2.2000000000000002</v>
      </c>
      <c r="L4781">
        <v>0.29651167548565199</v>
      </c>
      <c r="M4781" s="9">
        <v>2697.7434679334901</v>
      </c>
      <c r="N4781" s="1">
        <v>44592</v>
      </c>
    </row>
    <row r="4782" spans="1:14" x14ac:dyDescent="0.25">
      <c r="A4782" s="1">
        <v>44592</v>
      </c>
      <c r="B4782" t="s">
        <v>2628</v>
      </c>
      <c r="C4782" s="9">
        <v>165</v>
      </c>
      <c r="D4782" s="9">
        <v>3.2</v>
      </c>
      <c r="E4782" t="s">
        <v>19</v>
      </c>
      <c r="F4782" s="11">
        <v>-0.27637327632043501</v>
      </c>
      <c r="G4782" s="9">
        <v>4057.9710144927499</v>
      </c>
      <c r="H4782" s="1">
        <v>44616</v>
      </c>
      <c r="I4782">
        <v>0.25</v>
      </c>
      <c r="J4782">
        <v>0</v>
      </c>
      <c r="K4782" s="11">
        <v>5.0999999999999996</v>
      </c>
      <c r="L4782">
        <v>-0.395857546206695</v>
      </c>
      <c r="M4782" s="9">
        <v>-8046.95652173912</v>
      </c>
      <c r="N4782" s="1">
        <v>44600</v>
      </c>
    </row>
    <row r="4783" spans="1:14" x14ac:dyDescent="0.25">
      <c r="A4783" s="1">
        <v>44600</v>
      </c>
      <c r="B4783" t="s">
        <v>2674</v>
      </c>
      <c r="C4783" s="9">
        <v>177.5</v>
      </c>
      <c r="D4783" s="9">
        <v>1.1000000000000001</v>
      </c>
      <c r="E4783" t="s">
        <v>21</v>
      </c>
      <c r="F4783" s="11">
        <v>0.23076604275751</v>
      </c>
      <c r="G4783" s="9">
        <v>4185.3512705530602</v>
      </c>
      <c r="H4783" s="1">
        <v>44616</v>
      </c>
      <c r="I4783">
        <v>0.25</v>
      </c>
      <c r="J4783">
        <v>0</v>
      </c>
      <c r="K4783" s="11">
        <v>0.8</v>
      </c>
      <c r="L4783">
        <v>0.13105293965280801</v>
      </c>
      <c r="M4783" s="9">
        <v>1176.0837070254099</v>
      </c>
      <c r="N4783" s="1">
        <v>44606</v>
      </c>
    </row>
    <row r="4784" spans="1:14" x14ac:dyDescent="0.25">
      <c r="A4784" s="1">
        <v>44606</v>
      </c>
      <c r="B4784" t="s">
        <v>2625</v>
      </c>
      <c r="C4784" s="9">
        <v>160</v>
      </c>
      <c r="D4784" s="9">
        <v>2.9</v>
      </c>
      <c r="E4784" t="s">
        <v>19</v>
      </c>
      <c r="F4784" s="11">
        <v>-0.24820878871758201</v>
      </c>
      <c r="G4784" s="9">
        <v>4221.9541616405304</v>
      </c>
      <c r="H4784" s="1">
        <v>44616</v>
      </c>
      <c r="I4784">
        <v>0.25</v>
      </c>
      <c r="J4784">
        <v>0</v>
      </c>
      <c r="K4784" s="11">
        <v>3.05</v>
      </c>
      <c r="L4784">
        <v>-0.28548796117817699</v>
      </c>
      <c r="M4784" s="9">
        <v>-884.49939686368998</v>
      </c>
      <c r="N4784" s="1">
        <v>44607</v>
      </c>
    </row>
    <row r="4785" spans="1:14" x14ac:dyDescent="0.25">
      <c r="A4785" s="1">
        <v>44607</v>
      </c>
      <c r="B4785" t="s">
        <v>2675</v>
      </c>
      <c r="C4785" s="9">
        <v>172.5</v>
      </c>
      <c r="D4785" s="9">
        <v>1.1499999999999999</v>
      </c>
      <c r="E4785" t="s">
        <v>21</v>
      </c>
      <c r="F4785" s="11">
        <v>0.208882197863964</v>
      </c>
      <c r="G4785" s="9">
        <v>4255.3191489361698</v>
      </c>
      <c r="H4785" s="1">
        <v>44616</v>
      </c>
      <c r="I4785">
        <v>0.25</v>
      </c>
      <c r="J4785">
        <v>0</v>
      </c>
      <c r="K4785" s="11">
        <v>0.05</v>
      </c>
      <c r="L4785">
        <v>0</v>
      </c>
      <c r="M4785" s="9">
        <v>4629.7872340425502</v>
      </c>
      <c r="N4785" s="1">
        <v>44616</v>
      </c>
    </row>
    <row r="4786" spans="1:14" x14ac:dyDescent="0.25">
      <c r="A4786" s="1">
        <v>44617</v>
      </c>
      <c r="B4786" t="s">
        <v>2675</v>
      </c>
      <c r="C4786" s="9">
        <v>172.5</v>
      </c>
      <c r="D4786" s="9">
        <v>2.75</v>
      </c>
      <c r="E4786" t="s">
        <v>21</v>
      </c>
      <c r="F4786" s="11">
        <v>0.26134931457379401</v>
      </c>
      <c r="G4786" s="9">
        <v>4388.7147335423197</v>
      </c>
      <c r="H4786" s="1">
        <v>44651</v>
      </c>
      <c r="I4786">
        <v>0.25</v>
      </c>
      <c r="J4786">
        <v>1</v>
      </c>
      <c r="K4786" s="11">
        <v>5.45</v>
      </c>
      <c r="L4786">
        <v>0.48650421848647302</v>
      </c>
      <c r="M4786" s="9">
        <v>-12209.4043887147</v>
      </c>
      <c r="N4786" s="1">
        <v>44623</v>
      </c>
    </row>
    <row r="4787" spans="1:14" x14ac:dyDescent="0.25">
      <c r="A4787" s="1">
        <v>44623</v>
      </c>
      <c r="B4787" t="s">
        <v>2676</v>
      </c>
      <c r="C4787" s="9">
        <v>162.5</v>
      </c>
      <c r="D4787" s="9">
        <v>3.95</v>
      </c>
      <c r="E4787" t="s">
        <v>19</v>
      </c>
      <c r="F4787" s="11">
        <v>-0.27139438515399</v>
      </c>
      <c r="G4787" s="9">
        <v>4110.3934233705204</v>
      </c>
      <c r="H4787" s="1">
        <v>44651</v>
      </c>
      <c r="I4787">
        <v>0.25</v>
      </c>
      <c r="J4787">
        <v>0</v>
      </c>
      <c r="K4787" s="11">
        <v>5.25</v>
      </c>
      <c r="L4787">
        <v>-0.435319693341984</v>
      </c>
      <c r="M4787" s="9">
        <v>-5721.6676453317596</v>
      </c>
      <c r="N4787" s="1">
        <v>44635</v>
      </c>
    </row>
    <row r="4788" spans="1:14" x14ac:dyDescent="0.25">
      <c r="A4788" s="1">
        <v>44635</v>
      </c>
      <c r="B4788" t="s">
        <v>2675</v>
      </c>
      <c r="C4788" s="9">
        <v>172.5</v>
      </c>
      <c r="D4788" s="9">
        <v>2.5</v>
      </c>
      <c r="E4788" t="s">
        <v>21</v>
      </c>
      <c r="F4788" s="11">
        <v>0.25536548113131902</v>
      </c>
      <c r="G4788" s="9">
        <v>4281.3455657492304</v>
      </c>
      <c r="H4788" s="1">
        <v>44651</v>
      </c>
      <c r="I4788">
        <v>0.25</v>
      </c>
      <c r="J4788">
        <v>0</v>
      </c>
      <c r="K4788" s="11">
        <v>0.05</v>
      </c>
      <c r="L4788">
        <v>0</v>
      </c>
      <c r="M4788" s="9">
        <v>10380.122324159</v>
      </c>
      <c r="N4788" s="1">
        <v>44651</v>
      </c>
    </row>
    <row r="4789" spans="1:14" x14ac:dyDescent="0.25">
      <c r="A4789" s="1">
        <v>44652</v>
      </c>
      <c r="B4789" t="s">
        <v>2677</v>
      </c>
      <c r="C4789" s="9">
        <v>180</v>
      </c>
      <c r="D4789" s="9">
        <v>3.3</v>
      </c>
      <c r="E4789" t="s">
        <v>21</v>
      </c>
      <c r="F4789" s="11">
        <v>0.26455090965328898</v>
      </c>
      <c r="G4789" s="9">
        <v>4167.9071152128599</v>
      </c>
      <c r="H4789" s="1">
        <v>44679</v>
      </c>
      <c r="I4789">
        <v>0.25</v>
      </c>
      <c r="J4789">
        <v>1</v>
      </c>
      <c r="K4789" s="11">
        <v>1.9</v>
      </c>
      <c r="L4789">
        <v>0.36782440610275902</v>
      </c>
      <c r="M4789" s="9">
        <v>5618.33879130693</v>
      </c>
      <c r="N4789" s="1">
        <v>44669</v>
      </c>
    </row>
    <row r="4790" spans="1:14" x14ac:dyDescent="0.25">
      <c r="A4790" s="1">
        <v>44669</v>
      </c>
      <c r="B4790" t="s">
        <v>2627</v>
      </c>
      <c r="C4790" s="9">
        <v>170</v>
      </c>
      <c r="D4790" s="9">
        <v>0.9</v>
      </c>
      <c r="E4790" t="s">
        <v>19</v>
      </c>
      <c r="F4790" s="11">
        <v>-0.25657247051193799</v>
      </c>
      <c r="G4790" s="9">
        <v>3979.5338260375202</v>
      </c>
      <c r="H4790" s="1">
        <v>44679</v>
      </c>
      <c r="I4790">
        <v>0.25</v>
      </c>
      <c r="J4790">
        <v>0</v>
      </c>
      <c r="K4790" s="11">
        <v>5.45</v>
      </c>
      <c r="L4790">
        <v>-0.97318110520572698</v>
      </c>
      <c r="M4790" s="9">
        <v>-18359.579306424101</v>
      </c>
      <c r="N4790" s="1">
        <v>44678</v>
      </c>
    </row>
    <row r="4791" spans="1:14" x14ac:dyDescent="0.25">
      <c r="A4791" s="1">
        <v>44678</v>
      </c>
      <c r="B4791" t="s">
        <v>2673</v>
      </c>
      <c r="C4791" s="9">
        <v>167.5</v>
      </c>
      <c r="D4791" s="9">
        <v>0.45</v>
      </c>
      <c r="E4791" t="s">
        <v>21</v>
      </c>
      <c r="F4791" s="11">
        <v>0.1361534076068</v>
      </c>
      <c r="G4791" s="9">
        <v>4263.0937880633301</v>
      </c>
      <c r="H4791" s="1">
        <v>44679</v>
      </c>
      <c r="I4791">
        <v>0.25</v>
      </c>
      <c r="J4791">
        <v>0</v>
      </c>
      <c r="K4791" s="11">
        <v>0.05</v>
      </c>
      <c r="L4791">
        <v>0</v>
      </c>
      <c r="M4791" s="9">
        <v>1683.9220462850101</v>
      </c>
      <c r="N4791" s="1">
        <v>44679</v>
      </c>
    </row>
    <row r="4792" spans="1:14" x14ac:dyDescent="0.25">
      <c r="A4792" s="1">
        <v>44680</v>
      </c>
      <c r="B4792" t="s">
        <v>2675</v>
      </c>
      <c r="C4792" s="9">
        <v>172.5</v>
      </c>
      <c r="D4792" s="9">
        <v>5.0999999999999996</v>
      </c>
      <c r="E4792" t="s">
        <v>21</v>
      </c>
      <c r="F4792" s="11">
        <v>0.24781301956375901</v>
      </c>
      <c r="G4792" s="9">
        <v>4364.0897755610904</v>
      </c>
      <c r="H4792" s="1">
        <v>44707</v>
      </c>
      <c r="I4792">
        <v>0.25</v>
      </c>
      <c r="J4792">
        <v>1</v>
      </c>
      <c r="K4792" s="11">
        <v>1</v>
      </c>
      <c r="L4792">
        <v>0.164547418446578</v>
      </c>
      <c r="M4792" s="9">
        <v>17626.558603491201</v>
      </c>
      <c r="N4792" s="1">
        <v>44698</v>
      </c>
    </row>
    <row r="4793" spans="1:14" x14ac:dyDescent="0.25">
      <c r="A4793" s="1">
        <v>44698</v>
      </c>
      <c r="B4793" t="s">
        <v>2678</v>
      </c>
      <c r="C4793" s="9">
        <v>157.5</v>
      </c>
      <c r="D4793" s="9">
        <v>1.7</v>
      </c>
      <c r="E4793" t="s">
        <v>19</v>
      </c>
      <c r="F4793" s="11">
        <v>-0.25765926555260099</v>
      </c>
      <c r="G4793" s="9">
        <v>4299.7542997542996</v>
      </c>
      <c r="H4793" s="1">
        <v>44707</v>
      </c>
      <c r="I4793">
        <v>0.25</v>
      </c>
      <c r="J4793">
        <v>0</v>
      </c>
      <c r="K4793" s="11">
        <v>7.9</v>
      </c>
      <c r="L4793">
        <v>-0.94131877521222496</v>
      </c>
      <c r="M4793" s="9">
        <v>-27071.253071252999</v>
      </c>
      <c r="N4793" s="1">
        <v>44705</v>
      </c>
    </row>
    <row r="4794" spans="1:14" x14ac:dyDescent="0.25">
      <c r="A4794" s="1">
        <v>44705</v>
      </c>
      <c r="B4794" t="s">
        <v>2622</v>
      </c>
      <c r="C4794" s="9">
        <v>155</v>
      </c>
      <c r="D4794" s="9">
        <v>1.1499999999999999</v>
      </c>
      <c r="E4794" t="s">
        <v>21</v>
      </c>
      <c r="F4794" s="11">
        <v>0.16829763835627701</v>
      </c>
      <c r="G4794" s="9">
        <v>4635.76158940397</v>
      </c>
      <c r="H4794" s="1">
        <v>44707</v>
      </c>
      <c r="I4794">
        <v>0.25</v>
      </c>
      <c r="J4794">
        <v>0</v>
      </c>
      <c r="K4794" s="11">
        <v>0.05</v>
      </c>
      <c r="L4794">
        <v>0</v>
      </c>
      <c r="M4794" s="9">
        <v>5043.7086092715199</v>
      </c>
      <c r="N4794" s="1">
        <v>44707</v>
      </c>
    </row>
    <row r="4795" spans="1:14" x14ac:dyDescent="0.25">
      <c r="A4795" s="1">
        <v>44708</v>
      </c>
      <c r="B4795" t="s">
        <v>2618</v>
      </c>
      <c r="C4795" s="9">
        <v>157.5</v>
      </c>
      <c r="D4795" s="9">
        <v>5.85</v>
      </c>
      <c r="E4795" t="s">
        <v>21</v>
      </c>
      <c r="F4795" s="11">
        <v>0.232176797372036</v>
      </c>
      <c r="G4795" s="9">
        <v>4878.0487804878003</v>
      </c>
      <c r="H4795" s="1">
        <v>44742</v>
      </c>
      <c r="I4795">
        <v>0.25</v>
      </c>
      <c r="J4795">
        <v>1</v>
      </c>
      <c r="K4795" s="11">
        <v>6.85</v>
      </c>
      <c r="L4795">
        <v>0.636977128290378</v>
      </c>
      <c r="M4795" s="9">
        <v>-5497.5609756097501</v>
      </c>
      <c r="N4795" s="1">
        <v>44719</v>
      </c>
    </row>
    <row r="4796" spans="1:14" x14ac:dyDescent="0.25">
      <c r="A4796" s="1">
        <v>44719</v>
      </c>
      <c r="B4796" t="s">
        <v>2624</v>
      </c>
      <c r="C4796" s="9">
        <v>152.5</v>
      </c>
      <c r="D4796" s="9">
        <v>1.9</v>
      </c>
      <c r="E4796" t="s">
        <v>19</v>
      </c>
      <c r="F4796" s="11">
        <v>-0.24134729676400399</v>
      </c>
      <c r="G4796" s="9">
        <v>4341.0852713178201</v>
      </c>
      <c r="H4796" s="1">
        <v>44742</v>
      </c>
      <c r="I4796">
        <v>0.25</v>
      </c>
      <c r="J4796">
        <v>0</v>
      </c>
      <c r="K4796" s="11">
        <v>10</v>
      </c>
      <c r="L4796">
        <v>-0.792231219305639</v>
      </c>
      <c r="M4796" s="9">
        <v>-35679.3798449612</v>
      </c>
      <c r="N4796" s="1">
        <v>44728</v>
      </c>
    </row>
    <row r="4797" spans="1:14" x14ac:dyDescent="0.25">
      <c r="A4797" s="1">
        <v>44728</v>
      </c>
      <c r="B4797" t="s">
        <v>2679</v>
      </c>
      <c r="C4797" s="9">
        <v>150</v>
      </c>
      <c r="D4797" s="9">
        <v>1.8</v>
      </c>
      <c r="E4797" t="s">
        <v>21</v>
      </c>
      <c r="F4797" s="11">
        <v>0.278897379746472</v>
      </c>
      <c r="G4797" s="9">
        <v>4895.1048951048897</v>
      </c>
      <c r="H4797" s="1">
        <v>44742</v>
      </c>
      <c r="I4797">
        <v>0.25</v>
      </c>
      <c r="J4797">
        <v>0</v>
      </c>
      <c r="K4797" s="11">
        <v>3.25</v>
      </c>
      <c r="L4797">
        <v>0.89275875693386197</v>
      </c>
      <c r="M4797" s="9">
        <v>-7345.1048951048897</v>
      </c>
      <c r="N4797" s="1">
        <v>44741</v>
      </c>
    </row>
    <row r="4798" spans="1:14" x14ac:dyDescent="0.25">
      <c r="A4798" s="1">
        <v>44741</v>
      </c>
      <c r="B4798" t="s">
        <v>2624</v>
      </c>
      <c r="C4798" s="9">
        <v>152.5</v>
      </c>
      <c r="D4798" s="9">
        <v>1.3</v>
      </c>
      <c r="E4798" t="s">
        <v>19</v>
      </c>
      <c r="F4798" s="11">
        <v>-0.33995818324101401</v>
      </c>
      <c r="G4798" s="9">
        <v>4554.3266102797597</v>
      </c>
      <c r="H4798" s="1">
        <v>44742</v>
      </c>
      <c r="I4798">
        <v>0.25</v>
      </c>
      <c r="J4798">
        <v>0</v>
      </c>
      <c r="K4798" s="11">
        <v>1.5</v>
      </c>
      <c r="L4798">
        <v>-1</v>
      </c>
      <c r="M4798" s="9">
        <v>-1038.38646714378</v>
      </c>
      <c r="N4798" s="1">
        <v>44742</v>
      </c>
    </row>
    <row r="4799" spans="1:14" x14ac:dyDescent="0.25">
      <c r="A4799" s="1">
        <v>44743</v>
      </c>
      <c r="B4799" t="s">
        <v>2633</v>
      </c>
      <c r="C4799" s="9">
        <v>122.5</v>
      </c>
      <c r="D4799" s="9">
        <v>2</v>
      </c>
      <c r="E4799" t="s">
        <v>19</v>
      </c>
      <c r="F4799" s="11">
        <v>-0.230720389805881</v>
      </c>
      <c r="G4799" s="9">
        <v>5327.2450532724497</v>
      </c>
      <c r="H4799" s="1">
        <v>44770</v>
      </c>
      <c r="I4799">
        <v>0.25</v>
      </c>
      <c r="J4799">
        <v>1</v>
      </c>
      <c r="K4799" s="11">
        <v>4.8499999999999996</v>
      </c>
      <c r="L4799">
        <v>-0.35462290215430398</v>
      </c>
      <c r="M4799" s="9">
        <v>-15547.5646879756</v>
      </c>
      <c r="N4799" s="1">
        <v>44746</v>
      </c>
    </row>
    <row r="4800" spans="1:14" x14ac:dyDescent="0.25">
      <c r="A4800" s="1">
        <v>44746</v>
      </c>
      <c r="B4800" t="s">
        <v>2638</v>
      </c>
      <c r="C4800" s="9">
        <v>137.5</v>
      </c>
      <c r="D4800" s="9">
        <v>2.4500000000000002</v>
      </c>
      <c r="E4800" t="s">
        <v>21</v>
      </c>
      <c r="F4800" s="11">
        <v>0.23267425983276399</v>
      </c>
      <c r="G4800" s="9">
        <v>5551.1498810467801</v>
      </c>
      <c r="H4800" s="1">
        <v>44770</v>
      </c>
      <c r="I4800">
        <v>0.25</v>
      </c>
      <c r="J4800">
        <v>0</v>
      </c>
      <c r="K4800" s="11">
        <v>0.05</v>
      </c>
      <c r="L4800">
        <v>0</v>
      </c>
      <c r="M4800" s="9">
        <v>13183.980967486101</v>
      </c>
      <c r="N4800" s="1">
        <v>44770</v>
      </c>
    </row>
    <row r="4801" spans="1:14" x14ac:dyDescent="0.25">
      <c r="A4801" s="1">
        <v>44771</v>
      </c>
      <c r="B4801" t="s">
        <v>2672</v>
      </c>
      <c r="C4801" s="9">
        <v>147.5</v>
      </c>
      <c r="D4801" s="9">
        <v>1.45</v>
      </c>
      <c r="E4801" t="s">
        <v>21</v>
      </c>
      <c r="F4801" s="11">
        <v>0.23205806493807199</v>
      </c>
      <c r="G4801" s="9">
        <v>5216.0953800298003</v>
      </c>
      <c r="H4801" s="1">
        <v>44798</v>
      </c>
      <c r="I4801">
        <v>0.25</v>
      </c>
      <c r="J4801">
        <v>1</v>
      </c>
      <c r="K4801" s="11">
        <v>2.1</v>
      </c>
      <c r="L4801">
        <v>0.305513628212151</v>
      </c>
      <c r="M4801" s="9">
        <v>-3575.63338301043</v>
      </c>
      <c r="N4801" s="1">
        <v>44774</v>
      </c>
    </row>
    <row r="4802" spans="1:14" x14ac:dyDescent="0.25">
      <c r="A4802" s="1">
        <v>44774</v>
      </c>
      <c r="B4802" t="s">
        <v>4963</v>
      </c>
      <c r="C4802" s="9">
        <v>130</v>
      </c>
      <c r="D4802" s="9">
        <v>3.3</v>
      </c>
      <c r="E4802" t="s">
        <v>19</v>
      </c>
      <c r="F4802" s="11">
        <v>-0.25097778914153701</v>
      </c>
      <c r="G4802" s="9">
        <v>5063.2911392405003</v>
      </c>
      <c r="H4802" s="1">
        <v>44798</v>
      </c>
      <c r="I4802">
        <v>0.25</v>
      </c>
      <c r="J4802">
        <v>0</v>
      </c>
      <c r="K4802" s="11">
        <v>1.25</v>
      </c>
      <c r="L4802">
        <v>-0.31103329873513202</v>
      </c>
      <c r="M4802" s="9">
        <v>10149.3670886075</v>
      </c>
      <c r="N4802" s="1">
        <v>44795</v>
      </c>
    </row>
    <row r="4803" spans="1:14" x14ac:dyDescent="0.25">
      <c r="A4803" s="1">
        <v>44795</v>
      </c>
      <c r="B4803" t="s">
        <v>2641</v>
      </c>
      <c r="C4803" s="9">
        <v>135</v>
      </c>
      <c r="D4803" s="9">
        <v>1.1499999999999999</v>
      </c>
      <c r="E4803" t="s">
        <v>21</v>
      </c>
      <c r="F4803" s="11">
        <v>0.31054370844575202</v>
      </c>
      <c r="G4803" s="9">
        <v>5291.00529100529</v>
      </c>
      <c r="H4803" s="1">
        <v>44798</v>
      </c>
      <c r="I4803">
        <v>0.25</v>
      </c>
      <c r="J4803">
        <v>0</v>
      </c>
      <c r="K4803" s="11">
        <v>1.5</v>
      </c>
      <c r="L4803">
        <v>1</v>
      </c>
      <c r="M4803" s="9">
        <v>-1992.06349206349</v>
      </c>
      <c r="N4803" s="1">
        <v>44798</v>
      </c>
    </row>
    <row r="4804" spans="1:14" x14ac:dyDescent="0.25">
      <c r="A4804" s="1">
        <v>44799</v>
      </c>
      <c r="B4804" t="s">
        <v>2632</v>
      </c>
      <c r="C4804" s="9">
        <v>152.5</v>
      </c>
      <c r="D4804" s="9">
        <v>2</v>
      </c>
      <c r="E4804" t="s">
        <v>21</v>
      </c>
      <c r="F4804" s="11">
        <v>0.235888350978882</v>
      </c>
      <c r="G4804" s="9">
        <v>5109.4890510948899</v>
      </c>
      <c r="H4804" s="1">
        <v>44833</v>
      </c>
      <c r="I4804">
        <v>0.25</v>
      </c>
      <c r="J4804">
        <v>1</v>
      </c>
      <c r="K4804" s="11">
        <v>0</v>
      </c>
      <c r="L4804">
        <v>0</v>
      </c>
      <c r="M4804" s="9">
        <v>10116.7883211678</v>
      </c>
      <c r="N4804" s="1">
        <v>44833</v>
      </c>
    </row>
    <row r="4805" spans="1:14" x14ac:dyDescent="0.25">
      <c r="A4805" s="1">
        <v>44834</v>
      </c>
      <c r="B4805" t="s">
        <v>2638</v>
      </c>
      <c r="C4805" s="9">
        <v>137.5</v>
      </c>
      <c r="D4805" s="9">
        <v>1.95</v>
      </c>
      <c r="E4805" t="s">
        <v>21</v>
      </c>
      <c r="F4805" s="11">
        <v>0.271455643270058</v>
      </c>
      <c r="G4805" s="9">
        <v>5516.1544523246603</v>
      </c>
      <c r="H4805" s="1">
        <v>44861</v>
      </c>
      <c r="I4805">
        <v>0.25</v>
      </c>
      <c r="J4805">
        <v>1</v>
      </c>
      <c r="K4805" s="11">
        <v>3.35</v>
      </c>
      <c r="L4805">
        <v>0.40374967286441998</v>
      </c>
      <c r="M4805" s="9">
        <v>-8014.9724192277399</v>
      </c>
      <c r="N4805" s="1">
        <v>44837</v>
      </c>
    </row>
    <row r="4806" spans="1:14" x14ac:dyDescent="0.25">
      <c r="A4806" s="1">
        <v>44837</v>
      </c>
      <c r="B4806" t="s">
        <v>2639</v>
      </c>
      <c r="C4806" s="9">
        <v>125</v>
      </c>
      <c r="D4806" s="9">
        <v>2.15</v>
      </c>
      <c r="E4806" t="s">
        <v>19</v>
      </c>
      <c r="F4806" s="11">
        <v>-0.257927657668374</v>
      </c>
      <c r="G4806" s="9">
        <v>5279.0346907993899</v>
      </c>
      <c r="H4806" s="1">
        <v>44861</v>
      </c>
      <c r="I4806">
        <v>0.25</v>
      </c>
      <c r="J4806">
        <v>0</v>
      </c>
      <c r="K4806" s="11">
        <v>1.7</v>
      </c>
      <c r="L4806">
        <v>-0.33713753682962999</v>
      </c>
      <c r="M4806" s="9">
        <v>2172.32277526395</v>
      </c>
      <c r="N4806" s="1">
        <v>44851</v>
      </c>
    </row>
    <row r="4807" spans="1:14" x14ac:dyDescent="0.25">
      <c r="A4807" s="1">
        <v>44851</v>
      </c>
      <c r="B4807" t="s">
        <v>2641</v>
      </c>
      <c r="C4807" s="9">
        <v>135</v>
      </c>
      <c r="D4807" s="9">
        <v>0.75</v>
      </c>
      <c r="E4807" t="s">
        <v>21</v>
      </c>
      <c r="F4807" s="11">
        <v>0.229000636651465</v>
      </c>
      <c r="G4807" s="9">
        <v>5468.75</v>
      </c>
      <c r="H4807" s="1">
        <v>44861</v>
      </c>
      <c r="I4807">
        <v>0.25</v>
      </c>
      <c r="J4807">
        <v>0</v>
      </c>
      <c r="K4807" s="11">
        <v>0.05</v>
      </c>
      <c r="L4807">
        <v>0</v>
      </c>
      <c r="M4807" s="9">
        <v>3784.37499999999</v>
      </c>
      <c r="N4807" s="1">
        <v>44861</v>
      </c>
    </row>
    <row r="4808" spans="1:14" x14ac:dyDescent="0.25">
      <c r="A4808" s="1">
        <v>44862</v>
      </c>
      <c r="B4808" t="s">
        <v>2619</v>
      </c>
      <c r="C4808" s="9">
        <v>145</v>
      </c>
      <c r="D4808" s="9">
        <v>1</v>
      </c>
      <c r="E4808" t="s">
        <v>21</v>
      </c>
      <c r="F4808" s="11">
        <v>0.25950081847300799</v>
      </c>
      <c r="G4808" s="9">
        <v>5233.6448598130801</v>
      </c>
      <c r="H4808" s="1">
        <v>44889</v>
      </c>
      <c r="I4808">
        <v>0.25</v>
      </c>
      <c r="J4808">
        <v>1</v>
      </c>
      <c r="K4808" s="11">
        <v>1.05</v>
      </c>
      <c r="L4808">
        <v>0.25128216103138501</v>
      </c>
      <c r="M4808" s="9">
        <v>-368.971962616822</v>
      </c>
      <c r="N4808" s="1">
        <v>44865</v>
      </c>
    </row>
    <row r="4809" spans="1:14" x14ac:dyDescent="0.25">
      <c r="A4809" s="1">
        <v>44865</v>
      </c>
      <c r="B4809" t="s">
        <v>2680</v>
      </c>
      <c r="C4809" s="9">
        <v>127.5</v>
      </c>
      <c r="D4809" s="9">
        <v>1.55</v>
      </c>
      <c r="E4809" t="s">
        <v>19</v>
      </c>
      <c r="F4809" s="11">
        <v>-0.27719493322197197</v>
      </c>
      <c r="G4809" s="9">
        <v>5219.9850857568899</v>
      </c>
      <c r="H4809" s="1">
        <v>44889</v>
      </c>
      <c r="I4809">
        <v>0.25</v>
      </c>
      <c r="J4809">
        <v>0</v>
      </c>
      <c r="K4809" s="11">
        <v>1.55</v>
      </c>
      <c r="L4809">
        <v>-3.84616958199109E-2</v>
      </c>
      <c r="M4809" s="9">
        <v>0</v>
      </c>
      <c r="N4809" s="1">
        <v>44886</v>
      </c>
    </row>
    <row r="4810" spans="1:14" x14ac:dyDescent="0.25">
      <c r="A4810" s="1">
        <v>44886</v>
      </c>
      <c r="B4810" t="s">
        <v>2681</v>
      </c>
      <c r="C4810" s="9">
        <v>138.25</v>
      </c>
      <c r="D4810" s="9">
        <v>0.35</v>
      </c>
      <c r="E4810" t="s">
        <v>21</v>
      </c>
      <c r="F4810" s="11">
        <v>0.30938003375492301</v>
      </c>
      <c r="G4810" s="9">
        <v>5160.3391079985204</v>
      </c>
      <c r="H4810" s="1">
        <v>44889</v>
      </c>
      <c r="I4810">
        <v>0.25</v>
      </c>
      <c r="J4810">
        <v>0</v>
      </c>
      <c r="K4810" s="11">
        <v>1</v>
      </c>
      <c r="L4810">
        <v>1</v>
      </c>
      <c r="M4810" s="9">
        <v>-3423.8849981570202</v>
      </c>
      <c r="N4810" s="1">
        <v>44889</v>
      </c>
    </row>
    <row r="4811" spans="1:14" x14ac:dyDescent="0.25">
      <c r="A4811" s="1">
        <v>44890</v>
      </c>
      <c r="B4811" t="s">
        <v>2622</v>
      </c>
      <c r="C4811" s="9">
        <v>155</v>
      </c>
      <c r="D4811" s="9">
        <v>0.8</v>
      </c>
      <c r="E4811" t="s">
        <v>21</v>
      </c>
      <c r="F4811" s="11">
        <v>0.240879761136018</v>
      </c>
      <c r="G4811" s="9">
        <v>4982.2064056939498</v>
      </c>
      <c r="H4811" s="1">
        <v>44924</v>
      </c>
      <c r="I4811">
        <v>0.25</v>
      </c>
      <c r="J4811">
        <v>1</v>
      </c>
      <c r="K4811" s="11">
        <v>0.75</v>
      </c>
      <c r="L4811">
        <v>0.22045245109377401</v>
      </c>
      <c r="M4811" s="9">
        <v>171.88612099644101</v>
      </c>
      <c r="N4811" s="1">
        <v>44895</v>
      </c>
    </row>
    <row r="4812" spans="1:14" x14ac:dyDescent="0.25">
      <c r="A4812" s="1">
        <v>44895</v>
      </c>
      <c r="B4812" t="s">
        <v>2682</v>
      </c>
      <c r="C4812" s="9">
        <v>132.5</v>
      </c>
      <c r="D4812" s="9">
        <v>1.05</v>
      </c>
      <c r="E4812" t="s">
        <v>19</v>
      </c>
      <c r="F4812" s="11">
        <v>-0.25475262660009002</v>
      </c>
      <c r="G4812" s="9">
        <v>4971.5909090908999</v>
      </c>
      <c r="H4812" s="1">
        <v>44924</v>
      </c>
      <c r="I4812">
        <v>0.25</v>
      </c>
      <c r="J4812">
        <v>0</v>
      </c>
      <c r="K4812" s="11">
        <v>0.25</v>
      </c>
      <c r="L4812">
        <v>-7.3330862619457704E-2</v>
      </c>
      <c r="M4812" s="9">
        <v>3912.64204545454</v>
      </c>
      <c r="N4812" s="1">
        <v>44916</v>
      </c>
    </row>
    <row r="4813" spans="1:14" x14ac:dyDescent="0.25">
      <c r="A4813" s="1">
        <v>44916</v>
      </c>
      <c r="B4813" t="s">
        <v>2679</v>
      </c>
      <c r="C4813" s="9">
        <v>150</v>
      </c>
      <c r="D4813" s="9">
        <v>0.6</v>
      </c>
      <c r="E4813" t="s">
        <v>21</v>
      </c>
      <c r="F4813" s="11">
        <v>0.235755871966776</v>
      </c>
      <c r="G4813" s="9">
        <v>4878.0487804878003</v>
      </c>
      <c r="H4813" s="1">
        <v>44924</v>
      </c>
      <c r="I4813">
        <v>0.25</v>
      </c>
      <c r="J4813">
        <v>0</v>
      </c>
      <c r="K4813" s="11">
        <v>0.05</v>
      </c>
      <c r="L4813">
        <v>0</v>
      </c>
      <c r="M4813" s="9">
        <v>2651.2195121951199</v>
      </c>
      <c r="N4813" s="1">
        <v>44924</v>
      </c>
    </row>
    <row r="4814" spans="1:14" x14ac:dyDescent="0.25">
      <c r="A4814" s="1">
        <v>44925</v>
      </c>
      <c r="B4814" t="s">
        <v>4964</v>
      </c>
      <c r="C4814" s="9">
        <v>160</v>
      </c>
      <c r="D4814" s="9">
        <v>0.9</v>
      </c>
      <c r="E4814" t="s">
        <v>21</v>
      </c>
      <c r="F4814" s="11">
        <v>0.23738237097148601</v>
      </c>
      <c r="G4814" s="9">
        <v>4761.9047619047597</v>
      </c>
      <c r="H4814" s="1">
        <v>44952</v>
      </c>
      <c r="I4814">
        <v>0.25</v>
      </c>
      <c r="J4814">
        <v>1</v>
      </c>
      <c r="K4814" s="11">
        <v>1.1000000000000001</v>
      </c>
      <c r="L4814">
        <v>0.30211167982610498</v>
      </c>
      <c r="M4814" s="9">
        <v>-1047.61904761904</v>
      </c>
      <c r="N4814" s="1">
        <v>44928</v>
      </c>
    </row>
    <row r="4815" spans="1:14" x14ac:dyDescent="0.25">
      <c r="A4815" s="1">
        <v>44928</v>
      </c>
      <c r="B4815" t="s">
        <v>2683</v>
      </c>
      <c r="C4815" s="9">
        <v>142.5</v>
      </c>
      <c r="D4815" s="9">
        <v>1.1000000000000001</v>
      </c>
      <c r="E4815" t="s">
        <v>19</v>
      </c>
      <c r="F4815" s="11">
        <v>-0.253546827768594</v>
      </c>
      <c r="G4815" s="9">
        <v>4646.5316959840602</v>
      </c>
      <c r="H4815" s="1">
        <v>44952</v>
      </c>
      <c r="I4815">
        <v>0.25</v>
      </c>
      <c r="J4815">
        <v>0</v>
      </c>
      <c r="K4815" s="11">
        <v>1.1000000000000001</v>
      </c>
      <c r="L4815">
        <v>-1.16572708742322E-4</v>
      </c>
      <c r="M4815" s="9">
        <v>0</v>
      </c>
      <c r="N4815" s="1">
        <v>44952</v>
      </c>
    </row>
    <row r="4816" spans="1:14" x14ac:dyDescent="0.25">
      <c r="A4816" s="1">
        <v>44953</v>
      </c>
      <c r="B4816" t="s">
        <v>2617</v>
      </c>
      <c r="C4816" s="9">
        <v>140</v>
      </c>
      <c r="D4816" s="9">
        <v>0.85</v>
      </c>
      <c r="E4816" t="s">
        <v>19</v>
      </c>
      <c r="F4816" s="11">
        <v>-0.26582005788888902</v>
      </c>
      <c r="G4816" s="9">
        <v>4739.3364928909896</v>
      </c>
      <c r="H4816" s="1">
        <v>44980</v>
      </c>
      <c r="I4816">
        <v>0.25</v>
      </c>
      <c r="J4816">
        <v>1</v>
      </c>
      <c r="K4816" s="11">
        <v>2.7</v>
      </c>
      <c r="L4816">
        <v>-0.31890402724734201</v>
      </c>
      <c r="M4816" s="9">
        <v>-8936.0189573459702</v>
      </c>
      <c r="N4816" s="1">
        <v>44956</v>
      </c>
    </row>
    <row r="4817" spans="1:14" x14ac:dyDescent="0.25">
      <c r="A4817" s="1">
        <v>44956</v>
      </c>
      <c r="B4817" t="s">
        <v>2618</v>
      </c>
      <c r="C4817" s="9">
        <v>157.5</v>
      </c>
      <c r="D4817" s="9">
        <v>1.35</v>
      </c>
      <c r="E4817" t="s">
        <v>21</v>
      </c>
      <c r="F4817" s="11">
        <v>0.226236632800593</v>
      </c>
      <c r="G4817" s="9">
        <v>4822.59731312435</v>
      </c>
      <c r="H4817" s="1">
        <v>44980</v>
      </c>
      <c r="I4817">
        <v>0.25</v>
      </c>
      <c r="J4817">
        <v>0</v>
      </c>
      <c r="K4817" s="11">
        <v>0.65</v>
      </c>
      <c r="L4817">
        <v>0.16827729481680101</v>
      </c>
      <c r="M4817" s="9">
        <v>3279.36617292456</v>
      </c>
      <c r="N4817" s="1">
        <v>44970</v>
      </c>
    </row>
    <row r="4818" spans="1:14" x14ac:dyDescent="0.25">
      <c r="A4818" s="1">
        <v>44970</v>
      </c>
      <c r="B4818" t="s">
        <v>2683</v>
      </c>
      <c r="C4818" s="9">
        <v>142.5</v>
      </c>
      <c r="D4818" s="9">
        <v>1.05</v>
      </c>
      <c r="E4818" t="s">
        <v>19</v>
      </c>
      <c r="F4818" s="11">
        <v>-0.25520003240139499</v>
      </c>
      <c r="G4818" s="9">
        <v>4734.5282380791296</v>
      </c>
      <c r="H4818" s="1">
        <v>44980</v>
      </c>
      <c r="I4818">
        <v>0.25</v>
      </c>
      <c r="J4818">
        <v>0</v>
      </c>
      <c r="K4818" s="11">
        <v>0.05</v>
      </c>
      <c r="L4818">
        <v>0</v>
      </c>
      <c r="M4818" s="9">
        <v>4682.4484274602601</v>
      </c>
      <c r="N4818" s="1">
        <v>44980</v>
      </c>
    </row>
    <row r="4819" spans="1:14" x14ac:dyDescent="0.25">
      <c r="A4819" s="1">
        <v>44981</v>
      </c>
      <c r="B4819" t="s">
        <v>2684</v>
      </c>
      <c r="C4819" s="9">
        <v>146</v>
      </c>
      <c r="D4819" s="9">
        <v>3.1</v>
      </c>
      <c r="E4819" t="s">
        <v>19</v>
      </c>
      <c r="F4819" s="11">
        <v>-0.26575543868805801</v>
      </c>
      <c r="G4819" s="9">
        <v>4523.4248788368304</v>
      </c>
      <c r="H4819" s="1">
        <v>45015</v>
      </c>
      <c r="I4819">
        <v>0.25</v>
      </c>
      <c r="J4819">
        <v>1</v>
      </c>
      <c r="K4819" s="11">
        <v>0.5</v>
      </c>
      <c r="L4819">
        <v>-0.193407197912291</v>
      </c>
      <c r="M4819" s="9">
        <v>11598.061389337599</v>
      </c>
      <c r="N4819" s="1">
        <v>44995</v>
      </c>
    </row>
    <row r="4820" spans="1:14" x14ac:dyDescent="0.25">
      <c r="A4820" s="1">
        <v>44995</v>
      </c>
      <c r="B4820" t="s">
        <v>2685</v>
      </c>
      <c r="C4820" s="9">
        <v>166</v>
      </c>
      <c r="D4820" s="9">
        <v>0.4</v>
      </c>
      <c r="E4820" t="s">
        <v>21</v>
      </c>
      <c r="F4820" s="11">
        <v>0.26519025033501198</v>
      </c>
      <c r="G4820" s="9">
        <v>4484.3049327354202</v>
      </c>
      <c r="H4820" s="1">
        <v>45015</v>
      </c>
      <c r="I4820">
        <v>0.25</v>
      </c>
      <c r="J4820">
        <v>0</v>
      </c>
      <c r="K4820" s="11">
        <v>0.05</v>
      </c>
      <c r="L4820" s="2">
        <v>2.48435506956689E-8</v>
      </c>
      <c r="M4820" s="9">
        <v>1549.32735426009</v>
      </c>
      <c r="N4820" s="1">
        <v>45015</v>
      </c>
    </row>
    <row r="4821" spans="1:14" x14ac:dyDescent="0.25">
      <c r="A4821" s="1">
        <v>45016</v>
      </c>
      <c r="B4821" t="s">
        <v>4965</v>
      </c>
      <c r="C4821" s="9">
        <v>162</v>
      </c>
      <c r="D4821" s="9">
        <v>1.1499999999999999</v>
      </c>
      <c r="E4821" t="s">
        <v>21</v>
      </c>
      <c r="F4821" s="11">
        <v>0.25018301546050797</v>
      </c>
      <c r="G4821" s="9">
        <v>4643.4494195688203</v>
      </c>
      <c r="H4821" s="1">
        <v>45043</v>
      </c>
      <c r="I4821">
        <v>0.25</v>
      </c>
      <c r="J4821">
        <v>1</v>
      </c>
      <c r="K4821" s="11">
        <v>1.1499999999999999</v>
      </c>
      <c r="L4821">
        <v>0.30838960298621299</v>
      </c>
      <c r="M4821" s="9">
        <v>0</v>
      </c>
      <c r="N4821" s="1">
        <v>45019</v>
      </c>
    </row>
    <row r="4822" spans="1:14" x14ac:dyDescent="0.25">
      <c r="A4822" s="1">
        <v>45019</v>
      </c>
      <c r="B4822" t="s">
        <v>2684</v>
      </c>
      <c r="C4822" s="9">
        <v>146</v>
      </c>
      <c r="D4822" s="9">
        <v>1</v>
      </c>
      <c r="E4822" t="s">
        <v>19</v>
      </c>
      <c r="F4822" s="11">
        <v>-0.24608502472640001</v>
      </c>
      <c r="G4822" s="9">
        <v>4552.8455284552801</v>
      </c>
      <c r="H4822" s="1">
        <v>45043</v>
      </c>
      <c r="I4822">
        <v>0.25</v>
      </c>
      <c r="J4822">
        <v>0</v>
      </c>
      <c r="K4822" s="11">
        <v>0</v>
      </c>
      <c r="L4822">
        <v>0</v>
      </c>
      <c r="M4822" s="9">
        <v>4507.3170731707296</v>
      </c>
      <c r="N4822" s="1">
        <v>45043</v>
      </c>
    </row>
    <row r="4823" spans="1:14" x14ac:dyDescent="0.25">
      <c r="A4823" s="1">
        <v>45044</v>
      </c>
      <c r="B4823" t="s">
        <v>2686</v>
      </c>
      <c r="C4823" s="9">
        <v>151</v>
      </c>
      <c r="D4823" s="9">
        <v>1.25</v>
      </c>
      <c r="E4823" t="s">
        <v>19</v>
      </c>
      <c r="F4823" s="11">
        <v>-0.25606171546095602</v>
      </c>
      <c r="G4823" s="9">
        <v>4408.0604534004997</v>
      </c>
      <c r="H4823" s="1">
        <v>45071</v>
      </c>
      <c r="I4823">
        <v>0.25</v>
      </c>
      <c r="J4823">
        <v>1</v>
      </c>
      <c r="K4823" s="11">
        <v>1.25</v>
      </c>
      <c r="L4823" s="2">
        <v>-6.0601446117066402E-5</v>
      </c>
      <c r="M4823" s="9">
        <v>0</v>
      </c>
      <c r="N4823" s="1">
        <v>45069</v>
      </c>
    </row>
    <row r="4824" spans="1:14" x14ac:dyDescent="0.25">
      <c r="A4824" s="1">
        <v>45069</v>
      </c>
      <c r="B4824" t="s">
        <v>2687</v>
      </c>
      <c r="C4824" s="9">
        <v>168</v>
      </c>
      <c r="D4824" s="9">
        <v>0.15</v>
      </c>
      <c r="E4824" t="s">
        <v>21</v>
      </c>
      <c r="F4824" s="11">
        <v>0.261008979075329</v>
      </c>
      <c r="G4824" s="9">
        <v>4233.4442092530999</v>
      </c>
      <c r="H4824" s="1">
        <v>45071</v>
      </c>
      <c r="I4824">
        <v>0.25</v>
      </c>
      <c r="J4824">
        <v>0</v>
      </c>
      <c r="K4824" s="11">
        <v>0.05</v>
      </c>
      <c r="L4824">
        <v>0</v>
      </c>
      <c r="M4824" s="9">
        <v>414.87753250680299</v>
      </c>
      <c r="N4824" s="1">
        <v>45071</v>
      </c>
    </row>
    <row r="4825" spans="1:14" x14ac:dyDescent="0.25">
      <c r="A4825" s="1">
        <v>45072</v>
      </c>
      <c r="B4825" t="s">
        <v>2694</v>
      </c>
      <c r="C4825" s="9">
        <v>177</v>
      </c>
      <c r="D4825" s="9">
        <v>1</v>
      </c>
      <c r="E4825" t="s">
        <v>21</v>
      </c>
      <c r="F4825" s="11">
        <v>0.24981688477063599</v>
      </c>
      <c r="G4825" s="9">
        <v>4268.2926829268199</v>
      </c>
      <c r="H4825" s="1">
        <v>45106</v>
      </c>
      <c r="I4825">
        <v>0.25</v>
      </c>
      <c r="J4825">
        <v>1</v>
      </c>
      <c r="K4825" s="11">
        <v>1</v>
      </c>
      <c r="L4825">
        <v>3.5255360524345601E-2</v>
      </c>
      <c r="M4825" s="9">
        <v>0</v>
      </c>
      <c r="N4825" s="1">
        <v>45091</v>
      </c>
    </row>
    <row r="4826" spans="1:14" x14ac:dyDescent="0.25">
      <c r="A4826" s="1">
        <v>45091</v>
      </c>
      <c r="B4826" t="s">
        <v>2688</v>
      </c>
      <c r="C4826" s="9">
        <v>152</v>
      </c>
      <c r="D4826" s="9">
        <v>0.9</v>
      </c>
      <c r="E4826" t="s">
        <v>19</v>
      </c>
      <c r="F4826" s="11">
        <v>-0.25727639454615298</v>
      </c>
      <c r="G4826" s="9">
        <v>4444.4444444444398</v>
      </c>
      <c r="H4826" s="1">
        <v>45106</v>
      </c>
      <c r="I4826">
        <v>0.25</v>
      </c>
      <c r="J4826">
        <v>0</v>
      </c>
      <c r="K4826" s="11">
        <v>0.05</v>
      </c>
      <c r="L4826">
        <v>-3.1254105367346098E-3</v>
      </c>
      <c r="M4826" s="9">
        <v>3735.5555555555502</v>
      </c>
      <c r="N4826" s="1">
        <v>45106</v>
      </c>
    </row>
    <row r="4827" spans="1:14" x14ac:dyDescent="0.25">
      <c r="A4827" s="1">
        <v>45107</v>
      </c>
      <c r="B4827" t="s">
        <v>2689</v>
      </c>
      <c r="C4827" s="9">
        <v>153</v>
      </c>
      <c r="D4827" s="9">
        <v>1.75</v>
      </c>
      <c r="E4827" t="s">
        <v>19</v>
      </c>
      <c r="F4827" s="11">
        <v>-0.244483401261924</v>
      </c>
      <c r="G4827" s="9">
        <v>4370.9022791133302</v>
      </c>
      <c r="H4827" s="1">
        <v>45134</v>
      </c>
      <c r="I4827">
        <v>0.25</v>
      </c>
      <c r="J4827">
        <v>1</v>
      </c>
      <c r="K4827" s="11">
        <v>1.75</v>
      </c>
      <c r="L4827">
        <v>-6.2644180121567599E-3</v>
      </c>
      <c r="M4827" s="9">
        <v>0</v>
      </c>
      <c r="N4827" s="1">
        <v>45125</v>
      </c>
    </row>
    <row r="4828" spans="1:14" x14ac:dyDescent="0.25">
      <c r="A4828" s="1">
        <v>45125</v>
      </c>
      <c r="B4828" t="s">
        <v>2690</v>
      </c>
      <c r="C4828" s="9">
        <v>172</v>
      </c>
      <c r="D4828" s="9">
        <v>0.3</v>
      </c>
      <c r="E4828" t="s">
        <v>21</v>
      </c>
      <c r="F4828" s="11">
        <v>0.22568164622383499</v>
      </c>
      <c r="G4828" s="9">
        <v>4191.6167664670602</v>
      </c>
      <c r="H4828" s="1">
        <v>45134</v>
      </c>
      <c r="I4828">
        <v>0.25</v>
      </c>
      <c r="J4828">
        <v>0</v>
      </c>
      <c r="K4828" s="11">
        <v>0.9</v>
      </c>
      <c r="L4828">
        <v>0.39877959021654102</v>
      </c>
      <c r="M4828" s="9">
        <v>-2565.2694610778399</v>
      </c>
      <c r="N4828" s="1">
        <v>45128</v>
      </c>
    </row>
    <row r="4829" spans="1:14" x14ac:dyDescent="0.25">
      <c r="A4829" s="1">
        <v>45128</v>
      </c>
      <c r="B4829" t="s">
        <v>2691</v>
      </c>
      <c r="C4829" s="9">
        <v>167</v>
      </c>
      <c r="D4829" s="9">
        <v>0.35</v>
      </c>
      <c r="E4829" t="s">
        <v>19</v>
      </c>
      <c r="F4829" s="11">
        <v>-0.22495852664633501</v>
      </c>
      <c r="G4829" s="9">
        <v>4106.7761806981498</v>
      </c>
      <c r="H4829" s="1">
        <v>45134</v>
      </c>
      <c r="I4829">
        <v>0.25</v>
      </c>
      <c r="J4829">
        <v>0</v>
      </c>
      <c r="K4829" s="11">
        <v>0.05</v>
      </c>
      <c r="L4829">
        <v>0</v>
      </c>
      <c r="M4829" s="9">
        <v>1215.60574948665</v>
      </c>
      <c r="N4829" s="1">
        <v>45134</v>
      </c>
    </row>
    <row r="4830" spans="1:14" x14ac:dyDescent="0.25">
      <c r="A4830" s="1">
        <v>45135</v>
      </c>
      <c r="B4830" t="s">
        <v>2628</v>
      </c>
      <c r="C4830" s="9">
        <v>165</v>
      </c>
      <c r="D4830" s="9">
        <v>3</v>
      </c>
      <c r="E4830" t="s">
        <v>19</v>
      </c>
      <c r="F4830" s="11">
        <v>-0.247725736311039</v>
      </c>
      <c r="G4830" s="9">
        <v>4086.3981319322802</v>
      </c>
      <c r="H4830" s="1">
        <v>45169</v>
      </c>
      <c r="I4830">
        <v>0.25</v>
      </c>
      <c r="J4830">
        <v>1</v>
      </c>
      <c r="K4830" s="11">
        <v>1</v>
      </c>
      <c r="L4830">
        <v>-0.16168307073274801</v>
      </c>
      <c r="M4830" s="9">
        <v>8009.3403385872698</v>
      </c>
      <c r="N4830" s="1">
        <v>45145</v>
      </c>
    </row>
    <row r="4831" spans="1:14" x14ac:dyDescent="0.25">
      <c r="A4831" s="1">
        <v>45145</v>
      </c>
      <c r="B4831" t="s">
        <v>2692</v>
      </c>
      <c r="C4831" s="9">
        <v>181</v>
      </c>
      <c r="D4831" s="9">
        <v>1.2</v>
      </c>
      <c r="E4831" t="s">
        <v>21</v>
      </c>
      <c r="F4831" s="11">
        <v>0.25534932297608098</v>
      </c>
      <c r="G4831" s="9">
        <v>4038.0732621863199</v>
      </c>
      <c r="H4831" s="1">
        <v>45169</v>
      </c>
      <c r="I4831">
        <v>0.25</v>
      </c>
      <c r="J4831">
        <v>0</v>
      </c>
      <c r="K4831" s="11">
        <v>2.35</v>
      </c>
      <c r="L4831">
        <v>0.44816763689191202</v>
      </c>
      <c r="M4831" s="9">
        <v>-4787.1358523218896</v>
      </c>
      <c r="N4831" s="1">
        <v>45148</v>
      </c>
    </row>
    <row r="4832" spans="1:14" x14ac:dyDescent="0.25">
      <c r="A4832" s="1">
        <v>45148</v>
      </c>
      <c r="B4832" t="s">
        <v>2693</v>
      </c>
      <c r="C4832" s="9">
        <v>174</v>
      </c>
      <c r="D4832" s="9">
        <v>1.5</v>
      </c>
      <c r="E4832" t="s">
        <v>19</v>
      </c>
      <c r="F4832" s="11">
        <v>-0.26687615210965898</v>
      </c>
      <c r="G4832" s="9">
        <v>3914.9888143176699</v>
      </c>
      <c r="H4832" s="1">
        <v>45169</v>
      </c>
      <c r="I4832">
        <v>0.25</v>
      </c>
      <c r="J4832">
        <v>0</v>
      </c>
      <c r="K4832" s="11">
        <v>1.8</v>
      </c>
      <c r="L4832">
        <v>-0.53874430414049601</v>
      </c>
      <c r="M4832" s="9">
        <v>-1303.6912751677801</v>
      </c>
      <c r="N4832" s="1">
        <v>45162</v>
      </c>
    </row>
    <row r="4833" spans="1:14" x14ac:dyDescent="0.25">
      <c r="A4833" s="1">
        <v>45162</v>
      </c>
      <c r="B4833" t="s">
        <v>2694</v>
      </c>
      <c r="C4833" s="9">
        <v>177</v>
      </c>
      <c r="D4833" s="9">
        <v>0.4</v>
      </c>
      <c r="E4833" t="s">
        <v>21</v>
      </c>
      <c r="F4833" s="11">
        <v>0.24735981082116201</v>
      </c>
      <c r="G4833" s="9">
        <v>4041.57043879907</v>
      </c>
      <c r="H4833" s="1">
        <v>45169</v>
      </c>
      <c r="I4833">
        <v>0.25</v>
      </c>
      <c r="J4833">
        <v>0</v>
      </c>
      <c r="K4833" s="11">
        <v>0.05</v>
      </c>
      <c r="L4833">
        <v>0</v>
      </c>
      <c r="M4833" s="9">
        <v>1396.36258660508</v>
      </c>
      <c r="N4833" s="1">
        <v>45169</v>
      </c>
    </row>
    <row r="4834" spans="1:14" x14ac:dyDescent="0.25">
      <c r="A4834" s="1">
        <v>45170</v>
      </c>
      <c r="B4834" t="s">
        <v>4966</v>
      </c>
      <c r="C4834" s="9">
        <v>190</v>
      </c>
      <c r="D4834" s="9">
        <v>0.9</v>
      </c>
      <c r="E4834" t="s">
        <v>21</v>
      </c>
      <c r="F4834" s="11">
        <v>0.240330864152421</v>
      </c>
      <c r="G4834" s="9">
        <v>3863.1346578366401</v>
      </c>
      <c r="H4834" s="1">
        <v>45197</v>
      </c>
      <c r="I4834">
        <v>0.25</v>
      </c>
      <c r="J4834">
        <v>1</v>
      </c>
      <c r="K4834" s="11">
        <v>1.05</v>
      </c>
      <c r="L4834">
        <v>0.277231229774835</v>
      </c>
      <c r="M4834" s="9">
        <v>-654.80132450331098</v>
      </c>
      <c r="N4834" s="1">
        <v>45173</v>
      </c>
    </row>
    <row r="4835" spans="1:14" x14ac:dyDescent="0.25">
      <c r="A4835" s="1">
        <v>45173</v>
      </c>
      <c r="B4835" t="s">
        <v>4967</v>
      </c>
      <c r="C4835" s="9">
        <v>177</v>
      </c>
      <c r="D4835" s="9">
        <v>1.2</v>
      </c>
      <c r="E4835" t="s">
        <v>19</v>
      </c>
      <c r="F4835" s="11">
        <v>-0.23654714635027399</v>
      </c>
      <c r="G4835" s="9">
        <v>3827.2279934390299</v>
      </c>
      <c r="H4835" s="1">
        <v>45197</v>
      </c>
      <c r="I4835">
        <v>0.25</v>
      </c>
      <c r="J4835">
        <v>0</v>
      </c>
      <c r="K4835" s="11">
        <v>0</v>
      </c>
      <c r="L4835">
        <v>0</v>
      </c>
      <c r="M4835" s="9">
        <v>4546.7468562055701</v>
      </c>
      <c r="N4835" s="1">
        <v>45197</v>
      </c>
    </row>
    <row r="4836" spans="1:14" x14ac:dyDescent="0.25">
      <c r="A4836" s="1">
        <v>45198</v>
      </c>
      <c r="B4836" t="s">
        <v>2695</v>
      </c>
      <c r="C4836" s="9">
        <v>186</v>
      </c>
      <c r="D4836" s="9">
        <v>2.75</v>
      </c>
      <c r="E4836" t="s">
        <v>19</v>
      </c>
      <c r="F4836" s="11">
        <v>-0.257687258818877</v>
      </c>
      <c r="G4836" s="9">
        <v>3650.5867014341502</v>
      </c>
      <c r="H4836" s="1">
        <v>45225</v>
      </c>
      <c r="I4836">
        <v>0.25</v>
      </c>
      <c r="J4836">
        <v>1</v>
      </c>
      <c r="K4836" s="11">
        <v>4.5999999999999996</v>
      </c>
      <c r="L4836">
        <v>-0.51069649469011402</v>
      </c>
      <c r="M4836" s="9">
        <v>-7021.9035202085997</v>
      </c>
      <c r="N4836" s="1">
        <v>45202</v>
      </c>
    </row>
    <row r="4837" spans="1:14" x14ac:dyDescent="0.25">
      <c r="A4837" s="1">
        <v>45202</v>
      </c>
      <c r="B4837" t="s">
        <v>2696</v>
      </c>
      <c r="C4837" s="9">
        <v>193</v>
      </c>
      <c r="D4837" s="9">
        <v>1.4</v>
      </c>
      <c r="E4837" t="s">
        <v>21</v>
      </c>
      <c r="F4837" s="11">
        <v>0.23696681074797901</v>
      </c>
      <c r="G4837" s="9">
        <v>3790.9558624424499</v>
      </c>
      <c r="H4837" s="1">
        <v>45225</v>
      </c>
      <c r="I4837">
        <v>0.25</v>
      </c>
      <c r="J4837">
        <v>0</v>
      </c>
      <c r="K4837" s="11">
        <v>0.6</v>
      </c>
      <c r="L4837">
        <v>0.17070700136563599</v>
      </c>
      <c r="M4837" s="9">
        <v>2956.94557270511</v>
      </c>
      <c r="N4837" s="1">
        <v>45215</v>
      </c>
    </row>
    <row r="4838" spans="1:14" x14ac:dyDescent="0.25">
      <c r="A4838" s="1">
        <v>45215</v>
      </c>
      <c r="B4838" t="s">
        <v>2697</v>
      </c>
      <c r="C4838" s="9">
        <v>183</v>
      </c>
      <c r="D4838" s="9">
        <v>0.4</v>
      </c>
      <c r="E4838" t="s">
        <v>19</v>
      </c>
      <c r="F4838" s="11">
        <v>-0.26069631219566702</v>
      </c>
      <c r="G4838" s="9">
        <v>3753.3512064343099</v>
      </c>
      <c r="H4838" s="1">
        <v>45225</v>
      </c>
      <c r="I4838">
        <v>0.25</v>
      </c>
      <c r="J4838">
        <v>0</v>
      </c>
      <c r="K4838" s="11">
        <v>2.35</v>
      </c>
      <c r="L4838">
        <v>-1</v>
      </c>
      <c r="M4838" s="9">
        <v>-7422.2520107238597</v>
      </c>
      <c r="N4838" s="1">
        <v>45225</v>
      </c>
    </row>
    <row r="4839" spans="1:14" x14ac:dyDescent="0.25">
      <c r="A4839" s="1">
        <v>45226</v>
      </c>
      <c r="B4839" t="s">
        <v>4968</v>
      </c>
      <c r="C4839" s="9">
        <v>195</v>
      </c>
      <c r="D4839" s="9">
        <v>1</v>
      </c>
      <c r="E4839" t="s">
        <v>21</v>
      </c>
      <c r="F4839" s="11">
        <v>0.23697542936619201</v>
      </c>
      <c r="G4839" s="9">
        <v>3783.7837837837801</v>
      </c>
      <c r="H4839" s="1">
        <v>45260</v>
      </c>
      <c r="I4839">
        <v>0.25</v>
      </c>
      <c r="J4839">
        <v>1</v>
      </c>
      <c r="K4839" s="11">
        <v>1.85</v>
      </c>
      <c r="L4839">
        <v>0.33710188820518899</v>
      </c>
      <c r="M4839" s="9">
        <v>-3324.0540540540501</v>
      </c>
      <c r="N4839" s="1">
        <v>45229</v>
      </c>
    </row>
    <row r="4840" spans="1:14" x14ac:dyDescent="0.25">
      <c r="A4840" s="1">
        <v>45229</v>
      </c>
      <c r="B4840" t="s">
        <v>2697</v>
      </c>
      <c r="C4840" s="9">
        <v>183</v>
      </c>
      <c r="D4840" s="9">
        <v>1.6</v>
      </c>
      <c r="E4840" t="s">
        <v>19</v>
      </c>
      <c r="F4840" s="11">
        <v>-0.25694735149567599</v>
      </c>
      <c r="G4840" s="9">
        <v>3708.6092715231698</v>
      </c>
      <c r="H4840" s="1">
        <v>45260</v>
      </c>
      <c r="I4840">
        <v>0.25</v>
      </c>
      <c r="J4840">
        <v>0</v>
      </c>
      <c r="K4840" s="11">
        <v>1.6</v>
      </c>
      <c r="L4840">
        <v>-7.7980361711887394E-2</v>
      </c>
      <c r="M4840" s="9">
        <v>0</v>
      </c>
      <c r="N4840" s="1">
        <v>45251</v>
      </c>
    </row>
    <row r="4841" spans="1:14" x14ac:dyDescent="0.25">
      <c r="A4841" s="1">
        <v>45251</v>
      </c>
      <c r="B4841" t="s">
        <v>2698</v>
      </c>
      <c r="C4841" s="9">
        <v>196.25</v>
      </c>
      <c r="D4841" s="9">
        <v>0.75</v>
      </c>
      <c r="E4841" t="s">
        <v>21</v>
      </c>
      <c r="F4841" s="11">
        <v>0.23933080232057399</v>
      </c>
      <c r="G4841" s="9">
        <v>3659.1740721380002</v>
      </c>
      <c r="H4841" s="1">
        <v>45260</v>
      </c>
      <c r="I4841">
        <v>0.25</v>
      </c>
      <c r="J4841">
        <v>0</v>
      </c>
      <c r="K4841" s="11">
        <v>0.05</v>
      </c>
      <c r="L4841">
        <v>0</v>
      </c>
      <c r="M4841" s="9">
        <v>2532.1484579194898</v>
      </c>
      <c r="N4841" s="1">
        <v>45260</v>
      </c>
    </row>
    <row r="4842" spans="1:14" x14ac:dyDescent="0.25">
      <c r="A4842" s="1">
        <v>45261</v>
      </c>
      <c r="B4842" t="s">
        <v>4969</v>
      </c>
      <c r="C4842" s="9">
        <v>203.25</v>
      </c>
      <c r="D4842" s="9">
        <v>4</v>
      </c>
      <c r="E4842" t="s">
        <v>21</v>
      </c>
      <c r="F4842" s="11">
        <v>0.25197240923021003</v>
      </c>
      <c r="G4842" s="9">
        <v>3598.97172236503</v>
      </c>
      <c r="H4842" s="1">
        <v>45288</v>
      </c>
      <c r="I4842">
        <v>0.25</v>
      </c>
      <c r="J4842">
        <v>1</v>
      </c>
      <c r="K4842" s="11">
        <v>5.85</v>
      </c>
      <c r="L4842">
        <v>0.51557806528859795</v>
      </c>
      <c r="M4842" s="9">
        <v>-7012.5964010282696</v>
      </c>
      <c r="N4842" s="1">
        <v>45264</v>
      </c>
    </row>
    <row r="4843" spans="1:14" x14ac:dyDescent="0.25">
      <c r="A4843" s="1">
        <v>45264</v>
      </c>
      <c r="B4843" t="s">
        <v>4970</v>
      </c>
      <c r="C4843" s="9">
        <v>196.25</v>
      </c>
      <c r="D4843" s="9">
        <v>2.65</v>
      </c>
      <c r="E4843" t="s">
        <v>19</v>
      </c>
      <c r="F4843" s="11">
        <v>-0.24367775037164999</v>
      </c>
      <c r="G4843" s="9">
        <v>3457.64386268214</v>
      </c>
      <c r="H4843" s="1">
        <v>45288</v>
      </c>
      <c r="I4843">
        <v>0.25</v>
      </c>
      <c r="J4843">
        <v>0</v>
      </c>
      <c r="K4843" s="11">
        <v>5.5</v>
      </c>
      <c r="L4843">
        <v>-0.61011118487555804</v>
      </c>
      <c r="M4843" s="9">
        <v>-10136.082983452699</v>
      </c>
      <c r="N4843" s="1">
        <v>45273</v>
      </c>
    </row>
    <row r="4844" spans="1:14" x14ac:dyDescent="0.25">
      <c r="A4844" s="1">
        <v>45273</v>
      </c>
      <c r="B4844" t="s">
        <v>2699</v>
      </c>
      <c r="C4844" s="9">
        <v>199.25</v>
      </c>
      <c r="D4844" s="9">
        <v>2.2000000000000002</v>
      </c>
      <c r="E4844" t="s">
        <v>21</v>
      </c>
      <c r="F4844" s="11">
        <v>0.26220351947069198</v>
      </c>
      <c r="G4844" s="9">
        <v>3623.1884057971001</v>
      </c>
      <c r="H4844" s="1">
        <v>45288</v>
      </c>
      <c r="I4844">
        <v>0.25</v>
      </c>
      <c r="J4844">
        <v>0</v>
      </c>
      <c r="K4844" s="11">
        <v>6.15</v>
      </c>
      <c r="L4844">
        <v>0.81295653680964097</v>
      </c>
      <c r="M4844" s="9">
        <v>-14614.130434782601</v>
      </c>
      <c r="N4844" s="1">
        <v>45280</v>
      </c>
    </row>
    <row r="4845" spans="1:14" x14ac:dyDescent="0.25">
      <c r="A4845" s="1">
        <v>45280</v>
      </c>
      <c r="B4845" t="s">
        <v>2700</v>
      </c>
      <c r="C4845" s="9">
        <v>200.25</v>
      </c>
      <c r="D4845" s="9">
        <v>2</v>
      </c>
      <c r="E4845" t="s">
        <v>19</v>
      </c>
      <c r="F4845" s="11">
        <v>-0.23354419040761401</v>
      </c>
      <c r="G4845" s="9">
        <v>3424.6575342465699</v>
      </c>
      <c r="H4845" s="1">
        <v>45288</v>
      </c>
      <c r="I4845">
        <v>0.25</v>
      </c>
      <c r="J4845">
        <v>0</v>
      </c>
      <c r="K4845" s="11">
        <v>0.05</v>
      </c>
      <c r="L4845">
        <v>0</v>
      </c>
      <c r="M4845" s="9">
        <v>6607.8767123287598</v>
      </c>
      <c r="N4845" s="1">
        <v>45288</v>
      </c>
    </row>
    <row r="4846" spans="1:14" x14ac:dyDescent="0.25">
      <c r="A4846" s="1">
        <v>45289</v>
      </c>
      <c r="B4846" t="s">
        <v>2701</v>
      </c>
      <c r="C4846" s="9">
        <v>200</v>
      </c>
      <c r="D4846" s="9">
        <v>5.6</v>
      </c>
      <c r="E4846" t="s">
        <v>19</v>
      </c>
      <c r="F4846" s="11">
        <v>-0.27572818188131798</v>
      </c>
      <c r="G4846" s="9">
        <v>3406.3260340632601</v>
      </c>
      <c r="H4846" s="1">
        <v>45316</v>
      </c>
      <c r="I4846">
        <v>0.25</v>
      </c>
      <c r="J4846">
        <v>1</v>
      </c>
      <c r="K4846" s="11">
        <v>0.05</v>
      </c>
      <c r="L4846" s="2">
        <v>-3.1247652217074102E-18</v>
      </c>
      <c r="M4846" s="9">
        <v>18712.652068126499</v>
      </c>
      <c r="N4846" s="1">
        <v>45314</v>
      </c>
    </row>
    <row r="4847" spans="1:14" x14ac:dyDescent="0.25">
      <c r="A4847" s="1">
        <v>45314</v>
      </c>
      <c r="B4847" t="s">
        <v>2702</v>
      </c>
      <c r="C4847" s="9">
        <v>234</v>
      </c>
      <c r="D4847" s="9">
        <v>1.2</v>
      </c>
      <c r="E4847" t="s">
        <v>21</v>
      </c>
      <c r="F4847" s="11">
        <v>0.213288544674336</v>
      </c>
      <c r="G4847" s="9">
        <v>3032.9289428076199</v>
      </c>
      <c r="H4847" s="1">
        <v>45316</v>
      </c>
      <c r="I4847">
        <v>0.25</v>
      </c>
      <c r="J4847">
        <v>0</v>
      </c>
      <c r="K4847" s="11">
        <v>0.05</v>
      </c>
      <c r="L4847">
        <v>1</v>
      </c>
      <c r="M4847" s="9">
        <v>3449.95667244367</v>
      </c>
      <c r="N4847" s="1">
        <v>45316</v>
      </c>
    </row>
    <row r="4848" spans="1:14" x14ac:dyDescent="0.25">
      <c r="A4848" s="1">
        <v>45320</v>
      </c>
      <c r="B4848" t="s">
        <v>4971</v>
      </c>
      <c r="C4848" s="9">
        <v>270</v>
      </c>
      <c r="D4848" s="9">
        <v>2.7</v>
      </c>
      <c r="E4848" t="s">
        <v>21</v>
      </c>
      <c r="F4848" s="11">
        <v>0.23642352670033001</v>
      </c>
      <c r="G4848" s="9">
        <v>2748.8709994109499</v>
      </c>
      <c r="H4848" s="1">
        <v>45351</v>
      </c>
      <c r="I4848">
        <v>0.25</v>
      </c>
      <c r="J4848">
        <v>1</v>
      </c>
      <c r="K4848" s="11">
        <v>3.4</v>
      </c>
      <c r="L4848">
        <v>0.151086499138924</v>
      </c>
      <c r="M4848" s="9">
        <v>-2091.8908305517298</v>
      </c>
      <c r="N4848" s="1">
        <v>45321</v>
      </c>
    </row>
    <row r="4849" spans="1:14" x14ac:dyDescent="0.25">
      <c r="A4849" s="1">
        <v>45321</v>
      </c>
      <c r="B4849" t="s">
        <v>4972</v>
      </c>
      <c r="C4849" s="9">
        <v>240</v>
      </c>
      <c r="D4849" s="9">
        <v>5.5</v>
      </c>
      <c r="E4849" t="s">
        <v>19</v>
      </c>
      <c r="F4849" s="11">
        <v>-0.25003236789303601</v>
      </c>
      <c r="G4849" s="9">
        <v>2806.73616680032</v>
      </c>
      <c r="H4849" s="1">
        <v>45351</v>
      </c>
      <c r="I4849">
        <v>0.25</v>
      </c>
      <c r="J4849">
        <v>0</v>
      </c>
      <c r="K4849" s="11">
        <v>0.05</v>
      </c>
      <c r="L4849" s="2">
        <v>-1.20108414684731E-7</v>
      </c>
      <c r="M4849" s="9">
        <v>15140.9382518043</v>
      </c>
      <c r="N4849" s="1">
        <v>45348</v>
      </c>
    </row>
    <row r="4850" spans="1:14" x14ac:dyDescent="0.25">
      <c r="A4850" s="1">
        <v>45348</v>
      </c>
      <c r="B4850" t="s">
        <v>2703</v>
      </c>
      <c r="C4850" s="9">
        <v>275</v>
      </c>
      <c r="D4850" s="9">
        <v>1.4</v>
      </c>
      <c r="E4850" t="s">
        <v>21</v>
      </c>
      <c r="F4850" s="11">
        <v>0.20916922472923999</v>
      </c>
      <c r="G4850" s="9">
        <v>2594.9953660797</v>
      </c>
      <c r="H4850" s="1">
        <v>45351</v>
      </c>
      <c r="I4850">
        <v>0.25</v>
      </c>
      <c r="J4850">
        <v>0</v>
      </c>
      <c r="K4850" s="11">
        <v>0.05</v>
      </c>
      <c r="L4850">
        <v>0</v>
      </c>
      <c r="M4850" s="9">
        <v>3465.6163113994398</v>
      </c>
      <c r="N4850" s="1">
        <v>45351</v>
      </c>
    </row>
    <row r="4851" spans="1:14" x14ac:dyDescent="0.25">
      <c r="A4851" s="1">
        <v>45352</v>
      </c>
      <c r="B4851" t="s">
        <v>4973</v>
      </c>
      <c r="C4851" s="9">
        <v>285</v>
      </c>
      <c r="D4851" s="9">
        <v>4.75</v>
      </c>
      <c r="E4851" t="s">
        <v>21</v>
      </c>
      <c r="F4851" s="11">
        <v>0.260872882721013</v>
      </c>
      <c r="G4851" s="9">
        <v>2583.0258302583002</v>
      </c>
      <c r="H4851" s="1">
        <v>45379</v>
      </c>
      <c r="I4851">
        <v>0.25</v>
      </c>
      <c r="J4851">
        <v>1</v>
      </c>
      <c r="K4851" s="11">
        <v>6.4</v>
      </c>
      <c r="L4851">
        <v>0.40864189117025901</v>
      </c>
      <c r="M4851" s="9">
        <v>-4550</v>
      </c>
      <c r="N4851" s="1">
        <v>45355</v>
      </c>
    </row>
    <row r="4852" spans="1:14" x14ac:dyDescent="0.25">
      <c r="A4852" s="1">
        <v>45355</v>
      </c>
      <c r="B4852" t="s">
        <v>2707</v>
      </c>
      <c r="C4852" s="9">
        <v>270</v>
      </c>
      <c r="D4852" s="9">
        <v>4.1500000000000004</v>
      </c>
      <c r="E4852" t="s">
        <v>19</v>
      </c>
      <c r="F4852" s="11">
        <v>-0.26730575657921202</v>
      </c>
      <c r="G4852" s="9">
        <v>2508.9605734767001</v>
      </c>
      <c r="H4852" s="1">
        <v>45379</v>
      </c>
      <c r="I4852">
        <v>0.25</v>
      </c>
      <c r="J4852">
        <v>0</v>
      </c>
      <c r="K4852" s="11">
        <v>16.8</v>
      </c>
      <c r="L4852">
        <v>-0.82755118833932395</v>
      </c>
      <c r="M4852" s="9">
        <v>-32263.9784946236</v>
      </c>
      <c r="N4852" s="1">
        <v>45364</v>
      </c>
    </row>
    <row r="4853" spans="1:14" x14ac:dyDescent="0.25">
      <c r="A4853" s="1">
        <v>45364</v>
      </c>
      <c r="B4853" t="s">
        <v>2705</v>
      </c>
      <c r="C4853" s="9">
        <v>267.5</v>
      </c>
      <c r="D4853" s="9">
        <v>3.25</v>
      </c>
      <c r="E4853" t="s">
        <v>21</v>
      </c>
      <c r="F4853" s="11">
        <v>0.222454297858659</v>
      </c>
      <c r="G4853" s="9">
        <v>2733.3073018352202</v>
      </c>
      <c r="H4853" s="1">
        <v>45379</v>
      </c>
      <c r="I4853">
        <v>0.25</v>
      </c>
      <c r="J4853">
        <v>0</v>
      </c>
      <c r="K4853" s="11">
        <v>0.05</v>
      </c>
      <c r="L4853">
        <v>1</v>
      </c>
      <c r="M4853" s="9">
        <v>8656.3842249121408</v>
      </c>
      <c r="N4853" s="1">
        <v>45379</v>
      </c>
    </row>
    <row r="4854" spans="1:14" x14ac:dyDescent="0.25">
      <c r="A4854" s="1">
        <v>45383</v>
      </c>
      <c r="B4854" t="s">
        <v>2704</v>
      </c>
      <c r="C4854" s="9">
        <v>260</v>
      </c>
      <c r="D4854" s="9">
        <v>4.0999999999999996</v>
      </c>
      <c r="E4854" t="s">
        <v>19</v>
      </c>
      <c r="F4854" s="11">
        <v>-0.24939919122159901</v>
      </c>
      <c r="G4854" s="9">
        <v>2593.0727912576399</v>
      </c>
      <c r="H4854" s="1">
        <v>45407</v>
      </c>
      <c r="I4854">
        <v>0.25</v>
      </c>
      <c r="J4854">
        <v>1</v>
      </c>
      <c r="K4854" s="11">
        <v>0.2</v>
      </c>
      <c r="L4854">
        <v>-2.7686195225130402E-3</v>
      </c>
      <c r="M4854" s="9">
        <v>10001.481755880701</v>
      </c>
      <c r="N4854" s="1">
        <v>45404</v>
      </c>
    </row>
    <row r="4855" spans="1:14" x14ac:dyDescent="0.25">
      <c r="A4855" s="1">
        <v>45404</v>
      </c>
      <c r="B4855" t="s">
        <v>2706</v>
      </c>
      <c r="C4855" s="9">
        <v>282.5</v>
      </c>
      <c r="D4855" s="9">
        <v>0.85</v>
      </c>
      <c r="E4855" t="s">
        <v>21</v>
      </c>
      <c r="F4855" s="11">
        <v>0.225612672555323</v>
      </c>
      <c r="G4855" s="9">
        <v>2524.3418680129798</v>
      </c>
      <c r="H4855" s="1">
        <v>45407</v>
      </c>
      <c r="I4855">
        <v>0.25</v>
      </c>
      <c r="J4855">
        <v>0</v>
      </c>
      <c r="K4855" s="11">
        <v>0.05</v>
      </c>
      <c r="L4855">
        <v>0</v>
      </c>
      <c r="M4855" s="9">
        <v>1996.75441759826</v>
      </c>
      <c r="N4855" s="1">
        <v>45407</v>
      </c>
    </row>
    <row r="4856" spans="1:14" x14ac:dyDescent="0.25">
      <c r="A4856" s="1">
        <v>45408</v>
      </c>
      <c r="B4856" t="s">
        <v>4974</v>
      </c>
      <c r="C4856" s="9">
        <v>302.5</v>
      </c>
      <c r="D4856" s="9">
        <v>5.95</v>
      </c>
      <c r="E4856" t="s">
        <v>21</v>
      </c>
      <c r="F4856" s="11">
        <v>0.235352891230032</v>
      </c>
      <c r="G4856" s="9">
        <v>2473.9353242622301</v>
      </c>
      <c r="H4856" s="1">
        <v>45442</v>
      </c>
      <c r="I4856">
        <v>0.25</v>
      </c>
      <c r="J4856">
        <v>1</v>
      </c>
      <c r="K4856" s="11">
        <v>4.7</v>
      </c>
      <c r="L4856">
        <v>0.248147830597093</v>
      </c>
      <c r="M4856" s="9">
        <v>2828.9450432938602</v>
      </c>
      <c r="N4856" s="1">
        <v>45415</v>
      </c>
    </row>
    <row r="4857" spans="1:14" x14ac:dyDescent="0.25">
      <c r="A4857" s="1">
        <v>45415</v>
      </c>
      <c r="B4857" t="s">
        <v>2708</v>
      </c>
      <c r="C4857" s="9">
        <v>275</v>
      </c>
      <c r="D4857" s="9">
        <v>4.3499999999999996</v>
      </c>
      <c r="E4857" t="s">
        <v>19</v>
      </c>
      <c r="F4857" s="11">
        <v>-0.251844261589452</v>
      </c>
      <c r="G4857" s="9">
        <v>2446.6969591052002</v>
      </c>
      <c r="H4857" s="1">
        <v>45442</v>
      </c>
      <c r="I4857">
        <v>0.25</v>
      </c>
      <c r="J4857">
        <v>0</v>
      </c>
      <c r="K4857" s="11">
        <v>10.199999999999999</v>
      </c>
      <c r="L4857">
        <v>-0.493273904327243</v>
      </c>
      <c r="M4857" s="9">
        <v>-14669.1716183152</v>
      </c>
      <c r="N4857" s="1">
        <v>45419</v>
      </c>
    </row>
    <row r="4858" spans="1:14" x14ac:dyDescent="0.25">
      <c r="A4858" s="1">
        <v>45419</v>
      </c>
      <c r="B4858" t="s">
        <v>2709</v>
      </c>
      <c r="C4858" s="9">
        <v>287.5</v>
      </c>
      <c r="D4858" s="9">
        <v>4.6500000000000004</v>
      </c>
      <c r="E4858" t="s">
        <v>21</v>
      </c>
      <c r="F4858" s="11">
        <v>0.25525511960835101</v>
      </c>
      <c r="G4858" s="9">
        <v>2559.4149908592299</v>
      </c>
      <c r="H4858" s="1">
        <v>45442</v>
      </c>
      <c r="I4858">
        <v>0.25</v>
      </c>
      <c r="J4858">
        <v>0</v>
      </c>
      <c r="K4858" s="11">
        <v>3.65</v>
      </c>
      <c r="L4858">
        <v>0.27907267045519302</v>
      </c>
      <c r="M4858" s="9">
        <v>2346.9835466179102</v>
      </c>
      <c r="N4858" s="1">
        <v>45433</v>
      </c>
    </row>
    <row r="4859" spans="1:14" x14ac:dyDescent="0.25">
      <c r="A4859" s="1">
        <v>45433</v>
      </c>
      <c r="B4859" t="s">
        <v>2710</v>
      </c>
      <c r="C4859" s="9">
        <v>272.5</v>
      </c>
      <c r="D4859" s="9">
        <v>2.4500000000000002</v>
      </c>
      <c r="E4859" t="s">
        <v>19</v>
      </c>
      <c r="F4859" s="11">
        <v>-0.238690656845368</v>
      </c>
      <c r="G4859" s="9">
        <v>2500.8931761343301</v>
      </c>
      <c r="H4859" s="1">
        <v>45442</v>
      </c>
      <c r="I4859">
        <v>0.25</v>
      </c>
      <c r="J4859">
        <v>0</v>
      </c>
      <c r="K4859" s="11">
        <v>7.15</v>
      </c>
      <c r="L4859">
        <v>-1</v>
      </c>
      <c r="M4859" s="9">
        <v>-11994.283672740199</v>
      </c>
      <c r="N4859" s="1">
        <v>45442</v>
      </c>
    </row>
    <row r="4860" spans="1:14" x14ac:dyDescent="0.25">
      <c r="A4860" s="1">
        <v>45443</v>
      </c>
      <c r="B4860" t="s">
        <v>4975</v>
      </c>
      <c r="C4860" s="9">
        <v>280</v>
      </c>
      <c r="D4860" s="9">
        <v>9.6999999999999993</v>
      </c>
      <c r="E4860" t="s">
        <v>21</v>
      </c>
      <c r="F4860" s="11">
        <v>0.26552762847816802</v>
      </c>
      <c r="G4860" s="9">
        <v>2636.03841084541</v>
      </c>
      <c r="H4860" s="1">
        <v>45470</v>
      </c>
      <c r="I4860">
        <v>0.25</v>
      </c>
      <c r="J4860">
        <v>1</v>
      </c>
      <c r="K4860" s="11">
        <v>13.5</v>
      </c>
      <c r="L4860">
        <v>0.61722826540408204</v>
      </c>
      <c r="M4860" s="9">
        <v>-10628.5068725287</v>
      </c>
      <c r="N4860" s="1">
        <v>45446</v>
      </c>
    </row>
    <row r="4861" spans="1:14" x14ac:dyDescent="0.25">
      <c r="A4861" s="1">
        <v>45446</v>
      </c>
      <c r="B4861" t="s">
        <v>2710</v>
      </c>
      <c r="C4861" s="9">
        <v>272.5</v>
      </c>
      <c r="D4861" s="9">
        <v>4.8</v>
      </c>
      <c r="E4861" t="s">
        <v>19</v>
      </c>
      <c r="F4861" s="11">
        <v>-0.246411917200239</v>
      </c>
      <c r="G4861" s="9">
        <v>2465.6569214512101</v>
      </c>
      <c r="H4861" s="1">
        <v>45470</v>
      </c>
      <c r="I4861">
        <v>0.25</v>
      </c>
      <c r="J4861">
        <v>0</v>
      </c>
      <c r="K4861" s="11">
        <v>39.25</v>
      </c>
      <c r="L4861">
        <v>-0.94036543522736504</v>
      </c>
      <c r="M4861" s="9">
        <v>-86028.002817893605</v>
      </c>
      <c r="N4861" s="1">
        <v>45447</v>
      </c>
    </row>
    <row r="4862" spans="1:14" x14ac:dyDescent="0.25">
      <c r="A4862" s="1">
        <v>45447</v>
      </c>
      <c r="B4862" t="s">
        <v>2711</v>
      </c>
      <c r="C4862" s="9">
        <v>252.5</v>
      </c>
      <c r="D4862" s="9">
        <v>8.25</v>
      </c>
      <c r="E4862" t="s">
        <v>21</v>
      </c>
      <c r="F4862" s="11">
        <v>0.26525813576026902</v>
      </c>
      <c r="G4862" s="9">
        <v>2941.1764705882301</v>
      </c>
      <c r="H4862" s="1">
        <v>45470</v>
      </c>
      <c r="I4862">
        <v>0.25</v>
      </c>
      <c r="J4862">
        <v>0</v>
      </c>
      <c r="K4862" s="11">
        <v>23.45</v>
      </c>
      <c r="L4862">
        <v>0.92893690313766397</v>
      </c>
      <c r="M4862" s="9">
        <v>-45638.2352941176</v>
      </c>
      <c r="N4862" s="1">
        <v>45457</v>
      </c>
    </row>
    <row r="4863" spans="1:14" x14ac:dyDescent="0.25">
      <c r="A4863" s="1">
        <v>45457</v>
      </c>
      <c r="B4863" t="s">
        <v>2712</v>
      </c>
      <c r="C4863" s="9">
        <v>265</v>
      </c>
      <c r="D4863" s="9">
        <v>1.9</v>
      </c>
      <c r="E4863" t="s">
        <v>19</v>
      </c>
      <c r="F4863" s="11">
        <v>-0.243921349953058</v>
      </c>
      <c r="G4863" s="9">
        <v>2540.8348457350198</v>
      </c>
      <c r="H4863" s="1">
        <v>45470</v>
      </c>
      <c r="I4863">
        <v>0.25</v>
      </c>
      <c r="J4863">
        <v>0</v>
      </c>
      <c r="K4863" s="11">
        <v>0.05</v>
      </c>
      <c r="L4863">
        <v>0</v>
      </c>
      <c r="M4863" s="9">
        <v>4650.99818511796</v>
      </c>
      <c r="N4863" s="1">
        <v>45470</v>
      </c>
    </row>
    <row r="4864" spans="1:14" x14ac:dyDescent="0.25">
      <c r="A4864" s="1">
        <v>45471</v>
      </c>
      <c r="B4864" t="s">
        <v>2704</v>
      </c>
      <c r="C4864" s="9">
        <v>260</v>
      </c>
      <c r="D4864" s="9">
        <v>5</v>
      </c>
      <c r="E4864" t="s">
        <v>19</v>
      </c>
      <c r="F4864" s="11">
        <v>-0.24130595787883799</v>
      </c>
      <c r="G4864" s="9">
        <v>2550.5556567680801</v>
      </c>
      <c r="H4864" s="1">
        <v>45498</v>
      </c>
      <c r="I4864">
        <v>0.25</v>
      </c>
      <c r="J4864">
        <v>1</v>
      </c>
      <c r="K4864" s="11">
        <v>0.05</v>
      </c>
      <c r="L4864" s="2">
        <v>-4.4146639260952801E-33</v>
      </c>
      <c r="M4864" s="9">
        <v>12496.4474403352</v>
      </c>
      <c r="N4864" s="1">
        <v>45497</v>
      </c>
    </row>
    <row r="4865" spans="1:14" x14ac:dyDescent="0.25">
      <c r="A4865" s="1">
        <v>45497</v>
      </c>
      <c r="B4865" t="s">
        <v>2713</v>
      </c>
      <c r="C4865" s="9">
        <v>325</v>
      </c>
      <c r="D4865" s="9">
        <v>1.1000000000000001</v>
      </c>
      <c r="E4865" t="s">
        <v>21</v>
      </c>
      <c r="F4865" s="11">
        <v>0.27232311961792099</v>
      </c>
      <c r="G4865" s="9">
        <v>2177.97137523335</v>
      </c>
      <c r="H4865" s="1">
        <v>45498</v>
      </c>
      <c r="I4865">
        <v>0.25</v>
      </c>
      <c r="J4865">
        <v>0</v>
      </c>
      <c r="K4865" s="11">
        <v>10.15</v>
      </c>
      <c r="L4865">
        <v>1</v>
      </c>
      <c r="M4865" s="9">
        <v>-19955.662725575599</v>
      </c>
      <c r="N4865" s="1">
        <v>45498</v>
      </c>
    </row>
    <row r="4866" spans="1:14" x14ac:dyDescent="0.25">
      <c r="A4866" s="1">
        <v>43466</v>
      </c>
      <c r="B4866" t="s">
        <v>2714</v>
      </c>
      <c r="C4866" s="9">
        <v>230</v>
      </c>
      <c r="D4866" s="9">
        <v>3.05</v>
      </c>
      <c r="E4866" t="s">
        <v>19</v>
      </c>
      <c r="F4866" s="11">
        <v>-0.24158136234043701</v>
      </c>
      <c r="G4866" s="9">
        <v>2892.5619834710701</v>
      </c>
      <c r="H4866" s="1">
        <v>43496</v>
      </c>
      <c r="I4866">
        <v>0.25</v>
      </c>
      <c r="J4866">
        <v>1</v>
      </c>
      <c r="K4866" s="11">
        <v>3.3</v>
      </c>
      <c r="L4866">
        <v>-0.33629012374665601</v>
      </c>
      <c r="M4866" s="9">
        <v>-906.81818181818096</v>
      </c>
      <c r="N4866" s="1">
        <v>43467</v>
      </c>
    </row>
    <row r="4867" spans="1:14" x14ac:dyDescent="0.25">
      <c r="A4867" s="1">
        <v>43467</v>
      </c>
      <c r="B4867" t="s">
        <v>2715</v>
      </c>
      <c r="C4867" s="9">
        <v>250</v>
      </c>
      <c r="D4867" s="9">
        <v>2.35</v>
      </c>
      <c r="E4867" t="s">
        <v>21</v>
      </c>
      <c r="F4867" s="11">
        <v>0.28656938058077602</v>
      </c>
      <c r="G4867" s="9">
        <v>2963.5901778154098</v>
      </c>
      <c r="H4867" s="1">
        <v>43496</v>
      </c>
      <c r="I4867">
        <v>0.25</v>
      </c>
      <c r="J4867">
        <v>0</v>
      </c>
      <c r="K4867" s="11">
        <v>0.1</v>
      </c>
      <c r="L4867" s="2">
        <v>8.0393895234276102E-5</v>
      </c>
      <c r="M4867" s="9">
        <v>6595.4699407281896</v>
      </c>
      <c r="N4867" s="1">
        <v>43493</v>
      </c>
    </row>
    <row r="4868" spans="1:14" x14ac:dyDescent="0.25">
      <c r="A4868" s="1">
        <v>43493</v>
      </c>
      <c r="B4868" t="s">
        <v>2716</v>
      </c>
      <c r="C4868" s="9">
        <v>220</v>
      </c>
      <c r="D4868" s="9">
        <v>0.65</v>
      </c>
      <c r="E4868" t="s">
        <v>19</v>
      </c>
      <c r="F4868" s="11">
        <v>-0.17713701094006701</v>
      </c>
      <c r="G4868" s="9">
        <v>3105.5900621117999</v>
      </c>
      <c r="H4868" s="1">
        <v>43496</v>
      </c>
      <c r="I4868">
        <v>0.25</v>
      </c>
      <c r="J4868">
        <v>0</v>
      </c>
      <c r="K4868" s="11">
        <v>0.05</v>
      </c>
      <c r="L4868">
        <v>0</v>
      </c>
      <c r="M4868" s="9">
        <v>1841.61490683229</v>
      </c>
      <c r="N4868" s="1">
        <v>43496</v>
      </c>
    </row>
    <row r="4869" spans="1:14" x14ac:dyDescent="0.25">
      <c r="A4869" s="1">
        <v>43497</v>
      </c>
      <c r="B4869" t="s">
        <v>2717</v>
      </c>
      <c r="C4869" s="9">
        <v>215</v>
      </c>
      <c r="D4869" s="9">
        <v>2.5</v>
      </c>
      <c r="E4869" t="s">
        <v>19</v>
      </c>
      <c r="F4869" s="11">
        <v>-0.28485210677748202</v>
      </c>
      <c r="G4869" s="9">
        <v>3134.7962382445098</v>
      </c>
      <c r="H4869" s="1">
        <v>43524</v>
      </c>
      <c r="I4869">
        <v>0.25</v>
      </c>
      <c r="J4869">
        <v>1</v>
      </c>
      <c r="K4869" s="11">
        <v>5.5</v>
      </c>
      <c r="L4869">
        <v>-0.43486888449349298</v>
      </c>
      <c r="M4869" s="9">
        <v>-9655.1724137930996</v>
      </c>
      <c r="N4869" s="1">
        <v>43501</v>
      </c>
    </row>
    <row r="4870" spans="1:14" x14ac:dyDescent="0.25">
      <c r="A4870" s="1">
        <v>43501</v>
      </c>
      <c r="B4870" t="s">
        <v>2718</v>
      </c>
      <c r="C4870" s="9">
        <v>230</v>
      </c>
      <c r="D4870" s="9">
        <v>1.6</v>
      </c>
      <c r="E4870" t="s">
        <v>21</v>
      </c>
      <c r="F4870" s="11">
        <v>0.23222081197580299</v>
      </c>
      <c r="G4870" s="9">
        <v>3239.2410920869902</v>
      </c>
      <c r="H4870" s="1">
        <v>43524</v>
      </c>
      <c r="I4870">
        <v>0.25</v>
      </c>
      <c r="J4870">
        <v>0</v>
      </c>
      <c r="K4870" s="11">
        <v>1.1499999999999999</v>
      </c>
      <c r="L4870">
        <v>0.28141716904092601</v>
      </c>
      <c r="M4870" s="9">
        <v>1368.57936140675</v>
      </c>
      <c r="N4870" s="1">
        <v>43509</v>
      </c>
    </row>
    <row r="4871" spans="1:14" x14ac:dyDescent="0.25">
      <c r="A4871" s="1">
        <v>43509</v>
      </c>
      <c r="B4871" t="s">
        <v>2717</v>
      </c>
      <c r="C4871" s="9">
        <v>215</v>
      </c>
      <c r="D4871" s="9">
        <v>4</v>
      </c>
      <c r="E4871" t="s">
        <v>19</v>
      </c>
      <c r="F4871" s="11">
        <v>-0.29795321051125101</v>
      </c>
      <c r="G4871" s="9">
        <v>3167.4208144796298</v>
      </c>
      <c r="H4871" s="1">
        <v>43524</v>
      </c>
      <c r="I4871">
        <v>0.25</v>
      </c>
      <c r="J4871">
        <v>0</v>
      </c>
      <c r="K4871" s="11">
        <v>4.3</v>
      </c>
      <c r="L4871">
        <v>-0.40496720842212203</v>
      </c>
      <c r="M4871" s="9">
        <v>-1213.1221719457001</v>
      </c>
      <c r="N4871" s="1">
        <v>43510</v>
      </c>
    </row>
    <row r="4872" spans="1:14" x14ac:dyDescent="0.25">
      <c r="A4872" s="1">
        <v>43510</v>
      </c>
      <c r="B4872" t="s">
        <v>2719</v>
      </c>
      <c r="C4872" s="9">
        <v>225</v>
      </c>
      <c r="D4872" s="9">
        <v>1.5</v>
      </c>
      <c r="E4872" t="s">
        <v>21</v>
      </c>
      <c r="F4872" s="11">
        <v>0.29692617452861902</v>
      </c>
      <c r="G4872" s="9">
        <v>3224.3205895900501</v>
      </c>
      <c r="H4872" s="1">
        <v>43524</v>
      </c>
      <c r="I4872">
        <v>0.25</v>
      </c>
      <c r="J4872">
        <v>0</v>
      </c>
      <c r="K4872" s="11">
        <v>3</v>
      </c>
      <c r="L4872">
        <v>1</v>
      </c>
      <c r="M4872" s="9">
        <v>-4981.5753109166199</v>
      </c>
      <c r="N4872" s="1">
        <v>43524</v>
      </c>
    </row>
    <row r="4873" spans="1:14" x14ac:dyDescent="0.25">
      <c r="A4873" s="1">
        <v>43525</v>
      </c>
      <c r="B4873" t="s">
        <v>2716</v>
      </c>
      <c r="C4873" s="9">
        <v>220</v>
      </c>
      <c r="D4873" s="9">
        <v>3.8</v>
      </c>
      <c r="E4873" t="s">
        <v>19</v>
      </c>
      <c r="F4873" s="11">
        <v>-0.210338412109633</v>
      </c>
      <c r="G4873" s="9">
        <v>3004.9366816913498</v>
      </c>
      <c r="H4873" s="1">
        <v>43552</v>
      </c>
      <c r="I4873">
        <v>0.25</v>
      </c>
      <c r="J4873">
        <v>1</v>
      </c>
      <c r="K4873" s="11">
        <v>0.85</v>
      </c>
      <c r="L4873">
        <v>-6.15672031499565E-2</v>
      </c>
      <c r="M4873" s="9">
        <v>8724.8336552908295</v>
      </c>
      <c r="N4873" s="1">
        <v>43546</v>
      </c>
    </row>
    <row r="4874" spans="1:14" x14ac:dyDescent="0.25">
      <c r="A4874" s="1">
        <v>43546</v>
      </c>
      <c r="B4874" t="s">
        <v>2721</v>
      </c>
      <c r="C4874" s="9">
        <v>240</v>
      </c>
      <c r="D4874" s="9">
        <v>0.9</v>
      </c>
      <c r="E4874" t="s">
        <v>21</v>
      </c>
      <c r="F4874" s="11">
        <v>0.23563258731203099</v>
      </c>
      <c r="G4874" s="9">
        <v>3004.2918454935598</v>
      </c>
      <c r="H4874" s="1">
        <v>43552</v>
      </c>
      <c r="I4874">
        <v>0.25</v>
      </c>
      <c r="J4874">
        <v>0</v>
      </c>
      <c r="K4874" s="11">
        <v>0.05</v>
      </c>
      <c r="L4874">
        <v>0</v>
      </c>
      <c r="M4874" s="9">
        <v>2525.1072961373302</v>
      </c>
      <c r="N4874" s="1">
        <v>43552</v>
      </c>
    </row>
    <row r="4875" spans="1:14" x14ac:dyDescent="0.25">
      <c r="A4875" s="1">
        <v>43553</v>
      </c>
      <c r="B4875" t="s">
        <v>2715</v>
      </c>
      <c r="C4875" s="9">
        <v>250</v>
      </c>
      <c r="D4875" s="9">
        <v>2.4500000000000002</v>
      </c>
      <c r="E4875" t="s">
        <v>21</v>
      </c>
      <c r="F4875" s="11">
        <v>0.28139987376644798</v>
      </c>
      <c r="G4875" s="9">
        <v>2960.45675618524</v>
      </c>
      <c r="H4875" s="1">
        <v>43580</v>
      </c>
      <c r="I4875">
        <v>0.25</v>
      </c>
      <c r="J4875">
        <v>1</v>
      </c>
      <c r="K4875" s="11">
        <v>4.8</v>
      </c>
      <c r="L4875">
        <v>0.55084234179021596</v>
      </c>
      <c r="M4875" s="9">
        <v>-7171.7064918587403</v>
      </c>
      <c r="N4875" s="1">
        <v>43570</v>
      </c>
    </row>
    <row r="4876" spans="1:14" x14ac:dyDescent="0.25">
      <c r="A4876" s="1">
        <v>43570</v>
      </c>
      <c r="B4876" t="s">
        <v>2723</v>
      </c>
      <c r="C4876" s="9">
        <v>245</v>
      </c>
      <c r="D4876" s="9">
        <v>1.25</v>
      </c>
      <c r="E4876" t="s">
        <v>19</v>
      </c>
      <c r="F4876" s="11">
        <v>-0.29644933668067203</v>
      </c>
      <c r="G4876" s="9">
        <v>2791.06858054226</v>
      </c>
      <c r="H4876" s="1">
        <v>43580</v>
      </c>
      <c r="I4876">
        <v>0.25</v>
      </c>
      <c r="J4876">
        <v>0</v>
      </c>
      <c r="K4876" s="11">
        <v>0.05</v>
      </c>
      <c r="L4876">
        <v>0</v>
      </c>
      <c r="M4876" s="9">
        <v>3312.9984051036599</v>
      </c>
      <c r="N4876" s="1">
        <v>43580</v>
      </c>
    </row>
    <row r="4877" spans="1:14" x14ac:dyDescent="0.25">
      <c r="A4877" s="1">
        <v>43581</v>
      </c>
      <c r="B4877" t="s">
        <v>2724</v>
      </c>
      <c r="C4877" s="9">
        <v>240</v>
      </c>
      <c r="D4877" s="9">
        <v>2.6</v>
      </c>
      <c r="E4877" t="s">
        <v>19</v>
      </c>
      <c r="F4877" s="11">
        <v>-0.28012246588260298</v>
      </c>
      <c r="G4877" s="9">
        <v>2794.9690556997398</v>
      </c>
      <c r="H4877" s="1">
        <v>43615</v>
      </c>
      <c r="I4877">
        <v>0.25</v>
      </c>
      <c r="J4877">
        <v>1</v>
      </c>
      <c r="K4877" s="11">
        <v>6.3</v>
      </c>
      <c r="L4877">
        <v>-0.40673290520542699</v>
      </c>
      <c r="M4877" s="9">
        <v>-10590.137752046299</v>
      </c>
      <c r="N4877" s="1">
        <v>43594</v>
      </c>
    </row>
    <row r="4878" spans="1:14" x14ac:dyDescent="0.25">
      <c r="A4878" s="1">
        <v>43594</v>
      </c>
      <c r="B4878" t="s">
        <v>2725</v>
      </c>
      <c r="C4878" s="9">
        <v>255</v>
      </c>
      <c r="D4878" s="9">
        <v>3.7</v>
      </c>
      <c r="E4878" t="s">
        <v>21</v>
      </c>
      <c r="F4878" s="11">
        <v>0.27208065213160298</v>
      </c>
      <c r="G4878" s="9">
        <v>2886.5979381443299</v>
      </c>
      <c r="H4878" s="1">
        <v>43615</v>
      </c>
      <c r="I4878">
        <v>0.25</v>
      </c>
      <c r="J4878">
        <v>0</v>
      </c>
      <c r="K4878" s="11">
        <v>1.5</v>
      </c>
      <c r="L4878">
        <v>0.17126638311613701</v>
      </c>
      <c r="M4878" s="9">
        <v>6200.4123711340198</v>
      </c>
      <c r="N4878" s="1">
        <v>43608</v>
      </c>
    </row>
    <row r="4879" spans="1:14" x14ac:dyDescent="0.25">
      <c r="A4879" s="1">
        <v>43608</v>
      </c>
      <c r="B4879" t="s">
        <v>2724</v>
      </c>
      <c r="C4879" s="9">
        <v>240</v>
      </c>
      <c r="D4879" s="9">
        <v>2.1</v>
      </c>
      <c r="E4879" t="s">
        <v>19</v>
      </c>
      <c r="F4879" s="11">
        <v>-0.30500396472668301</v>
      </c>
      <c r="G4879" s="9">
        <v>2861.81520850367</v>
      </c>
      <c r="H4879" s="1">
        <v>43615</v>
      </c>
      <c r="I4879">
        <v>0.25</v>
      </c>
      <c r="J4879">
        <v>0</v>
      </c>
      <c r="K4879" s="11">
        <v>0.05</v>
      </c>
      <c r="L4879">
        <v>0</v>
      </c>
      <c r="M4879" s="9">
        <v>5805.1921504497104</v>
      </c>
      <c r="N4879" s="1">
        <v>43615</v>
      </c>
    </row>
    <row r="4880" spans="1:14" x14ac:dyDescent="0.25">
      <c r="A4880" s="1">
        <v>43616</v>
      </c>
      <c r="B4880" t="s">
        <v>2724</v>
      </c>
      <c r="C4880" s="9">
        <v>240</v>
      </c>
      <c r="D4880" s="9">
        <v>1.55</v>
      </c>
      <c r="E4880" t="s">
        <v>19</v>
      </c>
      <c r="F4880" s="11">
        <v>-0.21492336348188801</v>
      </c>
      <c r="G4880" s="9">
        <v>2758.0772261623301</v>
      </c>
      <c r="H4880" s="1">
        <v>43643</v>
      </c>
      <c r="I4880">
        <v>0.25</v>
      </c>
      <c r="J4880">
        <v>1</v>
      </c>
      <c r="K4880" s="11">
        <v>0.65</v>
      </c>
      <c r="L4880">
        <v>-0.104898669888929</v>
      </c>
      <c r="M4880" s="9">
        <v>2421.5918045705198</v>
      </c>
      <c r="N4880" s="1">
        <v>43628</v>
      </c>
    </row>
    <row r="4881" spans="1:14" x14ac:dyDescent="0.25">
      <c r="A4881" s="1">
        <v>43628</v>
      </c>
      <c r="B4881" t="s">
        <v>2726</v>
      </c>
      <c r="C4881" s="9">
        <v>270</v>
      </c>
      <c r="D4881" s="9">
        <v>1.5</v>
      </c>
      <c r="E4881" t="s">
        <v>21</v>
      </c>
      <c r="F4881" s="11">
        <v>0.24743713902749301</v>
      </c>
      <c r="G4881" s="9">
        <v>2715.2831652443701</v>
      </c>
      <c r="H4881" s="1">
        <v>43643</v>
      </c>
      <c r="I4881">
        <v>0.25</v>
      </c>
      <c r="J4881">
        <v>0</v>
      </c>
      <c r="K4881" s="11">
        <v>0.6</v>
      </c>
      <c r="L4881">
        <v>8.9265604854924893E-2</v>
      </c>
      <c r="M4881" s="9">
        <v>2386.7339022497999</v>
      </c>
      <c r="N4881" s="1">
        <v>43637</v>
      </c>
    </row>
    <row r="4882" spans="1:14" x14ac:dyDescent="0.25">
      <c r="A4882" s="1">
        <v>43637</v>
      </c>
      <c r="B4882" t="s">
        <v>2727</v>
      </c>
      <c r="C4882" s="9">
        <v>250</v>
      </c>
      <c r="D4882" s="9">
        <v>1.1499999999999999</v>
      </c>
      <c r="E4882" t="s">
        <v>19</v>
      </c>
      <c r="F4882" s="11">
        <v>-0.25604519669214598</v>
      </c>
      <c r="G4882" s="9">
        <v>2735.4435326299299</v>
      </c>
      <c r="H4882" s="1">
        <v>43643</v>
      </c>
      <c r="I4882">
        <v>0.25</v>
      </c>
      <c r="J4882">
        <v>0</v>
      </c>
      <c r="K4882" s="11">
        <v>0.05</v>
      </c>
      <c r="L4882">
        <v>0</v>
      </c>
      <c r="M4882" s="9">
        <v>2976.1625635013602</v>
      </c>
      <c r="N4882" s="1">
        <v>43643</v>
      </c>
    </row>
    <row r="4883" spans="1:14" x14ac:dyDescent="0.25">
      <c r="A4883" s="1">
        <v>43644</v>
      </c>
      <c r="B4883" t="s">
        <v>2724</v>
      </c>
      <c r="C4883" s="9">
        <v>240</v>
      </c>
      <c r="D4883" s="9">
        <v>0.85</v>
      </c>
      <c r="E4883" t="s">
        <v>19</v>
      </c>
      <c r="F4883" s="11">
        <v>-0.222771662995882</v>
      </c>
      <c r="G4883" s="9">
        <v>2764.06712734452</v>
      </c>
      <c r="H4883" s="1">
        <v>43671</v>
      </c>
      <c r="I4883">
        <v>0.25</v>
      </c>
      <c r="J4883">
        <v>1</v>
      </c>
      <c r="K4883" s="11">
        <v>3.1</v>
      </c>
      <c r="L4883">
        <v>-0.28555890080234902</v>
      </c>
      <c r="M4883" s="9">
        <v>-6328.3316880552802</v>
      </c>
      <c r="N4883" s="1">
        <v>43647</v>
      </c>
    </row>
    <row r="4884" spans="1:14" x14ac:dyDescent="0.25">
      <c r="A4884" s="1">
        <v>43647</v>
      </c>
      <c r="B4884" t="s">
        <v>2728</v>
      </c>
      <c r="C4884" s="9">
        <v>265</v>
      </c>
      <c r="D4884" s="9">
        <v>1.65</v>
      </c>
      <c r="E4884" t="s">
        <v>21</v>
      </c>
      <c r="F4884" s="11">
        <v>0.23523789299617101</v>
      </c>
      <c r="G4884" s="9">
        <v>2813.50482315112</v>
      </c>
      <c r="H4884" s="1">
        <v>43671</v>
      </c>
      <c r="I4884">
        <v>0.25</v>
      </c>
      <c r="J4884">
        <v>0</v>
      </c>
      <c r="K4884" s="11">
        <v>0.05</v>
      </c>
      <c r="L4884">
        <v>0</v>
      </c>
      <c r="M4884" s="9">
        <v>4453.7781350482301</v>
      </c>
      <c r="N4884" s="1">
        <v>43671</v>
      </c>
    </row>
    <row r="4885" spans="1:14" x14ac:dyDescent="0.25">
      <c r="A4885" s="1">
        <v>43672</v>
      </c>
      <c r="B4885" t="s">
        <v>2719</v>
      </c>
      <c r="C4885" s="9">
        <v>225</v>
      </c>
      <c r="D4885" s="9">
        <v>3.3</v>
      </c>
      <c r="E4885" t="s">
        <v>21</v>
      </c>
      <c r="F4885" s="11">
        <v>0.27333309145810297</v>
      </c>
      <c r="G4885" s="9">
        <v>3323.0477094706798</v>
      </c>
      <c r="H4885" s="1">
        <v>43706</v>
      </c>
      <c r="I4885">
        <v>0.25</v>
      </c>
      <c r="J4885">
        <v>1</v>
      </c>
      <c r="K4885" s="11">
        <v>1</v>
      </c>
      <c r="L4885">
        <v>0.116663751907923</v>
      </c>
      <c r="M4885" s="9">
        <v>7500.11868027533</v>
      </c>
      <c r="N4885" s="1">
        <v>43683</v>
      </c>
    </row>
    <row r="4886" spans="1:14" x14ac:dyDescent="0.25">
      <c r="A4886" s="1">
        <v>43683</v>
      </c>
      <c r="B4886" t="s">
        <v>2730</v>
      </c>
      <c r="C4886" s="9">
        <v>195</v>
      </c>
      <c r="D4886" s="9">
        <v>2.65</v>
      </c>
      <c r="E4886" t="s">
        <v>19</v>
      </c>
      <c r="F4886" s="11">
        <v>-0.23935245746082201</v>
      </c>
      <c r="G4886" s="9">
        <v>3428.0117531831502</v>
      </c>
      <c r="H4886" s="1">
        <v>43706</v>
      </c>
      <c r="I4886">
        <v>0.25</v>
      </c>
      <c r="J4886">
        <v>0</v>
      </c>
      <c r="K4886" s="11">
        <v>3.35</v>
      </c>
      <c r="L4886">
        <v>-0.31355961329118198</v>
      </c>
      <c r="M4886" s="9">
        <v>-2605.2889324191901</v>
      </c>
      <c r="N4886" s="1">
        <v>43691</v>
      </c>
    </row>
    <row r="4887" spans="1:14" x14ac:dyDescent="0.25">
      <c r="A4887" s="1">
        <v>43691</v>
      </c>
      <c r="B4887" t="s">
        <v>2731</v>
      </c>
      <c r="C4887" s="9">
        <v>210</v>
      </c>
      <c r="D4887" s="9">
        <v>2.25</v>
      </c>
      <c r="E4887" t="s">
        <v>21</v>
      </c>
      <c r="F4887" s="11">
        <v>0.23185008941441501</v>
      </c>
      <c r="G4887" s="9">
        <v>3501.75087543771</v>
      </c>
      <c r="H4887" s="1">
        <v>43706</v>
      </c>
      <c r="I4887">
        <v>0.25</v>
      </c>
      <c r="J4887">
        <v>0</v>
      </c>
      <c r="K4887" s="11">
        <v>0.05</v>
      </c>
      <c r="L4887">
        <v>0</v>
      </c>
      <c r="M4887" s="9">
        <v>7623.3116558279098</v>
      </c>
      <c r="N4887" s="1">
        <v>43706</v>
      </c>
    </row>
    <row r="4888" spans="1:14" x14ac:dyDescent="0.25">
      <c r="A4888" s="1">
        <v>43707</v>
      </c>
      <c r="B4888" t="s">
        <v>2768</v>
      </c>
      <c r="C4888" s="9">
        <v>195</v>
      </c>
      <c r="D4888" s="9">
        <v>4.9000000000000004</v>
      </c>
      <c r="E4888" t="s">
        <v>21</v>
      </c>
      <c r="F4888" s="11">
        <v>0.28407347939279098</v>
      </c>
      <c r="G4888" s="9">
        <v>3793.01002438363</v>
      </c>
      <c r="H4888" s="1">
        <v>43734</v>
      </c>
      <c r="I4888">
        <v>0.25</v>
      </c>
      <c r="J4888">
        <v>1</v>
      </c>
      <c r="K4888" s="11">
        <v>6.95</v>
      </c>
      <c r="L4888">
        <v>0.54369716953041902</v>
      </c>
      <c r="M4888" s="9">
        <v>-8225.1422378759107</v>
      </c>
      <c r="N4888" s="1">
        <v>43713</v>
      </c>
    </row>
    <row r="4889" spans="1:14" x14ac:dyDescent="0.25">
      <c r="A4889" s="1">
        <v>43713</v>
      </c>
      <c r="B4889" t="s">
        <v>2733</v>
      </c>
      <c r="C4889" s="9">
        <v>185</v>
      </c>
      <c r="D4889" s="9">
        <v>3.15</v>
      </c>
      <c r="E4889" t="s">
        <v>19</v>
      </c>
      <c r="F4889" s="11">
        <v>-0.20008066062899499</v>
      </c>
      <c r="G4889" s="9">
        <v>3585.14724711907</v>
      </c>
      <c r="H4889" s="1">
        <v>43734</v>
      </c>
      <c r="I4889">
        <v>0.25</v>
      </c>
      <c r="J4889">
        <v>0</v>
      </c>
      <c r="K4889" s="11">
        <v>0.45</v>
      </c>
      <c r="L4889">
        <v>-1.4162043824359601E-2</v>
      </c>
      <c r="M4889" s="9">
        <v>9550.8322663252202</v>
      </c>
      <c r="N4889" s="1">
        <v>43728</v>
      </c>
    </row>
    <row r="4890" spans="1:14" x14ac:dyDescent="0.25">
      <c r="A4890" s="1">
        <v>43728</v>
      </c>
      <c r="B4890" t="s">
        <v>2734</v>
      </c>
      <c r="C4890" s="9">
        <v>205</v>
      </c>
      <c r="D4890" s="9">
        <v>2.8</v>
      </c>
      <c r="E4890" t="s">
        <v>21</v>
      </c>
      <c r="F4890" s="11">
        <v>0.31700384149455602</v>
      </c>
      <c r="G4890" s="9">
        <v>3484.3205574912799</v>
      </c>
      <c r="H4890" s="1">
        <v>43734</v>
      </c>
      <c r="I4890">
        <v>0.25</v>
      </c>
      <c r="J4890">
        <v>0</v>
      </c>
      <c r="K4890" s="11">
        <v>3.05</v>
      </c>
      <c r="L4890">
        <v>0.32210940539445398</v>
      </c>
      <c r="M4890" s="9">
        <v>-1074.91289198606</v>
      </c>
      <c r="N4890" s="1">
        <v>43731</v>
      </c>
    </row>
    <row r="4891" spans="1:14" x14ac:dyDescent="0.25">
      <c r="A4891" s="1">
        <v>43731</v>
      </c>
      <c r="B4891" t="s">
        <v>2720</v>
      </c>
      <c r="C4891" s="9">
        <v>200</v>
      </c>
      <c r="D4891" s="9">
        <v>2.5499999999999998</v>
      </c>
      <c r="E4891" t="s">
        <v>19</v>
      </c>
      <c r="F4891" s="11">
        <v>-0.32777034731100801</v>
      </c>
      <c r="G4891" s="9">
        <v>3461.0630407910999</v>
      </c>
      <c r="H4891" s="1">
        <v>43734</v>
      </c>
      <c r="I4891">
        <v>0.25</v>
      </c>
      <c r="J4891">
        <v>0</v>
      </c>
      <c r="K4891" s="11">
        <v>0.05</v>
      </c>
      <c r="L4891">
        <v>0</v>
      </c>
      <c r="M4891" s="9">
        <v>8562.6699629171799</v>
      </c>
      <c r="N4891" s="1">
        <v>43734</v>
      </c>
    </row>
    <row r="4892" spans="1:14" x14ac:dyDescent="0.25">
      <c r="A4892" s="1">
        <v>43735</v>
      </c>
      <c r="B4892" t="s">
        <v>2736</v>
      </c>
      <c r="C4892" s="9">
        <v>215</v>
      </c>
      <c r="D4892" s="9">
        <v>4.2</v>
      </c>
      <c r="E4892" t="s">
        <v>21</v>
      </c>
      <c r="F4892" s="11">
        <v>0.24190155806288</v>
      </c>
      <c r="G4892" s="9">
        <v>3508.7719298245602</v>
      </c>
      <c r="H4892" s="1">
        <v>43769</v>
      </c>
      <c r="I4892">
        <v>0.25</v>
      </c>
      <c r="J4892">
        <v>1</v>
      </c>
      <c r="K4892" s="11">
        <v>0.75</v>
      </c>
      <c r="L4892">
        <v>0.104925506990637</v>
      </c>
      <c r="M4892" s="9">
        <v>11931.5789473684</v>
      </c>
      <c r="N4892" s="1">
        <v>43755</v>
      </c>
    </row>
    <row r="4893" spans="1:14" x14ac:dyDescent="0.25">
      <c r="A4893" s="1">
        <v>43755</v>
      </c>
      <c r="B4893" t="s">
        <v>2735</v>
      </c>
      <c r="C4893" s="9">
        <v>190</v>
      </c>
      <c r="D4893" s="9">
        <v>1.3</v>
      </c>
      <c r="E4893" t="s">
        <v>19</v>
      </c>
      <c r="F4893" s="11">
        <v>-0.19767864304354599</v>
      </c>
      <c r="G4893" s="9">
        <v>3520.2413879808901</v>
      </c>
      <c r="H4893" s="1">
        <v>43769</v>
      </c>
      <c r="I4893">
        <v>0.25</v>
      </c>
      <c r="J4893">
        <v>0</v>
      </c>
      <c r="K4893" s="11">
        <v>0.05</v>
      </c>
      <c r="L4893">
        <v>0</v>
      </c>
      <c r="M4893" s="9">
        <v>4352.7784762383699</v>
      </c>
      <c r="N4893" s="1">
        <v>43769</v>
      </c>
    </row>
    <row r="4894" spans="1:14" x14ac:dyDescent="0.25">
      <c r="A4894" s="1">
        <v>43770</v>
      </c>
      <c r="B4894" t="s">
        <v>2730</v>
      </c>
      <c r="C4894" s="9">
        <v>195</v>
      </c>
      <c r="D4894" s="9">
        <v>4.8</v>
      </c>
      <c r="E4894" t="s">
        <v>19</v>
      </c>
      <c r="F4894" s="11">
        <v>-0.20403802339313001</v>
      </c>
      <c r="G4894" s="9">
        <v>3384.0947546531302</v>
      </c>
      <c r="H4894" s="1">
        <v>43797</v>
      </c>
      <c r="I4894">
        <v>0.25</v>
      </c>
      <c r="J4894">
        <v>1</v>
      </c>
      <c r="K4894" s="11">
        <v>1.7</v>
      </c>
      <c r="L4894">
        <v>-0.11404779484613201</v>
      </c>
      <c r="M4894" s="9">
        <v>10270.7275803722</v>
      </c>
      <c r="N4894" s="1">
        <v>43780</v>
      </c>
    </row>
    <row r="4895" spans="1:14" x14ac:dyDescent="0.25">
      <c r="A4895" s="1">
        <v>43780</v>
      </c>
      <c r="B4895" t="s">
        <v>2729</v>
      </c>
      <c r="C4895" s="9">
        <v>220</v>
      </c>
      <c r="D4895" s="9">
        <v>3.5</v>
      </c>
      <c r="E4895" t="s">
        <v>21</v>
      </c>
      <c r="F4895" s="11">
        <v>0.25530918338022401</v>
      </c>
      <c r="G4895" s="9">
        <v>3338.1020505483998</v>
      </c>
      <c r="H4895" s="1">
        <v>43797</v>
      </c>
      <c r="I4895">
        <v>0.25</v>
      </c>
      <c r="J4895">
        <v>0</v>
      </c>
      <c r="K4895" s="11">
        <v>0.05</v>
      </c>
      <c r="L4895">
        <v>0</v>
      </c>
      <c r="M4895" s="9">
        <v>11397.9494515975</v>
      </c>
      <c r="N4895" s="1">
        <v>43797</v>
      </c>
    </row>
    <row r="4896" spans="1:14" x14ac:dyDescent="0.25">
      <c r="A4896" s="1">
        <v>43798</v>
      </c>
      <c r="B4896" t="s">
        <v>2730</v>
      </c>
      <c r="C4896" s="9">
        <v>195</v>
      </c>
      <c r="D4896" s="9">
        <v>2.75</v>
      </c>
      <c r="E4896" t="s">
        <v>19</v>
      </c>
      <c r="F4896" s="11">
        <v>-0.24785498636975001</v>
      </c>
      <c r="G4896" s="9">
        <v>3424.6575342465699</v>
      </c>
      <c r="H4896" s="1">
        <v>43825</v>
      </c>
      <c r="I4896">
        <v>0.25</v>
      </c>
      <c r="J4896">
        <v>1</v>
      </c>
      <c r="K4896" s="11">
        <v>6.05</v>
      </c>
      <c r="L4896">
        <v>-0.436643166034757</v>
      </c>
      <c r="M4896" s="9">
        <v>-11602.739726027299</v>
      </c>
      <c r="N4896" s="1">
        <v>43804</v>
      </c>
    </row>
    <row r="4897" spans="1:14" x14ac:dyDescent="0.25">
      <c r="A4897" s="1">
        <v>43804</v>
      </c>
      <c r="B4897" t="s">
        <v>2734</v>
      </c>
      <c r="C4897" s="9">
        <v>205</v>
      </c>
      <c r="D4897" s="9">
        <v>2.4</v>
      </c>
      <c r="E4897" t="s">
        <v>21</v>
      </c>
      <c r="F4897" s="11">
        <v>0.29615193819817698</v>
      </c>
      <c r="G4897" s="9">
        <v>3572.33988262311</v>
      </c>
      <c r="H4897" s="1">
        <v>43825</v>
      </c>
      <c r="I4897">
        <v>0.25</v>
      </c>
      <c r="J4897">
        <v>0</v>
      </c>
      <c r="K4897" s="11">
        <v>0.7</v>
      </c>
      <c r="L4897">
        <v>0.17950004333615599</v>
      </c>
      <c r="M4897" s="9">
        <v>5962.2352640979798</v>
      </c>
      <c r="N4897" s="1">
        <v>43818</v>
      </c>
    </row>
    <row r="4898" spans="1:14" x14ac:dyDescent="0.25">
      <c r="A4898" s="1">
        <v>43818</v>
      </c>
      <c r="B4898" t="s">
        <v>2735</v>
      </c>
      <c r="C4898" s="9">
        <v>190</v>
      </c>
      <c r="D4898" s="9">
        <v>0.5</v>
      </c>
      <c r="E4898" t="s">
        <v>19</v>
      </c>
      <c r="F4898" s="11">
        <v>-0.18096096534937101</v>
      </c>
      <c r="G4898" s="9">
        <v>3555.1041137633301</v>
      </c>
      <c r="H4898" s="1">
        <v>43825</v>
      </c>
      <c r="I4898">
        <v>0.25</v>
      </c>
      <c r="J4898">
        <v>0</v>
      </c>
      <c r="K4898" s="11">
        <v>0.05</v>
      </c>
      <c r="L4898">
        <v>0</v>
      </c>
      <c r="M4898" s="9">
        <v>1580.2437785678001</v>
      </c>
      <c r="N4898" s="1">
        <v>43825</v>
      </c>
    </row>
    <row r="4899" spans="1:14" x14ac:dyDescent="0.25">
      <c r="A4899" s="1">
        <v>43826</v>
      </c>
      <c r="B4899" t="s">
        <v>2730</v>
      </c>
      <c r="C4899" s="9">
        <v>195</v>
      </c>
      <c r="D4899" s="9">
        <v>5.45</v>
      </c>
      <c r="E4899" t="s">
        <v>19</v>
      </c>
      <c r="F4899" s="11">
        <v>-0.26309015945394998</v>
      </c>
      <c r="G4899" s="9">
        <v>3423.8200048911699</v>
      </c>
      <c r="H4899" s="1">
        <v>43860</v>
      </c>
      <c r="I4899">
        <v>0.25</v>
      </c>
      <c r="J4899">
        <v>1</v>
      </c>
      <c r="K4899" s="11">
        <v>3.75</v>
      </c>
      <c r="L4899">
        <v>-0.31734166516510498</v>
      </c>
      <c r="M4899" s="9">
        <v>5505.5025678649999</v>
      </c>
      <c r="N4899" s="1">
        <v>43838</v>
      </c>
    </row>
    <row r="4900" spans="1:14" x14ac:dyDescent="0.25">
      <c r="A4900" s="1">
        <v>43838</v>
      </c>
      <c r="B4900" t="s">
        <v>2731</v>
      </c>
      <c r="C4900" s="9">
        <v>210</v>
      </c>
      <c r="D4900" s="9">
        <v>2.4500000000000002</v>
      </c>
      <c r="E4900" t="s">
        <v>21</v>
      </c>
      <c r="F4900" s="11">
        <v>0.29769492908705603</v>
      </c>
      <c r="G4900" s="9">
        <v>3490.4013961605501</v>
      </c>
      <c r="H4900" s="1">
        <v>43860</v>
      </c>
      <c r="I4900">
        <v>0.25</v>
      </c>
      <c r="J4900">
        <v>0</v>
      </c>
      <c r="K4900" s="11">
        <v>5.5</v>
      </c>
      <c r="L4900">
        <v>0.58208578650382403</v>
      </c>
      <c r="M4900" s="9">
        <v>-10923.211169284399</v>
      </c>
      <c r="N4900" s="1">
        <v>43843</v>
      </c>
    </row>
    <row r="4901" spans="1:14" x14ac:dyDescent="0.25">
      <c r="A4901" s="1">
        <v>43843</v>
      </c>
      <c r="B4901" t="s">
        <v>2737</v>
      </c>
      <c r="C4901" s="9">
        <v>205</v>
      </c>
      <c r="D4901" s="9">
        <v>2.8</v>
      </c>
      <c r="E4901" t="s">
        <v>19</v>
      </c>
      <c r="F4901" s="11">
        <v>-0.27451868838148002</v>
      </c>
      <c r="G4901" s="9">
        <v>3308.12854442344</v>
      </c>
      <c r="H4901" s="1">
        <v>43860</v>
      </c>
      <c r="I4901">
        <v>0.25</v>
      </c>
      <c r="J4901">
        <v>0</v>
      </c>
      <c r="K4901" s="11">
        <v>5.8</v>
      </c>
      <c r="L4901">
        <v>-0.59378660520765003</v>
      </c>
      <c r="M4901" s="9">
        <v>-10208.8846880907</v>
      </c>
      <c r="N4901" s="1">
        <v>43850</v>
      </c>
    </row>
    <row r="4902" spans="1:14" x14ac:dyDescent="0.25">
      <c r="A4902" s="1">
        <v>43850</v>
      </c>
      <c r="B4902" t="s">
        <v>2731</v>
      </c>
      <c r="C4902" s="9">
        <v>210</v>
      </c>
      <c r="D4902" s="9">
        <v>1.55</v>
      </c>
      <c r="E4902" t="s">
        <v>21</v>
      </c>
      <c r="F4902" s="11">
        <v>0.22745349632852799</v>
      </c>
      <c r="G4902" s="9">
        <v>3463.6318654131601</v>
      </c>
      <c r="H4902" s="1">
        <v>43860</v>
      </c>
      <c r="I4902">
        <v>0.25</v>
      </c>
      <c r="J4902">
        <v>0</v>
      </c>
      <c r="K4902" s="11">
        <v>0.05</v>
      </c>
      <c r="L4902">
        <v>0</v>
      </c>
      <c r="M4902" s="9">
        <v>5140.02968827313</v>
      </c>
      <c r="N4902" s="1">
        <v>43860</v>
      </c>
    </row>
    <row r="4903" spans="1:14" x14ac:dyDescent="0.25">
      <c r="A4903" s="1">
        <v>43861</v>
      </c>
      <c r="B4903" t="s">
        <v>2768</v>
      </c>
      <c r="C4903" s="9">
        <v>195</v>
      </c>
      <c r="D4903" s="9">
        <v>3.8</v>
      </c>
      <c r="E4903" t="s">
        <v>21</v>
      </c>
      <c r="F4903" s="11">
        <v>0.267838874887392</v>
      </c>
      <c r="G4903" s="9">
        <v>3813.6747480250601</v>
      </c>
      <c r="H4903" s="1">
        <v>43888</v>
      </c>
      <c r="I4903">
        <v>0.25</v>
      </c>
      <c r="J4903">
        <v>1</v>
      </c>
      <c r="K4903" s="11">
        <v>2.35</v>
      </c>
      <c r="L4903">
        <v>0.262394490298407</v>
      </c>
      <c r="M4903" s="9">
        <v>5295.2873876327903</v>
      </c>
      <c r="N4903" s="1">
        <v>43868</v>
      </c>
    </row>
    <row r="4904" spans="1:14" x14ac:dyDescent="0.25">
      <c r="A4904" s="1">
        <v>43868</v>
      </c>
      <c r="B4904" t="s">
        <v>2732</v>
      </c>
      <c r="C4904" s="9">
        <v>175</v>
      </c>
      <c r="D4904" s="9">
        <v>4.2</v>
      </c>
      <c r="E4904" t="s">
        <v>19</v>
      </c>
      <c r="F4904" s="11">
        <v>-0.19640044038618801</v>
      </c>
      <c r="G4904" s="9">
        <v>3783.7837837837801</v>
      </c>
      <c r="H4904" s="1">
        <v>43888</v>
      </c>
      <c r="I4904">
        <v>0.25</v>
      </c>
      <c r="J4904">
        <v>0</v>
      </c>
      <c r="K4904" s="11">
        <v>8.25</v>
      </c>
      <c r="L4904">
        <v>-0.75886246238992505</v>
      </c>
      <c r="M4904" s="9">
        <v>-15795.4054054054</v>
      </c>
      <c r="N4904" s="1">
        <v>43878</v>
      </c>
    </row>
    <row r="4905" spans="1:14" x14ac:dyDescent="0.25">
      <c r="A4905" s="1">
        <v>43878</v>
      </c>
      <c r="B4905" t="s">
        <v>2738</v>
      </c>
      <c r="C4905" s="9">
        <v>175</v>
      </c>
      <c r="D4905" s="9">
        <v>1.55</v>
      </c>
      <c r="E4905" t="s">
        <v>21</v>
      </c>
      <c r="F4905" s="11">
        <v>0.241137537610074</v>
      </c>
      <c r="G4905" s="9">
        <v>4161.71224732461</v>
      </c>
      <c r="H4905" s="1">
        <v>43888</v>
      </c>
      <c r="I4905">
        <v>0.25</v>
      </c>
      <c r="J4905">
        <v>0</v>
      </c>
      <c r="K4905" s="11">
        <v>0.05</v>
      </c>
      <c r="L4905">
        <v>0</v>
      </c>
      <c r="M4905" s="9">
        <v>6175.98097502972</v>
      </c>
      <c r="N4905" s="1">
        <v>43888</v>
      </c>
    </row>
    <row r="4906" spans="1:14" x14ac:dyDescent="0.25">
      <c r="A4906" s="1">
        <v>43889</v>
      </c>
      <c r="B4906" t="s">
        <v>2740</v>
      </c>
      <c r="C4906" s="9">
        <v>180</v>
      </c>
      <c r="D4906" s="9">
        <v>4.3</v>
      </c>
      <c r="E4906" t="s">
        <v>21</v>
      </c>
      <c r="F4906" s="11">
        <v>0.2372528130081</v>
      </c>
      <c r="G4906" s="9">
        <v>4172.87630402384</v>
      </c>
      <c r="H4906" s="1">
        <v>43916</v>
      </c>
      <c r="I4906">
        <v>0.25</v>
      </c>
      <c r="J4906">
        <v>1</v>
      </c>
      <c r="K4906" s="11">
        <v>4.3</v>
      </c>
      <c r="L4906">
        <v>0.472782139717487</v>
      </c>
      <c r="M4906" s="9">
        <v>0</v>
      </c>
      <c r="N4906" s="1">
        <v>43893</v>
      </c>
    </row>
    <row r="4907" spans="1:14" x14ac:dyDescent="0.25">
      <c r="A4907" s="1">
        <v>43893</v>
      </c>
      <c r="B4907" t="s">
        <v>2741</v>
      </c>
      <c r="C4907" s="9">
        <v>170</v>
      </c>
      <c r="D4907" s="9">
        <v>5.95</v>
      </c>
      <c r="E4907" t="s">
        <v>19</v>
      </c>
      <c r="F4907" s="11">
        <v>-0.26039869671278698</v>
      </c>
      <c r="G4907" s="9">
        <v>3940.3321137067201</v>
      </c>
      <c r="H4907" s="1">
        <v>43916</v>
      </c>
      <c r="I4907">
        <v>0.25</v>
      </c>
      <c r="J4907">
        <v>0</v>
      </c>
      <c r="K4907" s="11">
        <v>9.1</v>
      </c>
      <c r="L4907">
        <v>-0.495774105246023</v>
      </c>
      <c r="M4907" s="9">
        <v>-13005.066141289</v>
      </c>
      <c r="N4907" s="1">
        <v>43896</v>
      </c>
    </row>
    <row r="4908" spans="1:14" x14ac:dyDescent="0.25">
      <c r="A4908" s="1">
        <v>43896</v>
      </c>
      <c r="B4908" t="s">
        <v>2740</v>
      </c>
      <c r="C4908" s="9">
        <v>180</v>
      </c>
      <c r="D4908" s="9">
        <v>2.95</v>
      </c>
      <c r="E4908" t="s">
        <v>21</v>
      </c>
      <c r="F4908" s="11">
        <v>0.22833007958167001</v>
      </c>
      <c r="G4908" s="9">
        <v>4142.0118343195199</v>
      </c>
      <c r="H4908" s="1">
        <v>43916</v>
      </c>
      <c r="I4908">
        <v>0.25</v>
      </c>
      <c r="J4908">
        <v>0</v>
      </c>
      <c r="K4908" s="11">
        <v>0</v>
      </c>
      <c r="L4908">
        <v>0</v>
      </c>
      <c r="M4908" s="9">
        <v>12096.7455621301</v>
      </c>
      <c r="N4908" s="1">
        <v>43916</v>
      </c>
    </row>
    <row r="4909" spans="1:14" x14ac:dyDescent="0.25">
      <c r="A4909" s="1">
        <v>43917</v>
      </c>
      <c r="B4909" t="s">
        <v>2758</v>
      </c>
      <c r="C4909" s="9">
        <v>140</v>
      </c>
      <c r="D4909" s="9">
        <v>6.35</v>
      </c>
      <c r="E4909" t="s">
        <v>21</v>
      </c>
      <c r="F4909" s="11">
        <v>0.33775144999464601</v>
      </c>
      <c r="G4909" s="9">
        <v>5329.2729349067304</v>
      </c>
      <c r="H4909" s="1">
        <v>43951</v>
      </c>
      <c r="I4909">
        <v>0.25</v>
      </c>
      <c r="J4909">
        <v>1</v>
      </c>
      <c r="K4909" s="11">
        <v>10.050000000000001</v>
      </c>
      <c r="L4909">
        <v>0.53776659312109998</v>
      </c>
      <c r="M4909" s="9">
        <v>-20592.310620479599</v>
      </c>
      <c r="N4909" s="1">
        <v>43921</v>
      </c>
    </row>
    <row r="4910" spans="1:14" x14ac:dyDescent="0.25">
      <c r="A4910" s="1">
        <v>43921</v>
      </c>
      <c r="B4910" t="s">
        <v>2743</v>
      </c>
      <c r="C4910" s="9">
        <v>130</v>
      </c>
      <c r="D4910" s="9">
        <v>6.25</v>
      </c>
      <c r="E4910" t="s">
        <v>19</v>
      </c>
      <c r="F4910" s="11">
        <v>-0.22691728983506201</v>
      </c>
      <c r="G4910" s="9">
        <v>5007.1530758225999</v>
      </c>
      <c r="H4910" s="1">
        <v>43951</v>
      </c>
      <c r="I4910">
        <v>0.25</v>
      </c>
      <c r="J4910">
        <v>0</v>
      </c>
      <c r="K4910" s="11">
        <v>1.25</v>
      </c>
      <c r="L4910">
        <v>-7.6453814154056596E-2</v>
      </c>
      <c r="M4910" s="9">
        <v>24660.2288984263</v>
      </c>
      <c r="N4910" s="1">
        <v>43943</v>
      </c>
    </row>
    <row r="4911" spans="1:14" x14ac:dyDescent="0.25">
      <c r="A4911" s="1">
        <v>43943</v>
      </c>
      <c r="B4911" t="s">
        <v>2744</v>
      </c>
      <c r="C4911" s="9">
        <v>148</v>
      </c>
      <c r="D4911" s="9">
        <v>2.15</v>
      </c>
      <c r="E4911" t="s">
        <v>21</v>
      </c>
      <c r="F4911" s="11">
        <v>0.22243404842429601</v>
      </c>
      <c r="G4911" s="9">
        <v>4964.5390070921903</v>
      </c>
      <c r="H4911" s="1">
        <v>43951</v>
      </c>
      <c r="I4911">
        <v>0.25</v>
      </c>
      <c r="J4911">
        <v>0</v>
      </c>
      <c r="K4911" s="11">
        <v>0.5</v>
      </c>
      <c r="L4911">
        <v>1</v>
      </c>
      <c r="M4911" s="9">
        <v>8059.92907801418</v>
      </c>
      <c r="N4911" s="1">
        <v>43951</v>
      </c>
    </row>
    <row r="4912" spans="1:14" x14ac:dyDescent="0.25">
      <c r="A4912" s="1">
        <v>43955</v>
      </c>
      <c r="B4912" t="s">
        <v>4976</v>
      </c>
      <c r="C4912" s="9">
        <v>155</v>
      </c>
      <c r="D4912" s="9">
        <v>2.25</v>
      </c>
      <c r="E4912" t="s">
        <v>21</v>
      </c>
      <c r="F4912" s="11">
        <v>0.232927107619504</v>
      </c>
      <c r="G4912" s="9">
        <v>4920.91388400703</v>
      </c>
      <c r="H4912" s="1">
        <v>43979</v>
      </c>
      <c r="I4912">
        <v>0.25</v>
      </c>
      <c r="J4912">
        <v>1</v>
      </c>
      <c r="K4912" s="11">
        <v>0.05</v>
      </c>
      <c r="L4912" s="2">
        <v>7.0071162963182E-11</v>
      </c>
      <c r="M4912" s="9">
        <v>10712.829525483299</v>
      </c>
      <c r="N4912" s="1">
        <v>43977</v>
      </c>
    </row>
    <row r="4913" spans="1:14" x14ac:dyDescent="0.25">
      <c r="A4913" s="1">
        <v>43977</v>
      </c>
      <c r="B4913" t="s">
        <v>2742</v>
      </c>
      <c r="C4913" s="9">
        <v>125</v>
      </c>
      <c r="D4913" s="9">
        <v>0.85</v>
      </c>
      <c r="E4913" t="s">
        <v>19</v>
      </c>
      <c r="F4913" s="11">
        <v>-0.270748757627853</v>
      </c>
      <c r="G4913" s="9">
        <v>5500.9823182711198</v>
      </c>
      <c r="H4913" s="1">
        <v>43979</v>
      </c>
      <c r="I4913">
        <v>0.25</v>
      </c>
      <c r="J4913">
        <v>0</v>
      </c>
      <c r="K4913" s="11">
        <v>0.05</v>
      </c>
      <c r="L4913">
        <v>0</v>
      </c>
      <c r="M4913" s="9">
        <v>4351.2770137524503</v>
      </c>
      <c r="N4913" s="1">
        <v>43979</v>
      </c>
    </row>
    <row r="4914" spans="1:14" x14ac:dyDescent="0.25">
      <c r="A4914" s="1">
        <v>43980</v>
      </c>
      <c r="B4914" t="s">
        <v>2743</v>
      </c>
      <c r="C4914" s="9">
        <v>130</v>
      </c>
      <c r="D4914" s="9">
        <v>4.6500000000000004</v>
      </c>
      <c r="E4914" t="s">
        <v>19</v>
      </c>
      <c r="F4914" s="11">
        <v>-0.21295425144673799</v>
      </c>
      <c r="G4914" s="9">
        <v>4976.8929968005596</v>
      </c>
      <c r="H4914" s="1">
        <v>44007</v>
      </c>
      <c r="I4914">
        <v>0.25</v>
      </c>
      <c r="J4914">
        <v>1</v>
      </c>
      <c r="K4914" s="11">
        <v>2.25</v>
      </c>
      <c r="L4914">
        <v>-0.21582168474712399</v>
      </c>
      <c r="M4914" s="9">
        <v>11601.1375755421</v>
      </c>
      <c r="N4914" s="1">
        <v>43993</v>
      </c>
    </row>
    <row r="4915" spans="1:14" x14ac:dyDescent="0.25">
      <c r="A4915" s="1">
        <v>43993</v>
      </c>
      <c r="B4915" t="s">
        <v>2747</v>
      </c>
      <c r="C4915" s="9">
        <v>147.5</v>
      </c>
      <c r="D4915" s="9">
        <v>2.2000000000000002</v>
      </c>
      <c r="E4915" t="s">
        <v>21</v>
      </c>
      <c r="F4915" s="11">
        <v>0.22994057937006601</v>
      </c>
      <c r="G4915" s="9">
        <v>5076.14213197969</v>
      </c>
      <c r="H4915" s="1">
        <v>44007</v>
      </c>
      <c r="I4915">
        <v>0.25</v>
      </c>
      <c r="J4915">
        <v>0</v>
      </c>
      <c r="K4915" s="11">
        <v>1.4</v>
      </c>
      <c r="L4915">
        <v>0.26165986935907998</v>
      </c>
      <c r="M4915" s="9">
        <v>3878.17258883248</v>
      </c>
      <c r="N4915" s="1">
        <v>44004</v>
      </c>
    </row>
    <row r="4916" spans="1:14" x14ac:dyDescent="0.25">
      <c r="A4916" s="1">
        <v>44004</v>
      </c>
      <c r="B4916" t="s">
        <v>2748</v>
      </c>
      <c r="C4916" s="9">
        <v>140</v>
      </c>
      <c r="D4916" s="9">
        <v>1.25</v>
      </c>
      <c r="E4916" t="s">
        <v>19</v>
      </c>
      <c r="F4916" s="11">
        <v>-0.23999781433019099</v>
      </c>
      <c r="G4916" s="9">
        <v>4871.2595685455799</v>
      </c>
      <c r="H4916" s="1">
        <v>44007</v>
      </c>
      <c r="I4916">
        <v>0.25</v>
      </c>
      <c r="J4916">
        <v>0</v>
      </c>
      <c r="K4916" s="11">
        <v>0.05</v>
      </c>
      <c r="L4916">
        <v>-1</v>
      </c>
      <c r="M4916" s="9">
        <v>5782.1851078636</v>
      </c>
      <c r="N4916" s="1">
        <v>44007</v>
      </c>
    </row>
    <row r="4917" spans="1:14" x14ac:dyDescent="0.25">
      <c r="A4917" s="1">
        <v>44008</v>
      </c>
      <c r="B4917" t="s">
        <v>2749</v>
      </c>
      <c r="C4917" s="9">
        <v>132.5</v>
      </c>
      <c r="D4917" s="9">
        <v>3.9</v>
      </c>
      <c r="E4917" t="s">
        <v>19</v>
      </c>
      <c r="F4917" s="11">
        <v>-0.25719828209930801</v>
      </c>
      <c r="G4917" s="9">
        <v>4924.3756595145896</v>
      </c>
      <c r="H4917" s="1">
        <v>44042</v>
      </c>
      <c r="I4917">
        <v>0.25</v>
      </c>
      <c r="J4917">
        <v>1</v>
      </c>
      <c r="K4917" s="11">
        <v>5.3</v>
      </c>
      <c r="L4917">
        <v>-0.41987742260420802</v>
      </c>
      <c r="M4917" s="9">
        <v>-7347.1684839957697</v>
      </c>
      <c r="N4917" s="1">
        <v>44013</v>
      </c>
    </row>
    <row r="4918" spans="1:14" x14ac:dyDescent="0.25">
      <c r="A4918" s="1">
        <v>44013</v>
      </c>
      <c r="B4918" t="s">
        <v>2747</v>
      </c>
      <c r="C4918" s="9">
        <v>147.5</v>
      </c>
      <c r="D4918" s="9">
        <v>2.25</v>
      </c>
      <c r="E4918" t="s">
        <v>21</v>
      </c>
      <c r="F4918" s="11">
        <v>0.248240336933092</v>
      </c>
      <c r="G4918" s="9">
        <v>5221.9321148825002</v>
      </c>
      <c r="H4918" s="1">
        <v>44042</v>
      </c>
      <c r="I4918">
        <v>0.25</v>
      </c>
      <c r="J4918">
        <v>0</v>
      </c>
      <c r="K4918" s="11">
        <v>0.75</v>
      </c>
      <c r="L4918">
        <v>7.8174645207922097E-2</v>
      </c>
      <c r="M4918" s="9">
        <v>7676.2402088772797</v>
      </c>
      <c r="N4918" s="1">
        <v>44034</v>
      </c>
    </row>
    <row r="4919" spans="1:14" x14ac:dyDescent="0.25">
      <c r="A4919" s="1">
        <v>44034</v>
      </c>
      <c r="B4919" t="s">
        <v>2743</v>
      </c>
      <c r="C4919" s="9">
        <v>130</v>
      </c>
      <c r="D4919" s="9">
        <v>1.95</v>
      </c>
      <c r="E4919" t="s">
        <v>19</v>
      </c>
      <c r="F4919" s="11">
        <v>-0.28524038375924898</v>
      </c>
      <c r="G4919" s="9">
        <v>5212.2114668652202</v>
      </c>
      <c r="H4919" s="1">
        <v>44042</v>
      </c>
      <c r="I4919">
        <v>0.25</v>
      </c>
      <c r="J4919">
        <v>0</v>
      </c>
      <c r="K4919" s="11">
        <v>1.1499999999999999</v>
      </c>
      <c r="L4919">
        <v>-1</v>
      </c>
      <c r="M4919" s="9">
        <v>4008.19061801935</v>
      </c>
      <c r="N4919" s="1">
        <v>44042</v>
      </c>
    </row>
    <row r="4920" spans="1:14" x14ac:dyDescent="0.25">
      <c r="A4920" s="1">
        <v>44043</v>
      </c>
      <c r="B4920" t="s">
        <v>2750</v>
      </c>
      <c r="C4920" s="9">
        <v>120</v>
      </c>
      <c r="D4920" s="9">
        <v>2</v>
      </c>
      <c r="E4920" t="s">
        <v>19</v>
      </c>
      <c r="F4920" s="11">
        <v>-0.22332863713964299</v>
      </c>
      <c r="G4920" s="9">
        <v>5403.3191817830902</v>
      </c>
      <c r="H4920" s="1">
        <v>44070</v>
      </c>
      <c r="I4920">
        <v>0.25</v>
      </c>
      <c r="J4920">
        <v>1</v>
      </c>
      <c r="K4920" s="11">
        <v>0.05</v>
      </c>
      <c r="L4920">
        <v>0</v>
      </c>
      <c r="M4920" s="9">
        <v>10425.7043612504</v>
      </c>
      <c r="N4920" s="1">
        <v>44070</v>
      </c>
    </row>
    <row r="4921" spans="1:14" x14ac:dyDescent="0.25">
      <c r="A4921" s="1">
        <v>44071</v>
      </c>
      <c r="B4921" t="s">
        <v>2743</v>
      </c>
      <c r="C4921" s="9">
        <v>130</v>
      </c>
      <c r="D4921" s="9">
        <v>1.7</v>
      </c>
      <c r="E4921" t="s">
        <v>19</v>
      </c>
      <c r="F4921" s="11">
        <v>-0.24394165674628501</v>
      </c>
      <c r="G4921" s="9">
        <v>5032.3508267433499</v>
      </c>
      <c r="H4921" s="1">
        <v>44098</v>
      </c>
      <c r="I4921">
        <v>0.25</v>
      </c>
      <c r="J4921">
        <v>1</v>
      </c>
      <c r="K4921" s="11">
        <v>4.05</v>
      </c>
      <c r="L4921">
        <v>-0.34766895126969399</v>
      </c>
      <c r="M4921" s="9">
        <v>-12115.384615384601</v>
      </c>
      <c r="N4921" s="1">
        <v>44074</v>
      </c>
    </row>
    <row r="4922" spans="1:14" x14ac:dyDescent="0.25">
      <c r="A4922" s="1">
        <v>44074</v>
      </c>
      <c r="B4922" t="s">
        <v>2751</v>
      </c>
      <c r="C4922" s="9">
        <v>145</v>
      </c>
      <c r="D4922" s="9">
        <v>3.1</v>
      </c>
      <c r="E4922" t="s">
        <v>21</v>
      </c>
      <c r="F4922" s="11">
        <v>0.26710698956613699</v>
      </c>
      <c r="G4922" s="9">
        <v>5216.0953800298003</v>
      </c>
      <c r="H4922" s="1">
        <v>44098</v>
      </c>
      <c r="I4922">
        <v>0.25</v>
      </c>
      <c r="J4922">
        <v>0</v>
      </c>
      <c r="K4922" s="11">
        <v>0.05</v>
      </c>
      <c r="L4922">
        <v>0</v>
      </c>
      <c r="M4922" s="9">
        <v>15744.783904619901</v>
      </c>
      <c r="N4922" s="1">
        <v>44098</v>
      </c>
    </row>
    <row r="4923" spans="1:14" x14ac:dyDescent="0.25">
      <c r="A4923" s="1">
        <v>44099</v>
      </c>
      <c r="B4923" t="s">
        <v>4977</v>
      </c>
      <c r="C4923" s="9">
        <v>130</v>
      </c>
      <c r="D4923" s="9">
        <v>1.95</v>
      </c>
      <c r="E4923" t="s">
        <v>21</v>
      </c>
      <c r="F4923" s="11">
        <v>0.241993386299133</v>
      </c>
      <c r="G4923" s="9">
        <v>5962.5212947189002</v>
      </c>
      <c r="H4923" s="1">
        <v>44133</v>
      </c>
      <c r="I4923">
        <v>0.25</v>
      </c>
      <c r="J4923">
        <v>1</v>
      </c>
      <c r="K4923" s="11">
        <v>1.9</v>
      </c>
      <c r="L4923">
        <v>0.28798593617416701</v>
      </c>
      <c r="M4923" s="9">
        <v>68.568994889267799</v>
      </c>
      <c r="N4923" s="1">
        <v>44102</v>
      </c>
    </row>
    <row r="4924" spans="1:14" x14ac:dyDescent="0.25">
      <c r="A4924" s="1">
        <v>44102</v>
      </c>
      <c r="B4924" t="s">
        <v>2755</v>
      </c>
      <c r="C4924" s="9">
        <v>112.5</v>
      </c>
      <c r="D4924" s="9">
        <v>1.65</v>
      </c>
      <c r="E4924" t="s">
        <v>19</v>
      </c>
      <c r="F4924" s="11">
        <v>-0.25824497051401002</v>
      </c>
      <c r="G4924" s="9">
        <v>5833.3333333333303</v>
      </c>
      <c r="H4924" s="1">
        <v>44133</v>
      </c>
      <c r="I4924">
        <v>0.25</v>
      </c>
      <c r="J4924">
        <v>0</v>
      </c>
      <c r="K4924" s="11">
        <v>3.05</v>
      </c>
      <c r="L4924">
        <v>-0.392370408042512</v>
      </c>
      <c r="M4924" s="9">
        <v>-8440.8333333333303</v>
      </c>
      <c r="N4924" s="1">
        <v>44111</v>
      </c>
    </row>
    <row r="4925" spans="1:14" x14ac:dyDescent="0.25">
      <c r="A4925" s="1">
        <v>44111</v>
      </c>
      <c r="B4925" t="s">
        <v>2753</v>
      </c>
      <c r="C4925" s="9">
        <v>122.5</v>
      </c>
      <c r="D4925" s="9">
        <v>1.75</v>
      </c>
      <c r="E4925" t="s">
        <v>21</v>
      </c>
      <c r="F4925" s="11">
        <v>0.28086726684118002</v>
      </c>
      <c r="G4925" s="9">
        <v>6110.8686163247403</v>
      </c>
      <c r="H4925" s="1">
        <v>44133</v>
      </c>
      <c r="I4925">
        <v>0.25</v>
      </c>
      <c r="J4925">
        <v>0</v>
      </c>
      <c r="K4925" s="11">
        <v>0.7</v>
      </c>
      <c r="L4925">
        <v>0.17434130383788199</v>
      </c>
      <c r="M4925" s="9">
        <v>6266.6957660410299</v>
      </c>
      <c r="N4925" s="1">
        <v>44125</v>
      </c>
    </row>
    <row r="4926" spans="1:14" x14ac:dyDescent="0.25">
      <c r="A4926" s="1">
        <v>44125</v>
      </c>
      <c r="B4926" t="s">
        <v>2752</v>
      </c>
      <c r="C4926" s="9">
        <v>110</v>
      </c>
      <c r="D4926" s="9">
        <v>0.6</v>
      </c>
      <c r="E4926" t="s">
        <v>19</v>
      </c>
      <c r="F4926" s="11">
        <v>-0.196995306145509</v>
      </c>
      <c r="G4926" s="9">
        <v>6065.8578856152499</v>
      </c>
      <c r="H4926" s="1">
        <v>44133</v>
      </c>
      <c r="I4926">
        <v>0.25</v>
      </c>
      <c r="J4926">
        <v>0</v>
      </c>
      <c r="K4926" s="11">
        <v>0.05</v>
      </c>
      <c r="L4926">
        <v>0</v>
      </c>
      <c r="M4926" s="9">
        <v>3296.7937608318798</v>
      </c>
      <c r="N4926" s="1">
        <v>44133</v>
      </c>
    </row>
    <row r="4927" spans="1:14" x14ac:dyDescent="0.25">
      <c r="A4927" s="1">
        <v>44134</v>
      </c>
      <c r="B4927" t="s">
        <v>2754</v>
      </c>
      <c r="C4927" s="9">
        <v>125</v>
      </c>
      <c r="D4927" s="9">
        <v>1.1499999999999999</v>
      </c>
      <c r="E4927" t="s">
        <v>21</v>
      </c>
      <c r="F4927" s="11">
        <v>0.247981507753604</v>
      </c>
      <c r="G4927" s="9">
        <v>6105.5385957261196</v>
      </c>
      <c r="H4927" s="1">
        <v>44161</v>
      </c>
      <c r="I4927">
        <v>0.25</v>
      </c>
      <c r="J4927">
        <v>1</v>
      </c>
      <c r="K4927" s="11">
        <v>2.4</v>
      </c>
      <c r="L4927">
        <v>0.38097267121586598</v>
      </c>
      <c r="M4927" s="9">
        <v>-7848.66986480593</v>
      </c>
      <c r="N4927" s="1">
        <v>44140</v>
      </c>
    </row>
    <row r="4928" spans="1:14" x14ac:dyDescent="0.25">
      <c r="A4928" s="1">
        <v>44140</v>
      </c>
      <c r="B4928" t="s">
        <v>2755</v>
      </c>
      <c r="C4928" s="9">
        <v>112.5</v>
      </c>
      <c r="D4928" s="9">
        <v>1.25</v>
      </c>
      <c r="E4928" t="s">
        <v>19</v>
      </c>
      <c r="F4928" s="11">
        <v>-0.218449854773033</v>
      </c>
      <c r="G4928" s="9">
        <v>5818.7863674147902</v>
      </c>
      <c r="H4928" s="1">
        <v>44161</v>
      </c>
      <c r="I4928">
        <v>0.25</v>
      </c>
      <c r="J4928">
        <v>0</v>
      </c>
      <c r="K4928" s="11">
        <v>0.15</v>
      </c>
      <c r="L4928">
        <v>-7.0078548058315704E-2</v>
      </c>
      <c r="M4928" s="9">
        <v>6319.2019950124604</v>
      </c>
      <c r="N4928" s="1">
        <v>44155</v>
      </c>
    </row>
    <row r="4929" spans="1:14" x14ac:dyDescent="0.25">
      <c r="A4929" s="1">
        <v>44155</v>
      </c>
      <c r="B4929" t="s">
        <v>2754</v>
      </c>
      <c r="C4929" s="9">
        <v>125</v>
      </c>
      <c r="D4929" s="9">
        <v>0.9</v>
      </c>
      <c r="E4929" t="s">
        <v>21</v>
      </c>
      <c r="F4929" s="11">
        <v>0.30113914309956602</v>
      </c>
      <c r="G4929" s="9">
        <v>5770.8161582852399</v>
      </c>
      <c r="H4929" s="1">
        <v>44161</v>
      </c>
      <c r="I4929">
        <v>0.25</v>
      </c>
      <c r="J4929">
        <v>0</v>
      </c>
      <c r="K4929" s="11">
        <v>0.05</v>
      </c>
      <c r="L4929">
        <v>1</v>
      </c>
      <c r="M4929" s="9">
        <v>4850.37098103874</v>
      </c>
      <c r="N4929" s="1">
        <v>44161</v>
      </c>
    </row>
    <row r="4930" spans="1:14" x14ac:dyDescent="0.25">
      <c r="A4930" s="1">
        <v>44162</v>
      </c>
      <c r="B4930" t="s">
        <v>2756</v>
      </c>
      <c r="C4930" s="9">
        <v>137.5</v>
      </c>
      <c r="D4930" s="9">
        <v>3</v>
      </c>
      <c r="E4930" t="s">
        <v>21</v>
      </c>
      <c r="F4930" s="11">
        <v>0.265720535506412</v>
      </c>
      <c r="G4930" s="9">
        <v>5584.3637814120402</v>
      </c>
      <c r="H4930" s="1">
        <v>44196</v>
      </c>
      <c r="I4930">
        <v>0.25</v>
      </c>
      <c r="J4930">
        <v>1</v>
      </c>
      <c r="K4930" s="11">
        <v>2.7</v>
      </c>
      <c r="L4930">
        <v>0.36711555883132102</v>
      </c>
      <c r="M4930" s="9">
        <v>1357.0003988831199</v>
      </c>
      <c r="N4930" s="1">
        <v>44167</v>
      </c>
    </row>
    <row r="4931" spans="1:14" x14ac:dyDescent="0.25">
      <c r="A4931" s="1">
        <v>44167</v>
      </c>
      <c r="B4931" t="s">
        <v>2757</v>
      </c>
      <c r="C4931" s="9">
        <v>122.5</v>
      </c>
      <c r="D4931" s="9">
        <v>1.65</v>
      </c>
      <c r="E4931" t="s">
        <v>19</v>
      </c>
      <c r="F4931" s="11">
        <v>-0.25467787120130297</v>
      </c>
      <c r="G4931" s="9">
        <v>5359.8774885145403</v>
      </c>
      <c r="H4931" s="1">
        <v>44196</v>
      </c>
      <c r="I4931">
        <v>0.25</v>
      </c>
      <c r="J4931">
        <v>0</v>
      </c>
      <c r="K4931" s="11">
        <v>0.65</v>
      </c>
      <c r="L4931">
        <v>-0.12723324211532899</v>
      </c>
      <c r="M4931" s="9">
        <v>5236.6003062787104</v>
      </c>
      <c r="N4931" s="1">
        <v>44186</v>
      </c>
    </row>
    <row r="4932" spans="1:14" x14ac:dyDescent="0.25">
      <c r="A4932" s="1">
        <v>44186</v>
      </c>
      <c r="B4932" t="s">
        <v>2758</v>
      </c>
      <c r="C4932" s="9">
        <v>140</v>
      </c>
      <c r="D4932" s="9">
        <v>1.2</v>
      </c>
      <c r="E4932" t="s">
        <v>21</v>
      </c>
      <c r="F4932" s="11">
        <v>0.21296096353260699</v>
      </c>
      <c r="G4932" s="9">
        <v>5305.0397877983996</v>
      </c>
      <c r="H4932" s="1">
        <v>44196</v>
      </c>
      <c r="I4932">
        <v>0.25</v>
      </c>
      <c r="J4932">
        <v>0</v>
      </c>
      <c r="K4932" s="11">
        <v>0.05</v>
      </c>
      <c r="L4932">
        <v>0</v>
      </c>
      <c r="M4932" s="9">
        <v>6034.4827586206802</v>
      </c>
      <c r="N4932" s="1">
        <v>44196</v>
      </c>
    </row>
    <row r="4933" spans="1:14" x14ac:dyDescent="0.25">
      <c r="A4933" s="1">
        <v>44197</v>
      </c>
      <c r="B4933" t="s">
        <v>2747</v>
      </c>
      <c r="C4933" s="9">
        <v>147.5</v>
      </c>
      <c r="D4933" s="9">
        <v>2.4</v>
      </c>
      <c r="E4933" t="s">
        <v>21</v>
      </c>
      <c r="F4933" s="11">
        <v>0.25824264406851299</v>
      </c>
      <c r="G4933" s="9">
        <v>5166.0516605166004</v>
      </c>
      <c r="H4933" s="1">
        <v>44224</v>
      </c>
      <c r="I4933">
        <v>0.25</v>
      </c>
      <c r="J4933">
        <v>1</v>
      </c>
      <c r="K4933" s="11">
        <v>3.2</v>
      </c>
      <c r="L4933">
        <v>0.35728976164940601</v>
      </c>
      <c r="M4933" s="9">
        <v>-4422.14022140221</v>
      </c>
      <c r="N4933" s="1">
        <v>44207</v>
      </c>
    </row>
    <row r="4934" spans="1:14" x14ac:dyDescent="0.25">
      <c r="A4934" s="1">
        <v>44207</v>
      </c>
      <c r="B4934" t="s">
        <v>2745</v>
      </c>
      <c r="C4934" s="9">
        <v>135</v>
      </c>
      <c r="D4934" s="9">
        <v>2.2999999999999998</v>
      </c>
      <c r="E4934" t="s">
        <v>19</v>
      </c>
      <c r="F4934" s="11">
        <v>-0.26735849095536002</v>
      </c>
      <c r="G4934" s="9">
        <v>4940.0141143260398</v>
      </c>
      <c r="H4934" s="1">
        <v>44224</v>
      </c>
      <c r="I4934">
        <v>0.25</v>
      </c>
      <c r="J4934">
        <v>0</v>
      </c>
      <c r="K4934" s="11">
        <v>2.75</v>
      </c>
      <c r="L4934">
        <v>-0.56089253184608401</v>
      </c>
      <c r="M4934" s="9">
        <v>-2472.4770642201802</v>
      </c>
      <c r="N4934" s="1">
        <v>44218</v>
      </c>
    </row>
    <row r="4935" spans="1:14" x14ac:dyDescent="0.25">
      <c r="A4935" s="1">
        <v>44218</v>
      </c>
      <c r="B4935" t="s">
        <v>2758</v>
      </c>
      <c r="C4935" s="9">
        <v>140</v>
      </c>
      <c r="D4935" s="9">
        <v>0.5</v>
      </c>
      <c r="E4935" t="s">
        <v>21</v>
      </c>
      <c r="F4935" s="11">
        <v>0.20275231495226101</v>
      </c>
      <c r="G4935" s="9">
        <v>5241.4825907899603</v>
      </c>
      <c r="H4935" s="1">
        <v>44224</v>
      </c>
      <c r="I4935">
        <v>0.25</v>
      </c>
      <c r="J4935">
        <v>0</v>
      </c>
      <c r="K4935" s="11">
        <v>0.05</v>
      </c>
      <c r="L4935">
        <v>0</v>
      </c>
      <c r="M4935" s="9">
        <v>2329.83901160614</v>
      </c>
      <c r="N4935" s="1">
        <v>44224</v>
      </c>
    </row>
    <row r="4936" spans="1:14" x14ac:dyDescent="0.25">
      <c r="A4936" s="1">
        <v>44225</v>
      </c>
      <c r="B4936" t="s">
        <v>2756</v>
      </c>
      <c r="C4936" s="9">
        <v>137.5</v>
      </c>
      <c r="D4936" s="9">
        <v>3.1</v>
      </c>
      <c r="E4936" t="s">
        <v>21</v>
      </c>
      <c r="F4936" s="11">
        <v>0.251029958144529</v>
      </c>
      <c r="G4936" s="9">
        <v>5555.5555555555502</v>
      </c>
      <c r="H4936" s="1">
        <v>44252</v>
      </c>
      <c r="I4936">
        <v>0.25</v>
      </c>
      <c r="J4936">
        <v>1</v>
      </c>
      <c r="K4936" s="11">
        <v>9.8000000000000007</v>
      </c>
      <c r="L4936">
        <v>0.69898553737842795</v>
      </c>
      <c r="M4936" s="9">
        <v>-37938.888888888898</v>
      </c>
      <c r="N4936" s="1">
        <v>44231</v>
      </c>
    </row>
    <row r="4937" spans="1:14" x14ac:dyDescent="0.25">
      <c r="A4937" s="1">
        <v>44231</v>
      </c>
      <c r="B4937" t="s">
        <v>2745</v>
      </c>
      <c r="C4937" s="9">
        <v>135</v>
      </c>
      <c r="D4937" s="9">
        <v>2.6</v>
      </c>
      <c r="E4937" t="s">
        <v>19</v>
      </c>
      <c r="F4937" s="11">
        <v>-0.239852619843098</v>
      </c>
      <c r="G4937" s="9">
        <v>4878.0487804878003</v>
      </c>
      <c r="H4937" s="1">
        <v>44252</v>
      </c>
      <c r="I4937">
        <v>0.25</v>
      </c>
      <c r="J4937">
        <v>0</v>
      </c>
      <c r="K4937" s="11">
        <v>0.05</v>
      </c>
      <c r="L4937">
        <v>0</v>
      </c>
      <c r="M4937" s="9">
        <v>12309.756097560899</v>
      </c>
      <c r="N4937" s="1">
        <v>44252</v>
      </c>
    </row>
    <row r="4938" spans="1:14" x14ac:dyDescent="0.25">
      <c r="A4938" s="1">
        <v>44253</v>
      </c>
      <c r="B4938" t="s">
        <v>2759</v>
      </c>
      <c r="C4938" s="9">
        <v>142.5</v>
      </c>
      <c r="D4938" s="9">
        <v>4</v>
      </c>
      <c r="E4938" t="s">
        <v>19</v>
      </c>
      <c r="F4938" s="11">
        <v>-0.25858854633501399</v>
      </c>
      <c r="G4938" s="9">
        <v>4611.33069828722</v>
      </c>
      <c r="H4938" s="1">
        <v>44280</v>
      </c>
      <c r="I4938">
        <v>0.25</v>
      </c>
      <c r="J4938">
        <v>1</v>
      </c>
      <c r="K4938" s="11">
        <v>2.85</v>
      </c>
      <c r="L4938">
        <v>-0.21533161677380999</v>
      </c>
      <c r="M4938" s="9">
        <v>4987.1541501976199</v>
      </c>
      <c r="N4938" s="1">
        <v>44267</v>
      </c>
    </row>
    <row r="4939" spans="1:14" x14ac:dyDescent="0.25">
      <c r="A4939" s="1">
        <v>44267</v>
      </c>
      <c r="B4939" t="s">
        <v>2760</v>
      </c>
      <c r="C4939" s="9">
        <v>160</v>
      </c>
      <c r="D4939" s="9">
        <v>1.55</v>
      </c>
      <c r="E4939" t="s">
        <v>21</v>
      </c>
      <c r="F4939" s="11">
        <v>0.25132474207097599</v>
      </c>
      <c r="G4939" s="9">
        <v>4640.3712296983704</v>
      </c>
      <c r="H4939" s="1">
        <v>44280</v>
      </c>
      <c r="I4939">
        <v>0.25</v>
      </c>
      <c r="J4939">
        <v>0</v>
      </c>
      <c r="K4939" s="11">
        <v>0.05</v>
      </c>
      <c r="L4939">
        <v>0</v>
      </c>
      <c r="M4939" s="9">
        <v>6886.31090487239</v>
      </c>
      <c r="N4939" s="1">
        <v>44280</v>
      </c>
    </row>
    <row r="4940" spans="1:14" x14ac:dyDescent="0.25">
      <c r="A4940" s="1">
        <v>44281</v>
      </c>
      <c r="B4940" t="s">
        <v>4978</v>
      </c>
      <c r="C4940" s="9">
        <v>142.5</v>
      </c>
      <c r="D4940" s="9">
        <v>1.9</v>
      </c>
      <c r="E4940" t="s">
        <v>21</v>
      </c>
      <c r="F4940" s="11">
        <v>0.22642847209161099</v>
      </c>
      <c r="G4940" s="9">
        <v>5405.4054054054004</v>
      </c>
      <c r="H4940" s="1">
        <v>44315</v>
      </c>
      <c r="I4940">
        <v>0.25</v>
      </c>
      <c r="J4940">
        <v>1</v>
      </c>
      <c r="K4940" s="11">
        <v>1.25</v>
      </c>
      <c r="L4940">
        <v>0.20050067300058699</v>
      </c>
      <c r="M4940" s="9">
        <v>3343.2432432432402</v>
      </c>
      <c r="N4940" s="1">
        <v>44294</v>
      </c>
    </row>
    <row r="4941" spans="1:14" x14ac:dyDescent="0.25">
      <c r="A4941" s="1">
        <v>44294</v>
      </c>
      <c r="B4941" t="s">
        <v>2742</v>
      </c>
      <c r="C4941" s="9">
        <v>125</v>
      </c>
      <c r="D4941" s="9">
        <v>1.4</v>
      </c>
      <c r="E4941" t="s">
        <v>19</v>
      </c>
      <c r="F4941" s="11">
        <v>-0.24015239465055799</v>
      </c>
      <c r="G4941" s="9">
        <v>5315.1100987091804</v>
      </c>
      <c r="H4941" s="1">
        <v>44315</v>
      </c>
      <c r="I4941">
        <v>0.25</v>
      </c>
      <c r="J4941">
        <v>0</v>
      </c>
      <c r="K4941" s="11">
        <v>3.5</v>
      </c>
      <c r="L4941">
        <v>-0.46155564429686002</v>
      </c>
      <c r="M4941" s="9">
        <v>-11422.171602126</v>
      </c>
      <c r="N4941" s="1">
        <v>44298</v>
      </c>
    </row>
    <row r="4942" spans="1:14" x14ac:dyDescent="0.25">
      <c r="A4942" s="1">
        <v>44298</v>
      </c>
      <c r="B4942" t="s">
        <v>2761</v>
      </c>
      <c r="C4942" s="9">
        <v>132.5</v>
      </c>
      <c r="D4942" s="9">
        <v>1.3</v>
      </c>
      <c r="E4942" t="s">
        <v>21</v>
      </c>
      <c r="F4942" s="11">
        <v>0.25333041267947398</v>
      </c>
      <c r="G4942" s="9">
        <v>5593.2880543347901</v>
      </c>
      <c r="H4942" s="1">
        <v>44315</v>
      </c>
      <c r="I4942">
        <v>0.25</v>
      </c>
      <c r="J4942">
        <v>0</v>
      </c>
      <c r="K4942" s="11">
        <v>0.05</v>
      </c>
      <c r="L4942">
        <v>0</v>
      </c>
      <c r="M4942" s="9">
        <v>6916.1006791849704</v>
      </c>
      <c r="N4942" s="1">
        <v>44315</v>
      </c>
    </row>
    <row r="4943" spans="1:14" x14ac:dyDescent="0.25">
      <c r="A4943" s="1">
        <v>44316</v>
      </c>
      <c r="B4943" t="s">
        <v>4978</v>
      </c>
      <c r="C4943" s="9">
        <v>142.5</v>
      </c>
      <c r="D4943" s="9">
        <v>1</v>
      </c>
      <c r="E4943" t="s">
        <v>21</v>
      </c>
      <c r="F4943" s="11">
        <v>0.27271100708953999</v>
      </c>
      <c r="G4943" s="9">
        <v>5257.2286894479903</v>
      </c>
      <c r="H4943" s="1">
        <v>44343</v>
      </c>
      <c r="I4943">
        <v>0.25</v>
      </c>
      <c r="J4943">
        <v>1</v>
      </c>
      <c r="K4943" s="11">
        <v>1.8</v>
      </c>
      <c r="L4943">
        <v>0.23286601800506199</v>
      </c>
      <c r="M4943" s="9">
        <v>-4352.9853548629299</v>
      </c>
      <c r="N4943" s="1">
        <v>44319</v>
      </c>
    </row>
    <row r="4944" spans="1:14" x14ac:dyDescent="0.25">
      <c r="A4944" s="1">
        <v>44319</v>
      </c>
      <c r="B4944" t="s">
        <v>2742</v>
      </c>
      <c r="C4944" s="9">
        <v>125</v>
      </c>
      <c r="D4944" s="9">
        <v>1.5</v>
      </c>
      <c r="E4944" t="s">
        <v>19</v>
      </c>
      <c r="F4944" s="11">
        <v>-0.23587284075461601</v>
      </c>
      <c r="G4944" s="9">
        <v>5293.0056710774998</v>
      </c>
      <c r="H4944" s="1">
        <v>44343</v>
      </c>
      <c r="I4944">
        <v>0.25</v>
      </c>
      <c r="J4944">
        <v>0</v>
      </c>
      <c r="K4944" s="11">
        <v>0.05</v>
      </c>
      <c r="L4944" s="2">
        <v>-1.4518635107371999E-8</v>
      </c>
      <c r="M4944" s="9">
        <v>7592.8166351606797</v>
      </c>
      <c r="N4944" s="1">
        <v>44340</v>
      </c>
    </row>
    <row r="4945" spans="1:14" x14ac:dyDescent="0.25">
      <c r="A4945" s="1">
        <v>44340</v>
      </c>
      <c r="B4945" t="s">
        <v>2762</v>
      </c>
      <c r="C4945" s="9">
        <v>152.5</v>
      </c>
      <c r="D4945" s="9">
        <v>1.1499999999999999</v>
      </c>
      <c r="E4945" t="s">
        <v>21</v>
      </c>
      <c r="F4945" s="11">
        <v>0.243577783375237</v>
      </c>
      <c r="G4945" s="9">
        <v>4697.9865771812001</v>
      </c>
      <c r="H4945" s="1">
        <v>44343</v>
      </c>
      <c r="I4945">
        <v>0.25</v>
      </c>
      <c r="J4945">
        <v>0</v>
      </c>
      <c r="K4945" s="11">
        <v>0.05</v>
      </c>
      <c r="L4945">
        <v>0</v>
      </c>
      <c r="M4945" s="9">
        <v>5111.4093959731499</v>
      </c>
      <c r="N4945" s="1">
        <v>44343</v>
      </c>
    </row>
    <row r="4946" spans="1:14" x14ac:dyDescent="0.25">
      <c r="A4946" s="1">
        <v>44344</v>
      </c>
      <c r="B4946" t="s">
        <v>2763</v>
      </c>
      <c r="C4946" s="9">
        <v>157.5</v>
      </c>
      <c r="D4946" s="9">
        <v>2.9</v>
      </c>
      <c r="E4946" t="s">
        <v>21</v>
      </c>
      <c r="F4946" s="11">
        <v>0.270266456951749</v>
      </c>
      <c r="G4946" s="9">
        <v>4758.6675730795296</v>
      </c>
      <c r="H4946" s="1">
        <v>44371</v>
      </c>
      <c r="I4946">
        <v>0.25</v>
      </c>
      <c r="J4946">
        <v>1</v>
      </c>
      <c r="K4946" s="11">
        <v>4.45</v>
      </c>
      <c r="L4946">
        <v>0.40019780231534002</v>
      </c>
      <c r="M4946" s="9">
        <v>-7725.6968048946301</v>
      </c>
      <c r="N4946" s="1">
        <v>44351</v>
      </c>
    </row>
    <row r="4947" spans="1:14" x14ac:dyDescent="0.25">
      <c r="A4947" s="1">
        <v>44351</v>
      </c>
      <c r="B4947" t="s">
        <v>2764</v>
      </c>
      <c r="C4947" s="9">
        <v>145</v>
      </c>
      <c r="D4947" s="9">
        <v>1.8</v>
      </c>
      <c r="E4947" t="s">
        <v>19</v>
      </c>
      <c r="F4947" s="11">
        <v>-0.21850973755553399</v>
      </c>
      <c r="G4947" s="9">
        <v>4567.6998368678596</v>
      </c>
      <c r="H4947" s="1">
        <v>44371</v>
      </c>
      <c r="I4947">
        <v>0.25</v>
      </c>
      <c r="J4947">
        <v>0</v>
      </c>
      <c r="K4947" s="11">
        <v>0.9</v>
      </c>
      <c r="L4947">
        <v>-0.13766553415539401</v>
      </c>
      <c r="M4947" s="9">
        <v>3987.6019575856399</v>
      </c>
      <c r="N4947" s="1">
        <v>44364</v>
      </c>
    </row>
    <row r="4948" spans="1:14" x14ac:dyDescent="0.25">
      <c r="A4948" s="1">
        <v>44364</v>
      </c>
      <c r="B4948" t="s">
        <v>2763</v>
      </c>
      <c r="C4948" s="9">
        <v>157.5</v>
      </c>
      <c r="D4948" s="9">
        <v>1.75</v>
      </c>
      <c r="E4948" t="s">
        <v>21</v>
      </c>
      <c r="F4948" s="11">
        <v>0.25526135364469899</v>
      </c>
      <c r="G4948" s="9">
        <v>4596.1917268548896</v>
      </c>
      <c r="H4948" s="1">
        <v>44371</v>
      </c>
      <c r="I4948">
        <v>0.25</v>
      </c>
      <c r="J4948">
        <v>0</v>
      </c>
      <c r="K4948" s="11">
        <v>0.05</v>
      </c>
      <c r="L4948">
        <v>0</v>
      </c>
      <c r="M4948" s="9">
        <v>7730.7944845699203</v>
      </c>
      <c r="N4948" s="1">
        <v>44371</v>
      </c>
    </row>
    <row r="4949" spans="1:14" x14ac:dyDescent="0.25">
      <c r="A4949" s="1">
        <v>44372</v>
      </c>
      <c r="B4949" t="s">
        <v>4979</v>
      </c>
      <c r="C4949" s="9">
        <v>162.5</v>
      </c>
      <c r="D4949" s="9">
        <v>1.85</v>
      </c>
      <c r="E4949" t="s">
        <v>21</v>
      </c>
      <c r="F4949" s="11">
        <v>0.22844890270953699</v>
      </c>
      <c r="G4949" s="9">
        <v>4702.7208599261003</v>
      </c>
      <c r="H4949" s="1">
        <v>44406</v>
      </c>
      <c r="I4949">
        <v>0.25</v>
      </c>
      <c r="J4949">
        <v>1</v>
      </c>
      <c r="K4949" s="11">
        <v>0.05</v>
      </c>
      <c r="L4949">
        <v>0</v>
      </c>
      <c r="M4949" s="9">
        <v>8375.5458515283808</v>
      </c>
      <c r="N4949" s="1">
        <v>44406</v>
      </c>
    </row>
    <row r="4950" spans="1:14" x14ac:dyDescent="0.25">
      <c r="A4950" s="1">
        <v>44407</v>
      </c>
      <c r="B4950" t="s">
        <v>4976</v>
      </c>
      <c r="C4950" s="9">
        <v>155</v>
      </c>
      <c r="D4950" s="9">
        <v>1</v>
      </c>
      <c r="E4950" t="s">
        <v>21</v>
      </c>
      <c r="F4950" s="11">
        <v>0.23530876564855899</v>
      </c>
      <c r="G4950" s="9">
        <v>4859.4238111766699</v>
      </c>
      <c r="H4950" s="1">
        <v>44434</v>
      </c>
      <c r="I4950">
        <v>0.25</v>
      </c>
      <c r="J4950">
        <v>1</v>
      </c>
      <c r="K4950" s="11">
        <v>1.1000000000000001</v>
      </c>
      <c r="L4950">
        <v>0.21605709807192799</v>
      </c>
      <c r="M4950" s="9">
        <v>-587.99028115237797</v>
      </c>
      <c r="N4950" s="1">
        <v>44411</v>
      </c>
    </row>
    <row r="4951" spans="1:14" x14ac:dyDescent="0.25">
      <c r="A4951" s="1">
        <v>44411</v>
      </c>
      <c r="B4951" t="s">
        <v>2765</v>
      </c>
      <c r="C4951" s="9">
        <v>137.5</v>
      </c>
      <c r="D4951" s="9">
        <v>1.1499999999999999</v>
      </c>
      <c r="E4951" t="s">
        <v>19</v>
      </c>
      <c r="F4951" s="11">
        <v>-0.249925407264248</v>
      </c>
      <c r="G4951" s="9">
        <v>4854.3689320388303</v>
      </c>
      <c r="H4951" s="1">
        <v>44434</v>
      </c>
      <c r="I4951">
        <v>0.25</v>
      </c>
      <c r="J4951">
        <v>0</v>
      </c>
      <c r="K4951" s="11">
        <v>1.85</v>
      </c>
      <c r="L4951">
        <v>-0.28436628441339201</v>
      </c>
      <c r="M4951" s="9">
        <v>-3543.6893203883501</v>
      </c>
      <c r="N4951" s="1">
        <v>44418</v>
      </c>
    </row>
    <row r="4952" spans="1:14" x14ac:dyDescent="0.25">
      <c r="A4952" s="1">
        <v>44418</v>
      </c>
      <c r="B4952" t="s">
        <v>2746</v>
      </c>
      <c r="C4952" s="9">
        <v>150</v>
      </c>
      <c r="D4952" s="9">
        <v>1.55</v>
      </c>
      <c r="E4952" t="s">
        <v>21</v>
      </c>
      <c r="F4952" s="11">
        <v>0.24169931045114801</v>
      </c>
      <c r="G4952" s="9">
        <v>4922.6441631504904</v>
      </c>
      <c r="H4952" s="1">
        <v>44434</v>
      </c>
      <c r="I4952">
        <v>0.25</v>
      </c>
      <c r="J4952">
        <v>0</v>
      </c>
      <c r="K4952" s="11">
        <v>0.05</v>
      </c>
      <c r="L4952">
        <v>0</v>
      </c>
      <c r="M4952" s="9">
        <v>7305.2039381153299</v>
      </c>
      <c r="N4952" s="1">
        <v>44434</v>
      </c>
    </row>
    <row r="4953" spans="1:14" x14ac:dyDescent="0.25">
      <c r="A4953" s="1">
        <v>44435</v>
      </c>
      <c r="B4953" t="s">
        <v>2746</v>
      </c>
      <c r="C4953" s="9">
        <v>150</v>
      </c>
      <c r="D4953" s="9">
        <v>0.95</v>
      </c>
      <c r="E4953" t="s">
        <v>21</v>
      </c>
      <c r="F4953" s="11">
        <v>0.25848228850567101</v>
      </c>
      <c r="G4953" s="9">
        <v>5035.97122302158</v>
      </c>
      <c r="H4953" s="1">
        <v>44469</v>
      </c>
      <c r="I4953">
        <v>0.25</v>
      </c>
      <c r="J4953">
        <v>1</v>
      </c>
      <c r="K4953" s="11">
        <v>1.3</v>
      </c>
      <c r="L4953">
        <v>0.35660624001840002</v>
      </c>
      <c r="M4953" s="9">
        <v>-1875.8992805755399</v>
      </c>
      <c r="N4953" s="1">
        <v>44438</v>
      </c>
    </row>
    <row r="4954" spans="1:14" x14ac:dyDescent="0.25">
      <c r="A4954" s="1">
        <v>44438</v>
      </c>
      <c r="B4954" t="s">
        <v>2745</v>
      </c>
      <c r="C4954" s="9">
        <v>135</v>
      </c>
      <c r="D4954" s="9">
        <v>1.45</v>
      </c>
      <c r="E4954" t="s">
        <v>19</v>
      </c>
      <c r="F4954" s="11">
        <v>-0.23163010690411701</v>
      </c>
      <c r="G4954" s="9">
        <v>4884.8569434752199</v>
      </c>
      <c r="H4954" s="1">
        <v>44469</v>
      </c>
      <c r="I4954">
        <v>0.25</v>
      </c>
      <c r="J4954">
        <v>0</v>
      </c>
      <c r="K4954" s="11">
        <v>0.25</v>
      </c>
      <c r="L4954">
        <v>-8.9796523531209295E-3</v>
      </c>
      <c r="M4954" s="9">
        <v>5778.7857641311903</v>
      </c>
      <c r="N4954" s="1">
        <v>44459</v>
      </c>
    </row>
    <row r="4955" spans="1:14" x14ac:dyDescent="0.25">
      <c r="A4955" s="1">
        <v>44459</v>
      </c>
      <c r="B4955" t="s">
        <v>2760</v>
      </c>
      <c r="C4955" s="9">
        <v>160</v>
      </c>
      <c r="D4955" s="9">
        <v>1.85</v>
      </c>
      <c r="E4955" t="s">
        <v>21</v>
      </c>
      <c r="F4955" s="11">
        <v>0.24036168768799501</v>
      </c>
      <c r="G4955" s="9">
        <v>4564.7212259537</v>
      </c>
      <c r="H4955" s="1">
        <v>44469</v>
      </c>
      <c r="I4955">
        <v>0.25</v>
      </c>
      <c r="J4955">
        <v>0</v>
      </c>
      <c r="K4955" s="11">
        <v>9.1</v>
      </c>
      <c r="L4955">
        <v>0.84873781481802602</v>
      </c>
      <c r="M4955" s="9">
        <v>-33594.065862406198</v>
      </c>
      <c r="N4955" s="1">
        <v>44462</v>
      </c>
    </row>
    <row r="4956" spans="1:14" x14ac:dyDescent="0.25">
      <c r="A4956" s="1">
        <v>44462</v>
      </c>
      <c r="B4956" t="s">
        <v>2766</v>
      </c>
      <c r="C4956" s="9">
        <v>162.5</v>
      </c>
      <c r="D4956" s="9">
        <v>1.9</v>
      </c>
      <c r="E4956" t="s">
        <v>19</v>
      </c>
      <c r="F4956" s="11">
        <v>-0.242053972849821</v>
      </c>
      <c r="G4956" s="9">
        <v>4179.1044776119397</v>
      </c>
      <c r="H4956" s="1">
        <v>44469</v>
      </c>
      <c r="I4956">
        <v>0.25</v>
      </c>
      <c r="J4956">
        <v>0</v>
      </c>
      <c r="K4956" s="11">
        <v>0.05</v>
      </c>
      <c r="L4956">
        <v>0</v>
      </c>
      <c r="M4956" s="9">
        <v>7649.8507462686503</v>
      </c>
      <c r="N4956" s="1">
        <v>44469</v>
      </c>
    </row>
    <row r="4957" spans="1:14" x14ac:dyDescent="0.25">
      <c r="A4957" s="1">
        <v>44470</v>
      </c>
      <c r="B4957" t="s">
        <v>2767</v>
      </c>
      <c r="C4957" s="9">
        <v>177.5</v>
      </c>
      <c r="D4957" s="9">
        <v>7.9</v>
      </c>
      <c r="E4957" t="s">
        <v>19</v>
      </c>
      <c r="F4957" s="11">
        <v>-0.22663852734810699</v>
      </c>
      <c r="G4957" s="9">
        <v>3713.5278514588799</v>
      </c>
      <c r="H4957" s="1">
        <v>44497</v>
      </c>
      <c r="I4957">
        <v>0.25</v>
      </c>
      <c r="J4957">
        <v>1</v>
      </c>
      <c r="K4957" s="11">
        <v>3.95</v>
      </c>
      <c r="L4957">
        <v>-0.26060010311086701</v>
      </c>
      <c r="M4957" s="9">
        <v>14228.3819628647</v>
      </c>
      <c r="N4957" s="1">
        <v>44483</v>
      </c>
    </row>
    <row r="4958" spans="1:14" x14ac:dyDescent="0.25">
      <c r="A4958" s="1">
        <v>44483</v>
      </c>
      <c r="B4958" t="s">
        <v>2768</v>
      </c>
      <c r="C4958" s="9">
        <v>195</v>
      </c>
      <c r="D4958" s="9">
        <v>4.95</v>
      </c>
      <c r="E4958" t="s">
        <v>21</v>
      </c>
      <c r="F4958" s="11">
        <v>0.22984148915673699</v>
      </c>
      <c r="G4958" s="9">
        <v>3794.0379403794</v>
      </c>
      <c r="H4958" s="1">
        <v>44497</v>
      </c>
      <c r="I4958">
        <v>0.25</v>
      </c>
      <c r="J4958">
        <v>0</v>
      </c>
      <c r="K4958" s="11">
        <v>0.05</v>
      </c>
      <c r="L4958">
        <v>0</v>
      </c>
      <c r="M4958" s="9">
        <v>18401.084010840099</v>
      </c>
      <c r="N4958" s="1">
        <v>44497</v>
      </c>
    </row>
    <row r="4959" spans="1:14" x14ac:dyDescent="0.25">
      <c r="A4959" s="1">
        <v>44498</v>
      </c>
      <c r="B4959" t="s">
        <v>4980</v>
      </c>
      <c r="C4959" s="9">
        <v>177.5</v>
      </c>
      <c r="D4959" s="9">
        <v>3.25</v>
      </c>
      <c r="E4959" t="s">
        <v>21</v>
      </c>
      <c r="F4959" s="11">
        <v>0.24700248420995999</v>
      </c>
      <c r="G4959" s="9">
        <v>4250.1517911353903</v>
      </c>
      <c r="H4959" s="1">
        <v>44525</v>
      </c>
      <c r="I4959">
        <v>0.25</v>
      </c>
      <c r="J4959">
        <v>1</v>
      </c>
      <c r="K4959" s="11">
        <v>0.05</v>
      </c>
      <c r="L4959" s="2">
        <v>8.4431372785142196E-10</v>
      </c>
      <c r="M4959" s="9">
        <v>13460.230722525799</v>
      </c>
      <c r="N4959" s="1">
        <v>44524</v>
      </c>
    </row>
    <row r="4960" spans="1:14" x14ac:dyDescent="0.25">
      <c r="A4960" s="1">
        <v>44524</v>
      </c>
      <c r="B4960" t="s">
        <v>2769</v>
      </c>
      <c r="C4960" s="9">
        <v>157.5</v>
      </c>
      <c r="D4960" s="9">
        <v>0.75</v>
      </c>
      <c r="E4960" t="s">
        <v>19</v>
      </c>
      <c r="F4960" s="11">
        <v>-0.31405885122174299</v>
      </c>
      <c r="G4960" s="9">
        <v>4406.6729619137504</v>
      </c>
      <c r="H4960" s="1">
        <v>44525</v>
      </c>
      <c r="I4960">
        <v>0.25</v>
      </c>
      <c r="J4960">
        <v>0</v>
      </c>
      <c r="K4960" s="11">
        <v>0.05</v>
      </c>
      <c r="L4960">
        <v>0</v>
      </c>
      <c r="M4960" s="9">
        <v>3049.41768964431</v>
      </c>
      <c r="N4960" s="1">
        <v>44525</v>
      </c>
    </row>
    <row r="4961" spans="1:14" x14ac:dyDescent="0.25">
      <c r="A4961" s="1">
        <v>44526</v>
      </c>
      <c r="B4961" t="s">
        <v>2770</v>
      </c>
      <c r="C4961" s="9">
        <v>147.5</v>
      </c>
      <c r="D4961" s="9">
        <v>2</v>
      </c>
      <c r="E4961" t="s">
        <v>19</v>
      </c>
      <c r="F4961" s="11">
        <v>-0.263247892066579</v>
      </c>
      <c r="G4961" s="9">
        <v>4490.0577293136603</v>
      </c>
      <c r="H4961" s="1">
        <v>44560</v>
      </c>
      <c r="I4961">
        <v>0.25</v>
      </c>
      <c r="J4961">
        <v>1</v>
      </c>
      <c r="K4961" s="11">
        <v>2</v>
      </c>
      <c r="L4961">
        <v>-0.42377132912243998</v>
      </c>
      <c r="M4961" s="9">
        <v>0</v>
      </c>
      <c r="N4961" s="1">
        <v>44536</v>
      </c>
    </row>
    <row r="4962" spans="1:14" x14ac:dyDescent="0.25">
      <c r="A4962" s="1">
        <v>44536</v>
      </c>
      <c r="B4962" t="s">
        <v>2771</v>
      </c>
      <c r="C4962" s="9">
        <v>158.5</v>
      </c>
      <c r="D4962" s="9">
        <v>1.75</v>
      </c>
      <c r="E4962" t="s">
        <v>21</v>
      </c>
      <c r="F4962" s="11">
        <v>0.27552920707432599</v>
      </c>
      <c r="G4962" s="9">
        <v>4704.3010752688097</v>
      </c>
      <c r="H4962" s="1">
        <v>44560</v>
      </c>
      <c r="I4962">
        <v>0.25</v>
      </c>
      <c r="J4962">
        <v>0</v>
      </c>
      <c r="K4962" s="11">
        <v>0.1</v>
      </c>
      <c r="L4962">
        <v>9.5457479351700493E-3</v>
      </c>
      <c r="M4962" s="9">
        <v>7675.06720430107</v>
      </c>
      <c r="N4962" s="1">
        <v>44558</v>
      </c>
    </row>
    <row r="4963" spans="1:14" x14ac:dyDescent="0.25">
      <c r="A4963" s="1">
        <v>44558</v>
      </c>
      <c r="B4963" t="s">
        <v>2772</v>
      </c>
      <c r="C4963" s="9">
        <v>146</v>
      </c>
      <c r="D4963" s="9">
        <v>0.35</v>
      </c>
      <c r="E4963" t="s">
        <v>19</v>
      </c>
      <c r="F4963" s="11">
        <v>-0.21443815755234599</v>
      </c>
      <c r="G4963" s="9">
        <v>4699.5636119503197</v>
      </c>
      <c r="H4963" s="1">
        <v>44560</v>
      </c>
      <c r="I4963">
        <v>0.25</v>
      </c>
      <c r="J4963">
        <v>0</v>
      </c>
      <c r="K4963" s="11">
        <v>0.05</v>
      </c>
      <c r="L4963">
        <v>0</v>
      </c>
      <c r="M4963" s="9">
        <v>1391.07082913729</v>
      </c>
      <c r="N4963" s="1">
        <v>44560</v>
      </c>
    </row>
    <row r="4964" spans="1:14" x14ac:dyDescent="0.25">
      <c r="A4964" s="1">
        <v>44561</v>
      </c>
      <c r="B4964" t="s">
        <v>2765</v>
      </c>
      <c r="C4964" s="9">
        <v>137.5</v>
      </c>
      <c r="D4964" s="9">
        <v>1.4</v>
      </c>
      <c r="E4964" t="s">
        <v>19</v>
      </c>
      <c r="F4964" s="11">
        <v>-0.22421555877833799</v>
      </c>
      <c r="G4964" s="9">
        <v>4786.3247863247798</v>
      </c>
      <c r="H4964" s="1">
        <v>44588</v>
      </c>
      <c r="I4964">
        <v>0.25</v>
      </c>
      <c r="J4964">
        <v>1</v>
      </c>
      <c r="K4964" s="11">
        <v>1.4</v>
      </c>
      <c r="L4964">
        <v>-5.7852442139527205E-4</v>
      </c>
      <c r="M4964" s="9">
        <v>0</v>
      </c>
      <c r="N4964" s="1">
        <v>44582</v>
      </c>
    </row>
    <row r="4965" spans="1:14" x14ac:dyDescent="0.25">
      <c r="A4965" s="1">
        <v>44582</v>
      </c>
      <c r="B4965" t="s">
        <v>2773</v>
      </c>
      <c r="C4965" s="9">
        <v>165</v>
      </c>
      <c r="D4965" s="9">
        <v>0.85</v>
      </c>
      <c r="E4965" t="s">
        <v>21</v>
      </c>
      <c r="F4965" s="11">
        <v>0.21862140991495499</v>
      </c>
      <c r="G4965" s="9">
        <v>4403.9005976722201</v>
      </c>
      <c r="H4965" s="1">
        <v>44588</v>
      </c>
      <c r="I4965">
        <v>0.25</v>
      </c>
      <c r="J4965">
        <v>0</v>
      </c>
      <c r="K4965" s="11">
        <v>0.05</v>
      </c>
      <c r="L4965">
        <v>0</v>
      </c>
      <c r="M4965" s="9">
        <v>3483.4853727587201</v>
      </c>
      <c r="N4965" s="1">
        <v>44588</v>
      </c>
    </row>
    <row r="4966" spans="1:14" x14ac:dyDescent="0.25">
      <c r="A4966" s="1">
        <v>44589</v>
      </c>
      <c r="B4966" t="s">
        <v>2738</v>
      </c>
      <c r="C4966" s="9">
        <v>175</v>
      </c>
      <c r="D4966" s="9">
        <v>1.95</v>
      </c>
      <c r="E4966" t="s">
        <v>21</v>
      </c>
      <c r="F4966" s="11">
        <v>0.23599080792065399</v>
      </c>
      <c r="G4966" s="9">
        <v>4326.3288009888702</v>
      </c>
      <c r="H4966" s="1">
        <v>44616</v>
      </c>
      <c r="I4966">
        <v>0.25</v>
      </c>
      <c r="J4966">
        <v>1</v>
      </c>
      <c r="K4966" s="11">
        <v>1.85</v>
      </c>
      <c r="L4966">
        <v>0.246311841107233</v>
      </c>
      <c r="M4966" s="9">
        <v>268.23238566130902</v>
      </c>
      <c r="N4966" s="1">
        <v>44594</v>
      </c>
    </row>
    <row r="4967" spans="1:14" x14ac:dyDescent="0.25">
      <c r="A4967" s="1">
        <v>44594</v>
      </c>
      <c r="B4967" t="s">
        <v>2774</v>
      </c>
      <c r="C4967" s="9">
        <v>156</v>
      </c>
      <c r="D4967" s="9">
        <v>2</v>
      </c>
      <c r="E4967" t="s">
        <v>19</v>
      </c>
      <c r="F4967" s="11">
        <v>-0.25662595748753497</v>
      </c>
      <c r="G4967" s="9">
        <v>4276.1148442272397</v>
      </c>
      <c r="H4967" s="1">
        <v>44616</v>
      </c>
      <c r="I4967">
        <v>0.25</v>
      </c>
      <c r="J4967">
        <v>0</v>
      </c>
      <c r="K4967" s="11">
        <v>0.4</v>
      </c>
      <c r="L4967">
        <v>-0.15203063129401601</v>
      </c>
      <c r="M4967" s="9">
        <v>6739.1569945021301</v>
      </c>
      <c r="N4967" s="1">
        <v>44613</v>
      </c>
    </row>
    <row r="4968" spans="1:14" x14ac:dyDescent="0.25">
      <c r="A4968" s="1">
        <v>44613</v>
      </c>
      <c r="B4968" t="s">
        <v>2773</v>
      </c>
      <c r="C4968" s="9">
        <v>165</v>
      </c>
      <c r="D4968" s="9">
        <v>0.6</v>
      </c>
      <c r="E4968" t="s">
        <v>21</v>
      </c>
      <c r="F4968" s="11">
        <v>0.22994024810157501</v>
      </c>
      <c r="G4968" s="9">
        <v>4347.8260869565202</v>
      </c>
      <c r="H4968" s="1">
        <v>44616</v>
      </c>
      <c r="I4968">
        <v>0.25</v>
      </c>
      <c r="J4968">
        <v>0</v>
      </c>
      <c r="K4968" s="11">
        <v>0.05</v>
      </c>
      <c r="L4968">
        <v>0</v>
      </c>
      <c r="M4968" s="9">
        <v>2363.04347826086</v>
      </c>
      <c r="N4968" s="1">
        <v>44616</v>
      </c>
    </row>
    <row r="4969" spans="1:14" x14ac:dyDescent="0.25">
      <c r="A4969" s="1">
        <v>44617</v>
      </c>
      <c r="B4969" t="s">
        <v>4980</v>
      </c>
      <c r="C4969" s="9">
        <v>177.5</v>
      </c>
      <c r="D4969" s="9">
        <v>1.1499999999999999</v>
      </c>
      <c r="E4969" t="s">
        <v>21</v>
      </c>
      <c r="F4969" s="11">
        <v>0.26556572410610702</v>
      </c>
      <c r="G4969" s="9">
        <v>4281.3455657492304</v>
      </c>
      <c r="H4969" s="1">
        <v>44651</v>
      </c>
      <c r="I4969">
        <v>0.25</v>
      </c>
      <c r="J4969">
        <v>1</v>
      </c>
      <c r="K4969" s="11">
        <v>3.05</v>
      </c>
      <c r="L4969">
        <v>0.37073110373710499</v>
      </c>
      <c r="M4969" s="9">
        <v>-8314.3730886850099</v>
      </c>
      <c r="N4969" s="1">
        <v>44620</v>
      </c>
    </row>
    <row r="4970" spans="1:14" x14ac:dyDescent="0.25">
      <c r="A4970" s="1">
        <v>44620</v>
      </c>
      <c r="B4970" t="s">
        <v>2739</v>
      </c>
      <c r="C4970" s="9">
        <v>160</v>
      </c>
      <c r="D4970" s="9">
        <v>3.2</v>
      </c>
      <c r="E4970" t="s">
        <v>19</v>
      </c>
      <c r="F4970" s="11">
        <v>-0.25925654217868899</v>
      </c>
      <c r="G4970" s="9">
        <v>4132.2314049586703</v>
      </c>
      <c r="H4970" s="1">
        <v>44651</v>
      </c>
      <c r="I4970">
        <v>0.25</v>
      </c>
      <c r="J4970">
        <v>0</v>
      </c>
      <c r="K4970" s="11">
        <v>0.05</v>
      </c>
      <c r="L4970" s="2">
        <v>-1.2457078516167901E-12</v>
      </c>
      <c r="M4970" s="9">
        <v>12882.2314049586</v>
      </c>
      <c r="N4970" s="1">
        <v>44650</v>
      </c>
    </row>
    <row r="4971" spans="1:14" x14ac:dyDescent="0.25">
      <c r="A4971" s="1">
        <v>44650</v>
      </c>
      <c r="B4971" t="s">
        <v>2775</v>
      </c>
      <c r="C4971" s="9">
        <v>185</v>
      </c>
      <c r="D4971" s="9">
        <v>0.6</v>
      </c>
      <c r="E4971" t="s">
        <v>21</v>
      </c>
      <c r="F4971" s="11">
        <v>0.216601455185403</v>
      </c>
      <c r="G4971" s="9">
        <v>3840.8779149519801</v>
      </c>
      <c r="H4971" s="1">
        <v>44651</v>
      </c>
      <c r="I4971">
        <v>0.25</v>
      </c>
      <c r="J4971">
        <v>0</v>
      </c>
      <c r="K4971" s="11">
        <v>0.05</v>
      </c>
      <c r="L4971">
        <v>0</v>
      </c>
      <c r="M4971" s="9">
        <v>2087.5171467763998</v>
      </c>
      <c r="N4971" s="1">
        <v>44651</v>
      </c>
    </row>
    <row r="4972" spans="1:14" x14ac:dyDescent="0.25">
      <c r="A4972" s="1">
        <v>44652</v>
      </c>
      <c r="B4972" t="s">
        <v>4981</v>
      </c>
      <c r="C4972" s="9">
        <v>200</v>
      </c>
      <c r="D4972" s="9">
        <v>3.65</v>
      </c>
      <c r="E4972" t="s">
        <v>21</v>
      </c>
      <c r="F4972" s="11">
        <v>0.258547382600536</v>
      </c>
      <c r="G4972" s="9">
        <v>3763.4408602150502</v>
      </c>
      <c r="H4972" s="1">
        <v>44679</v>
      </c>
      <c r="I4972">
        <v>0.25</v>
      </c>
      <c r="J4972">
        <v>1</v>
      </c>
      <c r="K4972" s="11">
        <v>6.5</v>
      </c>
      <c r="L4972">
        <v>0.39355807534447501</v>
      </c>
      <c r="M4972" s="9">
        <v>-11107.7956989247</v>
      </c>
      <c r="N4972" s="1">
        <v>44657</v>
      </c>
    </row>
    <row r="4973" spans="1:14" x14ac:dyDescent="0.25">
      <c r="A4973" s="1">
        <v>44657</v>
      </c>
      <c r="B4973" t="s">
        <v>2733</v>
      </c>
      <c r="C4973" s="9">
        <v>185</v>
      </c>
      <c r="D4973" s="9">
        <v>4.2</v>
      </c>
      <c r="E4973" t="s">
        <v>19</v>
      </c>
      <c r="F4973" s="11">
        <v>-0.26556461993499197</v>
      </c>
      <c r="G4973" s="9">
        <v>3611.9711042311601</v>
      </c>
      <c r="H4973" s="1">
        <v>44679</v>
      </c>
      <c r="I4973">
        <v>0.25</v>
      </c>
      <c r="J4973">
        <v>0</v>
      </c>
      <c r="K4973" s="11">
        <v>5.4</v>
      </c>
      <c r="L4973">
        <v>-0.42459420897005301</v>
      </c>
      <c r="M4973" s="9">
        <v>-4681.1145510835904</v>
      </c>
      <c r="N4973" s="1">
        <v>44663</v>
      </c>
    </row>
    <row r="4974" spans="1:14" x14ac:dyDescent="0.25">
      <c r="A4974" s="1">
        <v>44663</v>
      </c>
      <c r="B4974" t="s">
        <v>2777</v>
      </c>
      <c r="C4974" s="9">
        <v>197.5</v>
      </c>
      <c r="D4974" s="9">
        <v>3</v>
      </c>
      <c r="E4974" t="s">
        <v>21</v>
      </c>
      <c r="F4974" s="11">
        <v>0.246555112033883</v>
      </c>
      <c r="G4974" s="9">
        <v>3752.3452157598399</v>
      </c>
      <c r="H4974" s="1">
        <v>44679</v>
      </c>
      <c r="I4974">
        <v>0.25</v>
      </c>
      <c r="J4974">
        <v>0</v>
      </c>
      <c r="K4974" s="11">
        <v>4.8</v>
      </c>
      <c r="L4974">
        <v>0.454978336049154</v>
      </c>
      <c r="M4974" s="9">
        <v>-7046.90431519699</v>
      </c>
      <c r="N4974" s="1">
        <v>44670</v>
      </c>
    </row>
    <row r="4975" spans="1:14" x14ac:dyDescent="0.25">
      <c r="A4975" s="1">
        <v>44670</v>
      </c>
      <c r="B4975" t="s">
        <v>2735</v>
      </c>
      <c r="C4975" s="9">
        <v>190</v>
      </c>
      <c r="D4975" s="9">
        <v>2.9</v>
      </c>
      <c r="E4975" t="s">
        <v>19</v>
      </c>
      <c r="F4975" s="11">
        <v>-0.28252335551810898</v>
      </c>
      <c r="G4975" s="9">
        <v>3578.7321063394602</v>
      </c>
      <c r="H4975" s="1">
        <v>44679</v>
      </c>
      <c r="I4975">
        <v>0.25</v>
      </c>
      <c r="J4975">
        <v>0</v>
      </c>
      <c r="K4975" s="11">
        <v>3.25</v>
      </c>
      <c r="L4975">
        <v>-0.54983088785329803</v>
      </c>
      <c r="M4975" s="9">
        <v>-1472.6482617586901</v>
      </c>
      <c r="N4975" s="1">
        <v>44676</v>
      </c>
    </row>
    <row r="4976" spans="1:14" x14ac:dyDescent="0.25">
      <c r="A4976" s="1">
        <v>44676</v>
      </c>
      <c r="B4976" t="s">
        <v>2778</v>
      </c>
      <c r="C4976" s="9">
        <v>192.5</v>
      </c>
      <c r="D4976" s="9">
        <v>1.45</v>
      </c>
      <c r="E4976" t="s">
        <v>21</v>
      </c>
      <c r="F4976" s="11">
        <v>0.30170272172867402</v>
      </c>
      <c r="G4976" s="9">
        <v>3703.7037037036998</v>
      </c>
      <c r="H4976" s="1">
        <v>44679</v>
      </c>
      <c r="I4976">
        <v>0.25</v>
      </c>
      <c r="J4976">
        <v>0</v>
      </c>
      <c r="K4976" s="11">
        <v>0.1</v>
      </c>
      <c r="L4976">
        <v>0</v>
      </c>
      <c r="M4976" s="9">
        <v>4942.5925925925903</v>
      </c>
      <c r="N4976" s="1">
        <v>44679</v>
      </c>
    </row>
    <row r="4977" spans="1:14" x14ac:dyDescent="0.25">
      <c r="A4977" s="1">
        <v>44680</v>
      </c>
      <c r="B4977" t="s">
        <v>2777</v>
      </c>
      <c r="C4977" s="9">
        <v>197.5</v>
      </c>
      <c r="D4977" s="9">
        <v>6.05</v>
      </c>
      <c r="E4977" t="s">
        <v>21</v>
      </c>
      <c r="F4977" s="11">
        <v>0.25073768586871797</v>
      </c>
      <c r="G4977" s="9">
        <v>3831.4176245210701</v>
      </c>
      <c r="H4977" s="1">
        <v>44707</v>
      </c>
      <c r="I4977">
        <v>0.25</v>
      </c>
      <c r="J4977">
        <v>1</v>
      </c>
      <c r="K4977" s="11">
        <v>1.2</v>
      </c>
      <c r="L4977">
        <v>0.143516698844983</v>
      </c>
      <c r="M4977" s="9">
        <v>18304.5977011494</v>
      </c>
      <c r="N4977" s="1">
        <v>44698</v>
      </c>
    </row>
    <row r="4978" spans="1:14" x14ac:dyDescent="0.25">
      <c r="A4978" s="1">
        <v>44698</v>
      </c>
      <c r="B4978" t="s">
        <v>2767</v>
      </c>
      <c r="C4978" s="9">
        <v>177.5</v>
      </c>
      <c r="D4978" s="9">
        <v>1.6</v>
      </c>
      <c r="E4978" t="s">
        <v>19</v>
      </c>
      <c r="F4978" s="11">
        <v>-0.229655468708027</v>
      </c>
      <c r="G4978" s="9">
        <v>3787.8787878787798</v>
      </c>
      <c r="H4978" s="1">
        <v>44707</v>
      </c>
      <c r="I4978">
        <v>0.25</v>
      </c>
      <c r="J4978">
        <v>0</v>
      </c>
      <c r="K4978" s="11">
        <v>0.05</v>
      </c>
      <c r="L4978">
        <v>0</v>
      </c>
      <c r="M4978" s="9">
        <v>5808.7121212121201</v>
      </c>
      <c r="N4978" s="1">
        <v>44707</v>
      </c>
    </row>
    <row r="4979" spans="1:14" x14ac:dyDescent="0.25">
      <c r="A4979" s="1">
        <v>44708</v>
      </c>
      <c r="B4979" t="s">
        <v>2741</v>
      </c>
      <c r="C4979" s="9">
        <v>170</v>
      </c>
      <c r="D4979" s="9">
        <v>3.1</v>
      </c>
      <c r="E4979" t="s">
        <v>19</v>
      </c>
      <c r="F4979" s="11">
        <v>-0.236100399553762</v>
      </c>
      <c r="G4979" s="9">
        <v>3846.1538461538398</v>
      </c>
      <c r="H4979" s="1">
        <v>44742</v>
      </c>
      <c r="I4979">
        <v>0.25</v>
      </c>
      <c r="J4979">
        <v>1</v>
      </c>
      <c r="K4979" s="11">
        <v>0.6</v>
      </c>
      <c r="L4979">
        <v>-5.8498800152393997E-2</v>
      </c>
      <c r="M4979" s="9">
        <v>9473.0769230769201</v>
      </c>
      <c r="N4979" s="1">
        <v>44725</v>
      </c>
    </row>
    <row r="4980" spans="1:14" x14ac:dyDescent="0.25">
      <c r="A4980" s="1">
        <v>44725</v>
      </c>
      <c r="B4980" t="s">
        <v>2776</v>
      </c>
      <c r="C4980" s="9">
        <v>202.5</v>
      </c>
      <c r="D4980" s="9">
        <v>1.95</v>
      </c>
      <c r="E4980" t="s">
        <v>21</v>
      </c>
      <c r="F4980" s="11">
        <v>0.270352693904435</v>
      </c>
      <c r="G4980" s="9">
        <v>3654.3983294179002</v>
      </c>
      <c r="H4980" s="1">
        <v>44742</v>
      </c>
      <c r="I4980">
        <v>0.25</v>
      </c>
      <c r="J4980">
        <v>0</v>
      </c>
      <c r="K4980" s="11">
        <v>0.05</v>
      </c>
      <c r="L4980">
        <v>2.25088952235818E-3</v>
      </c>
      <c r="M4980" s="9">
        <v>6870.26885930566</v>
      </c>
      <c r="N4980" s="1">
        <v>44740</v>
      </c>
    </row>
    <row r="4981" spans="1:14" x14ac:dyDescent="0.25">
      <c r="A4981" s="1">
        <v>44740</v>
      </c>
      <c r="B4981" t="s">
        <v>2780</v>
      </c>
      <c r="C4981" s="9">
        <v>182.5</v>
      </c>
      <c r="D4981" s="9">
        <v>0.95</v>
      </c>
      <c r="E4981" t="s">
        <v>19</v>
      </c>
      <c r="F4981" s="11">
        <v>-0.192768984247465</v>
      </c>
      <c r="G4981" s="9">
        <v>3746.3205780037401</v>
      </c>
      <c r="H4981" s="1">
        <v>44742</v>
      </c>
      <c r="I4981">
        <v>0.25</v>
      </c>
      <c r="J4981">
        <v>0</v>
      </c>
      <c r="K4981" s="11">
        <v>0.2</v>
      </c>
      <c r="L4981">
        <v>0</v>
      </c>
      <c r="M4981" s="9">
        <v>2766.6577468557598</v>
      </c>
      <c r="N4981" s="1">
        <v>44742</v>
      </c>
    </row>
    <row r="4982" spans="1:14" x14ac:dyDescent="0.25">
      <c r="A4982" s="1">
        <v>44743</v>
      </c>
      <c r="B4982" t="s">
        <v>2779</v>
      </c>
      <c r="C4982" s="9">
        <v>172.5</v>
      </c>
      <c r="D4982" s="9">
        <v>3</v>
      </c>
      <c r="E4982" t="s">
        <v>19</v>
      </c>
      <c r="F4982" s="11">
        <v>-0.24916754811335901</v>
      </c>
      <c r="G4982" s="9">
        <v>3824.09177820267</v>
      </c>
      <c r="H4982" s="1">
        <v>44770</v>
      </c>
      <c r="I4982">
        <v>0.25</v>
      </c>
      <c r="J4982">
        <v>1</v>
      </c>
      <c r="K4982" s="11">
        <v>0</v>
      </c>
      <c r="L4982">
        <v>0</v>
      </c>
      <c r="M4982" s="9">
        <v>11357.5525812619</v>
      </c>
      <c r="N4982" s="1">
        <v>44770</v>
      </c>
    </row>
    <row r="4983" spans="1:14" x14ac:dyDescent="0.25">
      <c r="A4983" s="1">
        <v>44771</v>
      </c>
      <c r="B4983" t="s">
        <v>2720</v>
      </c>
      <c r="C4983" s="9">
        <v>200</v>
      </c>
      <c r="D4983" s="9">
        <v>8</v>
      </c>
      <c r="E4983" t="s">
        <v>19</v>
      </c>
      <c r="F4983" s="11">
        <v>-0.254397909280978</v>
      </c>
      <c r="G4983" s="9">
        <v>3302.66572304788</v>
      </c>
      <c r="H4983" s="1">
        <v>44798</v>
      </c>
      <c r="I4983">
        <v>0.25</v>
      </c>
      <c r="J4983">
        <v>1</v>
      </c>
      <c r="K4983" s="11">
        <v>4.5999999999999996</v>
      </c>
      <c r="L4983">
        <v>-0.31990662155608401</v>
      </c>
      <c r="M4983" s="9">
        <v>10812.927577258701</v>
      </c>
      <c r="N4983" s="1">
        <v>44777</v>
      </c>
    </row>
    <row r="4984" spans="1:14" x14ac:dyDescent="0.25">
      <c r="A4984" s="1">
        <v>44777</v>
      </c>
      <c r="B4984" t="s">
        <v>2781</v>
      </c>
      <c r="C4984" s="9">
        <v>222.5</v>
      </c>
      <c r="D4984" s="9">
        <v>1.9</v>
      </c>
      <c r="E4984" t="s">
        <v>21</v>
      </c>
      <c r="F4984" s="11">
        <v>0.243250353344169</v>
      </c>
      <c r="G4984" s="9">
        <v>3380.8258874667899</v>
      </c>
      <c r="H4984" s="1">
        <v>44798</v>
      </c>
      <c r="I4984">
        <v>0.25</v>
      </c>
      <c r="J4984">
        <v>0</v>
      </c>
      <c r="K4984" s="11">
        <v>3.9</v>
      </c>
      <c r="L4984">
        <v>0.46420422919815102</v>
      </c>
      <c r="M4984" s="9">
        <v>-6957.7396764066598</v>
      </c>
      <c r="N4984" s="1">
        <v>44783</v>
      </c>
    </row>
    <row r="4985" spans="1:14" x14ac:dyDescent="0.25">
      <c r="A4985" s="1">
        <v>44783</v>
      </c>
      <c r="B4985" t="s">
        <v>2782</v>
      </c>
      <c r="C4985" s="9">
        <v>210</v>
      </c>
      <c r="D4985" s="9">
        <v>2.95</v>
      </c>
      <c r="E4985" t="s">
        <v>19</v>
      </c>
      <c r="F4985" s="11">
        <v>-0.25674214006283202</v>
      </c>
      <c r="G4985" s="9">
        <v>3186.8882312770302</v>
      </c>
      <c r="H4985" s="1">
        <v>44798</v>
      </c>
      <c r="I4985">
        <v>0.25</v>
      </c>
      <c r="J4985">
        <v>0</v>
      </c>
      <c r="K4985" s="11">
        <v>0.05</v>
      </c>
      <c r="L4985">
        <v>0</v>
      </c>
      <c r="M4985" s="9">
        <v>9146.3692237650794</v>
      </c>
      <c r="N4985" s="1">
        <v>44798</v>
      </c>
    </row>
    <row r="4986" spans="1:14" x14ac:dyDescent="0.25">
      <c r="A4986" s="1">
        <v>44799</v>
      </c>
      <c r="B4986" t="s">
        <v>2717</v>
      </c>
      <c r="C4986" s="9">
        <v>215</v>
      </c>
      <c r="D4986" s="9">
        <v>3.1</v>
      </c>
      <c r="E4986" t="s">
        <v>19</v>
      </c>
      <c r="F4986" s="11">
        <v>-0.24933127293580801</v>
      </c>
      <c r="G4986" s="9">
        <v>3048.7804878048701</v>
      </c>
      <c r="H4986" s="1">
        <v>44833</v>
      </c>
      <c r="I4986">
        <v>0.25</v>
      </c>
      <c r="J4986">
        <v>1</v>
      </c>
      <c r="K4986" s="11">
        <v>1.55</v>
      </c>
      <c r="L4986">
        <v>-0.16214449438387199</v>
      </c>
      <c r="M4986" s="9">
        <v>4583.8414634146302</v>
      </c>
      <c r="N4986" s="1">
        <v>44816</v>
      </c>
    </row>
    <row r="4987" spans="1:14" x14ac:dyDescent="0.25">
      <c r="A4987" s="1">
        <v>44816</v>
      </c>
      <c r="B4987" t="s">
        <v>2783</v>
      </c>
      <c r="C4987" s="9">
        <v>247.5</v>
      </c>
      <c r="D4987" s="9">
        <v>1.5</v>
      </c>
      <c r="E4987" t="s">
        <v>21</v>
      </c>
      <c r="F4987" s="11">
        <v>0.23357455947376199</v>
      </c>
      <c r="G4987" s="9">
        <v>3022.45250431778</v>
      </c>
      <c r="H4987" s="1">
        <v>44833</v>
      </c>
      <c r="I4987">
        <v>0.25</v>
      </c>
      <c r="J4987">
        <v>0</v>
      </c>
      <c r="K4987" s="11">
        <v>0.05</v>
      </c>
      <c r="L4987">
        <v>0</v>
      </c>
      <c r="M4987" s="9">
        <v>4335.7081174438599</v>
      </c>
      <c r="N4987" s="1">
        <v>44833</v>
      </c>
    </row>
    <row r="4988" spans="1:14" x14ac:dyDescent="0.25">
      <c r="A4988" s="1">
        <v>44834</v>
      </c>
      <c r="B4988" t="s">
        <v>2718</v>
      </c>
      <c r="C4988" s="9">
        <v>230</v>
      </c>
      <c r="D4988" s="9">
        <v>2.35</v>
      </c>
      <c r="E4988" t="s">
        <v>21</v>
      </c>
      <c r="F4988" s="11">
        <v>0.25739262950272401</v>
      </c>
      <c r="G4988" s="9">
        <v>3286.3849765258201</v>
      </c>
      <c r="H4988" s="1">
        <v>44861</v>
      </c>
      <c r="I4988">
        <v>0.25</v>
      </c>
      <c r="J4988">
        <v>1</v>
      </c>
      <c r="K4988" s="11">
        <v>4.3</v>
      </c>
      <c r="L4988">
        <v>0.42115096536714203</v>
      </c>
      <c r="M4988" s="9">
        <v>-6626.9953051643097</v>
      </c>
      <c r="N4988" s="1">
        <v>44838</v>
      </c>
    </row>
    <row r="4989" spans="1:14" x14ac:dyDescent="0.25">
      <c r="A4989" s="1">
        <v>44838</v>
      </c>
      <c r="B4989" t="s">
        <v>2785</v>
      </c>
      <c r="C4989" s="9">
        <v>212.5</v>
      </c>
      <c r="D4989" s="9">
        <v>2.65</v>
      </c>
      <c r="E4989" t="s">
        <v>19</v>
      </c>
      <c r="F4989" s="11">
        <v>-0.26032796055062002</v>
      </c>
      <c r="G4989" s="9">
        <v>3128.4916201117298</v>
      </c>
      <c r="H4989" s="1">
        <v>44861</v>
      </c>
      <c r="I4989">
        <v>0.25</v>
      </c>
      <c r="J4989">
        <v>0</v>
      </c>
      <c r="K4989" s="11">
        <v>0.1</v>
      </c>
      <c r="L4989">
        <v>0</v>
      </c>
      <c r="M4989" s="9">
        <v>7891.6201117318396</v>
      </c>
      <c r="N4989" s="1">
        <v>44861</v>
      </c>
    </row>
    <row r="4990" spans="1:14" x14ac:dyDescent="0.25">
      <c r="A4990" s="1">
        <v>44862</v>
      </c>
      <c r="B4990" t="s">
        <v>2714</v>
      </c>
      <c r="C4990" s="9">
        <v>230</v>
      </c>
      <c r="D4990" s="9">
        <v>2.9</v>
      </c>
      <c r="E4990" t="s">
        <v>19</v>
      </c>
      <c r="F4990" s="11">
        <v>-0.238615848616162</v>
      </c>
      <c r="G4990" s="9">
        <v>2864.7431962349001</v>
      </c>
      <c r="H4990" s="1">
        <v>44889</v>
      </c>
      <c r="I4990">
        <v>0.25</v>
      </c>
      <c r="J4990">
        <v>1</v>
      </c>
      <c r="K4990" s="11">
        <v>1.05</v>
      </c>
      <c r="L4990">
        <v>-0.105821061445155</v>
      </c>
      <c r="M4990" s="9">
        <v>5186.6175567832997</v>
      </c>
      <c r="N4990" s="1">
        <v>44879</v>
      </c>
    </row>
    <row r="4991" spans="1:14" x14ac:dyDescent="0.25">
      <c r="A4991" s="1">
        <v>44879</v>
      </c>
      <c r="B4991" t="s">
        <v>2786</v>
      </c>
      <c r="C4991" s="9">
        <v>257.5</v>
      </c>
      <c r="D4991" s="9">
        <v>1.8</v>
      </c>
      <c r="E4991" t="s">
        <v>21</v>
      </c>
      <c r="F4991" s="11">
        <v>0.26049919413311501</v>
      </c>
      <c r="G4991" s="9">
        <v>2835.15593357634</v>
      </c>
      <c r="H4991" s="1">
        <v>44889</v>
      </c>
      <c r="I4991">
        <v>0.25</v>
      </c>
      <c r="J4991">
        <v>0</v>
      </c>
      <c r="K4991" s="11">
        <v>0</v>
      </c>
      <c r="L4991">
        <v>0</v>
      </c>
      <c r="M4991" s="9">
        <v>5052.2478736330504</v>
      </c>
      <c r="N4991" s="1">
        <v>44889</v>
      </c>
    </row>
    <row r="4992" spans="1:14" x14ac:dyDescent="0.25">
      <c r="A4992" s="1">
        <v>44890</v>
      </c>
      <c r="B4992" t="s">
        <v>4982</v>
      </c>
      <c r="C4992" s="9">
        <v>252.5</v>
      </c>
      <c r="D4992" s="9">
        <v>1.2</v>
      </c>
      <c r="E4992" t="s">
        <v>21</v>
      </c>
      <c r="F4992" s="11">
        <v>0.25197848018382801</v>
      </c>
      <c r="G4992" s="9">
        <v>3022.45250431778</v>
      </c>
      <c r="H4992" s="1">
        <v>44924</v>
      </c>
      <c r="I4992">
        <v>0.25</v>
      </c>
      <c r="J4992">
        <v>1</v>
      </c>
      <c r="K4992" s="11">
        <v>0.5</v>
      </c>
      <c r="L4992">
        <v>0.140443158887047</v>
      </c>
      <c r="M4992" s="9">
        <v>2064.3350604490502</v>
      </c>
      <c r="N4992" s="1">
        <v>44904</v>
      </c>
    </row>
    <row r="4993" spans="1:14" x14ac:dyDescent="0.25">
      <c r="A4993" s="1">
        <v>44904</v>
      </c>
      <c r="B4993" t="s">
        <v>2787</v>
      </c>
      <c r="C4993" s="9">
        <v>217.5</v>
      </c>
      <c r="D4993" s="9">
        <v>1</v>
      </c>
      <c r="E4993" t="s">
        <v>19</v>
      </c>
      <c r="F4993" s="11">
        <v>-0.24113893486909099</v>
      </c>
      <c r="G4993" s="9">
        <v>3056.7685589519601</v>
      </c>
      <c r="H4993" s="1">
        <v>44924</v>
      </c>
      <c r="I4993">
        <v>0.25</v>
      </c>
      <c r="J4993">
        <v>0</v>
      </c>
      <c r="K4993" s="11">
        <v>1.1000000000000001</v>
      </c>
      <c r="L4993">
        <v>-0.28689471843146003</v>
      </c>
      <c r="M4993" s="9">
        <v>-369.86899563318798</v>
      </c>
      <c r="N4993" s="1">
        <v>44911</v>
      </c>
    </row>
    <row r="4994" spans="1:14" x14ac:dyDescent="0.25">
      <c r="A4994" s="1">
        <v>44911</v>
      </c>
      <c r="B4994" t="s">
        <v>2788</v>
      </c>
      <c r="C4994" s="9">
        <v>235</v>
      </c>
      <c r="D4994" s="9">
        <v>1.1499999999999999</v>
      </c>
      <c r="E4994" t="s">
        <v>21</v>
      </c>
      <c r="F4994" s="11">
        <v>0.27227400499611198</v>
      </c>
      <c r="G4994" s="9">
        <v>3115.2647975077798</v>
      </c>
      <c r="H4994" s="1">
        <v>44924</v>
      </c>
      <c r="I4994">
        <v>0.25</v>
      </c>
      <c r="J4994">
        <v>0</v>
      </c>
      <c r="K4994" s="11">
        <v>0.05</v>
      </c>
      <c r="L4994">
        <v>0</v>
      </c>
      <c r="M4994" s="9">
        <v>3389.40809968847</v>
      </c>
      <c r="N4994" s="1">
        <v>44924</v>
      </c>
    </row>
    <row r="4995" spans="1:14" x14ac:dyDescent="0.25">
      <c r="A4995" s="1">
        <v>44925</v>
      </c>
      <c r="B4995" t="s">
        <v>2791</v>
      </c>
      <c r="C4995" s="9">
        <v>242.5</v>
      </c>
      <c r="D4995" s="9">
        <v>1</v>
      </c>
      <c r="E4995" t="s">
        <v>21</v>
      </c>
      <c r="F4995" s="11">
        <v>0.246448292261601</v>
      </c>
      <c r="G4995" s="9">
        <v>3110.4199066873998</v>
      </c>
      <c r="H4995" s="1">
        <v>44952</v>
      </c>
      <c r="I4995">
        <v>0.25</v>
      </c>
      <c r="J4995">
        <v>1</v>
      </c>
      <c r="K4995" s="11">
        <v>0.95</v>
      </c>
      <c r="L4995">
        <v>0.22834930207984</v>
      </c>
      <c r="M4995" s="9">
        <v>94.867807153965998</v>
      </c>
      <c r="N4995" s="1">
        <v>44928</v>
      </c>
    </row>
    <row r="4996" spans="1:14" x14ac:dyDescent="0.25">
      <c r="A4996" s="1">
        <v>44928</v>
      </c>
      <c r="B4996" t="s">
        <v>2785</v>
      </c>
      <c r="C4996" s="9">
        <v>212.5</v>
      </c>
      <c r="D4996" s="9">
        <v>1.1000000000000001</v>
      </c>
      <c r="E4996" t="s">
        <v>19</v>
      </c>
      <c r="F4996" s="11">
        <v>-0.23172237244776001</v>
      </c>
      <c r="G4996" s="9">
        <v>3111.8026228050599</v>
      </c>
      <c r="H4996" s="1">
        <v>44952</v>
      </c>
      <c r="I4996">
        <v>0.25</v>
      </c>
      <c r="J4996">
        <v>0</v>
      </c>
      <c r="K4996" s="11">
        <v>3.05</v>
      </c>
      <c r="L4996">
        <v>-0.34448223109121801</v>
      </c>
      <c r="M4996" s="9">
        <v>-6197.1549233162896</v>
      </c>
      <c r="N4996" s="1">
        <v>44931</v>
      </c>
    </row>
    <row r="4997" spans="1:14" x14ac:dyDescent="0.25">
      <c r="A4997" s="1">
        <v>44931</v>
      </c>
      <c r="B4997" t="s">
        <v>2784</v>
      </c>
      <c r="C4997" s="9">
        <v>232.5</v>
      </c>
      <c r="D4997" s="9">
        <v>1</v>
      </c>
      <c r="E4997" t="s">
        <v>21</v>
      </c>
      <c r="F4997" s="11">
        <v>0.25054830870394501</v>
      </c>
      <c r="G4997" s="9">
        <v>3209.5369096744598</v>
      </c>
      <c r="H4997" s="1">
        <v>44952</v>
      </c>
      <c r="I4997">
        <v>0.25</v>
      </c>
      <c r="J4997">
        <v>0</v>
      </c>
      <c r="K4997" s="11">
        <v>0.65</v>
      </c>
      <c r="L4997">
        <v>0.18216631384735199</v>
      </c>
      <c r="M4997" s="9">
        <v>1070.38055937643</v>
      </c>
      <c r="N4997" s="1">
        <v>44932</v>
      </c>
    </row>
    <row r="4998" spans="1:14" x14ac:dyDescent="0.25">
      <c r="A4998" s="1">
        <v>44932</v>
      </c>
      <c r="B4998" t="s">
        <v>2737</v>
      </c>
      <c r="C4998" s="9">
        <v>205</v>
      </c>
      <c r="D4998" s="9">
        <v>2.1</v>
      </c>
      <c r="E4998" t="s">
        <v>19</v>
      </c>
      <c r="F4998" s="11">
        <v>-0.26457409001550303</v>
      </c>
      <c r="G4998" s="9">
        <v>3266.44890340643</v>
      </c>
      <c r="H4998" s="1">
        <v>44952</v>
      </c>
      <c r="I4998">
        <v>0.25</v>
      </c>
      <c r="J4998">
        <v>0</v>
      </c>
      <c r="K4998" s="11">
        <v>2.0499999999999998</v>
      </c>
      <c r="L4998">
        <v>-0.24323770664650801</v>
      </c>
      <c r="M4998" s="9">
        <v>27.764815678955301</v>
      </c>
      <c r="N4998" s="1">
        <v>44935</v>
      </c>
    </row>
    <row r="4999" spans="1:14" x14ac:dyDescent="0.25">
      <c r="A4999" s="1">
        <v>44935</v>
      </c>
      <c r="B4999" t="s">
        <v>2789</v>
      </c>
      <c r="C4999" s="9">
        <v>227.5</v>
      </c>
      <c r="D4999" s="9">
        <v>1.05</v>
      </c>
      <c r="E4999" t="s">
        <v>21</v>
      </c>
      <c r="F4999" s="11">
        <v>0.240935502379204</v>
      </c>
      <c r="G4999" s="9">
        <v>3261.8825722274</v>
      </c>
      <c r="H4999" s="1">
        <v>44952</v>
      </c>
      <c r="I4999">
        <v>0.25</v>
      </c>
      <c r="J4999">
        <v>0</v>
      </c>
      <c r="K4999" s="11">
        <v>1.75</v>
      </c>
      <c r="L4999">
        <v>0.49931395393705402</v>
      </c>
      <c r="M4999" s="9">
        <v>-2374.6505125815402</v>
      </c>
      <c r="N4999" s="1">
        <v>44946</v>
      </c>
    </row>
    <row r="5000" spans="1:14" x14ac:dyDescent="0.25">
      <c r="A5000" s="1">
        <v>44946</v>
      </c>
      <c r="B5000" t="s">
        <v>2716</v>
      </c>
      <c r="C5000" s="9">
        <v>220</v>
      </c>
      <c r="D5000" s="9">
        <v>0.4</v>
      </c>
      <c r="E5000" t="s">
        <v>19</v>
      </c>
      <c r="F5000" s="11">
        <v>-0.224241709994557</v>
      </c>
      <c r="G5000" s="9">
        <v>3083.7004405286302</v>
      </c>
      <c r="H5000" s="1">
        <v>44952</v>
      </c>
      <c r="I5000">
        <v>0.25</v>
      </c>
      <c r="J5000">
        <v>0</v>
      </c>
      <c r="K5000" s="11">
        <v>0.05</v>
      </c>
      <c r="L5000">
        <v>-4.3408876642769503E-2</v>
      </c>
      <c r="M5000" s="9">
        <v>1065.41850220264</v>
      </c>
      <c r="N5000" s="1">
        <v>44952</v>
      </c>
    </row>
    <row r="5001" spans="1:14" x14ac:dyDescent="0.25">
      <c r="A5001" s="1">
        <v>44953</v>
      </c>
      <c r="B5001" t="s">
        <v>2785</v>
      </c>
      <c r="C5001" s="9">
        <v>212.5</v>
      </c>
      <c r="D5001" s="9">
        <v>1.55</v>
      </c>
      <c r="E5001" t="s">
        <v>19</v>
      </c>
      <c r="F5001" s="11">
        <v>-0.25739941580111603</v>
      </c>
      <c r="G5001" s="9">
        <v>3129.19088064371</v>
      </c>
      <c r="H5001" s="1">
        <v>44980</v>
      </c>
      <c r="I5001">
        <v>0.25</v>
      </c>
      <c r="J5001">
        <v>1</v>
      </c>
      <c r="K5001" s="11">
        <v>2.9</v>
      </c>
      <c r="L5001">
        <v>-0.28738321512060699</v>
      </c>
      <c r="M5001" s="9">
        <v>-4363.6566830576603</v>
      </c>
      <c r="N5001" s="1">
        <v>44958</v>
      </c>
    </row>
    <row r="5002" spans="1:14" x14ac:dyDescent="0.25">
      <c r="A5002" s="1">
        <v>44958</v>
      </c>
      <c r="B5002" t="s">
        <v>2788</v>
      </c>
      <c r="C5002" s="9">
        <v>235</v>
      </c>
      <c r="D5002" s="9">
        <v>1.85</v>
      </c>
      <c r="E5002" t="s">
        <v>21</v>
      </c>
      <c r="F5002" s="11">
        <v>0.26047189174987301</v>
      </c>
      <c r="G5002" s="9">
        <v>3167.4208144796298</v>
      </c>
      <c r="H5002" s="1">
        <v>44980</v>
      </c>
      <c r="I5002">
        <v>0.25</v>
      </c>
      <c r="J5002">
        <v>0</v>
      </c>
      <c r="K5002" s="11">
        <v>0.05</v>
      </c>
      <c r="L5002">
        <v>0</v>
      </c>
      <c r="M5002" s="9">
        <v>5641.1764705882297</v>
      </c>
      <c r="N5002" s="1">
        <v>44980</v>
      </c>
    </row>
    <row r="5003" spans="1:14" x14ac:dyDescent="0.25">
      <c r="A5003" s="1">
        <v>44981</v>
      </c>
      <c r="B5003" t="s">
        <v>2788</v>
      </c>
      <c r="C5003" s="9">
        <v>235</v>
      </c>
      <c r="D5003" s="9">
        <v>0.9</v>
      </c>
      <c r="E5003" t="s">
        <v>21</v>
      </c>
      <c r="F5003" s="11">
        <v>0.25523783990862597</v>
      </c>
      <c r="G5003" s="9">
        <v>3223.57817177066</v>
      </c>
      <c r="H5003" s="1">
        <v>45015</v>
      </c>
      <c r="I5003">
        <v>0.25</v>
      </c>
      <c r="J5003">
        <v>1</v>
      </c>
      <c r="K5003" s="11">
        <v>0.65</v>
      </c>
      <c r="L5003">
        <v>0.233668683365617</v>
      </c>
      <c r="M5003" s="9">
        <v>755.92908128021998</v>
      </c>
      <c r="N5003" s="1">
        <v>44984</v>
      </c>
    </row>
    <row r="5004" spans="1:14" x14ac:dyDescent="0.25">
      <c r="A5004" s="1">
        <v>44984</v>
      </c>
      <c r="B5004" t="s">
        <v>2737</v>
      </c>
      <c r="C5004" s="9">
        <v>205</v>
      </c>
      <c r="D5004" s="9">
        <v>1.05</v>
      </c>
      <c r="E5004" t="s">
        <v>19</v>
      </c>
      <c r="F5004" s="11">
        <v>-0.24743658172940999</v>
      </c>
      <c r="G5004" s="9">
        <v>3230.2722658052598</v>
      </c>
      <c r="H5004" s="1">
        <v>45015</v>
      </c>
      <c r="I5004">
        <v>0.25</v>
      </c>
      <c r="J5004">
        <v>0</v>
      </c>
      <c r="K5004" s="11">
        <v>0.25</v>
      </c>
      <c r="L5004">
        <v>-8.3896784528065593E-2</v>
      </c>
      <c r="M5004" s="9">
        <v>2542.22427318874</v>
      </c>
      <c r="N5004" s="1">
        <v>45001</v>
      </c>
    </row>
    <row r="5005" spans="1:14" x14ac:dyDescent="0.25">
      <c r="A5005" s="1">
        <v>45001</v>
      </c>
      <c r="B5005" t="s">
        <v>2718</v>
      </c>
      <c r="C5005" s="9">
        <v>230</v>
      </c>
      <c r="D5005" s="9">
        <v>1.1000000000000001</v>
      </c>
      <c r="E5005" t="s">
        <v>21</v>
      </c>
      <c r="F5005" s="11">
        <v>0.27246436810441998</v>
      </c>
      <c r="G5005" s="9">
        <v>3165.9882406151</v>
      </c>
      <c r="H5005" s="1">
        <v>45015</v>
      </c>
      <c r="I5005">
        <v>0.25</v>
      </c>
      <c r="J5005">
        <v>0</v>
      </c>
      <c r="K5005" s="11">
        <v>0.05</v>
      </c>
      <c r="L5005" s="2">
        <v>3.5786567874703402E-8</v>
      </c>
      <c r="M5005" s="9">
        <v>3287.8787878787798</v>
      </c>
      <c r="N5005" s="1">
        <v>45015</v>
      </c>
    </row>
    <row r="5006" spans="1:14" x14ac:dyDescent="0.25">
      <c r="A5006" s="1">
        <v>45016</v>
      </c>
      <c r="B5006" t="s">
        <v>4983</v>
      </c>
      <c r="C5006" s="9">
        <v>227.25</v>
      </c>
      <c r="D5006" s="9">
        <v>1.1000000000000001</v>
      </c>
      <c r="E5006" t="s">
        <v>21</v>
      </c>
      <c r="F5006" s="11">
        <v>0.24342748774412401</v>
      </c>
      <c r="G5006" s="9">
        <v>3282.5322391559198</v>
      </c>
      <c r="H5006" s="1">
        <v>45043</v>
      </c>
      <c r="I5006">
        <v>0.25</v>
      </c>
      <c r="J5006">
        <v>1</v>
      </c>
      <c r="K5006" s="11">
        <v>1.8</v>
      </c>
      <c r="L5006">
        <v>0.37655154204225899</v>
      </c>
      <c r="M5006" s="9">
        <v>-2392.96600234466</v>
      </c>
      <c r="N5006" s="1">
        <v>45019</v>
      </c>
    </row>
    <row r="5007" spans="1:14" x14ac:dyDescent="0.25">
      <c r="A5007" s="1">
        <v>45019</v>
      </c>
      <c r="B5007" t="s">
        <v>2782</v>
      </c>
      <c r="C5007" s="9">
        <v>210</v>
      </c>
      <c r="D5007" s="9">
        <v>1.1000000000000001</v>
      </c>
      <c r="E5007" t="s">
        <v>19</v>
      </c>
      <c r="F5007" s="11">
        <v>-0.23083934318044999</v>
      </c>
      <c r="G5007" s="9">
        <v>3177.48524738992</v>
      </c>
      <c r="H5007" s="1">
        <v>45043</v>
      </c>
      <c r="I5007">
        <v>0.25</v>
      </c>
      <c r="J5007">
        <v>0</v>
      </c>
      <c r="K5007" s="11">
        <v>0.05</v>
      </c>
      <c r="L5007">
        <v>0</v>
      </c>
      <c r="M5007" s="9">
        <v>3299.8184294144298</v>
      </c>
      <c r="N5007" s="1">
        <v>45043</v>
      </c>
    </row>
    <row r="5008" spans="1:14" x14ac:dyDescent="0.25">
      <c r="A5008" s="1">
        <v>45044</v>
      </c>
      <c r="B5008" t="s">
        <v>2790</v>
      </c>
      <c r="C5008" s="9">
        <v>222.5</v>
      </c>
      <c r="D5008" s="9">
        <v>1.25</v>
      </c>
      <c r="E5008" t="s">
        <v>19</v>
      </c>
      <c r="F5008" s="11">
        <v>-0.23833056427843899</v>
      </c>
      <c r="G5008" s="9">
        <v>3004.2918454935598</v>
      </c>
      <c r="H5008" s="1">
        <v>45071</v>
      </c>
      <c r="I5008">
        <v>0.25</v>
      </c>
      <c r="J5008">
        <v>1</v>
      </c>
      <c r="K5008" s="11">
        <v>0.9</v>
      </c>
      <c r="L5008">
        <v>-0.189218136626912</v>
      </c>
      <c r="M5008" s="9">
        <v>986.90987124463504</v>
      </c>
      <c r="N5008" s="1">
        <v>45054</v>
      </c>
    </row>
    <row r="5009" spans="1:14" x14ac:dyDescent="0.25">
      <c r="A5009" s="1">
        <v>45054</v>
      </c>
      <c r="B5009" t="s">
        <v>2791</v>
      </c>
      <c r="C5009" s="9">
        <v>242.5</v>
      </c>
      <c r="D5009" s="9">
        <v>1.1499999999999999</v>
      </c>
      <c r="E5009" t="s">
        <v>21</v>
      </c>
      <c r="F5009" s="11">
        <v>0.272838824531485</v>
      </c>
      <c r="G5009" s="9">
        <v>3004.2918454935598</v>
      </c>
      <c r="H5009" s="1">
        <v>45071</v>
      </c>
      <c r="I5009">
        <v>0.25</v>
      </c>
      <c r="J5009">
        <v>0</v>
      </c>
      <c r="K5009" s="11">
        <v>1.95</v>
      </c>
      <c r="L5009">
        <v>0.33292819143223801</v>
      </c>
      <c r="M5009" s="9">
        <v>-2496.56652360515</v>
      </c>
      <c r="N5009" s="1">
        <v>45055</v>
      </c>
    </row>
    <row r="5010" spans="1:14" x14ac:dyDescent="0.25">
      <c r="A5010" s="1">
        <v>45055</v>
      </c>
      <c r="B5010" t="s">
        <v>2792</v>
      </c>
      <c r="C5010" s="9">
        <v>227.5</v>
      </c>
      <c r="D5010" s="9">
        <v>1.1499999999999999</v>
      </c>
      <c r="E5010" t="s">
        <v>19</v>
      </c>
      <c r="F5010" s="11">
        <v>-0.234421676976729</v>
      </c>
      <c r="G5010" s="9">
        <v>2969.8769622401301</v>
      </c>
      <c r="H5010" s="1">
        <v>45071</v>
      </c>
      <c r="I5010">
        <v>0.25</v>
      </c>
      <c r="J5010">
        <v>0</v>
      </c>
      <c r="K5010" s="11">
        <v>0.05</v>
      </c>
      <c r="L5010">
        <v>0</v>
      </c>
      <c r="M5010" s="9">
        <v>3231.22613491726</v>
      </c>
      <c r="N5010" s="1">
        <v>45071</v>
      </c>
    </row>
    <row r="5011" spans="1:14" x14ac:dyDescent="0.25">
      <c r="A5011" s="1">
        <v>45072</v>
      </c>
      <c r="B5011" t="s">
        <v>2793</v>
      </c>
      <c r="C5011" s="9">
        <v>232.5</v>
      </c>
      <c r="D5011" s="9">
        <v>2</v>
      </c>
      <c r="E5011" t="s">
        <v>19</v>
      </c>
      <c r="F5011" s="11">
        <v>-0.26697007030599101</v>
      </c>
      <c r="G5011" s="9">
        <v>2904.5643153526898</v>
      </c>
      <c r="H5011" s="1">
        <v>45106</v>
      </c>
      <c r="I5011">
        <v>0.25</v>
      </c>
      <c r="J5011">
        <v>1</v>
      </c>
      <c r="K5011" s="11">
        <v>2.25</v>
      </c>
      <c r="L5011">
        <v>-0.246659369312168</v>
      </c>
      <c r="M5011" s="9">
        <v>-849.58506224066298</v>
      </c>
      <c r="N5011" s="1">
        <v>45077</v>
      </c>
    </row>
    <row r="5012" spans="1:14" x14ac:dyDescent="0.25">
      <c r="A5012" s="1">
        <v>45077</v>
      </c>
      <c r="B5012" t="s">
        <v>2725</v>
      </c>
      <c r="C5012" s="9">
        <v>255</v>
      </c>
      <c r="D5012" s="9">
        <v>1.5</v>
      </c>
      <c r="E5012" t="s">
        <v>21</v>
      </c>
      <c r="F5012" s="11">
        <v>0.24277174202135801</v>
      </c>
      <c r="G5012" s="9">
        <v>2898.5507246376801</v>
      </c>
      <c r="H5012" s="1">
        <v>45106</v>
      </c>
      <c r="I5012">
        <v>0.25</v>
      </c>
      <c r="J5012">
        <v>0</v>
      </c>
      <c r="K5012" s="11">
        <v>0.05</v>
      </c>
      <c r="L5012" s="2">
        <v>1.39753873328414E-22</v>
      </c>
      <c r="M5012" s="9">
        <v>4157.9710144927503</v>
      </c>
      <c r="N5012" s="1">
        <v>45106</v>
      </c>
    </row>
    <row r="5013" spans="1:14" x14ac:dyDescent="0.25">
      <c r="A5013" s="1">
        <v>45107</v>
      </c>
      <c r="B5013" t="s">
        <v>2791</v>
      </c>
      <c r="C5013" s="9">
        <v>242.5</v>
      </c>
      <c r="D5013" s="9">
        <v>0.95</v>
      </c>
      <c r="E5013" t="s">
        <v>21</v>
      </c>
      <c r="F5013" s="11">
        <v>0.237163688866316</v>
      </c>
      <c r="G5013" s="9">
        <v>3034.2436064152498</v>
      </c>
      <c r="H5013" s="1">
        <v>45134</v>
      </c>
      <c r="I5013">
        <v>0.25</v>
      </c>
      <c r="J5013">
        <v>1</v>
      </c>
      <c r="K5013" s="11">
        <v>1.75</v>
      </c>
      <c r="L5013">
        <v>0.243373834445961</v>
      </c>
      <c r="M5013" s="9">
        <v>-2509.3194625054098</v>
      </c>
      <c r="N5013" s="1">
        <v>45110</v>
      </c>
    </row>
    <row r="5014" spans="1:14" x14ac:dyDescent="0.25">
      <c r="A5014" s="1">
        <v>45110</v>
      </c>
      <c r="B5014" t="s">
        <v>2722</v>
      </c>
      <c r="C5014" s="9">
        <v>225</v>
      </c>
      <c r="D5014" s="9">
        <v>1.3</v>
      </c>
      <c r="E5014" t="s">
        <v>19</v>
      </c>
      <c r="F5014" s="11">
        <v>-0.26051423628409998</v>
      </c>
      <c r="G5014" s="9">
        <v>3019.8446937014601</v>
      </c>
      <c r="H5014" s="1">
        <v>45134</v>
      </c>
      <c r="I5014">
        <v>0.25</v>
      </c>
      <c r="J5014">
        <v>0</v>
      </c>
      <c r="K5014" s="11">
        <v>1.05</v>
      </c>
      <c r="L5014">
        <v>-0.31189379796993399</v>
      </c>
      <c r="M5014" s="9">
        <v>683.99482312338102</v>
      </c>
      <c r="N5014" s="1">
        <v>45125</v>
      </c>
    </row>
    <row r="5015" spans="1:14" x14ac:dyDescent="0.25">
      <c r="A5015" s="1">
        <v>45125</v>
      </c>
      <c r="B5015" t="s">
        <v>2788</v>
      </c>
      <c r="C5015" s="9">
        <v>235</v>
      </c>
      <c r="D5015" s="9">
        <v>0.9</v>
      </c>
      <c r="E5015" t="s">
        <v>21</v>
      </c>
      <c r="F5015" s="11">
        <v>0.20912549656325199</v>
      </c>
      <c r="G5015" s="9">
        <v>3067.48466257668</v>
      </c>
      <c r="H5015" s="1">
        <v>45134</v>
      </c>
      <c r="I5015">
        <v>0.25</v>
      </c>
      <c r="J5015">
        <v>0</v>
      </c>
      <c r="K5015" s="11">
        <v>0.05</v>
      </c>
      <c r="L5015">
        <v>0</v>
      </c>
      <c r="M5015" s="9">
        <v>2578.2208588957001</v>
      </c>
      <c r="N5015" s="1">
        <v>45134</v>
      </c>
    </row>
    <row r="5016" spans="1:14" x14ac:dyDescent="0.25">
      <c r="A5016" s="1">
        <v>45135</v>
      </c>
      <c r="B5016" t="s">
        <v>2721</v>
      </c>
      <c r="C5016" s="9">
        <v>240</v>
      </c>
      <c r="D5016" s="9">
        <v>1.9</v>
      </c>
      <c r="E5016" t="s">
        <v>21</v>
      </c>
      <c r="F5016" s="11">
        <v>0.243203075133615</v>
      </c>
      <c r="G5016" s="9">
        <v>3076.9230769230699</v>
      </c>
      <c r="H5016" s="1">
        <v>45169</v>
      </c>
      <c r="I5016">
        <v>0.25</v>
      </c>
      <c r="J5016">
        <v>1</v>
      </c>
      <c r="K5016" s="11">
        <v>3.4</v>
      </c>
      <c r="L5016">
        <v>0.404147919956857</v>
      </c>
      <c r="M5016" s="9">
        <v>-4778.4615384615299</v>
      </c>
      <c r="N5016" s="1">
        <v>45140</v>
      </c>
    </row>
    <row r="5017" spans="1:14" x14ac:dyDescent="0.25">
      <c r="A5017" s="1">
        <v>45140</v>
      </c>
      <c r="B5017" t="s">
        <v>2792</v>
      </c>
      <c r="C5017" s="9">
        <v>227.5</v>
      </c>
      <c r="D5017" s="9">
        <v>3.85</v>
      </c>
      <c r="E5017" t="s">
        <v>19</v>
      </c>
      <c r="F5017" s="11">
        <v>-0.25798940987223701</v>
      </c>
      <c r="G5017" s="9">
        <v>2981.2606473594501</v>
      </c>
      <c r="H5017" s="1">
        <v>45169</v>
      </c>
      <c r="I5017">
        <v>0.25</v>
      </c>
      <c r="J5017">
        <v>0</v>
      </c>
      <c r="K5017" s="11">
        <v>3.2</v>
      </c>
      <c r="L5017">
        <v>-0.47805601841608503</v>
      </c>
      <c r="M5017" s="9">
        <v>1727.6405451447999</v>
      </c>
      <c r="N5017" s="1">
        <v>45156</v>
      </c>
    </row>
    <row r="5018" spans="1:14" x14ac:dyDescent="0.25">
      <c r="A5018" s="1">
        <v>45156</v>
      </c>
      <c r="B5018" t="s">
        <v>2788</v>
      </c>
      <c r="C5018" s="9">
        <v>235</v>
      </c>
      <c r="D5018" s="9">
        <v>1.1499999999999999</v>
      </c>
      <c r="E5018" t="s">
        <v>21</v>
      </c>
      <c r="F5018" s="11">
        <v>0.22178862632686</v>
      </c>
      <c r="G5018" s="9">
        <v>3080.3080308030799</v>
      </c>
      <c r="H5018" s="1">
        <v>45169</v>
      </c>
      <c r="I5018">
        <v>0.25</v>
      </c>
      <c r="J5018">
        <v>0</v>
      </c>
      <c r="K5018" s="11">
        <v>0.05</v>
      </c>
      <c r="L5018">
        <v>0</v>
      </c>
      <c r="M5018" s="9">
        <v>3351.3751375137499</v>
      </c>
      <c r="N5018" s="1">
        <v>45169</v>
      </c>
    </row>
    <row r="5019" spans="1:14" x14ac:dyDescent="0.25">
      <c r="A5019" s="1">
        <v>45170</v>
      </c>
      <c r="B5019" t="s">
        <v>2783</v>
      </c>
      <c r="C5019" s="9">
        <v>247.5</v>
      </c>
      <c r="D5019" s="9">
        <v>1.8</v>
      </c>
      <c r="E5019" t="s">
        <v>21</v>
      </c>
      <c r="F5019" s="11">
        <v>0.25387364885046099</v>
      </c>
      <c r="G5019" s="9">
        <v>2954.8332629801598</v>
      </c>
      <c r="H5019" s="1">
        <v>45197</v>
      </c>
      <c r="I5019">
        <v>0.25</v>
      </c>
      <c r="J5019">
        <v>1</v>
      </c>
      <c r="K5019" s="11">
        <v>5.55</v>
      </c>
      <c r="L5019">
        <v>0.55654196361313402</v>
      </c>
      <c r="M5019" s="9">
        <v>-11297.8049810046</v>
      </c>
      <c r="N5019" s="1">
        <v>45173</v>
      </c>
    </row>
    <row r="5020" spans="1:14" x14ac:dyDescent="0.25">
      <c r="A5020" s="1">
        <v>45173</v>
      </c>
      <c r="B5020" t="s">
        <v>2724</v>
      </c>
      <c r="C5020" s="9">
        <v>240</v>
      </c>
      <c r="D5020" s="9">
        <v>1.35</v>
      </c>
      <c r="E5020" t="s">
        <v>19</v>
      </c>
      <c r="F5020" s="11">
        <v>-0.238082167619802</v>
      </c>
      <c r="G5020" s="9">
        <v>2823.7192416296798</v>
      </c>
      <c r="H5020" s="1">
        <v>45197</v>
      </c>
      <c r="I5020">
        <v>0.25</v>
      </c>
      <c r="J5020">
        <v>0</v>
      </c>
      <c r="K5020" s="11">
        <v>0.05</v>
      </c>
      <c r="L5020">
        <v>0</v>
      </c>
      <c r="M5020" s="9">
        <v>3631.3029447357799</v>
      </c>
      <c r="N5020" s="1">
        <v>45197</v>
      </c>
    </row>
    <row r="5021" spans="1:14" x14ac:dyDescent="0.25">
      <c r="A5021" s="1">
        <v>45198</v>
      </c>
      <c r="B5021" t="s">
        <v>2794</v>
      </c>
      <c r="C5021" s="9">
        <v>285</v>
      </c>
      <c r="D5021" s="9">
        <v>5.6</v>
      </c>
      <c r="E5021" t="s">
        <v>19</v>
      </c>
      <c r="F5021" s="11">
        <v>-0.246131123925521</v>
      </c>
      <c r="G5021" s="9">
        <v>2371.2737127371201</v>
      </c>
      <c r="H5021" s="1">
        <v>45225</v>
      </c>
      <c r="I5021">
        <v>0.25</v>
      </c>
      <c r="J5021">
        <v>1</v>
      </c>
      <c r="K5021" s="11">
        <v>5.45</v>
      </c>
      <c r="L5021">
        <v>-0.38501334080580202</v>
      </c>
      <c r="M5021" s="9">
        <v>93.665311653115097</v>
      </c>
      <c r="N5021" s="1">
        <v>45203</v>
      </c>
    </row>
    <row r="5022" spans="1:14" x14ac:dyDescent="0.25">
      <c r="A5022" s="1">
        <v>45203</v>
      </c>
      <c r="B5022" t="s">
        <v>2795</v>
      </c>
      <c r="C5022" s="9">
        <v>300</v>
      </c>
      <c r="D5022" s="9">
        <v>3.8</v>
      </c>
      <c r="E5022" t="s">
        <v>21</v>
      </c>
      <c r="F5022" s="11">
        <v>0.26386971498737599</v>
      </c>
      <c r="G5022" s="9">
        <v>2430.5555555555502</v>
      </c>
      <c r="H5022" s="1">
        <v>45225</v>
      </c>
      <c r="I5022">
        <v>0.25</v>
      </c>
      <c r="J5022">
        <v>0</v>
      </c>
      <c r="K5022" s="11">
        <v>8.4</v>
      </c>
      <c r="L5022">
        <v>0.603741400705325</v>
      </c>
      <c r="M5022" s="9">
        <v>-11477.083333333299</v>
      </c>
      <c r="N5022" s="1">
        <v>45209</v>
      </c>
    </row>
    <row r="5023" spans="1:14" x14ac:dyDescent="0.25">
      <c r="A5023" s="1">
        <v>45209</v>
      </c>
      <c r="B5023" t="s">
        <v>2796</v>
      </c>
      <c r="C5023" s="9">
        <v>295</v>
      </c>
      <c r="D5023" s="9">
        <v>3.05</v>
      </c>
      <c r="E5023" t="s">
        <v>19</v>
      </c>
      <c r="F5023" s="11">
        <v>-0.26866764978298702</v>
      </c>
      <c r="G5023" s="9">
        <v>2314.04958677685</v>
      </c>
      <c r="H5023" s="1">
        <v>45225</v>
      </c>
      <c r="I5023">
        <v>0.25</v>
      </c>
      <c r="J5023">
        <v>0</v>
      </c>
      <c r="K5023" s="11">
        <v>0.05</v>
      </c>
      <c r="L5023" s="2">
        <v>-1.95354778767127E-5</v>
      </c>
      <c r="M5023" s="9">
        <v>6870.4132231404901</v>
      </c>
      <c r="N5023" s="1">
        <v>45224</v>
      </c>
    </row>
    <row r="5024" spans="1:14" x14ac:dyDescent="0.25">
      <c r="A5024" s="1">
        <v>45224</v>
      </c>
      <c r="B5024" t="s">
        <v>2797</v>
      </c>
      <c r="C5024" s="9">
        <v>312.5</v>
      </c>
      <c r="D5024" s="9">
        <v>0.55000000000000004</v>
      </c>
      <c r="E5024" t="s">
        <v>21</v>
      </c>
      <c r="F5024" s="11">
        <v>0.17466361948092399</v>
      </c>
      <c r="G5024" s="9">
        <v>2264.63927531543</v>
      </c>
      <c r="H5024" s="1">
        <v>45225</v>
      </c>
      <c r="I5024">
        <v>0.25</v>
      </c>
      <c r="J5024">
        <v>0</v>
      </c>
      <c r="K5024" s="11">
        <v>0.05</v>
      </c>
      <c r="L5024">
        <v>0</v>
      </c>
      <c r="M5024" s="9">
        <v>1118.7318020058201</v>
      </c>
      <c r="N5024" s="1">
        <v>45225</v>
      </c>
    </row>
    <row r="5025" spans="1:14" x14ac:dyDescent="0.25">
      <c r="A5025" s="1">
        <v>45226</v>
      </c>
      <c r="B5025" t="s">
        <v>4984</v>
      </c>
      <c r="C5025" s="9">
        <v>332.5</v>
      </c>
      <c r="D5025" s="9">
        <v>2.85</v>
      </c>
      <c r="E5025" t="s">
        <v>21</v>
      </c>
      <c r="F5025" s="11">
        <v>0.24264766297965901</v>
      </c>
      <c r="G5025" s="9">
        <v>2225.7551669316299</v>
      </c>
      <c r="H5025" s="1">
        <v>45260</v>
      </c>
      <c r="I5025">
        <v>0.25</v>
      </c>
      <c r="J5025">
        <v>1</v>
      </c>
      <c r="K5025" s="11">
        <v>3.35</v>
      </c>
      <c r="L5025">
        <v>0.227707730933421</v>
      </c>
      <c r="M5025" s="9">
        <v>-1250.8744038155801</v>
      </c>
      <c r="N5025" s="1">
        <v>45236</v>
      </c>
    </row>
    <row r="5026" spans="1:14" x14ac:dyDescent="0.25">
      <c r="A5026" s="1">
        <v>45236</v>
      </c>
      <c r="B5026" t="s">
        <v>2798</v>
      </c>
      <c r="C5026" s="9">
        <v>307.5</v>
      </c>
      <c r="D5026" s="9">
        <v>4.3</v>
      </c>
      <c r="E5026" t="s">
        <v>19</v>
      </c>
      <c r="F5026" s="11">
        <v>-0.26203041588216802</v>
      </c>
      <c r="G5026" s="9">
        <v>2209.5959595959498</v>
      </c>
      <c r="H5026" s="1">
        <v>45260</v>
      </c>
      <c r="I5026">
        <v>0.25</v>
      </c>
      <c r="J5026">
        <v>0</v>
      </c>
      <c r="K5026" s="11">
        <v>4.3</v>
      </c>
      <c r="L5026">
        <v>-2.34059445934538E-3</v>
      </c>
      <c r="M5026" s="9">
        <v>0</v>
      </c>
      <c r="N5026" s="1">
        <v>45253</v>
      </c>
    </row>
    <row r="5027" spans="1:14" x14ac:dyDescent="0.25">
      <c r="A5027" s="1">
        <v>45253</v>
      </c>
      <c r="B5027" t="s">
        <v>2799</v>
      </c>
      <c r="C5027" s="9">
        <v>342.5</v>
      </c>
      <c r="D5027" s="9">
        <v>2</v>
      </c>
      <c r="E5027" t="s">
        <v>21</v>
      </c>
      <c r="F5027" s="11">
        <v>0.267205854829144</v>
      </c>
      <c r="G5027" s="9">
        <v>2087.6826722338201</v>
      </c>
      <c r="H5027" s="1">
        <v>45260</v>
      </c>
      <c r="I5027">
        <v>0.25</v>
      </c>
      <c r="J5027">
        <v>0</v>
      </c>
      <c r="K5027" s="11">
        <v>0.2</v>
      </c>
      <c r="L5027">
        <v>1</v>
      </c>
      <c r="M5027" s="9">
        <v>3711.89979123173</v>
      </c>
      <c r="N5027" s="1">
        <v>45260</v>
      </c>
    </row>
    <row r="5028" spans="1:14" x14ac:dyDescent="0.25">
      <c r="A5028" s="1">
        <v>45261</v>
      </c>
      <c r="B5028" t="s">
        <v>4985</v>
      </c>
      <c r="C5028" s="9">
        <v>362.5</v>
      </c>
      <c r="D5028" s="9">
        <v>5.55</v>
      </c>
      <c r="E5028" t="s">
        <v>21</v>
      </c>
      <c r="F5028" s="11">
        <v>0.26047338719830199</v>
      </c>
      <c r="G5028" s="9">
        <v>2023.12138728323</v>
      </c>
      <c r="H5028" s="1">
        <v>45288</v>
      </c>
      <c r="I5028">
        <v>0.25</v>
      </c>
      <c r="J5028">
        <v>1</v>
      </c>
      <c r="K5028" s="11">
        <v>8.3000000000000007</v>
      </c>
      <c r="L5028">
        <v>0.39745810136906801</v>
      </c>
      <c r="M5028" s="9">
        <v>-5843.7861271676302</v>
      </c>
      <c r="N5028" s="1">
        <v>45264</v>
      </c>
    </row>
    <row r="5029" spans="1:14" x14ac:dyDescent="0.25">
      <c r="A5029" s="1">
        <v>45264</v>
      </c>
      <c r="B5029" t="s">
        <v>4986</v>
      </c>
      <c r="C5029" s="9">
        <v>342.5</v>
      </c>
      <c r="D5029" s="9">
        <v>4.5</v>
      </c>
      <c r="E5029" t="s">
        <v>19</v>
      </c>
      <c r="F5029" s="11">
        <v>-0.23798612341552999</v>
      </c>
      <c r="G5029" s="9">
        <v>1972.9425028184801</v>
      </c>
      <c r="H5029" s="1">
        <v>45288</v>
      </c>
      <c r="I5029">
        <v>0.25</v>
      </c>
      <c r="J5029">
        <v>0</v>
      </c>
      <c r="K5029" s="11">
        <v>0.05</v>
      </c>
      <c r="L5029">
        <v>0</v>
      </c>
      <c r="M5029" s="9">
        <v>8689.8252536640302</v>
      </c>
      <c r="N5029" s="1">
        <v>45288</v>
      </c>
    </row>
    <row r="5030" spans="1:14" x14ac:dyDescent="0.25">
      <c r="A5030" s="1">
        <v>45289</v>
      </c>
      <c r="B5030" t="s">
        <v>2800</v>
      </c>
      <c r="C5030" s="9">
        <v>362.5</v>
      </c>
      <c r="D5030" s="9">
        <v>7.1</v>
      </c>
      <c r="E5030" t="s">
        <v>19</v>
      </c>
      <c r="F5030" s="11">
        <v>-0.25003205113127802</v>
      </c>
      <c r="G5030" s="9">
        <v>1860.71238702817</v>
      </c>
      <c r="H5030" s="1">
        <v>45316</v>
      </c>
      <c r="I5030">
        <v>0.25</v>
      </c>
      <c r="J5030">
        <v>1</v>
      </c>
      <c r="K5030" s="11">
        <v>2.5</v>
      </c>
      <c r="L5030">
        <v>-0.113471259783439</v>
      </c>
      <c r="M5030" s="9">
        <v>8380.6485911749005</v>
      </c>
      <c r="N5030" s="1">
        <v>45301</v>
      </c>
    </row>
    <row r="5031" spans="1:14" x14ac:dyDescent="0.25">
      <c r="A5031" s="1">
        <v>45301</v>
      </c>
      <c r="B5031" t="s">
        <v>2801</v>
      </c>
      <c r="C5031" s="9">
        <v>397.5</v>
      </c>
      <c r="D5031" s="9">
        <v>5.2</v>
      </c>
      <c r="E5031" t="s">
        <v>21</v>
      </c>
      <c r="F5031" s="11">
        <v>0.24931079475090401</v>
      </c>
      <c r="G5031" s="9">
        <v>1827.67624020887</v>
      </c>
      <c r="H5031" s="1">
        <v>45316</v>
      </c>
      <c r="I5031">
        <v>0.25</v>
      </c>
      <c r="J5031">
        <v>0</v>
      </c>
      <c r="K5031" s="11">
        <v>1</v>
      </c>
      <c r="L5031">
        <v>1.7537043565284201E-3</v>
      </c>
      <c r="M5031" s="9">
        <v>7562.9242819843303</v>
      </c>
      <c r="N5031" s="1">
        <v>45314</v>
      </c>
    </row>
    <row r="5032" spans="1:14" x14ac:dyDescent="0.25">
      <c r="A5032" s="1">
        <v>45314</v>
      </c>
      <c r="B5032" t="s">
        <v>2802</v>
      </c>
      <c r="C5032" s="9">
        <v>372.25</v>
      </c>
      <c r="D5032" s="9">
        <v>3.9</v>
      </c>
      <c r="E5032" t="s">
        <v>19</v>
      </c>
      <c r="F5032" s="11">
        <v>-0.25600371281966999</v>
      </c>
      <c r="G5032" s="9">
        <v>1858.9828708006901</v>
      </c>
      <c r="H5032" s="1">
        <v>45316</v>
      </c>
      <c r="I5032">
        <v>0.25</v>
      </c>
      <c r="J5032">
        <v>0</v>
      </c>
      <c r="K5032" s="11">
        <v>0.05</v>
      </c>
      <c r="L5032">
        <v>0</v>
      </c>
      <c r="M5032" s="9">
        <v>7083.6542291860296</v>
      </c>
      <c r="N5032" s="1">
        <v>45316</v>
      </c>
    </row>
    <row r="5033" spans="1:14" x14ac:dyDescent="0.25">
      <c r="A5033" s="1">
        <v>45320</v>
      </c>
      <c r="B5033" t="s">
        <v>2803</v>
      </c>
      <c r="C5033" s="9">
        <v>397.5</v>
      </c>
      <c r="D5033" s="9">
        <v>19.399999999999999</v>
      </c>
      <c r="E5033" t="s">
        <v>19</v>
      </c>
      <c r="F5033" s="11">
        <v>-0.25445304997817098</v>
      </c>
      <c r="G5033" s="9">
        <v>1691.22976564387</v>
      </c>
      <c r="H5033" s="1">
        <v>45351</v>
      </c>
      <c r="I5033">
        <v>0.25</v>
      </c>
      <c r="J5033">
        <v>1</v>
      </c>
      <c r="K5033" s="11">
        <v>5.05</v>
      </c>
      <c r="L5033">
        <v>-5.1359637965314502E-2</v>
      </c>
      <c r="M5033" s="9">
        <v>23855.6414592896</v>
      </c>
      <c r="N5033" s="1">
        <v>45334</v>
      </c>
    </row>
    <row r="5034" spans="1:14" x14ac:dyDescent="0.25">
      <c r="A5034" s="1">
        <v>45334</v>
      </c>
      <c r="B5034" t="s">
        <v>2804</v>
      </c>
      <c r="C5034" s="9">
        <v>455</v>
      </c>
      <c r="D5034" s="9">
        <v>8.9499999999999993</v>
      </c>
      <c r="E5034" t="s">
        <v>21</v>
      </c>
      <c r="F5034" s="11">
        <v>0.233437172748963</v>
      </c>
      <c r="G5034" s="9">
        <v>1611.78908588533</v>
      </c>
      <c r="H5034" s="1">
        <v>45351</v>
      </c>
      <c r="I5034">
        <v>0.25</v>
      </c>
      <c r="J5034">
        <v>0</v>
      </c>
      <c r="K5034" s="11">
        <v>17</v>
      </c>
      <c r="L5034">
        <v>0.71709516548613395</v>
      </c>
      <c r="M5034" s="9">
        <v>-13393.1614091641</v>
      </c>
      <c r="N5034" s="1">
        <v>45336</v>
      </c>
    </row>
    <row r="5035" spans="1:14" x14ac:dyDescent="0.25">
      <c r="A5035" s="1">
        <v>45336</v>
      </c>
      <c r="B5035" t="s">
        <v>2805</v>
      </c>
      <c r="C5035" s="9">
        <v>450</v>
      </c>
      <c r="D5035" s="9">
        <v>7.05</v>
      </c>
      <c r="E5035" t="s">
        <v>19</v>
      </c>
      <c r="F5035" s="11">
        <v>-0.218487356352805</v>
      </c>
      <c r="G5035" s="9">
        <v>1497.64655541292</v>
      </c>
      <c r="H5035" s="1">
        <v>45351</v>
      </c>
      <c r="I5035">
        <v>0.25</v>
      </c>
      <c r="J5035">
        <v>0</v>
      </c>
      <c r="K5035" s="11">
        <v>19.899999999999999</v>
      </c>
      <c r="L5035">
        <v>-0.79656270614629598</v>
      </c>
      <c r="M5035" s="9">
        <v>-19648.373983739799</v>
      </c>
      <c r="N5035" s="1">
        <v>45343</v>
      </c>
    </row>
    <row r="5036" spans="1:14" x14ac:dyDescent="0.25">
      <c r="A5036" s="1">
        <v>45343</v>
      </c>
      <c r="B5036" t="s">
        <v>2806</v>
      </c>
      <c r="C5036" s="9">
        <v>447.5</v>
      </c>
      <c r="D5036" s="9">
        <v>4.95</v>
      </c>
      <c r="E5036" t="s">
        <v>21</v>
      </c>
      <c r="F5036" s="11">
        <v>0.24420236907028001</v>
      </c>
      <c r="G5036" s="9">
        <v>1612.9032258064501</v>
      </c>
      <c r="H5036" s="1">
        <v>45351</v>
      </c>
      <c r="I5036">
        <v>0.25</v>
      </c>
      <c r="J5036">
        <v>0</v>
      </c>
      <c r="K5036" s="11">
        <v>0.05</v>
      </c>
      <c r="L5036">
        <v>0</v>
      </c>
      <c r="M5036" s="9">
        <v>7822.5806451612898</v>
      </c>
      <c r="N5036" s="1">
        <v>45351</v>
      </c>
    </row>
    <row r="5037" spans="1:14" x14ac:dyDescent="0.25">
      <c r="A5037" s="1">
        <v>45352</v>
      </c>
      <c r="B5037" t="s">
        <v>2813</v>
      </c>
      <c r="C5037" s="9">
        <v>475</v>
      </c>
      <c r="D5037" s="9">
        <v>7</v>
      </c>
      <c r="E5037" t="s">
        <v>21</v>
      </c>
      <c r="F5037" s="11">
        <v>0.24840095080959401</v>
      </c>
      <c r="G5037" s="9">
        <v>1563.7216575449499</v>
      </c>
      <c r="H5037" s="1">
        <v>45379</v>
      </c>
      <c r="I5037">
        <v>0.25</v>
      </c>
      <c r="J5037">
        <v>1</v>
      </c>
      <c r="K5037" s="11">
        <v>7.8</v>
      </c>
      <c r="L5037">
        <v>0.33017800359446497</v>
      </c>
      <c r="M5037" s="9">
        <v>-1482.4081313526101</v>
      </c>
      <c r="N5037" s="1">
        <v>45358</v>
      </c>
    </row>
    <row r="5038" spans="1:14" x14ac:dyDescent="0.25">
      <c r="A5038" s="1">
        <v>45358</v>
      </c>
      <c r="B5038" t="s">
        <v>2807</v>
      </c>
      <c r="C5038" s="9">
        <v>440</v>
      </c>
      <c r="D5038" s="9">
        <v>5.25</v>
      </c>
      <c r="E5038" t="s">
        <v>19</v>
      </c>
      <c r="F5038" s="11">
        <v>-0.23724889456869</v>
      </c>
      <c r="G5038" s="9">
        <v>1526.7175572519</v>
      </c>
      <c r="H5038" s="1">
        <v>45379</v>
      </c>
      <c r="I5038">
        <v>0.25</v>
      </c>
      <c r="J5038">
        <v>0</v>
      </c>
      <c r="K5038" s="11">
        <v>22.4</v>
      </c>
      <c r="L5038">
        <v>-0.78417947513714303</v>
      </c>
      <c r="M5038" s="9">
        <v>-26605.343511450301</v>
      </c>
      <c r="N5038" s="1">
        <v>45364</v>
      </c>
    </row>
    <row r="5039" spans="1:14" x14ac:dyDescent="0.25">
      <c r="A5039" s="1">
        <v>45364</v>
      </c>
      <c r="B5039" t="s">
        <v>2808</v>
      </c>
      <c r="C5039" s="9">
        <v>437.5</v>
      </c>
      <c r="D5039" s="9">
        <v>5.65</v>
      </c>
      <c r="E5039" t="s">
        <v>21</v>
      </c>
      <c r="F5039" s="11">
        <v>0.24572588983014901</v>
      </c>
      <c r="G5039" s="9">
        <v>1672.6403823178</v>
      </c>
      <c r="H5039" s="1">
        <v>45379</v>
      </c>
      <c r="I5039">
        <v>0.25</v>
      </c>
      <c r="J5039">
        <v>0</v>
      </c>
      <c r="K5039" s="11">
        <v>0.05</v>
      </c>
      <c r="L5039">
        <v>0</v>
      </c>
      <c r="M5039" s="9">
        <v>9271.4456391875701</v>
      </c>
      <c r="N5039" s="1">
        <v>45379</v>
      </c>
    </row>
    <row r="5040" spans="1:14" x14ac:dyDescent="0.25">
      <c r="A5040" s="1">
        <v>45383</v>
      </c>
      <c r="B5040" t="s">
        <v>4987</v>
      </c>
      <c r="C5040" s="9">
        <v>470</v>
      </c>
      <c r="D5040" s="9">
        <v>4.4000000000000004</v>
      </c>
      <c r="E5040" t="s">
        <v>21</v>
      </c>
      <c r="F5040" s="11">
        <v>0.22994495437805201</v>
      </c>
      <c r="G5040" s="9">
        <v>1584.7860538827199</v>
      </c>
      <c r="H5040" s="1">
        <v>45407</v>
      </c>
      <c r="I5040">
        <v>0.25</v>
      </c>
      <c r="J5040">
        <v>1</v>
      </c>
      <c r="K5040" s="11">
        <v>4.55</v>
      </c>
      <c r="L5040">
        <v>0.23856729496822501</v>
      </c>
      <c r="M5040" s="9">
        <v>-379.556259904912</v>
      </c>
      <c r="N5040" s="1">
        <v>45384</v>
      </c>
    </row>
    <row r="5041" spans="1:14" x14ac:dyDescent="0.25">
      <c r="A5041" s="1">
        <v>45384</v>
      </c>
      <c r="B5041" t="s">
        <v>2809</v>
      </c>
      <c r="C5041" s="9">
        <v>425</v>
      </c>
      <c r="D5041" s="9">
        <v>4.55</v>
      </c>
      <c r="E5041" t="s">
        <v>19</v>
      </c>
      <c r="F5041" s="11">
        <v>-0.24925797691269899</v>
      </c>
      <c r="G5041" s="9">
        <v>1579.2442188381201</v>
      </c>
      <c r="H5041" s="1">
        <v>45407</v>
      </c>
      <c r="I5041">
        <v>0.25</v>
      </c>
      <c r="J5041">
        <v>0</v>
      </c>
      <c r="K5041" s="11">
        <v>0.05</v>
      </c>
      <c r="L5041">
        <v>0</v>
      </c>
      <c r="M5041" s="9">
        <v>7033.95375070501</v>
      </c>
      <c r="N5041" s="1">
        <v>45407</v>
      </c>
    </row>
    <row r="5042" spans="1:14" x14ac:dyDescent="0.25">
      <c r="A5042" s="1">
        <v>45408</v>
      </c>
      <c r="B5042" t="s">
        <v>2810</v>
      </c>
      <c r="C5042" s="9">
        <v>435</v>
      </c>
      <c r="D5042" s="9">
        <v>8.5</v>
      </c>
      <c r="E5042" t="s">
        <v>19</v>
      </c>
      <c r="F5042" s="11">
        <v>-0.26435256242376298</v>
      </c>
      <c r="G5042" s="9">
        <v>1537.95452048775</v>
      </c>
      <c r="H5042" s="1">
        <v>45442</v>
      </c>
      <c r="I5042">
        <v>0.25</v>
      </c>
      <c r="J5042">
        <v>1</v>
      </c>
      <c r="K5042" s="11">
        <v>5.75</v>
      </c>
      <c r="L5042">
        <v>-0.20134287089029901</v>
      </c>
      <c r="M5042" s="9">
        <v>4010.2164121718101</v>
      </c>
      <c r="N5042" s="1">
        <v>45418</v>
      </c>
    </row>
    <row r="5043" spans="1:14" x14ac:dyDescent="0.25">
      <c r="A5043" s="1">
        <v>45418</v>
      </c>
      <c r="B5043" t="s">
        <v>2811</v>
      </c>
      <c r="C5043" s="9">
        <v>490</v>
      </c>
      <c r="D5043" s="9">
        <v>6.95</v>
      </c>
      <c r="E5043" t="s">
        <v>21</v>
      </c>
      <c r="F5043" s="11">
        <v>0.23178513340707799</v>
      </c>
      <c r="G5043" s="9">
        <v>1521.57374198456</v>
      </c>
      <c r="H5043" s="1">
        <v>45442</v>
      </c>
      <c r="I5043">
        <v>0.25</v>
      </c>
      <c r="J5043">
        <v>0</v>
      </c>
      <c r="K5043" s="11">
        <v>4.2</v>
      </c>
      <c r="L5043">
        <v>0.23405570065239301</v>
      </c>
      <c r="M5043" s="9">
        <v>4014.6723182262799</v>
      </c>
      <c r="N5043" s="1">
        <v>45428</v>
      </c>
    </row>
    <row r="5044" spans="1:14" x14ac:dyDescent="0.25">
      <c r="A5044" s="1">
        <v>45428</v>
      </c>
      <c r="B5044" t="s">
        <v>2805</v>
      </c>
      <c r="C5044" s="9">
        <v>450</v>
      </c>
      <c r="D5044" s="9">
        <v>4.45</v>
      </c>
      <c r="E5044" t="s">
        <v>19</v>
      </c>
      <c r="F5044" s="11">
        <v>-0.23938971799459</v>
      </c>
      <c r="G5044" s="9">
        <v>1498.1273408239699</v>
      </c>
      <c r="H5044" s="1">
        <v>45442</v>
      </c>
      <c r="I5044">
        <v>0.25</v>
      </c>
      <c r="J5044">
        <v>0</v>
      </c>
      <c r="K5044" s="11">
        <v>0.05</v>
      </c>
      <c r="L5044">
        <v>0</v>
      </c>
      <c r="M5044" s="9">
        <v>6524.3445692883897</v>
      </c>
      <c r="N5044" s="1">
        <v>45442</v>
      </c>
    </row>
    <row r="5045" spans="1:14" x14ac:dyDescent="0.25">
      <c r="A5045" s="1">
        <v>45443</v>
      </c>
      <c r="B5045" t="s">
        <v>2812</v>
      </c>
      <c r="C5045" s="9">
        <v>470</v>
      </c>
      <c r="D5045" s="9">
        <v>14.5</v>
      </c>
      <c r="E5045" t="s">
        <v>19</v>
      </c>
      <c r="F5045" s="11">
        <v>-0.25710848790931701</v>
      </c>
      <c r="G5045" s="9">
        <v>1422.76422764227</v>
      </c>
      <c r="H5045" s="1">
        <v>45470</v>
      </c>
      <c r="I5045">
        <v>0.25</v>
      </c>
      <c r="J5045">
        <v>1</v>
      </c>
      <c r="K5045" s="11">
        <v>42.5</v>
      </c>
      <c r="L5045">
        <v>-0.72341197886181197</v>
      </c>
      <c r="M5045" s="9">
        <v>-40648.373983739802</v>
      </c>
      <c r="N5045" s="1">
        <v>45447</v>
      </c>
    </row>
    <row r="5046" spans="1:14" x14ac:dyDescent="0.25">
      <c r="A5046" s="1">
        <v>45447</v>
      </c>
      <c r="B5046" t="s">
        <v>2813</v>
      </c>
      <c r="C5046" s="9">
        <v>475</v>
      </c>
      <c r="D5046" s="9">
        <v>13.85</v>
      </c>
      <c r="E5046" t="s">
        <v>21</v>
      </c>
      <c r="F5046" s="11">
        <v>0.23701451097359599</v>
      </c>
      <c r="G5046" s="9">
        <v>1580.13544018058</v>
      </c>
      <c r="H5046" s="1">
        <v>45470</v>
      </c>
      <c r="I5046">
        <v>0.25</v>
      </c>
      <c r="J5046">
        <v>0</v>
      </c>
      <c r="K5046" s="11">
        <v>0.1</v>
      </c>
      <c r="L5046">
        <v>0</v>
      </c>
      <c r="M5046" s="9">
        <v>21506.433408577799</v>
      </c>
      <c r="N5046" s="1">
        <v>45470</v>
      </c>
    </row>
    <row r="5047" spans="1:14" x14ac:dyDescent="0.25">
      <c r="A5047" s="1">
        <v>45471</v>
      </c>
      <c r="B5047" t="s">
        <v>2814</v>
      </c>
      <c r="C5047" s="9">
        <v>510</v>
      </c>
      <c r="D5047" s="9">
        <v>5</v>
      </c>
      <c r="E5047" t="s">
        <v>21</v>
      </c>
      <c r="F5047" s="11">
        <v>0.24372780024620799</v>
      </c>
      <c r="G5047" s="9">
        <v>1478.5088182490199</v>
      </c>
      <c r="H5047" s="1">
        <v>45498</v>
      </c>
      <c r="I5047">
        <v>0.25</v>
      </c>
      <c r="J5047">
        <v>1</v>
      </c>
      <c r="K5047" s="11">
        <v>5.65</v>
      </c>
      <c r="L5047">
        <v>0.34386032191508598</v>
      </c>
      <c r="M5047" s="9">
        <v>-1118.4919210053799</v>
      </c>
      <c r="N5047" s="1">
        <v>45477</v>
      </c>
    </row>
    <row r="5048" spans="1:14" x14ac:dyDescent="0.25">
      <c r="A5048" s="1">
        <v>45477</v>
      </c>
      <c r="B5048" t="s">
        <v>2815</v>
      </c>
      <c r="C5048" s="9">
        <v>465</v>
      </c>
      <c r="D5048" s="9">
        <v>3.4</v>
      </c>
      <c r="E5048" t="s">
        <v>19</v>
      </c>
      <c r="F5048" s="11">
        <v>-0.235807807601873</v>
      </c>
      <c r="G5048" s="9">
        <v>1429.3006636038699</v>
      </c>
      <c r="H5048" s="1">
        <v>45498</v>
      </c>
      <c r="I5048">
        <v>0.25</v>
      </c>
      <c r="J5048">
        <v>0</v>
      </c>
      <c r="K5048" s="11">
        <v>0.05</v>
      </c>
      <c r="L5048">
        <v>0</v>
      </c>
      <c r="M5048" s="9">
        <v>4738.84635017866</v>
      </c>
      <c r="N5048" s="1">
        <v>45498</v>
      </c>
    </row>
    <row r="5049" spans="1:14" x14ac:dyDescent="0.25">
      <c r="A5049" s="1">
        <v>43466</v>
      </c>
      <c r="B5049" t="s">
        <v>2816</v>
      </c>
      <c r="C5049" s="9">
        <v>1520</v>
      </c>
      <c r="D5049" s="9">
        <v>20.5</v>
      </c>
      <c r="E5049" t="s">
        <v>19</v>
      </c>
      <c r="F5049" s="11">
        <v>-0.251928911548084</v>
      </c>
      <c r="G5049" s="9">
        <v>438.92651116127399</v>
      </c>
      <c r="H5049" s="1">
        <v>43496</v>
      </c>
      <c r="I5049">
        <v>0.25</v>
      </c>
      <c r="J5049">
        <v>1</v>
      </c>
      <c r="K5049" s="11">
        <v>33.25</v>
      </c>
      <c r="L5049">
        <v>-0.34377258524466903</v>
      </c>
      <c r="M5049" s="9">
        <v>-5832.2360170554302</v>
      </c>
      <c r="N5049" s="1">
        <v>43468</v>
      </c>
    </row>
    <row r="5050" spans="1:14" x14ac:dyDescent="0.25">
      <c r="A5050" s="1">
        <v>43468</v>
      </c>
      <c r="B5050" t="s">
        <v>2817</v>
      </c>
      <c r="C5050" s="9">
        <v>1660</v>
      </c>
      <c r="D5050" s="9">
        <v>21.75</v>
      </c>
      <c r="E5050" t="s">
        <v>21</v>
      </c>
      <c r="F5050" s="11">
        <v>0.25521045161919997</v>
      </c>
      <c r="G5050" s="9">
        <v>449.33722758930497</v>
      </c>
      <c r="H5050" s="1">
        <v>43496</v>
      </c>
      <c r="I5050">
        <v>0.25</v>
      </c>
      <c r="J5050">
        <v>0</v>
      </c>
      <c r="K5050" s="11">
        <v>19</v>
      </c>
      <c r="L5050">
        <v>0.233904255276361</v>
      </c>
      <c r="M5050" s="9">
        <v>1052.5724556279399</v>
      </c>
      <c r="N5050" s="1">
        <v>43472</v>
      </c>
    </row>
    <row r="5051" spans="1:14" x14ac:dyDescent="0.25">
      <c r="A5051" s="1">
        <v>43472</v>
      </c>
      <c r="B5051" t="s">
        <v>2818</v>
      </c>
      <c r="C5051" s="9">
        <v>1500</v>
      </c>
      <c r="D5051" s="9">
        <v>26.45</v>
      </c>
      <c r="E5051" t="s">
        <v>19</v>
      </c>
      <c r="F5051" s="11">
        <v>-0.27710583187522497</v>
      </c>
      <c r="G5051" s="9">
        <v>449.29396662387597</v>
      </c>
      <c r="H5051" s="1">
        <v>43496</v>
      </c>
      <c r="I5051">
        <v>0.25</v>
      </c>
      <c r="J5051">
        <v>0</v>
      </c>
      <c r="K5051" s="11">
        <v>25.05</v>
      </c>
      <c r="L5051">
        <v>-0.41967404338875403</v>
      </c>
      <c r="M5051" s="9">
        <v>397.62516046213</v>
      </c>
      <c r="N5051" s="1">
        <v>43476</v>
      </c>
    </row>
    <row r="5052" spans="1:14" x14ac:dyDescent="0.25">
      <c r="A5052" s="1">
        <v>43476</v>
      </c>
      <c r="B5052" t="s">
        <v>2819</v>
      </c>
      <c r="C5052" s="9">
        <v>1600</v>
      </c>
      <c r="D5052" s="9">
        <v>10</v>
      </c>
      <c r="E5052" t="s">
        <v>21</v>
      </c>
      <c r="F5052" s="11">
        <v>0.236902594346666</v>
      </c>
      <c r="G5052" s="9">
        <v>462.97827309104099</v>
      </c>
      <c r="H5052" s="1">
        <v>43496</v>
      </c>
      <c r="I5052">
        <v>0.25</v>
      </c>
      <c r="J5052">
        <v>0</v>
      </c>
      <c r="K5052" s="11">
        <v>0.05</v>
      </c>
      <c r="L5052">
        <v>0</v>
      </c>
      <c r="M5052" s="9">
        <v>4560.1045008102101</v>
      </c>
      <c r="N5052" s="1">
        <v>43496</v>
      </c>
    </row>
    <row r="5053" spans="1:14" x14ac:dyDescent="0.25">
      <c r="A5053" s="1">
        <v>43497</v>
      </c>
      <c r="B5053" t="s">
        <v>2827</v>
      </c>
      <c r="C5053" s="9">
        <v>1620</v>
      </c>
      <c r="D5053" s="9">
        <v>9.9499999999999993</v>
      </c>
      <c r="E5053" t="s">
        <v>21</v>
      </c>
      <c r="F5053" s="11">
        <v>0.237182042209681</v>
      </c>
      <c r="G5053" s="9">
        <v>461.985216473072</v>
      </c>
      <c r="H5053" s="1">
        <v>43524</v>
      </c>
      <c r="I5053">
        <v>0.25</v>
      </c>
      <c r="J5053">
        <v>1</v>
      </c>
      <c r="K5053" s="11">
        <v>9.9499999999999993</v>
      </c>
      <c r="L5053">
        <v>0.195202304915359</v>
      </c>
      <c r="M5053" s="9">
        <v>0</v>
      </c>
      <c r="N5053" s="1">
        <v>43500</v>
      </c>
    </row>
    <row r="5054" spans="1:14" x14ac:dyDescent="0.25">
      <c r="A5054" s="1">
        <v>43500</v>
      </c>
      <c r="B5054" t="s">
        <v>2837</v>
      </c>
      <c r="C5054" s="9">
        <v>1440</v>
      </c>
      <c r="D5054" s="9">
        <v>14.25</v>
      </c>
      <c r="E5054" t="s">
        <v>19</v>
      </c>
      <c r="F5054" s="11">
        <v>-0.25072445491648898</v>
      </c>
      <c r="G5054" s="9">
        <v>465.11627906976702</v>
      </c>
      <c r="H5054" s="1">
        <v>43524</v>
      </c>
      <c r="I5054">
        <v>0.25</v>
      </c>
      <c r="J5054">
        <v>0</v>
      </c>
      <c r="K5054" s="11">
        <v>13.5</v>
      </c>
      <c r="L5054">
        <v>-0.27109130167976098</v>
      </c>
      <c r="M5054" s="9">
        <v>219.767441860465</v>
      </c>
      <c r="N5054" s="1">
        <v>43515</v>
      </c>
    </row>
    <row r="5055" spans="1:14" x14ac:dyDescent="0.25">
      <c r="A5055" s="1">
        <v>43515</v>
      </c>
      <c r="B5055" t="s">
        <v>2821</v>
      </c>
      <c r="C5055" s="9">
        <v>1540</v>
      </c>
      <c r="D5055" s="9">
        <v>9.0500000000000007</v>
      </c>
      <c r="E5055" t="s">
        <v>21</v>
      </c>
      <c r="F5055" s="11">
        <v>0.20733575514389799</v>
      </c>
      <c r="G5055" s="9">
        <v>473.69311453222798</v>
      </c>
      <c r="H5055" s="1">
        <v>43524</v>
      </c>
      <c r="I5055">
        <v>0.25</v>
      </c>
      <c r="J5055">
        <v>0</v>
      </c>
      <c r="K5055" s="11">
        <v>0.1</v>
      </c>
      <c r="L5055">
        <v>0</v>
      </c>
      <c r="M5055" s="9">
        <v>4196.2104550837403</v>
      </c>
      <c r="N5055" s="1">
        <v>43524</v>
      </c>
    </row>
    <row r="5056" spans="1:14" x14ac:dyDescent="0.25">
      <c r="A5056" s="1">
        <v>43525</v>
      </c>
      <c r="B5056" t="s">
        <v>2819</v>
      </c>
      <c r="C5056" s="9">
        <v>1600</v>
      </c>
      <c r="D5056" s="9">
        <v>6.3</v>
      </c>
      <c r="E5056" t="s">
        <v>21</v>
      </c>
      <c r="F5056" s="11">
        <v>0.291640969679694</v>
      </c>
      <c r="G5056" s="9">
        <v>461.4370468029</v>
      </c>
      <c r="H5056" s="1">
        <v>43552</v>
      </c>
      <c r="I5056">
        <v>0.25</v>
      </c>
      <c r="J5056">
        <v>1</v>
      </c>
      <c r="K5056" s="11">
        <v>14.1</v>
      </c>
      <c r="L5056">
        <v>0.33632184409903298</v>
      </c>
      <c r="M5056" s="9">
        <v>-3693.3421226104101</v>
      </c>
      <c r="N5056" s="1">
        <v>43529</v>
      </c>
    </row>
    <row r="5057" spans="1:14" x14ac:dyDescent="0.25">
      <c r="A5057" s="1">
        <v>43529</v>
      </c>
      <c r="B5057" t="s">
        <v>2820</v>
      </c>
      <c r="C5057" s="9">
        <v>1450</v>
      </c>
      <c r="D5057" s="9">
        <v>10</v>
      </c>
      <c r="E5057" t="s">
        <v>19</v>
      </c>
      <c r="F5057" s="11">
        <v>-0.188172482900928</v>
      </c>
      <c r="G5057" s="9">
        <v>454.92948592968003</v>
      </c>
      <c r="H5057" s="1">
        <v>43552</v>
      </c>
      <c r="I5057">
        <v>0.25</v>
      </c>
      <c r="J5057">
        <v>0</v>
      </c>
      <c r="K5057" s="11">
        <v>0.05</v>
      </c>
      <c r="L5057">
        <v>0</v>
      </c>
      <c r="M5057" s="9">
        <v>4480.8279716643901</v>
      </c>
      <c r="N5057" s="1">
        <v>43552</v>
      </c>
    </row>
    <row r="5058" spans="1:14" x14ac:dyDescent="0.25">
      <c r="A5058" s="1">
        <v>43553</v>
      </c>
      <c r="B5058" t="s">
        <v>2822</v>
      </c>
      <c r="C5058" s="9">
        <v>1700</v>
      </c>
      <c r="D5058" s="9">
        <v>25.95</v>
      </c>
      <c r="E5058" t="s">
        <v>19</v>
      </c>
      <c r="F5058" s="11">
        <v>-0.249924144944278</v>
      </c>
      <c r="G5058" s="9">
        <v>393.03761931499099</v>
      </c>
      <c r="H5058" s="1">
        <v>43580</v>
      </c>
      <c r="I5058">
        <v>0.25</v>
      </c>
      <c r="J5058">
        <v>1</v>
      </c>
      <c r="K5058" s="11">
        <v>24.5</v>
      </c>
      <c r="L5058">
        <v>-0.24449113811614401</v>
      </c>
      <c r="M5058" s="9">
        <v>371.61706906232399</v>
      </c>
      <c r="N5058" s="1">
        <v>43557</v>
      </c>
    </row>
    <row r="5059" spans="1:14" x14ac:dyDescent="0.25">
      <c r="A5059" s="1">
        <v>43557</v>
      </c>
      <c r="B5059" t="s">
        <v>2823</v>
      </c>
      <c r="C5059" s="9">
        <v>1900</v>
      </c>
      <c r="D5059" s="9">
        <v>19</v>
      </c>
      <c r="E5059" t="s">
        <v>21</v>
      </c>
      <c r="F5059" s="11">
        <v>0.21622010118551699</v>
      </c>
      <c r="G5059" s="9">
        <v>393.70078740157402</v>
      </c>
      <c r="H5059" s="1">
        <v>43580</v>
      </c>
      <c r="I5059">
        <v>0.25</v>
      </c>
      <c r="J5059">
        <v>0</v>
      </c>
      <c r="K5059" s="11">
        <v>8.5</v>
      </c>
      <c r="L5059">
        <v>0.193139304688283</v>
      </c>
      <c r="M5059" s="9">
        <v>4025.5905511811002</v>
      </c>
      <c r="N5059" s="1">
        <v>43571</v>
      </c>
    </row>
    <row r="5060" spans="1:14" x14ac:dyDescent="0.25">
      <c r="A5060" s="1">
        <v>43571</v>
      </c>
      <c r="B5060" t="s">
        <v>2824</v>
      </c>
      <c r="C5060" s="9">
        <v>1760</v>
      </c>
      <c r="D5060" s="9">
        <v>12.6</v>
      </c>
      <c r="E5060" t="s">
        <v>19</v>
      </c>
      <c r="F5060" s="11">
        <v>-0.22410947987185001</v>
      </c>
      <c r="G5060" s="9">
        <v>384.85856447755401</v>
      </c>
      <c r="H5060" s="1">
        <v>43580</v>
      </c>
      <c r="I5060">
        <v>0.25</v>
      </c>
      <c r="J5060">
        <v>0</v>
      </c>
      <c r="K5060" s="11">
        <v>68</v>
      </c>
      <c r="L5060">
        <v>-0.931328898952967</v>
      </c>
      <c r="M5060" s="9">
        <v>-21631.360475025402</v>
      </c>
      <c r="N5060" s="1">
        <v>43577</v>
      </c>
    </row>
    <row r="5061" spans="1:14" x14ac:dyDescent="0.25">
      <c r="A5061" s="1">
        <v>43577</v>
      </c>
      <c r="B5061" t="s">
        <v>2825</v>
      </c>
      <c r="C5061" s="9">
        <v>1720</v>
      </c>
      <c r="D5061" s="9">
        <v>10.199999999999999</v>
      </c>
      <c r="E5061" t="s">
        <v>21</v>
      </c>
      <c r="F5061" s="11">
        <v>0.26092588374647602</v>
      </c>
      <c r="G5061" s="9">
        <v>414.52004500503301</v>
      </c>
      <c r="H5061" s="1">
        <v>43580</v>
      </c>
      <c r="I5061">
        <v>0.25</v>
      </c>
      <c r="J5061">
        <v>0</v>
      </c>
      <c r="K5061" s="11">
        <v>0.1</v>
      </c>
      <c r="L5061">
        <v>0</v>
      </c>
      <c r="M5061" s="9">
        <v>4143.9568899153101</v>
      </c>
      <c r="N5061" s="1">
        <v>43580</v>
      </c>
    </row>
    <row r="5062" spans="1:14" x14ac:dyDescent="0.25">
      <c r="A5062" s="1">
        <v>43581</v>
      </c>
      <c r="B5062" t="s">
        <v>4988</v>
      </c>
      <c r="C5062" s="9">
        <v>1820</v>
      </c>
      <c r="D5062" s="9">
        <v>19.5</v>
      </c>
      <c r="E5062" t="s">
        <v>21</v>
      </c>
      <c r="F5062" s="11">
        <v>0.25666067355354699</v>
      </c>
      <c r="G5062" s="9">
        <v>412.735849056603</v>
      </c>
      <c r="H5062" s="1">
        <v>43615</v>
      </c>
      <c r="I5062">
        <v>0.25</v>
      </c>
      <c r="J5062">
        <v>1</v>
      </c>
      <c r="K5062" s="11">
        <v>3.55</v>
      </c>
      <c r="L5062" s="2">
        <v>4.5870347893267497E-5</v>
      </c>
      <c r="M5062" s="9">
        <v>6488.0011792452797</v>
      </c>
      <c r="N5062" s="1">
        <v>43605</v>
      </c>
    </row>
    <row r="5063" spans="1:14" x14ac:dyDescent="0.25">
      <c r="A5063" s="1">
        <v>43605</v>
      </c>
      <c r="B5063" t="s">
        <v>2820</v>
      </c>
      <c r="C5063" s="9">
        <v>1450</v>
      </c>
      <c r="D5063" s="9">
        <v>40</v>
      </c>
      <c r="E5063" t="s">
        <v>19</v>
      </c>
      <c r="F5063" s="11">
        <v>-0.25287881437346499</v>
      </c>
      <c r="G5063" s="9">
        <v>468.54082998661301</v>
      </c>
      <c r="H5063" s="1">
        <v>43615</v>
      </c>
      <c r="I5063">
        <v>0.25</v>
      </c>
      <c r="J5063">
        <v>0</v>
      </c>
      <c r="K5063" s="11">
        <v>0.05</v>
      </c>
      <c r="L5063">
        <v>0</v>
      </c>
      <c r="M5063" s="9">
        <v>18530.5555555555</v>
      </c>
      <c r="N5063" s="1">
        <v>43615</v>
      </c>
    </row>
    <row r="5064" spans="1:14" x14ac:dyDescent="0.25">
      <c r="A5064" s="1">
        <v>43616</v>
      </c>
      <c r="B5064" t="s">
        <v>2826</v>
      </c>
      <c r="C5064" s="9">
        <v>1540</v>
      </c>
      <c r="D5064" s="9">
        <v>28.55</v>
      </c>
      <c r="E5064" t="s">
        <v>19</v>
      </c>
      <c r="F5064" s="11">
        <v>-0.26810135165134102</v>
      </c>
      <c r="G5064" s="9">
        <v>435.86550435865502</v>
      </c>
      <c r="H5064" s="1">
        <v>43643</v>
      </c>
      <c r="I5064">
        <v>0.25</v>
      </c>
      <c r="J5064">
        <v>1</v>
      </c>
      <c r="K5064" s="11">
        <v>58</v>
      </c>
      <c r="L5064">
        <v>-0.51739598415714505</v>
      </c>
      <c r="M5064" s="9">
        <v>-13213.480697384801</v>
      </c>
      <c r="N5064" s="1">
        <v>43622</v>
      </c>
    </row>
    <row r="5065" spans="1:14" x14ac:dyDescent="0.25">
      <c r="A5065" s="1">
        <v>43622</v>
      </c>
      <c r="B5065" t="s">
        <v>2827</v>
      </c>
      <c r="C5065" s="9">
        <v>1620</v>
      </c>
      <c r="D5065" s="9">
        <v>21.8</v>
      </c>
      <c r="E5065" t="s">
        <v>21</v>
      </c>
      <c r="F5065" s="11">
        <v>0.22740923482100101</v>
      </c>
      <c r="G5065" s="9">
        <v>459.00134421822202</v>
      </c>
      <c r="H5065" s="1">
        <v>43643</v>
      </c>
      <c r="I5065">
        <v>0.25</v>
      </c>
      <c r="J5065">
        <v>0</v>
      </c>
      <c r="K5065" s="11">
        <v>0.05</v>
      </c>
      <c r="L5065">
        <v>0</v>
      </c>
      <c r="M5065" s="9">
        <v>9882.9874430346499</v>
      </c>
      <c r="N5065" s="1">
        <v>43643</v>
      </c>
    </row>
    <row r="5066" spans="1:14" x14ac:dyDescent="0.25">
      <c r="A5066" s="1">
        <v>43644</v>
      </c>
      <c r="B5066" t="s">
        <v>2828</v>
      </c>
      <c r="C5066" s="9">
        <v>1360</v>
      </c>
      <c r="D5066" s="9">
        <v>23.5</v>
      </c>
      <c r="E5066" t="s">
        <v>19</v>
      </c>
      <c r="F5066" s="11">
        <v>-0.263245984624836</v>
      </c>
      <c r="G5066" s="9">
        <v>492.95774647887299</v>
      </c>
      <c r="H5066" s="1">
        <v>43671</v>
      </c>
      <c r="I5066">
        <v>0.25</v>
      </c>
      <c r="J5066">
        <v>1</v>
      </c>
      <c r="K5066" s="11">
        <v>2.85</v>
      </c>
      <c r="L5066">
        <v>-3.4986625740088297E-2</v>
      </c>
      <c r="M5066" s="9">
        <v>10049.6830985915</v>
      </c>
      <c r="N5066" s="1">
        <v>43662</v>
      </c>
    </row>
    <row r="5067" spans="1:14" x14ac:dyDescent="0.25">
      <c r="A5067" s="1">
        <v>43662</v>
      </c>
      <c r="B5067" t="s">
        <v>2829</v>
      </c>
      <c r="C5067" s="9">
        <v>1520</v>
      </c>
      <c r="D5067" s="9">
        <v>14</v>
      </c>
      <c r="E5067" t="s">
        <v>21</v>
      </c>
      <c r="F5067" s="11">
        <v>0.29150754066065898</v>
      </c>
      <c r="G5067" s="9">
        <v>473.93364928909898</v>
      </c>
      <c r="H5067" s="1">
        <v>43671</v>
      </c>
      <c r="I5067">
        <v>0.25</v>
      </c>
      <c r="J5067">
        <v>0</v>
      </c>
      <c r="K5067" s="11">
        <v>0.05</v>
      </c>
      <c r="L5067">
        <v>0</v>
      </c>
      <c r="M5067" s="9">
        <v>6544.7867298578203</v>
      </c>
      <c r="N5067" s="1">
        <v>43671</v>
      </c>
    </row>
    <row r="5068" spans="1:14" x14ac:dyDescent="0.25">
      <c r="A5068" s="1">
        <v>43672</v>
      </c>
      <c r="B5068" t="s">
        <v>2829</v>
      </c>
      <c r="C5068" s="9">
        <v>1520</v>
      </c>
      <c r="D5068" s="9">
        <v>14.6</v>
      </c>
      <c r="E5068" t="s">
        <v>21</v>
      </c>
      <c r="F5068" s="11">
        <v>0.25297208967316998</v>
      </c>
      <c r="G5068" s="9">
        <v>494.71712781370297</v>
      </c>
      <c r="H5068" s="1">
        <v>43706</v>
      </c>
      <c r="I5068">
        <v>0.25</v>
      </c>
      <c r="J5068">
        <v>1</v>
      </c>
      <c r="K5068" s="11">
        <v>13.65</v>
      </c>
      <c r="L5068">
        <v>0.18638328148782901</v>
      </c>
      <c r="M5068" s="9">
        <v>330.22368281564599</v>
      </c>
      <c r="N5068" s="1">
        <v>43678</v>
      </c>
    </row>
    <row r="5069" spans="1:14" x14ac:dyDescent="0.25">
      <c r="A5069" s="1">
        <v>43678</v>
      </c>
      <c r="B5069" t="s">
        <v>2830</v>
      </c>
      <c r="C5069" s="9">
        <v>1340</v>
      </c>
      <c r="D5069" s="9">
        <v>33.9</v>
      </c>
      <c r="E5069" t="s">
        <v>19</v>
      </c>
      <c r="F5069" s="11">
        <v>-0.26578959847891698</v>
      </c>
      <c r="G5069" s="9">
        <v>500.32163533700202</v>
      </c>
      <c r="H5069" s="1">
        <v>43706</v>
      </c>
      <c r="I5069">
        <v>0.25</v>
      </c>
      <c r="J5069">
        <v>0</v>
      </c>
      <c r="K5069" s="11">
        <v>21.75</v>
      </c>
      <c r="L5069">
        <v>-0.32107466372923399</v>
      </c>
      <c r="M5069" s="9">
        <v>5800.4788792795298</v>
      </c>
      <c r="N5069" s="1">
        <v>43698</v>
      </c>
    </row>
    <row r="5070" spans="1:14" x14ac:dyDescent="0.25">
      <c r="A5070" s="1">
        <v>43698</v>
      </c>
      <c r="B5070" t="s">
        <v>2831</v>
      </c>
      <c r="C5070" s="9">
        <v>1420</v>
      </c>
      <c r="D5070" s="9">
        <v>15</v>
      </c>
      <c r="E5070" t="s">
        <v>21</v>
      </c>
      <c r="F5070" s="11">
        <v>0.20019859780298599</v>
      </c>
      <c r="G5070" s="9">
        <v>513.00842799560201</v>
      </c>
      <c r="H5070" s="1">
        <v>43706</v>
      </c>
      <c r="I5070">
        <v>0.25</v>
      </c>
      <c r="J5070">
        <v>0</v>
      </c>
      <c r="K5070" s="11">
        <v>0.05</v>
      </c>
      <c r="L5070">
        <v>0</v>
      </c>
      <c r="M5070" s="9">
        <v>7592.2682301209197</v>
      </c>
      <c r="N5070" s="1">
        <v>43706</v>
      </c>
    </row>
    <row r="5071" spans="1:14" x14ac:dyDescent="0.25">
      <c r="A5071" s="1">
        <v>43707</v>
      </c>
      <c r="B5071" t="s">
        <v>2905</v>
      </c>
      <c r="C5071" s="9">
        <v>1500</v>
      </c>
      <c r="D5071" s="9">
        <v>15</v>
      </c>
      <c r="E5071" t="s">
        <v>21</v>
      </c>
      <c r="F5071" s="11">
        <v>0.222929918309724</v>
      </c>
      <c r="G5071" s="9">
        <v>500.85861476817399</v>
      </c>
      <c r="H5071" s="1">
        <v>43734</v>
      </c>
      <c r="I5071">
        <v>0.25</v>
      </c>
      <c r="J5071">
        <v>1</v>
      </c>
      <c r="K5071" s="11">
        <v>10.6</v>
      </c>
      <c r="L5071">
        <v>8.2312334114940794E-2</v>
      </c>
      <c r="M5071" s="9">
        <v>2075.55809959931</v>
      </c>
      <c r="N5071" s="1">
        <v>43711</v>
      </c>
    </row>
    <row r="5072" spans="1:14" x14ac:dyDescent="0.25">
      <c r="A5072" s="1">
        <v>43711</v>
      </c>
      <c r="B5072" t="s">
        <v>4989</v>
      </c>
      <c r="C5072" s="9">
        <v>1300</v>
      </c>
      <c r="D5072" s="9">
        <v>37.5</v>
      </c>
      <c r="E5072" t="s">
        <v>19</v>
      </c>
      <c r="F5072" s="11">
        <v>-0.30483887662495901</v>
      </c>
      <c r="G5072" s="9">
        <v>521.92066805845502</v>
      </c>
      <c r="H5072" s="1">
        <v>43734</v>
      </c>
      <c r="I5072">
        <v>0.25</v>
      </c>
      <c r="J5072">
        <v>0</v>
      </c>
      <c r="K5072" s="11">
        <v>36.25</v>
      </c>
      <c r="L5072">
        <v>-0.61840811329110501</v>
      </c>
      <c r="M5072" s="9">
        <v>267.484342379959</v>
      </c>
      <c r="N5072" s="1">
        <v>43727</v>
      </c>
    </row>
    <row r="5073" spans="1:14" x14ac:dyDescent="0.25">
      <c r="A5073" s="1">
        <v>43727</v>
      </c>
      <c r="B5073" t="s">
        <v>2833</v>
      </c>
      <c r="C5073" s="9">
        <v>1300</v>
      </c>
      <c r="D5073" s="9">
        <v>22</v>
      </c>
      <c r="E5073" t="s">
        <v>21</v>
      </c>
      <c r="F5073" s="11">
        <v>0.38159188670889399</v>
      </c>
      <c r="G5073" s="9">
        <v>546.44808743169403</v>
      </c>
      <c r="H5073" s="1">
        <v>43734</v>
      </c>
      <c r="I5073">
        <v>0.25</v>
      </c>
      <c r="J5073">
        <v>0</v>
      </c>
      <c r="K5073" s="11">
        <v>122.75</v>
      </c>
      <c r="L5073">
        <v>0.99158411095065302</v>
      </c>
      <c r="M5073" s="9">
        <v>-55845.628415300504</v>
      </c>
      <c r="N5073" s="1">
        <v>43728</v>
      </c>
    </row>
    <row r="5074" spans="1:14" x14ac:dyDescent="0.25">
      <c r="A5074" s="1">
        <v>43728</v>
      </c>
      <c r="B5074" t="s">
        <v>2834</v>
      </c>
      <c r="C5074" s="9">
        <v>1400</v>
      </c>
      <c r="D5074" s="9">
        <v>18.75</v>
      </c>
      <c r="E5074" t="s">
        <v>19</v>
      </c>
      <c r="F5074" s="11">
        <v>-0.321445611786839</v>
      </c>
      <c r="G5074" s="9">
        <v>492.09138840070301</v>
      </c>
      <c r="H5074" s="1">
        <v>43734</v>
      </c>
      <c r="I5074">
        <v>0.25</v>
      </c>
      <c r="J5074">
        <v>0</v>
      </c>
      <c r="K5074" s="11">
        <v>0.05</v>
      </c>
      <c r="L5074">
        <v>0</v>
      </c>
      <c r="M5074" s="9">
        <v>9109.5957820738095</v>
      </c>
      <c r="N5074" s="1">
        <v>43734</v>
      </c>
    </row>
    <row r="5075" spans="1:14" x14ac:dyDescent="0.25">
      <c r="A5075" s="1">
        <v>43735</v>
      </c>
      <c r="B5075" t="s">
        <v>2834</v>
      </c>
      <c r="C5075" s="9">
        <v>1400</v>
      </c>
      <c r="D5075" s="9">
        <v>24</v>
      </c>
      <c r="E5075" t="s">
        <v>19</v>
      </c>
      <c r="F5075" s="11">
        <v>-0.251223404555795</v>
      </c>
      <c r="G5075" s="9">
        <v>475.28517110266102</v>
      </c>
      <c r="H5075" s="1">
        <v>43769</v>
      </c>
      <c r="I5075">
        <v>0.25</v>
      </c>
      <c r="J5075">
        <v>1</v>
      </c>
      <c r="K5075" s="11">
        <v>134</v>
      </c>
      <c r="L5075">
        <v>-0.75747697337123199</v>
      </c>
      <c r="M5075" s="9">
        <v>-53032.319391634897</v>
      </c>
      <c r="N5075" s="1">
        <v>43739</v>
      </c>
    </row>
    <row r="5076" spans="1:14" x14ac:dyDescent="0.25">
      <c r="A5076" s="1">
        <v>43739</v>
      </c>
      <c r="B5076" t="s">
        <v>2835</v>
      </c>
      <c r="C5076" s="9">
        <v>1400</v>
      </c>
      <c r="D5076" s="9">
        <v>45</v>
      </c>
      <c r="E5076" t="s">
        <v>21</v>
      </c>
      <c r="F5076" s="11">
        <v>0.24252302662876701</v>
      </c>
      <c r="G5076" s="9">
        <v>535.98774885145394</v>
      </c>
      <c r="H5076" s="1">
        <v>43769</v>
      </c>
      <c r="I5076">
        <v>0.25</v>
      </c>
      <c r="J5076">
        <v>0</v>
      </c>
      <c r="K5076" s="11">
        <v>0.05</v>
      </c>
      <c r="L5076">
        <v>0</v>
      </c>
      <c r="M5076" s="9">
        <v>23851.1868300153</v>
      </c>
      <c r="N5076" s="1">
        <v>43769</v>
      </c>
    </row>
    <row r="5077" spans="1:14" x14ac:dyDescent="0.25">
      <c r="A5077" s="1">
        <v>43770</v>
      </c>
      <c r="B5077" t="s">
        <v>4990</v>
      </c>
      <c r="C5077" s="9">
        <v>1460</v>
      </c>
      <c r="D5077" s="9">
        <v>34.049999999999997</v>
      </c>
      <c r="E5077" t="s">
        <v>21</v>
      </c>
      <c r="F5077" s="11">
        <v>0.27050497244655503</v>
      </c>
      <c r="G5077" s="9">
        <v>508.27766482718499</v>
      </c>
      <c r="H5077" s="1">
        <v>43797</v>
      </c>
      <c r="I5077">
        <v>0.25</v>
      </c>
      <c r="J5077">
        <v>1</v>
      </c>
      <c r="K5077" s="11">
        <v>37</v>
      </c>
      <c r="L5077">
        <v>0.38751282607478099</v>
      </c>
      <c r="M5077" s="9">
        <v>-1860.5503920999099</v>
      </c>
      <c r="N5077" s="1">
        <v>43777</v>
      </c>
    </row>
    <row r="5078" spans="1:14" x14ac:dyDescent="0.25">
      <c r="A5078" s="1">
        <v>43777</v>
      </c>
      <c r="B5078" t="s">
        <v>2828</v>
      </c>
      <c r="C5078" s="9">
        <v>1360</v>
      </c>
      <c r="D5078" s="9">
        <v>26.5</v>
      </c>
      <c r="E5078" t="s">
        <v>19</v>
      </c>
      <c r="F5078" s="11">
        <v>-0.23436536645179101</v>
      </c>
      <c r="G5078" s="9">
        <v>492.264416315049</v>
      </c>
      <c r="H5078" s="1">
        <v>43797</v>
      </c>
      <c r="I5078">
        <v>0.25</v>
      </c>
      <c r="J5078">
        <v>0</v>
      </c>
      <c r="K5078" s="11">
        <v>0.1</v>
      </c>
      <c r="L5078">
        <v>0</v>
      </c>
      <c r="M5078" s="9">
        <v>12864.8382559774</v>
      </c>
      <c r="N5078" s="1">
        <v>43797</v>
      </c>
    </row>
    <row r="5079" spans="1:14" x14ac:dyDescent="0.25">
      <c r="A5079" s="1">
        <v>43798</v>
      </c>
      <c r="B5079" t="s">
        <v>2818</v>
      </c>
      <c r="C5079" s="9">
        <v>1500</v>
      </c>
      <c r="D5079" s="9">
        <v>33.25</v>
      </c>
      <c r="E5079" t="s">
        <v>19</v>
      </c>
      <c r="F5079" s="11">
        <v>-0.25609055359085198</v>
      </c>
      <c r="G5079" s="9">
        <v>446.14404079031198</v>
      </c>
      <c r="H5079" s="1">
        <v>43825</v>
      </c>
      <c r="I5079">
        <v>0.25</v>
      </c>
      <c r="J5079">
        <v>1</v>
      </c>
      <c r="K5079" s="11">
        <v>41.95</v>
      </c>
      <c r="L5079">
        <v>-0.43123245875377803</v>
      </c>
      <c r="M5079" s="9">
        <v>-4216.9534735500301</v>
      </c>
      <c r="N5079" s="1">
        <v>43804</v>
      </c>
    </row>
    <row r="5080" spans="1:14" x14ac:dyDescent="0.25">
      <c r="A5080" s="1">
        <v>43804</v>
      </c>
      <c r="B5080" t="s">
        <v>2819</v>
      </c>
      <c r="C5080" s="9">
        <v>1600</v>
      </c>
      <c r="D5080" s="9">
        <v>18</v>
      </c>
      <c r="E5080" t="s">
        <v>21</v>
      </c>
      <c r="F5080" s="11">
        <v>0.234642428238371</v>
      </c>
      <c r="G5080" s="9">
        <v>463.94485683987199</v>
      </c>
      <c r="H5080" s="1">
        <v>43825</v>
      </c>
      <c r="I5080">
        <v>0.25</v>
      </c>
      <c r="J5080">
        <v>0</v>
      </c>
      <c r="K5080" s="11">
        <v>5.8</v>
      </c>
      <c r="L5080">
        <v>7.6294469799832898E-2</v>
      </c>
      <c r="M5080" s="9">
        <v>5549.7083775185502</v>
      </c>
      <c r="N5080" s="1">
        <v>43816</v>
      </c>
    </row>
    <row r="5081" spans="1:14" x14ac:dyDescent="0.25">
      <c r="A5081" s="1">
        <v>43816</v>
      </c>
      <c r="B5081" t="s">
        <v>2837</v>
      </c>
      <c r="C5081" s="9">
        <v>1440</v>
      </c>
      <c r="D5081" s="9">
        <v>9.9499999999999993</v>
      </c>
      <c r="E5081" t="s">
        <v>19</v>
      </c>
      <c r="F5081" s="11">
        <v>-0.21008680890399301</v>
      </c>
      <c r="G5081" s="9">
        <v>469.32618169627801</v>
      </c>
      <c r="H5081" s="1">
        <v>43825</v>
      </c>
      <c r="I5081">
        <v>0.25</v>
      </c>
      <c r="J5081">
        <v>0</v>
      </c>
      <c r="K5081" s="11">
        <v>0.05</v>
      </c>
      <c r="L5081">
        <v>0</v>
      </c>
      <c r="M5081" s="9">
        <v>4599.3965806235301</v>
      </c>
      <c r="N5081" s="1">
        <v>43825</v>
      </c>
    </row>
    <row r="5082" spans="1:14" x14ac:dyDescent="0.25">
      <c r="A5082" s="1">
        <v>43826</v>
      </c>
      <c r="B5082" t="s">
        <v>2837</v>
      </c>
      <c r="C5082" s="9">
        <v>1440</v>
      </c>
      <c r="D5082" s="9">
        <v>20.100000000000001</v>
      </c>
      <c r="E5082" t="s">
        <v>19</v>
      </c>
      <c r="F5082" s="11">
        <v>-0.23884897027836199</v>
      </c>
      <c r="G5082" s="9">
        <v>460.42029795770702</v>
      </c>
      <c r="H5082" s="1">
        <v>43860</v>
      </c>
      <c r="I5082">
        <v>0.25</v>
      </c>
      <c r="J5082">
        <v>1</v>
      </c>
      <c r="K5082" s="11">
        <v>38.299999999999997</v>
      </c>
      <c r="L5082">
        <v>-0.35409490179122199</v>
      </c>
      <c r="M5082" s="9">
        <v>-8648.5348768375698</v>
      </c>
      <c r="N5082" s="1">
        <v>43836</v>
      </c>
    </row>
    <row r="5083" spans="1:14" x14ac:dyDescent="0.25">
      <c r="A5083" s="1">
        <v>43836</v>
      </c>
      <c r="B5083" t="s">
        <v>2838</v>
      </c>
      <c r="C5083" s="9">
        <v>1560</v>
      </c>
      <c r="D5083" s="9">
        <v>24.5</v>
      </c>
      <c r="E5083" t="s">
        <v>21</v>
      </c>
      <c r="F5083" s="11">
        <v>0.25263849071933903</v>
      </c>
      <c r="G5083" s="9">
        <v>475.89910938880899</v>
      </c>
      <c r="H5083" s="1">
        <v>43860</v>
      </c>
      <c r="I5083">
        <v>0.25</v>
      </c>
      <c r="J5083">
        <v>0</v>
      </c>
      <c r="K5083" s="11">
        <v>44.5</v>
      </c>
      <c r="L5083">
        <v>0.49078803735383802</v>
      </c>
      <c r="M5083" s="9">
        <v>-9846.3525732544695</v>
      </c>
      <c r="N5083" s="1">
        <v>43843</v>
      </c>
    </row>
    <row r="5084" spans="1:14" x14ac:dyDescent="0.25">
      <c r="A5084" s="1">
        <v>43843</v>
      </c>
      <c r="B5084" t="s">
        <v>2839</v>
      </c>
      <c r="C5084" s="9">
        <v>1460</v>
      </c>
      <c r="D5084" s="9">
        <v>18.5</v>
      </c>
      <c r="E5084" t="s">
        <v>19</v>
      </c>
      <c r="F5084" s="11">
        <v>-0.22840035656066901</v>
      </c>
      <c r="G5084" s="9">
        <v>452.76672811357901</v>
      </c>
      <c r="H5084" s="1">
        <v>43860</v>
      </c>
      <c r="I5084">
        <v>0.25</v>
      </c>
      <c r="J5084">
        <v>0</v>
      </c>
      <c r="K5084" s="11">
        <v>77.25</v>
      </c>
      <c r="L5084">
        <v>-0.67092485622295095</v>
      </c>
      <c r="M5084" s="9">
        <v>-27033.5694188415</v>
      </c>
      <c r="N5084" s="1">
        <v>43845</v>
      </c>
    </row>
    <row r="5085" spans="1:14" x14ac:dyDescent="0.25">
      <c r="A5085" s="1">
        <v>43845</v>
      </c>
      <c r="B5085" t="s">
        <v>2840</v>
      </c>
      <c r="C5085" s="9">
        <v>1480</v>
      </c>
      <c r="D5085" s="9">
        <v>16.55</v>
      </c>
      <c r="E5085" t="s">
        <v>21</v>
      </c>
      <c r="F5085" s="11">
        <v>0.27166494670418101</v>
      </c>
      <c r="G5085" s="9">
        <v>500.35739814152902</v>
      </c>
      <c r="H5085" s="1">
        <v>43860</v>
      </c>
      <c r="I5085">
        <v>0.25</v>
      </c>
      <c r="J5085">
        <v>0</v>
      </c>
      <c r="K5085" s="11">
        <v>0.05</v>
      </c>
      <c r="L5085">
        <v>0</v>
      </c>
      <c r="M5085" s="9">
        <v>8172.8377412437403</v>
      </c>
      <c r="N5085" s="1">
        <v>43860</v>
      </c>
    </row>
    <row r="5086" spans="1:14" x14ac:dyDescent="0.25">
      <c r="A5086" s="1">
        <v>43861</v>
      </c>
      <c r="B5086" t="s">
        <v>2901</v>
      </c>
      <c r="C5086" s="9">
        <v>1360</v>
      </c>
      <c r="D5086" s="9">
        <v>18.899999999999999</v>
      </c>
      <c r="E5086" t="s">
        <v>21</v>
      </c>
      <c r="F5086" s="11">
        <v>0.26650278468403299</v>
      </c>
      <c r="G5086" s="9">
        <v>557.76892430278804</v>
      </c>
      <c r="H5086" s="1">
        <v>43888</v>
      </c>
      <c r="I5086">
        <v>0.25</v>
      </c>
      <c r="J5086">
        <v>1</v>
      </c>
      <c r="K5086" s="11">
        <v>31.95</v>
      </c>
      <c r="L5086">
        <v>0.451514926002683</v>
      </c>
      <c r="M5086" s="9">
        <v>-7562.5099601593602</v>
      </c>
      <c r="N5086" s="1">
        <v>43867</v>
      </c>
    </row>
    <row r="5087" spans="1:14" x14ac:dyDescent="0.25">
      <c r="A5087" s="1">
        <v>43867</v>
      </c>
      <c r="B5087" t="s">
        <v>2841</v>
      </c>
      <c r="C5087" s="9">
        <v>1260</v>
      </c>
      <c r="D5087" s="9">
        <v>17.3</v>
      </c>
      <c r="E5087" t="s">
        <v>19</v>
      </c>
      <c r="F5087" s="11">
        <v>-0.25582949759419399</v>
      </c>
      <c r="G5087" s="9">
        <v>525.52552552552504</v>
      </c>
      <c r="H5087" s="1">
        <v>43888</v>
      </c>
      <c r="I5087">
        <v>0.25</v>
      </c>
      <c r="J5087">
        <v>0</v>
      </c>
      <c r="K5087" s="11">
        <v>88.1</v>
      </c>
      <c r="L5087">
        <v>-0.76348082232445103</v>
      </c>
      <c r="M5087" s="9">
        <v>-37761.111111111102</v>
      </c>
      <c r="N5087" s="1">
        <v>43875</v>
      </c>
    </row>
    <row r="5088" spans="1:14" x14ac:dyDescent="0.25">
      <c r="A5088" s="1">
        <v>43875</v>
      </c>
      <c r="B5088" t="s">
        <v>2842</v>
      </c>
      <c r="C5088" s="9">
        <v>1260</v>
      </c>
      <c r="D5088" s="9">
        <v>12.4</v>
      </c>
      <c r="E5088" t="s">
        <v>21</v>
      </c>
      <c r="F5088" s="11">
        <v>0.236519177675548</v>
      </c>
      <c r="G5088" s="9">
        <v>590.71729957805906</v>
      </c>
      <c r="H5088" s="1">
        <v>43888</v>
      </c>
      <c r="I5088">
        <v>0.25</v>
      </c>
      <c r="J5088">
        <v>0</v>
      </c>
      <c r="K5088" s="11">
        <v>0.05</v>
      </c>
      <c r="L5088">
        <v>0</v>
      </c>
      <c r="M5088" s="9">
        <v>7221.81434599156</v>
      </c>
      <c r="N5088" s="1">
        <v>43888</v>
      </c>
    </row>
    <row r="5089" spans="1:14" x14ac:dyDescent="0.25">
      <c r="A5089" s="1">
        <v>43889</v>
      </c>
      <c r="B5089" t="s">
        <v>4991</v>
      </c>
      <c r="C5089" s="9">
        <v>1200</v>
      </c>
      <c r="D5089" s="9">
        <v>21.4</v>
      </c>
      <c r="E5089" t="s">
        <v>21</v>
      </c>
      <c r="F5089" s="11">
        <v>0.25161990276918</v>
      </c>
      <c r="G5089" s="9">
        <v>636.42149286298695</v>
      </c>
      <c r="H5089" s="1">
        <v>43916</v>
      </c>
      <c r="I5089">
        <v>0.25</v>
      </c>
      <c r="J5089">
        <v>1</v>
      </c>
      <c r="K5089" s="11">
        <v>0.05</v>
      </c>
      <c r="L5089">
        <v>0</v>
      </c>
      <c r="M5089" s="9">
        <v>13451.086462405599</v>
      </c>
      <c r="N5089" s="1">
        <v>43916</v>
      </c>
    </row>
    <row r="5090" spans="1:14" x14ac:dyDescent="0.25">
      <c r="A5090" s="1">
        <v>43917</v>
      </c>
      <c r="B5090" t="s">
        <v>2845</v>
      </c>
      <c r="C5090" s="9">
        <v>360</v>
      </c>
      <c r="D5090" s="9">
        <v>81</v>
      </c>
      <c r="E5090" t="s">
        <v>19</v>
      </c>
      <c r="F5090" s="11">
        <v>-0.23350006139837701</v>
      </c>
      <c r="G5090" s="9">
        <v>1703.16301703163</v>
      </c>
      <c r="H5090" s="1">
        <v>43951</v>
      </c>
      <c r="I5090">
        <v>0.25</v>
      </c>
      <c r="J5090">
        <v>1</v>
      </c>
      <c r="K5090" s="11">
        <v>17.7</v>
      </c>
      <c r="L5090">
        <v>-0.22073219429152499</v>
      </c>
      <c r="M5090" s="9">
        <v>106129.19708029099</v>
      </c>
      <c r="N5090" s="1">
        <v>43945</v>
      </c>
    </row>
    <row r="5091" spans="1:14" x14ac:dyDescent="0.25">
      <c r="A5091" s="1">
        <v>43945</v>
      </c>
      <c r="B5091" t="s">
        <v>2846</v>
      </c>
      <c r="C5091" s="9">
        <v>420</v>
      </c>
      <c r="D5091" s="9">
        <v>17.899999999999999</v>
      </c>
      <c r="E5091" t="s">
        <v>21</v>
      </c>
      <c r="F5091" s="11">
        <v>0.23886926476463299</v>
      </c>
      <c r="G5091" s="9">
        <v>1806.4516129032199</v>
      </c>
      <c r="H5091" s="1">
        <v>43951</v>
      </c>
      <c r="I5091">
        <v>0.25</v>
      </c>
      <c r="J5091">
        <v>0</v>
      </c>
      <c r="K5091" s="11">
        <v>48.75</v>
      </c>
      <c r="L5091">
        <v>1</v>
      </c>
      <c r="M5091" s="9">
        <v>-56933.032258064501</v>
      </c>
      <c r="N5091" s="1">
        <v>43951</v>
      </c>
    </row>
    <row r="5092" spans="1:14" x14ac:dyDescent="0.25">
      <c r="A5092" s="1">
        <v>43955</v>
      </c>
      <c r="B5092" t="s">
        <v>2847</v>
      </c>
      <c r="C5092" s="9">
        <v>500</v>
      </c>
      <c r="D5092" s="9">
        <v>24.5</v>
      </c>
      <c r="E5092" t="s">
        <v>21</v>
      </c>
      <c r="F5092" s="11">
        <v>0.26256778218685001</v>
      </c>
      <c r="G5092" s="9">
        <v>1648.22227454673</v>
      </c>
      <c r="H5092" s="1">
        <v>43979</v>
      </c>
      <c r="I5092">
        <v>0.25</v>
      </c>
      <c r="J5092">
        <v>1</v>
      </c>
      <c r="K5092" s="11">
        <v>0.05</v>
      </c>
      <c r="L5092">
        <v>0</v>
      </c>
      <c r="M5092" s="9">
        <v>39894.396044266497</v>
      </c>
      <c r="N5092" s="1">
        <v>43979</v>
      </c>
    </row>
    <row r="5093" spans="1:14" x14ac:dyDescent="0.25">
      <c r="A5093" s="1">
        <v>43980</v>
      </c>
      <c r="B5093" t="s">
        <v>4992</v>
      </c>
      <c r="C5093" s="9">
        <v>480</v>
      </c>
      <c r="D5093" s="9">
        <v>7.95</v>
      </c>
      <c r="E5093" t="s">
        <v>21</v>
      </c>
      <c r="F5093" s="11">
        <v>0.22530178901325101</v>
      </c>
      <c r="G5093" s="9">
        <v>1788.90876565295</v>
      </c>
      <c r="H5093" s="1">
        <v>44007</v>
      </c>
      <c r="I5093">
        <v>0.25</v>
      </c>
      <c r="J5093">
        <v>1</v>
      </c>
      <c r="K5093" s="11">
        <v>13.2</v>
      </c>
      <c r="L5093">
        <v>0.27232262095999799</v>
      </c>
      <c r="M5093" s="9">
        <v>-9770.1252236135897</v>
      </c>
      <c r="N5093" s="1">
        <v>43983</v>
      </c>
    </row>
    <row r="5094" spans="1:14" x14ac:dyDescent="0.25">
      <c r="A5094" s="1">
        <v>43983</v>
      </c>
      <c r="B5094" t="s">
        <v>2845</v>
      </c>
      <c r="C5094" s="9">
        <v>360</v>
      </c>
      <c r="D5094" s="9">
        <v>15</v>
      </c>
      <c r="E5094" t="s">
        <v>19</v>
      </c>
      <c r="F5094" s="11">
        <v>-0.232362982088862</v>
      </c>
      <c r="G5094" s="9">
        <v>1708.1503172279099</v>
      </c>
      <c r="H5094" s="1">
        <v>44007</v>
      </c>
      <c r="I5094">
        <v>0.25</v>
      </c>
      <c r="J5094">
        <v>0</v>
      </c>
      <c r="K5094" s="11">
        <v>1.4</v>
      </c>
      <c r="L5094">
        <v>-2.12107910620971E-3</v>
      </c>
      <c r="M5094" s="9">
        <v>22950.707662274199</v>
      </c>
      <c r="N5094" s="1">
        <v>44001</v>
      </c>
    </row>
    <row r="5095" spans="1:14" x14ac:dyDescent="0.25">
      <c r="A5095" s="1">
        <v>44001</v>
      </c>
      <c r="B5095" t="s">
        <v>2848</v>
      </c>
      <c r="C5095" s="9">
        <v>530</v>
      </c>
      <c r="D5095" s="9">
        <v>8.65</v>
      </c>
      <c r="E5095" t="s">
        <v>21</v>
      </c>
      <c r="F5095" s="11">
        <v>0.24211205268865199</v>
      </c>
      <c r="G5095" s="9">
        <v>1435.1614556637601</v>
      </c>
      <c r="H5095" s="1">
        <v>44007</v>
      </c>
      <c r="I5095">
        <v>0.25</v>
      </c>
      <c r="J5095">
        <v>0</v>
      </c>
      <c r="K5095" s="11">
        <v>0.05</v>
      </c>
      <c r="L5095">
        <v>0</v>
      </c>
      <c r="M5095" s="9">
        <v>12217.5294720656</v>
      </c>
      <c r="N5095" s="1">
        <v>44007</v>
      </c>
    </row>
    <row r="5096" spans="1:14" x14ac:dyDescent="0.25">
      <c r="A5096" s="1">
        <v>44008</v>
      </c>
      <c r="B5096" t="s">
        <v>4993</v>
      </c>
      <c r="C5096" s="9">
        <v>610</v>
      </c>
      <c r="D5096" s="9">
        <v>21</v>
      </c>
      <c r="E5096" t="s">
        <v>21</v>
      </c>
      <c r="F5096" s="11">
        <v>0.25298948099504498</v>
      </c>
      <c r="G5096" s="9">
        <v>1419.8782961460399</v>
      </c>
      <c r="H5096" s="1">
        <v>44042</v>
      </c>
      <c r="I5096">
        <v>0.25</v>
      </c>
      <c r="J5096">
        <v>1</v>
      </c>
      <c r="K5096" s="11">
        <v>15.55</v>
      </c>
      <c r="L5096">
        <v>0.283091164611596</v>
      </c>
      <c r="M5096" s="9">
        <v>7219.3711967545596</v>
      </c>
      <c r="N5096" s="1">
        <v>44019</v>
      </c>
    </row>
    <row r="5097" spans="1:14" x14ac:dyDescent="0.25">
      <c r="A5097" s="1">
        <v>44019</v>
      </c>
      <c r="B5097" t="s">
        <v>2849</v>
      </c>
      <c r="C5097" s="9">
        <v>470</v>
      </c>
      <c r="D5097" s="9">
        <v>17.95</v>
      </c>
      <c r="E5097" t="s">
        <v>19</v>
      </c>
      <c r="F5097" s="11">
        <v>-0.25953398647124998</v>
      </c>
      <c r="G5097" s="9">
        <v>1333.3333333333301</v>
      </c>
      <c r="H5097" s="1">
        <v>44042</v>
      </c>
      <c r="I5097">
        <v>0.25</v>
      </c>
      <c r="J5097">
        <v>0</v>
      </c>
      <c r="K5097" s="11">
        <v>2.65</v>
      </c>
      <c r="L5097">
        <v>-0.154905278119219</v>
      </c>
      <c r="M5097" s="9">
        <v>20125.333333333299</v>
      </c>
      <c r="N5097" s="1">
        <v>44036</v>
      </c>
    </row>
    <row r="5098" spans="1:14" x14ac:dyDescent="0.25">
      <c r="A5098" s="1">
        <v>44036</v>
      </c>
      <c r="B5098" t="s">
        <v>2850</v>
      </c>
      <c r="C5098" s="9">
        <v>570</v>
      </c>
      <c r="D5098" s="9">
        <v>6.85</v>
      </c>
      <c r="E5098" t="s">
        <v>21</v>
      </c>
      <c r="F5098" s="11">
        <v>0.22734447839798799</v>
      </c>
      <c r="G5098" s="9">
        <v>1342.2818791946299</v>
      </c>
      <c r="H5098" s="1">
        <v>44042</v>
      </c>
      <c r="I5098">
        <v>0.25</v>
      </c>
      <c r="J5098">
        <v>0</v>
      </c>
      <c r="K5098" s="11">
        <v>0.05</v>
      </c>
      <c r="L5098">
        <v>0</v>
      </c>
      <c r="M5098" s="9">
        <v>9034.8993288590591</v>
      </c>
      <c r="N5098" s="1">
        <v>44042</v>
      </c>
    </row>
    <row r="5099" spans="1:14" x14ac:dyDescent="0.25">
      <c r="A5099" s="1">
        <v>44043</v>
      </c>
      <c r="B5099" t="s">
        <v>4994</v>
      </c>
      <c r="C5099" s="9">
        <v>640</v>
      </c>
      <c r="D5099" s="9">
        <v>6.8</v>
      </c>
      <c r="E5099" t="s">
        <v>21</v>
      </c>
      <c r="F5099" s="11">
        <v>0.237949419195784</v>
      </c>
      <c r="G5099" s="9">
        <v>1333.3333333333301</v>
      </c>
      <c r="H5099" s="1">
        <v>44070</v>
      </c>
      <c r="I5099">
        <v>0.25</v>
      </c>
      <c r="J5099">
        <v>1</v>
      </c>
      <c r="K5099" s="11">
        <v>0.35</v>
      </c>
      <c r="L5099">
        <v>8.3570098391060194E-3</v>
      </c>
      <c r="M5099" s="9">
        <v>8504.6666666666606</v>
      </c>
      <c r="N5099" s="1">
        <v>44067</v>
      </c>
    </row>
    <row r="5100" spans="1:14" x14ac:dyDescent="0.25">
      <c r="A5100" s="1">
        <v>44067</v>
      </c>
      <c r="B5100" t="s">
        <v>2851</v>
      </c>
      <c r="C5100" s="9">
        <v>500</v>
      </c>
      <c r="D5100" s="9">
        <v>1.5</v>
      </c>
      <c r="E5100" t="s">
        <v>19</v>
      </c>
      <c r="F5100" s="11">
        <v>-0.21011857874805301</v>
      </c>
      <c r="G5100" s="9">
        <v>1320.2565069784901</v>
      </c>
      <c r="H5100" s="1">
        <v>44070</v>
      </c>
      <c r="I5100">
        <v>0.25</v>
      </c>
      <c r="J5100">
        <v>0</v>
      </c>
      <c r="K5100" s="11">
        <v>0.05</v>
      </c>
      <c r="L5100">
        <v>0</v>
      </c>
      <c r="M5100" s="9">
        <v>1893.9079592606499</v>
      </c>
      <c r="N5100" s="1">
        <v>44070</v>
      </c>
    </row>
    <row r="5101" spans="1:14" x14ac:dyDescent="0.25">
      <c r="A5101" s="1">
        <v>44071</v>
      </c>
      <c r="B5101" t="s">
        <v>2852</v>
      </c>
      <c r="C5101" s="9">
        <v>600</v>
      </c>
      <c r="D5101" s="9">
        <v>38.9</v>
      </c>
      <c r="E5101" t="s">
        <v>19</v>
      </c>
      <c r="F5101" s="11">
        <v>-0.25259789204919197</v>
      </c>
      <c r="G5101" s="9">
        <v>1030.9278350515399</v>
      </c>
      <c r="H5101" s="1">
        <v>44098</v>
      </c>
      <c r="I5101">
        <v>0.25</v>
      </c>
      <c r="J5101">
        <v>1</v>
      </c>
      <c r="K5101" s="11">
        <v>32.450000000000003</v>
      </c>
      <c r="L5101">
        <v>-0.43221882666806299</v>
      </c>
      <c r="M5101" s="9">
        <v>5913.9175257731804</v>
      </c>
      <c r="N5101" s="1">
        <v>44081</v>
      </c>
    </row>
    <row r="5102" spans="1:14" x14ac:dyDescent="0.25">
      <c r="A5102" s="1">
        <v>44081</v>
      </c>
      <c r="B5102" t="s">
        <v>2853</v>
      </c>
      <c r="C5102" s="9">
        <v>700</v>
      </c>
      <c r="D5102" s="9">
        <v>11.25</v>
      </c>
      <c r="E5102" t="s">
        <v>21</v>
      </c>
      <c r="F5102" s="11">
        <v>0.25616715668419998</v>
      </c>
      <c r="G5102" s="9">
        <v>1153.6876802637</v>
      </c>
      <c r="H5102" s="1">
        <v>44098</v>
      </c>
      <c r="I5102">
        <v>0.25</v>
      </c>
      <c r="J5102">
        <v>0</v>
      </c>
      <c r="K5102" s="11">
        <v>0.05</v>
      </c>
      <c r="L5102">
        <v>0</v>
      </c>
      <c r="M5102" s="9">
        <v>12790.9353110836</v>
      </c>
      <c r="N5102" s="1">
        <v>44098</v>
      </c>
    </row>
    <row r="5103" spans="1:14" x14ac:dyDescent="0.25">
      <c r="A5103" s="1">
        <v>44099</v>
      </c>
      <c r="B5103" t="s">
        <v>4994</v>
      </c>
      <c r="C5103" s="9">
        <v>640</v>
      </c>
      <c r="D5103" s="9">
        <v>6.3</v>
      </c>
      <c r="E5103" t="s">
        <v>21</v>
      </c>
      <c r="F5103" s="11">
        <v>0.24620030005635399</v>
      </c>
      <c r="G5103" s="9">
        <v>1367.1875</v>
      </c>
      <c r="H5103" s="1">
        <v>44133</v>
      </c>
      <c r="I5103">
        <v>0.25</v>
      </c>
      <c r="J5103">
        <v>1</v>
      </c>
      <c r="K5103" s="11">
        <v>20</v>
      </c>
      <c r="L5103">
        <v>0.43255023728875103</v>
      </c>
      <c r="M5103" s="9">
        <v>-19090.0390625</v>
      </c>
      <c r="N5103" s="1">
        <v>44105</v>
      </c>
    </row>
    <row r="5104" spans="1:14" x14ac:dyDescent="0.25">
      <c r="A5104" s="1">
        <v>44105</v>
      </c>
      <c r="B5104" t="s">
        <v>2854</v>
      </c>
      <c r="C5104" s="9">
        <v>520</v>
      </c>
      <c r="D5104" s="9">
        <v>11.8</v>
      </c>
      <c r="E5104" t="s">
        <v>19</v>
      </c>
      <c r="F5104" s="11">
        <v>-0.24706021015618199</v>
      </c>
      <c r="G5104" s="9">
        <v>1180.4384485666101</v>
      </c>
      <c r="H5104" s="1">
        <v>44133</v>
      </c>
      <c r="I5104">
        <v>0.25</v>
      </c>
      <c r="J5104">
        <v>0</v>
      </c>
      <c r="K5104" s="11">
        <v>0.15</v>
      </c>
      <c r="L5104">
        <v>-1.6041577645792601E-3</v>
      </c>
      <c r="M5104" s="9">
        <v>13611.0455311973</v>
      </c>
      <c r="N5104" s="1">
        <v>44132</v>
      </c>
    </row>
    <row r="5105" spans="1:14" x14ac:dyDescent="0.25">
      <c r="A5105" s="1">
        <v>44132</v>
      </c>
      <c r="B5105" t="s">
        <v>2855</v>
      </c>
      <c r="C5105" s="9">
        <v>620</v>
      </c>
      <c r="D5105" s="9">
        <v>1.3</v>
      </c>
      <c r="E5105" t="s">
        <v>21</v>
      </c>
      <c r="F5105" s="11">
        <v>0.18056386687297499</v>
      </c>
      <c r="G5105" s="9">
        <v>1178.4511784511701</v>
      </c>
      <c r="H5105" s="1">
        <v>44133</v>
      </c>
      <c r="I5105">
        <v>0.25</v>
      </c>
      <c r="J5105">
        <v>0</v>
      </c>
      <c r="K5105" s="11">
        <v>0.05</v>
      </c>
      <c r="L5105">
        <v>0</v>
      </c>
      <c r="M5105" s="9">
        <v>1457.1548821548799</v>
      </c>
      <c r="N5105" s="1">
        <v>44133</v>
      </c>
    </row>
    <row r="5106" spans="1:14" x14ac:dyDescent="0.25">
      <c r="A5106" s="1">
        <v>44134</v>
      </c>
      <c r="B5106" t="s">
        <v>2853</v>
      </c>
      <c r="C5106" s="9">
        <v>700</v>
      </c>
      <c r="D5106" s="9">
        <v>11.8</v>
      </c>
      <c r="E5106" t="s">
        <v>21</v>
      </c>
      <c r="F5106" s="11">
        <v>0.26857643535342801</v>
      </c>
      <c r="G5106" s="9">
        <v>1196.1722488038199</v>
      </c>
      <c r="H5106" s="1">
        <v>44161</v>
      </c>
      <c r="I5106">
        <v>0.25</v>
      </c>
      <c r="J5106">
        <v>1</v>
      </c>
      <c r="K5106" s="11">
        <v>18.600000000000001</v>
      </c>
      <c r="L5106">
        <v>0.40380619742548801</v>
      </c>
      <c r="M5106" s="9">
        <v>-8497.6076555023901</v>
      </c>
      <c r="N5106" s="1">
        <v>44138</v>
      </c>
    </row>
    <row r="5107" spans="1:14" x14ac:dyDescent="0.25">
      <c r="A5107" s="1">
        <v>44138</v>
      </c>
      <c r="B5107" t="s">
        <v>2856</v>
      </c>
      <c r="C5107" s="9">
        <v>580</v>
      </c>
      <c r="D5107" s="9">
        <v>13.95</v>
      </c>
      <c r="E5107" t="s">
        <v>19</v>
      </c>
      <c r="F5107" s="11">
        <v>-0.26887627040388601</v>
      </c>
      <c r="G5107" s="9">
        <v>1085.0189878322799</v>
      </c>
      <c r="H5107" s="1">
        <v>44161</v>
      </c>
      <c r="I5107">
        <v>0.25</v>
      </c>
      <c r="J5107">
        <v>0</v>
      </c>
      <c r="K5107" s="11">
        <v>0.05</v>
      </c>
      <c r="L5107">
        <v>0</v>
      </c>
      <c r="M5107" s="9">
        <v>14929.8612725722</v>
      </c>
      <c r="N5107" s="1">
        <v>44161</v>
      </c>
    </row>
    <row r="5108" spans="1:14" x14ac:dyDescent="0.25">
      <c r="A5108" s="1">
        <v>44162</v>
      </c>
      <c r="B5108" t="s">
        <v>2857</v>
      </c>
      <c r="C5108" s="9">
        <v>740</v>
      </c>
      <c r="D5108" s="9">
        <v>18.399999999999999</v>
      </c>
      <c r="E5108" t="s">
        <v>19</v>
      </c>
      <c r="F5108" s="11">
        <v>-0.23648655371749</v>
      </c>
      <c r="G5108" s="9">
        <v>813.95348837209303</v>
      </c>
      <c r="H5108" s="1">
        <v>44196</v>
      </c>
      <c r="I5108">
        <v>0.25</v>
      </c>
      <c r="J5108">
        <v>1</v>
      </c>
      <c r="K5108" s="11">
        <v>3.05</v>
      </c>
      <c r="L5108">
        <v>-0.128402178185959</v>
      </c>
      <c r="M5108" s="9">
        <v>12319.5930232558</v>
      </c>
      <c r="N5108" s="1">
        <v>44175</v>
      </c>
    </row>
    <row r="5109" spans="1:14" x14ac:dyDescent="0.25">
      <c r="A5109" s="1">
        <v>44175</v>
      </c>
      <c r="B5109" t="s">
        <v>2858</v>
      </c>
      <c r="C5109" s="9">
        <v>1080</v>
      </c>
      <c r="D5109" s="9">
        <v>10</v>
      </c>
      <c r="E5109" t="s">
        <v>21</v>
      </c>
      <c r="F5109" s="11">
        <v>0.25646896287092602</v>
      </c>
      <c r="G5109" s="9">
        <v>764.19213973799106</v>
      </c>
      <c r="H5109" s="1">
        <v>44196</v>
      </c>
      <c r="I5109">
        <v>0.25</v>
      </c>
      <c r="J5109">
        <v>0</v>
      </c>
      <c r="K5109" s="11">
        <v>0.35</v>
      </c>
      <c r="L5109">
        <v>7.0940781327715301E-3</v>
      </c>
      <c r="M5109" s="9">
        <v>7295.3602620087304</v>
      </c>
      <c r="N5109" s="1">
        <v>44194</v>
      </c>
    </row>
    <row r="5110" spans="1:14" x14ac:dyDescent="0.25">
      <c r="A5110" s="1">
        <v>44194</v>
      </c>
      <c r="B5110" t="s">
        <v>2859</v>
      </c>
      <c r="C5110" s="9">
        <v>880</v>
      </c>
      <c r="D5110" s="9">
        <v>4.8499999999999996</v>
      </c>
      <c r="E5110" t="s">
        <v>19</v>
      </c>
      <c r="F5110" s="11">
        <v>-0.25277641481982499</v>
      </c>
      <c r="G5110" s="9">
        <v>763.35877862595396</v>
      </c>
      <c r="H5110" s="1">
        <v>44196</v>
      </c>
      <c r="I5110">
        <v>0.25</v>
      </c>
      <c r="J5110">
        <v>0</v>
      </c>
      <c r="K5110" s="11">
        <v>0.05</v>
      </c>
      <c r="L5110">
        <v>0</v>
      </c>
      <c r="M5110" s="9">
        <v>3626.7175572519</v>
      </c>
      <c r="N5110" s="1">
        <v>44196</v>
      </c>
    </row>
    <row r="5111" spans="1:14" x14ac:dyDescent="0.25">
      <c r="A5111" s="1">
        <v>44197</v>
      </c>
      <c r="B5111" t="s">
        <v>2860</v>
      </c>
      <c r="C5111" s="9">
        <v>800</v>
      </c>
      <c r="D5111" s="9">
        <v>17.05</v>
      </c>
      <c r="E5111" t="s">
        <v>19</v>
      </c>
      <c r="F5111" s="11">
        <v>-0.263844521514981</v>
      </c>
      <c r="G5111" s="9">
        <v>777.51860490947399</v>
      </c>
      <c r="H5111" s="1">
        <v>44224</v>
      </c>
      <c r="I5111">
        <v>0.25</v>
      </c>
      <c r="J5111">
        <v>1</v>
      </c>
      <c r="K5111" s="11">
        <v>4.5999999999999996</v>
      </c>
      <c r="L5111">
        <v>-0.13732980430195499</v>
      </c>
      <c r="M5111" s="9">
        <v>9511.7738531600498</v>
      </c>
      <c r="N5111" s="1">
        <v>44214</v>
      </c>
    </row>
    <row r="5112" spans="1:14" x14ac:dyDescent="0.25">
      <c r="A5112" s="1">
        <v>44214</v>
      </c>
      <c r="B5112" t="s">
        <v>2861</v>
      </c>
      <c r="C5112" s="9">
        <v>1040</v>
      </c>
      <c r="D5112" s="9">
        <v>9.35</v>
      </c>
      <c r="E5112" t="s">
        <v>21</v>
      </c>
      <c r="F5112" s="11">
        <v>0.24225409375175799</v>
      </c>
      <c r="G5112" s="9">
        <v>755.12405609492896</v>
      </c>
      <c r="H5112" s="1">
        <v>44224</v>
      </c>
      <c r="I5112">
        <v>0.25</v>
      </c>
      <c r="J5112">
        <v>0</v>
      </c>
      <c r="K5112" s="11">
        <v>0.05</v>
      </c>
      <c r="L5112">
        <v>0</v>
      </c>
      <c r="M5112" s="9">
        <v>6951.6720604099201</v>
      </c>
      <c r="N5112" s="1">
        <v>44224</v>
      </c>
    </row>
    <row r="5113" spans="1:14" x14ac:dyDescent="0.25">
      <c r="A5113" s="1">
        <v>44225</v>
      </c>
      <c r="B5113" t="s">
        <v>2861</v>
      </c>
      <c r="C5113" s="9">
        <v>1040</v>
      </c>
      <c r="D5113" s="9">
        <v>9.9499999999999993</v>
      </c>
      <c r="E5113" t="s">
        <v>21</v>
      </c>
      <c r="F5113" s="11">
        <v>0.24449573795417701</v>
      </c>
      <c r="G5113" s="9">
        <v>823.52941176470495</v>
      </c>
      <c r="H5113" s="1">
        <v>44252</v>
      </c>
      <c r="I5113">
        <v>0.25</v>
      </c>
      <c r="J5113">
        <v>1</v>
      </c>
      <c r="K5113" s="11">
        <v>37.35</v>
      </c>
      <c r="L5113">
        <v>0.44384266386552101</v>
      </c>
      <c r="M5113" s="9">
        <v>-22954.2352941176</v>
      </c>
      <c r="N5113" s="1">
        <v>44228</v>
      </c>
    </row>
    <row r="5114" spans="1:14" x14ac:dyDescent="0.25">
      <c r="A5114" s="1">
        <v>44228</v>
      </c>
      <c r="B5114" t="s">
        <v>2867</v>
      </c>
      <c r="C5114" s="9">
        <v>860</v>
      </c>
      <c r="D5114" s="9">
        <v>16.899999999999999</v>
      </c>
      <c r="E5114" t="s">
        <v>19</v>
      </c>
      <c r="F5114" s="11">
        <v>-0.247523636295957</v>
      </c>
      <c r="G5114" s="9">
        <v>717.433637388541</v>
      </c>
      <c r="H5114" s="1">
        <v>44252</v>
      </c>
      <c r="I5114">
        <v>0.25</v>
      </c>
      <c r="J5114">
        <v>0</v>
      </c>
      <c r="K5114" s="11">
        <v>0.1</v>
      </c>
      <c r="L5114">
        <v>0</v>
      </c>
      <c r="M5114" s="9">
        <v>11930.9213897714</v>
      </c>
      <c r="N5114" s="1">
        <v>44252</v>
      </c>
    </row>
    <row r="5115" spans="1:14" x14ac:dyDescent="0.25">
      <c r="A5115" s="1">
        <v>44253</v>
      </c>
      <c r="B5115" t="s">
        <v>2862</v>
      </c>
      <c r="C5115" s="9">
        <v>940</v>
      </c>
      <c r="D5115" s="9">
        <v>16.5</v>
      </c>
      <c r="E5115" t="s">
        <v>19</v>
      </c>
      <c r="F5115" s="11">
        <v>-0.25989407842336198</v>
      </c>
      <c r="G5115" s="9">
        <v>658.63756115920205</v>
      </c>
      <c r="H5115" s="1">
        <v>44280</v>
      </c>
      <c r="I5115">
        <v>0.25</v>
      </c>
      <c r="J5115">
        <v>1</v>
      </c>
      <c r="K5115" s="11">
        <v>19.149999999999999</v>
      </c>
      <c r="L5115">
        <v>-0.26971094110559701</v>
      </c>
      <c r="M5115" s="9">
        <v>-1980.1938276251401</v>
      </c>
      <c r="N5115" s="1">
        <v>44260</v>
      </c>
    </row>
    <row r="5116" spans="1:14" x14ac:dyDescent="0.25">
      <c r="A5116" s="1">
        <v>44260</v>
      </c>
      <c r="B5116" t="s">
        <v>2863</v>
      </c>
      <c r="C5116" s="9">
        <v>1240</v>
      </c>
      <c r="D5116" s="9">
        <v>10.1</v>
      </c>
      <c r="E5116" t="s">
        <v>21</v>
      </c>
      <c r="F5116" s="11">
        <v>0.243462753361981</v>
      </c>
      <c r="G5116" s="9">
        <v>671.36623027861697</v>
      </c>
      <c r="H5116" s="1">
        <v>44280</v>
      </c>
      <c r="I5116">
        <v>0.25</v>
      </c>
      <c r="J5116">
        <v>0</v>
      </c>
      <c r="K5116" s="11">
        <v>0.05</v>
      </c>
      <c r="L5116">
        <v>0</v>
      </c>
      <c r="M5116" s="9">
        <v>6679.0869419268201</v>
      </c>
      <c r="N5116" s="1">
        <v>44280</v>
      </c>
    </row>
    <row r="5117" spans="1:14" x14ac:dyDescent="0.25">
      <c r="A5117" s="1">
        <v>44281</v>
      </c>
      <c r="B5117" t="s">
        <v>2865</v>
      </c>
      <c r="C5117" s="9">
        <v>1140</v>
      </c>
      <c r="D5117" s="9">
        <v>11</v>
      </c>
      <c r="E5117" t="s">
        <v>21</v>
      </c>
      <c r="F5117" s="11">
        <v>0.26988124818084402</v>
      </c>
      <c r="G5117" s="9">
        <v>732.56239861859603</v>
      </c>
      <c r="H5117" s="1">
        <v>44315</v>
      </c>
      <c r="I5117">
        <v>0.25</v>
      </c>
      <c r="J5117">
        <v>1</v>
      </c>
      <c r="K5117" s="11">
        <v>9.6</v>
      </c>
      <c r="L5117">
        <v>0.26829461117513598</v>
      </c>
      <c r="M5117" s="9">
        <v>874.67950395060495</v>
      </c>
      <c r="N5117" s="1">
        <v>44287</v>
      </c>
    </row>
    <row r="5118" spans="1:14" x14ac:dyDescent="0.25">
      <c r="A5118" s="1">
        <v>44287</v>
      </c>
      <c r="B5118" t="s">
        <v>2866</v>
      </c>
      <c r="C5118" s="9">
        <v>900</v>
      </c>
      <c r="D5118" s="9">
        <v>11.55</v>
      </c>
      <c r="E5118" t="s">
        <v>19</v>
      </c>
      <c r="F5118" s="11">
        <v>-0.24975929380672601</v>
      </c>
      <c r="G5118" s="9">
        <v>702.81124497991902</v>
      </c>
      <c r="H5118" s="1">
        <v>44315</v>
      </c>
      <c r="I5118">
        <v>0.25</v>
      </c>
      <c r="J5118">
        <v>0</v>
      </c>
      <c r="K5118" s="11">
        <v>29.25</v>
      </c>
      <c r="L5118">
        <v>-0.360168922647293</v>
      </c>
      <c r="M5118" s="9">
        <v>-12726.506024096299</v>
      </c>
      <c r="N5118" s="1">
        <v>44291</v>
      </c>
    </row>
    <row r="5119" spans="1:14" x14ac:dyDescent="0.25">
      <c r="A5119" s="1">
        <v>44291</v>
      </c>
      <c r="B5119" t="s">
        <v>2858</v>
      </c>
      <c r="C5119" s="9">
        <v>1080</v>
      </c>
      <c r="D5119" s="9">
        <v>10.15</v>
      </c>
      <c r="E5119" t="s">
        <v>21</v>
      </c>
      <c r="F5119" s="11">
        <v>0.235528056554624</v>
      </c>
      <c r="G5119" s="9">
        <v>746.069810818012</v>
      </c>
      <c r="H5119" s="1">
        <v>44315</v>
      </c>
      <c r="I5119">
        <v>0.25</v>
      </c>
      <c r="J5119">
        <v>0</v>
      </c>
      <c r="K5119" s="11">
        <v>0.15</v>
      </c>
      <c r="L5119" s="2">
        <v>2.48812352140822E-7</v>
      </c>
      <c r="M5119" s="9">
        <v>7383.8529176658603</v>
      </c>
      <c r="N5119" s="1">
        <v>44314</v>
      </c>
    </row>
    <row r="5120" spans="1:14" x14ac:dyDescent="0.25">
      <c r="A5120" s="1">
        <v>44314</v>
      </c>
      <c r="B5120" t="s">
        <v>2866</v>
      </c>
      <c r="C5120" s="9">
        <v>900</v>
      </c>
      <c r="D5120" s="9">
        <v>1.6</v>
      </c>
      <c r="E5120" t="s">
        <v>19</v>
      </c>
      <c r="F5120" s="11">
        <v>-0.16633119806642199</v>
      </c>
      <c r="G5120" s="9">
        <v>755.69469934146605</v>
      </c>
      <c r="H5120" s="1">
        <v>44315</v>
      </c>
      <c r="I5120">
        <v>0.25</v>
      </c>
      <c r="J5120">
        <v>0</v>
      </c>
      <c r="K5120" s="11">
        <v>0.05</v>
      </c>
      <c r="L5120">
        <v>0</v>
      </c>
      <c r="M5120" s="9">
        <v>1158.85782144013</v>
      </c>
      <c r="N5120" s="1">
        <v>44315</v>
      </c>
    </row>
    <row r="5121" spans="1:14" x14ac:dyDescent="0.25">
      <c r="A5121" s="1">
        <v>44316</v>
      </c>
      <c r="B5121" t="s">
        <v>2867</v>
      </c>
      <c r="C5121" s="9">
        <v>860</v>
      </c>
      <c r="D5121" s="9">
        <v>26</v>
      </c>
      <c r="E5121" t="s">
        <v>19</v>
      </c>
      <c r="F5121" s="11">
        <v>-0.26616653658856598</v>
      </c>
      <c r="G5121" s="9">
        <v>751.07296137338994</v>
      </c>
      <c r="H5121" s="1">
        <v>44343</v>
      </c>
      <c r="I5121">
        <v>0.25</v>
      </c>
      <c r="J5121">
        <v>1</v>
      </c>
      <c r="K5121" s="11">
        <v>0.05</v>
      </c>
      <c r="L5121">
        <v>0</v>
      </c>
      <c r="M5121" s="9">
        <v>19294.6888412017</v>
      </c>
      <c r="N5121" s="1">
        <v>44343</v>
      </c>
    </row>
    <row r="5122" spans="1:14" x14ac:dyDescent="0.25">
      <c r="A5122" s="1">
        <v>44344</v>
      </c>
      <c r="B5122" t="s">
        <v>2862</v>
      </c>
      <c r="C5122" s="9">
        <v>940</v>
      </c>
      <c r="D5122" s="9">
        <v>14.05</v>
      </c>
      <c r="E5122" t="s">
        <v>19</v>
      </c>
      <c r="F5122" s="11">
        <v>-0.25143024116780199</v>
      </c>
      <c r="G5122" s="9">
        <v>686.27450980392098</v>
      </c>
      <c r="H5122" s="1">
        <v>44371</v>
      </c>
      <c r="I5122">
        <v>0.25</v>
      </c>
      <c r="J5122">
        <v>1</v>
      </c>
      <c r="K5122" s="11">
        <v>13.75</v>
      </c>
      <c r="L5122">
        <v>-0.26509104908985098</v>
      </c>
      <c r="M5122" s="9">
        <v>15.098039215687599</v>
      </c>
      <c r="N5122" s="1">
        <v>44350</v>
      </c>
    </row>
    <row r="5123" spans="1:14" x14ac:dyDescent="0.25">
      <c r="A5123" s="1">
        <v>44350</v>
      </c>
      <c r="B5123" t="s">
        <v>2868</v>
      </c>
      <c r="C5123" s="9">
        <v>1100</v>
      </c>
      <c r="D5123" s="9">
        <v>11.75</v>
      </c>
      <c r="E5123" t="s">
        <v>21</v>
      </c>
      <c r="F5123" s="11">
        <v>0.27145386326218401</v>
      </c>
      <c r="G5123" s="9">
        <v>695.92881642392001</v>
      </c>
      <c r="H5123" s="1">
        <v>44371</v>
      </c>
      <c r="I5123">
        <v>0.25</v>
      </c>
      <c r="J5123">
        <v>0</v>
      </c>
      <c r="K5123" s="11">
        <v>9.1</v>
      </c>
      <c r="L5123">
        <v>0.224010162121587</v>
      </c>
      <c r="M5123" s="9">
        <v>1699.110205299</v>
      </c>
      <c r="N5123" s="1">
        <v>44356</v>
      </c>
    </row>
    <row r="5124" spans="1:14" x14ac:dyDescent="0.25">
      <c r="A5124" s="1">
        <v>44356</v>
      </c>
      <c r="B5124" t="s">
        <v>2862</v>
      </c>
      <c r="C5124" s="9">
        <v>940</v>
      </c>
      <c r="D5124" s="9">
        <v>11.65</v>
      </c>
      <c r="E5124" t="s">
        <v>19</v>
      </c>
      <c r="F5124" s="11">
        <v>-0.23650946531987699</v>
      </c>
      <c r="G5124" s="9">
        <v>695.825049701789</v>
      </c>
      <c r="H5124" s="1">
        <v>44371</v>
      </c>
      <c r="I5124">
        <v>0.25</v>
      </c>
      <c r="J5124">
        <v>0</v>
      </c>
      <c r="K5124" s="11">
        <v>11</v>
      </c>
      <c r="L5124">
        <v>-0.242184708032645</v>
      </c>
      <c r="M5124" s="9">
        <v>294.68190854870801</v>
      </c>
      <c r="N5124" s="1">
        <v>44364</v>
      </c>
    </row>
    <row r="5125" spans="1:14" x14ac:dyDescent="0.25">
      <c r="A5125" s="1">
        <v>44364</v>
      </c>
      <c r="B5125" t="s">
        <v>2861</v>
      </c>
      <c r="C5125" s="9">
        <v>1040</v>
      </c>
      <c r="D5125" s="9">
        <v>10.3</v>
      </c>
      <c r="E5125" t="s">
        <v>21</v>
      </c>
      <c r="F5125" s="11">
        <v>0.23095295425085</v>
      </c>
      <c r="G5125" s="9">
        <v>711.59906475551395</v>
      </c>
      <c r="H5125" s="1">
        <v>44371</v>
      </c>
      <c r="I5125">
        <v>0.25</v>
      </c>
      <c r="J5125">
        <v>0</v>
      </c>
      <c r="K5125" s="11">
        <v>0.05</v>
      </c>
      <c r="L5125">
        <v>0</v>
      </c>
      <c r="M5125" s="9">
        <v>7220.2399105418299</v>
      </c>
      <c r="N5125" s="1">
        <v>44371</v>
      </c>
    </row>
    <row r="5126" spans="1:14" x14ac:dyDescent="0.25">
      <c r="A5126" s="1">
        <v>44372</v>
      </c>
      <c r="B5126" t="s">
        <v>2865</v>
      </c>
      <c r="C5126" s="9">
        <v>1140</v>
      </c>
      <c r="D5126" s="9">
        <v>9.9499999999999993</v>
      </c>
      <c r="E5126" t="s">
        <v>21</v>
      </c>
      <c r="F5126" s="11">
        <v>0.25199146971979802</v>
      </c>
      <c r="G5126" s="9">
        <v>693.06930693069296</v>
      </c>
      <c r="H5126" s="1">
        <v>44406</v>
      </c>
      <c r="I5126">
        <v>0.25</v>
      </c>
      <c r="J5126">
        <v>1</v>
      </c>
      <c r="K5126" s="11">
        <v>7.45</v>
      </c>
      <c r="L5126">
        <v>0.23577666246223999</v>
      </c>
      <c r="M5126" s="9">
        <v>1612.0792079207899</v>
      </c>
      <c r="N5126" s="1">
        <v>44377</v>
      </c>
    </row>
    <row r="5127" spans="1:14" x14ac:dyDescent="0.25">
      <c r="A5127" s="1">
        <v>44377</v>
      </c>
      <c r="B5127" t="s">
        <v>2862</v>
      </c>
      <c r="C5127" s="9">
        <v>940</v>
      </c>
      <c r="D5127" s="9">
        <v>12.3</v>
      </c>
      <c r="E5127" t="s">
        <v>19</v>
      </c>
      <c r="F5127" s="11">
        <v>-0.25523457347873801</v>
      </c>
      <c r="G5127" s="9">
        <v>689.65517241379303</v>
      </c>
      <c r="H5127" s="1">
        <v>44406</v>
      </c>
      <c r="I5127">
        <v>0.25</v>
      </c>
      <c r="J5127">
        <v>0</v>
      </c>
      <c r="K5127" s="11">
        <v>3.3</v>
      </c>
      <c r="L5127">
        <v>-0.15429168360150999</v>
      </c>
      <c r="M5127" s="9">
        <v>6099.3103448275797</v>
      </c>
      <c r="N5127" s="1">
        <v>44396</v>
      </c>
    </row>
    <row r="5128" spans="1:14" x14ac:dyDescent="0.25">
      <c r="A5128" s="1">
        <v>44396</v>
      </c>
      <c r="B5128" t="s">
        <v>2858</v>
      </c>
      <c r="C5128" s="9">
        <v>1080</v>
      </c>
      <c r="D5128" s="9">
        <v>6.85</v>
      </c>
      <c r="E5128" t="s">
        <v>21</v>
      </c>
      <c r="F5128" s="11">
        <v>0.239639714400885</v>
      </c>
      <c r="G5128" s="9">
        <v>689.65517241379303</v>
      </c>
      <c r="H5128" s="1">
        <v>44406</v>
      </c>
      <c r="I5128">
        <v>0.25</v>
      </c>
      <c r="J5128">
        <v>0</v>
      </c>
      <c r="K5128" s="11">
        <v>0.05</v>
      </c>
      <c r="L5128">
        <v>0</v>
      </c>
      <c r="M5128" s="9">
        <v>4642.06896551724</v>
      </c>
      <c r="N5128" s="1">
        <v>44406</v>
      </c>
    </row>
    <row r="5129" spans="1:14" x14ac:dyDescent="0.25">
      <c r="A5129" s="1">
        <v>44407</v>
      </c>
      <c r="B5129" t="s">
        <v>2858</v>
      </c>
      <c r="C5129" s="9">
        <v>1080</v>
      </c>
      <c r="D5129" s="9">
        <v>10.15</v>
      </c>
      <c r="E5129" t="s">
        <v>21</v>
      </c>
      <c r="F5129" s="11">
        <v>0.269306208196883</v>
      </c>
      <c r="G5129" s="9">
        <v>712.83095723014196</v>
      </c>
      <c r="H5129" s="1">
        <v>44434</v>
      </c>
      <c r="I5129">
        <v>0.25</v>
      </c>
      <c r="J5129">
        <v>1</v>
      </c>
      <c r="K5129" s="11">
        <v>12.5</v>
      </c>
      <c r="L5129">
        <v>0.36360949410509302</v>
      </c>
      <c r="M5129" s="9">
        <v>-1836.6089613034601</v>
      </c>
      <c r="N5129" s="1">
        <v>44411</v>
      </c>
    </row>
    <row r="5130" spans="1:14" x14ac:dyDescent="0.25">
      <c r="A5130" s="1">
        <v>44411</v>
      </c>
      <c r="B5130" t="s">
        <v>2870</v>
      </c>
      <c r="C5130" s="9">
        <v>960</v>
      </c>
      <c r="D5130" s="9">
        <v>9.75</v>
      </c>
      <c r="E5130" t="s">
        <v>19</v>
      </c>
      <c r="F5130" s="11">
        <v>-0.26769980778764002</v>
      </c>
      <c r="G5130" s="9">
        <v>684.26197458455499</v>
      </c>
      <c r="H5130" s="1">
        <v>44434</v>
      </c>
      <c r="I5130">
        <v>0.25</v>
      </c>
      <c r="J5130">
        <v>0</v>
      </c>
      <c r="K5130" s="11">
        <v>7.55</v>
      </c>
      <c r="L5130">
        <v>-0.276199409541379</v>
      </c>
      <c r="M5130" s="9">
        <v>1386.99902248289</v>
      </c>
      <c r="N5130" s="1">
        <v>44425</v>
      </c>
    </row>
    <row r="5131" spans="1:14" x14ac:dyDescent="0.25">
      <c r="A5131" s="1">
        <v>44425</v>
      </c>
      <c r="B5131" t="s">
        <v>2871</v>
      </c>
      <c r="C5131" s="9">
        <v>1060</v>
      </c>
      <c r="D5131" s="9">
        <v>5.95</v>
      </c>
      <c r="E5131" t="s">
        <v>21</v>
      </c>
      <c r="F5131" s="11">
        <v>0.23668314253682601</v>
      </c>
      <c r="G5131" s="9">
        <v>700.35017508754299</v>
      </c>
      <c r="H5131" s="1">
        <v>44434</v>
      </c>
      <c r="I5131">
        <v>0.25</v>
      </c>
      <c r="J5131">
        <v>0</v>
      </c>
      <c r="K5131" s="11">
        <v>0.05</v>
      </c>
      <c r="L5131">
        <v>0</v>
      </c>
      <c r="M5131" s="9">
        <v>4090.04502251125</v>
      </c>
      <c r="N5131" s="1">
        <v>44434</v>
      </c>
    </row>
    <row r="5132" spans="1:14" x14ac:dyDescent="0.25">
      <c r="A5132" s="1">
        <v>44435</v>
      </c>
      <c r="B5132" t="s">
        <v>2872</v>
      </c>
      <c r="C5132" s="9">
        <v>1120</v>
      </c>
      <c r="D5132" s="9">
        <v>8.1999999999999993</v>
      </c>
      <c r="E5132" t="s">
        <v>21</v>
      </c>
      <c r="F5132" s="11">
        <v>0.236933251562393</v>
      </c>
      <c r="G5132" s="9">
        <v>706.42849934403</v>
      </c>
      <c r="H5132" s="1">
        <v>44469</v>
      </c>
      <c r="I5132">
        <v>0.25</v>
      </c>
      <c r="J5132">
        <v>1</v>
      </c>
      <c r="K5132" s="11">
        <v>6.8</v>
      </c>
      <c r="L5132">
        <v>0.22741580401606701</v>
      </c>
      <c r="M5132" s="9">
        <v>883.03562418003696</v>
      </c>
      <c r="N5132" s="1">
        <v>44440</v>
      </c>
    </row>
    <row r="5133" spans="1:14" x14ac:dyDescent="0.25">
      <c r="A5133" s="1">
        <v>44440</v>
      </c>
      <c r="B5133" t="s">
        <v>2869</v>
      </c>
      <c r="C5133" s="9">
        <v>920</v>
      </c>
      <c r="D5133" s="9">
        <v>9.1999999999999993</v>
      </c>
      <c r="E5133" t="s">
        <v>19</v>
      </c>
      <c r="F5133" s="11">
        <v>-0.237642255501369</v>
      </c>
      <c r="G5133" s="9">
        <v>701.33253181043904</v>
      </c>
      <c r="H5133" s="1">
        <v>44469</v>
      </c>
      <c r="I5133">
        <v>0.25</v>
      </c>
      <c r="J5133">
        <v>0</v>
      </c>
      <c r="K5133" s="11">
        <v>0.05</v>
      </c>
      <c r="L5133" s="2">
        <v>-6.63917642849568E-18</v>
      </c>
      <c r="M5133" s="9">
        <v>6352.31940687305</v>
      </c>
      <c r="N5133" s="1">
        <v>44468</v>
      </c>
    </row>
    <row r="5134" spans="1:14" x14ac:dyDescent="0.25">
      <c r="A5134" s="1">
        <v>44468</v>
      </c>
      <c r="B5134" t="s">
        <v>2865</v>
      </c>
      <c r="C5134" s="9">
        <v>1140</v>
      </c>
      <c r="D5134" s="9">
        <v>6.4</v>
      </c>
      <c r="E5134" t="s">
        <v>21</v>
      </c>
      <c r="F5134" s="11">
        <v>0.26689635372835901</v>
      </c>
      <c r="G5134" s="9">
        <v>623.33036509349904</v>
      </c>
      <c r="H5134" s="1">
        <v>44469</v>
      </c>
      <c r="I5134">
        <v>0.25</v>
      </c>
      <c r="J5134">
        <v>0</v>
      </c>
      <c r="K5134" s="11">
        <v>0.05</v>
      </c>
      <c r="L5134">
        <v>0</v>
      </c>
      <c r="M5134" s="9">
        <v>3917.9430097951899</v>
      </c>
      <c r="N5134" s="1">
        <v>44469</v>
      </c>
    </row>
    <row r="5135" spans="1:14" x14ac:dyDescent="0.25">
      <c r="A5135" s="1">
        <v>44470</v>
      </c>
      <c r="B5135" t="s">
        <v>2874</v>
      </c>
      <c r="C5135" s="9">
        <v>1220</v>
      </c>
      <c r="D5135" s="9">
        <v>16</v>
      </c>
      <c r="E5135" t="s">
        <v>21</v>
      </c>
      <c r="F5135" s="11">
        <v>0.23043920605301499</v>
      </c>
      <c r="G5135" s="9">
        <v>634.3452650657</v>
      </c>
      <c r="H5135" s="1">
        <v>44497</v>
      </c>
      <c r="I5135">
        <v>0.25</v>
      </c>
      <c r="J5135">
        <v>1</v>
      </c>
      <c r="K5135" s="11">
        <v>32.9</v>
      </c>
      <c r="L5135">
        <v>0.40341744344261499</v>
      </c>
      <c r="M5135" s="9">
        <v>-11030.629814227401</v>
      </c>
      <c r="N5135" s="1">
        <v>44474</v>
      </c>
    </row>
    <row r="5136" spans="1:14" x14ac:dyDescent="0.25">
      <c r="A5136" s="1">
        <v>44474</v>
      </c>
      <c r="B5136" t="s">
        <v>2875</v>
      </c>
      <c r="C5136" s="9">
        <v>1100</v>
      </c>
      <c r="D5136" s="9">
        <v>14.6</v>
      </c>
      <c r="E5136" t="s">
        <v>19</v>
      </c>
      <c r="F5136" s="11">
        <v>-0.23884658609221801</v>
      </c>
      <c r="G5136" s="9">
        <v>595.28871502678703</v>
      </c>
      <c r="H5136" s="1">
        <v>44497</v>
      </c>
      <c r="I5136">
        <v>0.25</v>
      </c>
      <c r="J5136">
        <v>0</v>
      </c>
      <c r="K5136" s="11">
        <v>3.55</v>
      </c>
      <c r="L5136">
        <v>-7.5057448005522706E-2</v>
      </c>
      <c r="M5136" s="9">
        <v>6469.8953992686402</v>
      </c>
      <c r="N5136" s="1">
        <v>44490</v>
      </c>
    </row>
    <row r="5137" spans="1:14" x14ac:dyDescent="0.25">
      <c r="A5137" s="1">
        <v>44490</v>
      </c>
      <c r="B5137" t="s">
        <v>2863</v>
      </c>
      <c r="C5137" s="9">
        <v>1240</v>
      </c>
      <c r="D5137" s="9">
        <v>18.600000000000001</v>
      </c>
      <c r="E5137" t="s">
        <v>21</v>
      </c>
      <c r="F5137" s="11">
        <v>0.25878969786883499</v>
      </c>
      <c r="G5137" s="9">
        <v>587.64271323035496</v>
      </c>
      <c r="H5137" s="1">
        <v>44497</v>
      </c>
      <c r="I5137">
        <v>0.25</v>
      </c>
      <c r="J5137">
        <v>0</v>
      </c>
      <c r="K5137" s="11">
        <v>0.05</v>
      </c>
      <c r="L5137">
        <v>0</v>
      </c>
      <c r="M5137" s="9">
        <v>10791.1769644056</v>
      </c>
      <c r="N5137" s="1">
        <v>44497</v>
      </c>
    </row>
    <row r="5138" spans="1:14" x14ac:dyDescent="0.25">
      <c r="A5138" s="1">
        <v>44498</v>
      </c>
      <c r="B5138" t="s">
        <v>2876</v>
      </c>
      <c r="C5138" s="9">
        <v>1080</v>
      </c>
      <c r="D5138" s="9">
        <v>20</v>
      </c>
      <c r="E5138" t="s">
        <v>19</v>
      </c>
      <c r="F5138" s="11">
        <v>-0.27404200643322102</v>
      </c>
      <c r="G5138" s="9">
        <v>612.79873938544995</v>
      </c>
      <c r="H5138" s="1">
        <v>44525</v>
      </c>
      <c r="I5138">
        <v>0.25</v>
      </c>
      <c r="J5138">
        <v>1</v>
      </c>
      <c r="K5138" s="11">
        <v>9.0500000000000007</v>
      </c>
      <c r="L5138">
        <v>-0.100931920615433</v>
      </c>
      <c r="M5138" s="9">
        <v>6532.1281624792</v>
      </c>
      <c r="N5138" s="1">
        <v>44501</v>
      </c>
    </row>
    <row r="5139" spans="1:14" x14ac:dyDescent="0.25">
      <c r="A5139" s="1">
        <v>44501</v>
      </c>
      <c r="B5139" t="s">
        <v>2877</v>
      </c>
      <c r="C5139" s="9">
        <v>1340</v>
      </c>
      <c r="D5139" s="9">
        <v>16.05</v>
      </c>
      <c r="E5139" t="s">
        <v>21</v>
      </c>
      <c r="F5139" s="11">
        <v>0.23268908365261101</v>
      </c>
      <c r="G5139" s="9">
        <v>570.93919497573495</v>
      </c>
      <c r="H5139" s="1">
        <v>44525</v>
      </c>
      <c r="I5139">
        <v>0.25</v>
      </c>
      <c r="J5139">
        <v>0</v>
      </c>
      <c r="K5139" s="11">
        <v>12.75</v>
      </c>
      <c r="L5139">
        <v>0.19507391042281499</v>
      </c>
      <c r="M5139" s="9">
        <v>1719.66885526691</v>
      </c>
      <c r="N5139" s="1">
        <v>44502</v>
      </c>
    </row>
    <row r="5140" spans="1:14" x14ac:dyDescent="0.25">
      <c r="A5140" s="1">
        <v>44502</v>
      </c>
      <c r="B5140" t="s">
        <v>2878</v>
      </c>
      <c r="C5140" s="9">
        <v>1140</v>
      </c>
      <c r="D5140" s="9">
        <v>15.75</v>
      </c>
      <c r="E5140" t="s">
        <v>19</v>
      </c>
      <c r="F5140" s="11">
        <v>-0.24938915251898</v>
      </c>
      <c r="G5140" s="9">
        <v>577.55775577557699</v>
      </c>
      <c r="H5140" s="1">
        <v>44525</v>
      </c>
      <c r="I5140">
        <v>0.25</v>
      </c>
      <c r="J5140">
        <v>0</v>
      </c>
      <c r="K5140" s="11">
        <v>96.7</v>
      </c>
      <c r="L5140">
        <v>-0.74525303333238002</v>
      </c>
      <c r="M5140" s="9">
        <v>-47402.764026402598</v>
      </c>
      <c r="N5140" s="1">
        <v>44508</v>
      </c>
    </row>
    <row r="5141" spans="1:14" x14ac:dyDescent="0.25">
      <c r="A5141" s="1">
        <v>44508</v>
      </c>
      <c r="B5141" t="s">
        <v>2865</v>
      </c>
      <c r="C5141" s="9">
        <v>1140</v>
      </c>
      <c r="D5141" s="9">
        <v>25.85</v>
      </c>
      <c r="E5141" t="s">
        <v>21</v>
      </c>
      <c r="F5141" s="11">
        <v>0.25474696666761898</v>
      </c>
      <c r="G5141" s="9">
        <v>657.95657486605796</v>
      </c>
      <c r="H5141" s="1">
        <v>44525</v>
      </c>
      <c r="I5141">
        <v>0.25</v>
      </c>
      <c r="J5141">
        <v>0</v>
      </c>
      <c r="K5141" s="11">
        <v>0.1</v>
      </c>
      <c r="L5141">
        <v>0</v>
      </c>
      <c r="M5141" s="9">
        <v>16771.642071623199</v>
      </c>
      <c r="N5141" s="1">
        <v>44525</v>
      </c>
    </row>
    <row r="5142" spans="1:14" x14ac:dyDescent="0.25">
      <c r="A5142" s="1">
        <v>44526</v>
      </c>
      <c r="B5142" t="s">
        <v>2884</v>
      </c>
      <c r="C5142" s="9">
        <v>1000</v>
      </c>
      <c r="D5142" s="9">
        <v>26.05</v>
      </c>
      <c r="E5142" t="s">
        <v>21</v>
      </c>
      <c r="F5142" s="11">
        <v>0.23628502972245</v>
      </c>
      <c r="G5142" s="9">
        <v>777.82099005500299</v>
      </c>
      <c r="H5142" s="1">
        <v>44560</v>
      </c>
      <c r="I5142">
        <v>0.25</v>
      </c>
      <c r="J5142">
        <v>1</v>
      </c>
      <c r="K5142" s="11">
        <v>19.5</v>
      </c>
      <c r="L5142">
        <v>0.37058068396826399</v>
      </c>
      <c r="M5142" s="9">
        <v>4740.4300238902097</v>
      </c>
      <c r="N5142" s="1">
        <v>44533</v>
      </c>
    </row>
    <row r="5143" spans="1:14" x14ac:dyDescent="0.25">
      <c r="A5143" s="1">
        <v>44533</v>
      </c>
      <c r="B5143" t="s">
        <v>2866</v>
      </c>
      <c r="C5143" s="9">
        <v>900</v>
      </c>
      <c r="D5143" s="9">
        <v>16.899999999999999</v>
      </c>
      <c r="E5143" t="s">
        <v>19</v>
      </c>
      <c r="F5143" s="11">
        <v>-0.27151749335224501</v>
      </c>
      <c r="G5143" s="9">
        <v>734.83098887255903</v>
      </c>
      <c r="H5143" s="1">
        <v>44560</v>
      </c>
      <c r="I5143">
        <v>0.25</v>
      </c>
      <c r="J5143">
        <v>0</v>
      </c>
      <c r="K5143" s="11">
        <v>32.75</v>
      </c>
      <c r="L5143">
        <v>-0.55155290726466299</v>
      </c>
      <c r="M5143" s="9">
        <v>-12011.914759605201</v>
      </c>
      <c r="N5143" s="1">
        <v>44547</v>
      </c>
    </row>
    <row r="5144" spans="1:14" x14ac:dyDescent="0.25">
      <c r="A5144" s="1">
        <v>44547</v>
      </c>
      <c r="B5144" t="s">
        <v>2880</v>
      </c>
      <c r="C5144" s="9">
        <v>940</v>
      </c>
      <c r="D5144" s="9">
        <v>9.6</v>
      </c>
      <c r="E5144" t="s">
        <v>21</v>
      </c>
      <c r="F5144" s="11">
        <v>0.24639248488963</v>
      </c>
      <c r="G5144" s="9">
        <v>790.06772009029305</v>
      </c>
      <c r="H5144" s="1">
        <v>44560</v>
      </c>
      <c r="I5144">
        <v>0.25</v>
      </c>
      <c r="J5144">
        <v>0</v>
      </c>
      <c r="K5144" s="11">
        <v>0.05</v>
      </c>
      <c r="L5144">
        <v>0</v>
      </c>
      <c r="M5144" s="9">
        <v>7468.9051918735804</v>
      </c>
      <c r="N5144" s="1">
        <v>44560</v>
      </c>
    </row>
    <row r="5145" spans="1:14" x14ac:dyDescent="0.25">
      <c r="A5145" s="1">
        <v>44561</v>
      </c>
      <c r="B5145" t="s">
        <v>2883</v>
      </c>
      <c r="C5145" s="9">
        <v>960</v>
      </c>
      <c r="D5145" s="9">
        <v>13.15</v>
      </c>
      <c r="E5145" t="s">
        <v>21</v>
      </c>
      <c r="F5145" s="11">
        <v>0.27277867243791898</v>
      </c>
      <c r="G5145" s="9">
        <v>788.42146759024604</v>
      </c>
      <c r="H5145" s="1">
        <v>44588</v>
      </c>
      <c r="I5145">
        <v>0.25</v>
      </c>
      <c r="J5145">
        <v>1</v>
      </c>
      <c r="K5145" s="11">
        <v>18.899999999999999</v>
      </c>
      <c r="L5145">
        <v>0.350968003659751</v>
      </c>
      <c r="M5145" s="9">
        <v>-4786.1125190065804</v>
      </c>
      <c r="N5145" s="1">
        <v>44564</v>
      </c>
    </row>
    <row r="5146" spans="1:14" x14ac:dyDescent="0.25">
      <c r="A5146" s="1">
        <v>44564</v>
      </c>
      <c r="B5146" t="s">
        <v>2867</v>
      </c>
      <c r="C5146" s="9">
        <v>860</v>
      </c>
      <c r="D5146" s="9">
        <v>13.45</v>
      </c>
      <c r="E5146" t="s">
        <v>19</v>
      </c>
      <c r="F5146" s="11">
        <v>-0.25130055978089999</v>
      </c>
      <c r="G5146" s="9">
        <v>766.57723265618995</v>
      </c>
      <c r="H5146" s="1">
        <v>44588</v>
      </c>
      <c r="I5146">
        <v>0.25</v>
      </c>
      <c r="J5146">
        <v>0</v>
      </c>
      <c r="K5146" s="11">
        <v>8.25</v>
      </c>
      <c r="L5146">
        <v>-0.24578831681258401</v>
      </c>
      <c r="M5146" s="9">
        <v>3819.8543503257902</v>
      </c>
      <c r="N5146" s="1">
        <v>44580</v>
      </c>
    </row>
    <row r="5147" spans="1:14" x14ac:dyDescent="0.25">
      <c r="A5147" s="1">
        <v>44580</v>
      </c>
      <c r="B5147" t="s">
        <v>2881</v>
      </c>
      <c r="C5147" s="9">
        <v>930</v>
      </c>
      <c r="D5147" s="9">
        <v>9.4499999999999993</v>
      </c>
      <c r="E5147" t="s">
        <v>21</v>
      </c>
      <c r="F5147" s="11">
        <v>0.26560655281581302</v>
      </c>
      <c r="G5147" s="9">
        <v>783.87458006718896</v>
      </c>
      <c r="H5147" s="1">
        <v>44588</v>
      </c>
      <c r="I5147">
        <v>0.25</v>
      </c>
      <c r="J5147">
        <v>0</v>
      </c>
      <c r="K5147" s="11">
        <v>0.05</v>
      </c>
      <c r="L5147">
        <v>0</v>
      </c>
      <c r="M5147" s="9">
        <v>7293.9529675251897</v>
      </c>
      <c r="N5147" s="1">
        <v>44588</v>
      </c>
    </row>
    <row r="5148" spans="1:14" x14ac:dyDescent="0.25">
      <c r="A5148" s="1">
        <v>44589</v>
      </c>
      <c r="B5148" t="s">
        <v>2879</v>
      </c>
      <c r="C5148" s="9">
        <v>980</v>
      </c>
      <c r="D5148" s="9">
        <v>18.45</v>
      </c>
      <c r="E5148" t="s">
        <v>21</v>
      </c>
      <c r="F5148" s="11">
        <v>0.26109403273495801</v>
      </c>
      <c r="G5148" s="9">
        <v>774.59333849728796</v>
      </c>
      <c r="H5148" s="1">
        <v>44616</v>
      </c>
      <c r="I5148">
        <v>0.25</v>
      </c>
      <c r="J5148">
        <v>1</v>
      </c>
      <c r="K5148" s="11">
        <v>11.95</v>
      </c>
      <c r="L5148">
        <v>0.15026800848260999</v>
      </c>
      <c r="M5148" s="9">
        <v>4799.3803253291999</v>
      </c>
      <c r="N5148" s="1">
        <v>44592</v>
      </c>
    </row>
    <row r="5149" spans="1:14" x14ac:dyDescent="0.25">
      <c r="A5149" s="1">
        <v>44592</v>
      </c>
      <c r="B5149" t="s">
        <v>4995</v>
      </c>
      <c r="C5149" s="9">
        <v>820</v>
      </c>
      <c r="D5149" s="9">
        <v>20.2</v>
      </c>
      <c r="E5149" t="s">
        <v>19</v>
      </c>
      <c r="F5149" s="11">
        <v>-0.244992730248484</v>
      </c>
      <c r="G5149" s="9">
        <v>802.844362885652</v>
      </c>
      <c r="H5149" s="1">
        <v>44616</v>
      </c>
      <c r="I5149">
        <v>0.25</v>
      </c>
      <c r="J5149">
        <v>0</v>
      </c>
      <c r="K5149" s="11">
        <v>0.55000000000000004</v>
      </c>
      <c r="L5149" s="2">
        <v>-2.8585457549284502E-7</v>
      </c>
      <c r="M5149" s="9">
        <v>15609.3015254042</v>
      </c>
      <c r="N5149" s="1">
        <v>44614</v>
      </c>
    </row>
    <row r="5150" spans="1:14" x14ac:dyDescent="0.25">
      <c r="A5150" s="1">
        <v>44614</v>
      </c>
      <c r="B5150" t="s">
        <v>2883</v>
      </c>
      <c r="C5150" s="9">
        <v>960</v>
      </c>
      <c r="D5150" s="9">
        <v>5</v>
      </c>
      <c r="E5150" t="s">
        <v>21</v>
      </c>
      <c r="F5150" s="11">
        <v>0.229312818134428</v>
      </c>
      <c r="G5150" s="9">
        <v>744.72046385446004</v>
      </c>
      <c r="H5150" s="1">
        <v>44616</v>
      </c>
      <c r="I5150">
        <v>0.25</v>
      </c>
      <c r="J5150">
        <v>0</v>
      </c>
      <c r="K5150" s="11">
        <v>0.05</v>
      </c>
      <c r="L5150">
        <v>0</v>
      </c>
      <c r="M5150" s="9">
        <v>3648.7579126549199</v>
      </c>
      <c r="N5150" s="1">
        <v>44616</v>
      </c>
    </row>
    <row r="5151" spans="1:14" x14ac:dyDescent="0.25">
      <c r="A5151" s="1">
        <v>44617</v>
      </c>
      <c r="B5151" t="s">
        <v>4996</v>
      </c>
      <c r="C5151" s="9">
        <v>1020</v>
      </c>
      <c r="D5151" s="9">
        <v>9.9</v>
      </c>
      <c r="E5151" t="s">
        <v>21</v>
      </c>
      <c r="F5151" s="11">
        <v>0.24027783578470399</v>
      </c>
      <c r="G5151" s="9">
        <v>755.12405609492896</v>
      </c>
      <c r="H5151" s="1">
        <v>44651</v>
      </c>
      <c r="I5151">
        <v>0.25</v>
      </c>
      <c r="J5151">
        <v>1</v>
      </c>
      <c r="K5151" s="11">
        <v>3.7</v>
      </c>
      <c r="L5151">
        <v>5.8948207151881697E-2</v>
      </c>
      <c r="M5151" s="9">
        <v>4579.0722761596498</v>
      </c>
      <c r="N5151" s="1">
        <v>44635</v>
      </c>
    </row>
    <row r="5152" spans="1:14" x14ac:dyDescent="0.25">
      <c r="A5152" s="1">
        <v>44635</v>
      </c>
      <c r="B5152" t="s">
        <v>2882</v>
      </c>
      <c r="C5152" s="9">
        <v>850</v>
      </c>
      <c r="D5152" s="9">
        <v>16.05</v>
      </c>
      <c r="E5152" t="s">
        <v>19</v>
      </c>
      <c r="F5152" s="11">
        <v>-0.23473131589461099</v>
      </c>
      <c r="G5152" s="9">
        <v>782.25400905179595</v>
      </c>
      <c r="H5152" s="1">
        <v>44651</v>
      </c>
      <c r="I5152">
        <v>0.25</v>
      </c>
      <c r="J5152">
        <v>0</v>
      </c>
      <c r="K5152" s="11">
        <v>0.1</v>
      </c>
      <c r="L5152">
        <v>0</v>
      </c>
      <c r="M5152" s="9">
        <v>12350.617421914199</v>
      </c>
      <c r="N5152" s="1">
        <v>44651</v>
      </c>
    </row>
    <row r="5153" spans="1:14" x14ac:dyDescent="0.25">
      <c r="A5153" s="1">
        <v>44652</v>
      </c>
      <c r="B5153" t="s">
        <v>2885</v>
      </c>
      <c r="C5153" s="9">
        <v>910</v>
      </c>
      <c r="D5153" s="9">
        <v>23.95</v>
      </c>
      <c r="E5153" t="s">
        <v>19</v>
      </c>
      <c r="F5153" s="11">
        <v>-0.242910762815431</v>
      </c>
      <c r="G5153" s="9">
        <v>723.58900144717802</v>
      </c>
      <c r="H5153" s="1">
        <v>44679</v>
      </c>
      <c r="I5153">
        <v>0.25</v>
      </c>
      <c r="J5153">
        <v>1</v>
      </c>
      <c r="K5153" s="11">
        <v>11.2</v>
      </c>
      <c r="L5153">
        <v>-0.17419265129455599</v>
      </c>
      <c r="M5153" s="9">
        <v>8971.41823444283</v>
      </c>
      <c r="N5153" s="1">
        <v>44670</v>
      </c>
    </row>
    <row r="5154" spans="1:14" x14ac:dyDescent="0.25">
      <c r="A5154" s="1">
        <v>44670</v>
      </c>
      <c r="B5154" t="s">
        <v>2884</v>
      </c>
      <c r="C5154" s="9">
        <v>1000</v>
      </c>
      <c r="D5154" s="9">
        <v>9.4</v>
      </c>
      <c r="E5154" t="s">
        <v>21</v>
      </c>
      <c r="F5154" s="11">
        <v>0.249335427333709</v>
      </c>
      <c r="G5154" s="9">
        <v>730.72707343806997</v>
      </c>
      <c r="H5154" s="1">
        <v>44679</v>
      </c>
      <c r="I5154">
        <v>0.25</v>
      </c>
      <c r="J5154">
        <v>0</v>
      </c>
      <c r="K5154" s="11">
        <v>0.05</v>
      </c>
      <c r="L5154">
        <v>0</v>
      </c>
      <c r="M5154" s="9">
        <v>6763.2444282060596</v>
      </c>
      <c r="N5154" s="1">
        <v>44679</v>
      </c>
    </row>
    <row r="5155" spans="1:14" x14ac:dyDescent="0.25">
      <c r="A5155" s="1">
        <v>44680</v>
      </c>
      <c r="B5155" t="s">
        <v>2869</v>
      </c>
      <c r="C5155" s="9">
        <v>920</v>
      </c>
      <c r="D5155" s="9">
        <v>12.5</v>
      </c>
      <c r="E5155" t="s">
        <v>19</v>
      </c>
      <c r="F5155" s="11">
        <v>-0.23426673521996499</v>
      </c>
      <c r="G5155" s="9">
        <v>716.11253196930898</v>
      </c>
      <c r="H5155" s="1">
        <v>44707</v>
      </c>
      <c r="I5155">
        <v>0.25</v>
      </c>
      <c r="J5155">
        <v>1</v>
      </c>
      <c r="K5155" s="11">
        <v>25.7</v>
      </c>
      <c r="L5155">
        <v>-0.37675312728011801</v>
      </c>
      <c r="M5155" s="9">
        <v>-9726.2404092071592</v>
      </c>
      <c r="N5155" s="1">
        <v>44686</v>
      </c>
    </row>
    <row r="5156" spans="1:14" x14ac:dyDescent="0.25">
      <c r="A5156" s="1">
        <v>44686</v>
      </c>
      <c r="B5156" t="s">
        <v>2884</v>
      </c>
      <c r="C5156" s="9">
        <v>1000</v>
      </c>
      <c r="D5156" s="9">
        <v>12.3</v>
      </c>
      <c r="E5156" t="s">
        <v>21</v>
      </c>
      <c r="F5156" s="11">
        <v>0.25758576491446999</v>
      </c>
      <c r="G5156" s="9">
        <v>746.26865671641701</v>
      </c>
      <c r="H5156" s="1">
        <v>44707</v>
      </c>
      <c r="I5156">
        <v>0.25</v>
      </c>
      <c r="J5156">
        <v>0</v>
      </c>
      <c r="K5156" s="11">
        <v>0.15</v>
      </c>
      <c r="L5156" s="2">
        <v>9.2969303267676502E-10</v>
      </c>
      <c r="M5156" s="9">
        <v>8974.2537313432804</v>
      </c>
      <c r="N5156" s="1">
        <v>44706</v>
      </c>
    </row>
    <row r="5157" spans="1:14" x14ac:dyDescent="0.25">
      <c r="A5157" s="1">
        <v>44706</v>
      </c>
      <c r="B5157" t="s">
        <v>2859</v>
      </c>
      <c r="C5157" s="9">
        <v>880</v>
      </c>
      <c r="D5157" s="9">
        <v>4</v>
      </c>
      <c r="E5157" t="s">
        <v>19</v>
      </c>
      <c r="F5157" s="11">
        <v>-0.22143894564320499</v>
      </c>
      <c r="G5157" s="9">
        <v>784.31372549019602</v>
      </c>
      <c r="H5157" s="1">
        <v>44707</v>
      </c>
      <c r="I5157">
        <v>0.25</v>
      </c>
      <c r="J5157">
        <v>0</v>
      </c>
      <c r="K5157" s="11">
        <v>0.25</v>
      </c>
      <c r="L5157">
        <v>0</v>
      </c>
      <c r="M5157" s="9">
        <v>2907.8431372548998</v>
      </c>
      <c r="N5157" s="1">
        <v>44707</v>
      </c>
    </row>
    <row r="5158" spans="1:14" x14ac:dyDescent="0.25">
      <c r="A5158" s="1">
        <v>44708</v>
      </c>
      <c r="B5158" t="s">
        <v>2859</v>
      </c>
      <c r="C5158" s="9">
        <v>880</v>
      </c>
      <c r="D5158" s="9">
        <v>25.1</v>
      </c>
      <c r="E5158" t="s">
        <v>19</v>
      </c>
      <c r="F5158" s="11">
        <v>-0.28137958050836298</v>
      </c>
      <c r="G5158" s="9">
        <v>755.93952483801297</v>
      </c>
      <c r="H5158" s="1">
        <v>44742</v>
      </c>
      <c r="I5158">
        <v>0.25</v>
      </c>
      <c r="J5158">
        <v>1</v>
      </c>
      <c r="K5158" s="11">
        <v>12.5</v>
      </c>
      <c r="L5158">
        <v>-0.25792375395384098</v>
      </c>
      <c r="M5158" s="9">
        <v>9240.6047516198705</v>
      </c>
      <c r="N5158" s="1">
        <v>44722</v>
      </c>
    </row>
    <row r="5159" spans="1:14" x14ac:dyDescent="0.25">
      <c r="A5159" s="1">
        <v>44722</v>
      </c>
      <c r="B5159" t="s">
        <v>2879</v>
      </c>
      <c r="C5159" s="9">
        <v>980</v>
      </c>
      <c r="D5159" s="9">
        <v>9.65</v>
      </c>
      <c r="E5159" t="s">
        <v>21</v>
      </c>
      <c r="F5159" s="11">
        <v>0.26386855828884798</v>
      </c>
      <c r="G5159" s="9">
        <v>758.76646252235605</v>
      </c>
      <c r="H5159" s="1">
        <v>44742</v>
      </c>
      <c r="I5159">
        <v>0.25</v>
      </c>
      <c r="J5159">
        <v>0</v>
      </c>
      <c r="K5159" s="11">
        <v>0.15</v>
      </c>
      <c r="L5159" s="2">
        <v>1.14826122776796E-7</v>
      </c>
      <c r="M5159" s="9">
        <v>7133.92228063519</v>
      </c>
      <c r="N5159" s="1">
        <v>44739</v>
      </c>
    </row>
    <row r="5160" spans="1:14" x14ac:dyDescent="0.25">
      <c r="A5160" s="1">
        <v>44739</v>
      </c>
      <c r="B5160" t="s">
        <v>2860</v>
      </c>
      <c r="C5160" s="9">
        <v>800</v>
      </c>
      <c r="D5160" s="9">
        <v>5.5</v>
      </c>
      <c r="E5160" t="s">
        <v>19</v>
      </c>
      <c r="F5160" s="11">
        <v>-0.182250601916461</v>
      </c>
      <c r="G5160" s="9">
        <v>849.87555393674495</v>
      </c>
      <c r="H5160" s="1">
        <v>44742</v>
      </c>
      <c r="I5160">
        <v>0.25</v>
      </c>
      <c r="J5160">
        <v>0</v>
      </c>
      <c r="K5160" s="11">
        <v>3</v>
      </c>
      <c r="L5160">
        <v>-1</v>
      </c>
      <c r="M5160" s="9">
        <v>2052.4494627572299</v>
      </c>
      <c r="N5160" s="1">
        <v>44742</v>
      </c>
    </row>
    <row r="5161" spans="1:14" x14ac:dyDescent="0.25">
      <c r="A5161" s="1">
        <v>44743</v>
      </c>
      <c r="B5161" t="s">
        <v>2886</v>
      </c>
      <c r="C5161" s="9">
        <v>760</v>
      </c>
      <c r="D5161" s="9">
        <v>24.45</v>
      </c>
      <c r="E5161" t="s">
        <v>19</v>
      </c>
      <c r="F5161" s="11">
        <v>-0.23840518842546499</v>
      </c>
      <c r="G5161" s="9">
        <v>866.336633663366</v>
      </c>
      <c r="H5161" s="1">
        <v>44770</v>
      </c>
      <c r="I5161">
        <v>0.25</v>
      </c>
      <c r="J5161">
        <v>1</v>
      </c>
      <c r="K5161" s="11">
        <v>10</v>
      </c>
      <c r="L5161">
        <v>-0.14040684694309999</v>
      </c>
      <c r="M5161" s="9">
        <v>12220.1113861386</v>
      </c>
      <c r="N5161" s="1">
        <v>44755</v>
      </c>
    </row>
    <row r="5162" spans="1:14" x14ac:dyDescent="0.25">
      <c r="A5162" s="1">
        <v>44755</v>
      </c>
      <c r="B5162" t="s">
        <v>2887</v>
      </c>
      <c r="C5162" s="9">
        <v>870</v>
      </c>
      <c r="D5162" s="9">
        <v>9.5</v>
      </c>
      <c r="E5162" t="s">
        <v>21</v>
      </c>
      <c r="F5162" s="11">
        <v>0.24035785355964501</v>
      </c>
      <c r="G5162" s="9">
        <v>853.65853658536503</v>
      </c>
      <c r="H5162" s="1">
        <v>44770</v>
      </c>
      <c r="I5162">
        <v>0.25</v>
      </c>
      <c r="J5162">
        <v>0</v>
      </c>
      <c r="K5162" s="11">
        <v>19.8</v>
      </c>
      <c r="L5162">
        <v>0.49545487845399799</v>
      </c>
      <c r="M5162" s="9">
        <v>-9042.8048780487807</v>
      </c>
      <c r="N5162" s="1">
        <v>44761</v>
      </c>
    </row>
    <row r="5163" spans="1:14" x14ac:dyDescent="0.25">
      <c r="A5163" s="1">
        <v>44761</v>
      </c>
      <c r="B5163" t="s">
        <v>2864</v>
      </c>
      <c r="C5163" s="9">
        <v>840</v>
      </c>
      <c r="D5163" s="9">
        <v>9.3000000000000007</v>
      </c>
      <c r="E5163" t="s">
        <v>19</v>
      </c>
      <c r="F5163" s="11">
        <v>-0.280195051670168</v>
      </c>
      <c r="G5163" s="9">
        <v>807.94090489381301</v>
      </c>
      <c r="H5163" s="1">
        <v>44770</v>
      </c>
      <c r="I5163">
        <v>0.25</v>
      </c>
      <c r="J5163">
        <v>0</v>
      </c>
      <c r="K5163" s="11">
        <v>0.1</v>
      </c>
      <c r="L5163">
        <v>0</v>
      </c>
      <c r="M5163" s="9">
        <v>7357.1098799630599</v>
      </c>
      <c r="N5163" s="1">
        <v>44770</v>
      </c>
    </row>
    <row r="5164" spans="1:14" x14ac:dyDescent="0.25">
      <c r="A5164" s="1">
        <v>44771</v>
      </c>
      <c r="B5164" t="s">
        <v>2888</v>
      </c>
      <c r="C5164" s="9">
        <v>980</v>
      </c>
      <c r="D5164" s="9">
        <v>21</v>
      </c>
      <c r="E5164" t="s">
        <v>19</v>
      </c>
      <c r="F5164" s="11">
        <v>-0.249330999620379</v>
      </c>
      <c r="G5164" s="9">
        <v>672.43035542747305</v>
      </c>
      <c r="H5164" s="1">
        <v>44798</v>
      </c>
      <c r="I5164">
        <v>0.25</v>
      </c>
      <c r="J5164">
        <v>1</v>
      </c>
      <c r="K5164" s="11">
        <v>2.35</v>
      </c>
      <c r="L5164">
        <v>-5.0427918673914503E-2</v>
      </c>
      <c r="M5164" s="9">
        <v>12383.813640730001</v>
      </c>
      <c r="N5164" s="1">
        <v>44792</v>
      </c>
    </row>
    <row r="5165" spans="1:14" x14ac:dyDescent="0.25">
      <c r="A5165" s="1">
        <v>44792</v>
      </c>
      <c r="B5165" t="s">
        <v>2868</v>
      </c>
      <c r="C5165" s="9">
        <v>1100</v>
      </c>
      <c r="D5165" s="9">
        <v>7.3</v>
      </c>
      <c r="E5165" t="s">
        <v>21</v>
      </c>
      <c r="F5165" s="11">
        <v>0.243402010380698</v>
      </c>
      <c r="G5165" s="9">
        <v>660.19051211921101</v>
      </c>
      <c r="H5165" s="1">
        <v>44798</v>
      </c>
      <c r="I5165">
        <v>0.25</v>
      </c>
      <c r="J5165">
        <v>0</v>
      </c>
      <c r="K5165" s="11">
        <v>8</v>
      </c>
      <c r="L5165">
        <v>0.54359239289194605</v>
      </c>
      <c r="M5165" s="9">
        <v>-563.14250683768705</v>
      </c>
      <c r="N5165" s="1">
        <v>44797</v>
      </c>
    </row>
    <row r="5166" spans="1:14" x14ac:dyDescent="0.25">
      <c r="A5166" s="1">
        <v>44797</v>
      </c>
      <c r="B5166" t="s">
        <v>2889</v>
      </c>
      <c r="C5166" s="9">
        <v>1090</v>
      </c>
      <c r="D5166" s="9">
        <v>2.5499999999999998</v>
      </c>
      <c r="E5166" t="s">
        <v>19</v>
      </c>
      <c r="F5166" s="11">
        <v>-0.287254284912907</v>
      </c>
      <c r="G5166" s="9">
        <v>635.20871143375598</v>
      </c>
      <c r="H5166" s="1">
        <v>44798</v>
      </c>
      <c r="I5166">
        <v>0.25</v>
      </c>
      <c r="J5166">
        <v>0</v>
      </c>
      <c r="K5166" s="11">
        <v>7.5</v>
      </c>
      <c r="L5166">
        <v>-1</v>
      </c>
      <c r="M5166" s="9">
        <v>-3208.1215970961798</v>
      </c>
      <c r="N5166" s="1">
        <v>44798</v>
      </c>
    </row>
    <row r="5167" spans="1:14" x14ac:dyDescent="0.25">
      <c r="A5167" s="1">
        <v>44799</v>
      </c>
      <c r="B5167" t="s">
        <v>2890</v>
      </c>
      <c r="C5167" s="9">
        <v>1000</v>
      </c>
      <c r="D5167" s="9">
        <v>6</v>
      </c>
      <c r="E5167" t="s">
        <v>19</v>
      </c>
      <c r="F5167" s="11">
        <v>-0.24072369326291301</v>
      </c>
      <c r="G5167" s="9">
        <v>652.98507462686496</v>
      </c>
      <c r="H5167" s="1">
        <v>44833</v>
      </c>
      <c r="I5167">
        <v>0.25</v>
      </c>
      <c r="J5167">
        <v>1</v>
      </c>
      <c r="K5167" s="11">
        <v>13.6</v>
      </c>
      <c r="L5167">
        <v>-0.26163315365447498</v>
      </c>
      <c r="M5167" s="9">
        <v>-5090.6716417910402</v>
      </c>
      <c r="N5167" s="1">
        <v>44802</v>
      </c>
    </row>
    <row r="5168" spans="1:14" x14ac:dyDescent="0.25">
      <c r="A5168" s="1">
        <v>44802</v>
      </c>
      <c r="B5168" t="s">
        <v>2891</v>
      </c>
      <c r="C5168" s="9">
        <v>1160</v>
      </c>
      <c r="D5168" s="9">
        <v>9.8000000000000007</v>
      </c>
      <c r="E5168" t="s">
        <v>21</v>
      </c>
      <c r="F5168" s="11">
        <v>0.24830682556724201</v>
      </c>
      <c r="G5168" s="9">
        <v>659.50631241756105</v>
      </c>
      <c r="H5168" s="1">
        <v>44833</v>
      </c>
      <c r="I5168">
        <v>0.25</v>
      </c>
      <c r="J5168">
        <v>0</v>
      </c>
      <c r="K5168" s="11">
        <v>23.5</v>
      </c>
      <c r="L5168">
        <v>0.391870744318356</v>
      </c>
      <c r="M5168" s="9">
        <v>-9254.8520821556394</v>
      </c>
      <c r="N5168" s="1">
        <v>44805</v>
      </c>
    </row>
    <row r="5169" spans="1:14" x14ac:dyDescent="0.25">
      <c r="A5169" s="1">
        <v>44805</v>
      </c>
      <c r="B5169" t="s">
        <v>2843</v>
      </c>
      <c r="C5169" s="9">
        <v>1050</v>
      </c>
      <c r="D5169" s="9">
        <v>14.7</v>
      </c>
      <c r="E5169" t="s">
        <v>19</v>
      </c>
      <c r="F5169" s="11">
        <v>-0.25702761992974599</v>
      </c>
      <c r="G5169" s="9">
        <v>628.47908062488705</v>
      </c>
      <c r="H5169" s="1">
        <v>44833</v>
      </c>
      <c r="I5169">
        <v>0.25</v>
      </c>
      <c r="J5169">
        <v>0</v>
      </c>
      <c r="K5169" s="11">
        <v>0.85</v>
      </c>
      <c r="L5169">
        <v>-8.1755346806911908E-3</v>
      </c>
      <c r="M5169" s="9">
        <v>8606.70676961752</v>
      </c>
      <c r="N5169" s="1">
        <v>44827</v>
      </c>
    </row>
    <row r="5170" spans="1:14" x14ac:dyDescent="0.25">
      <c r="A5170" s="1">
        <v>44827</v>
      </c>
      <c r="B5170" t="s">
        <v>2874</v>
      </c>
      <c r="C5170" s="9">
        <v>1220</v>
      </c>
      <c r="D5170" s="9">
        <v>10.7</v>
      </c>
      <c r="E5170" t="s">
        <v>21</v>
      </c>
      <c r="F5170" s="11">
        <v>0.267392191501446</v>
      </c>
      <c r="G5170" s="9">
        <v>593.14493920264295</v>
      </c>
      <c r="H5170" s="1">
        <v>44833</v>
      </c>
      <c r="I5170">
        <v>0.25</v>
      </c>
      <c r="J5170">
        <v>0</v>
      </c>
      <c r="K5170" s="11">
        <v>0.05</v>
      </c>
      <c r="L5170">
        <v>0</v>
      </c>
      <c r="M5170" s="9">
        <v>6253.2305215438701</v>
      </c>
      <c r="N5170" s="1">
        <v>44833</v>
      </c>
    </row>
    <row r="5171" spans="1:14" x14ac:dyDescent="0.25">
      <c r="A5171" s="1">
        <v>44834</v>
      </c>
      <c r="B5171" t="s">
        <v>4997</v>
      </c>
      <c r="C5171" s="9">
        <v>1290</v>
      </c>
      <c r="D5171" s="9">
        <v>9.5</v>
      </c>
      <c r="E5171" t="s">
        <v>21</v>
      </c>
      <c r="F5171" s="11">
        <v>0.24756349393935601</v>
      </c>
      <c r="G5171" s="9">
        <v>589.22558922558903</v>
      </c>
      <c r="H5171" s="1">
        <v>44861</v>
      </c>
      <c r="I5171">
        <v>0.25</v>
      </c>
      <c r="J5171">
        <v>1</v>
      </c>
      <c r="K5171" s="11">
        <v>15.55</v>
      </c>
      <c r="L5171">
        <v>0.251894918964781</v>
      </c>
      <c r="M5171" s="9">
        <v>-3712.4158249158199</v>
      </c>
      <c r="N5171" s="1">
        <v>44840</v>
      </c>
    </row>
    <row r="5172" spans="1:14" x14ac:dyDescent="0.25">
      <c r="A5172" s="1">
        <v>44840</v>
      </c>
      <c r="B5172" t="s">
        <v>2878</v>
      </c>
      <c r="C5172" s="9">
        <v>1140</v>
      </c>
      <c r="D5172" s="9">
        <v>18.2</v>
      </c>
      <c r="E5172" t="s">
        <v>19</v>
      </c>
      <c r="F5172" s="11">
        <v>-0.25793594860171598</v>
      </c>
      <c r="G5172" s="9">
        <v>582.62932290149399</v>
      </c>
      <c r="H5172" s="1">
        <v>44861</v>
      </c>
      <c r="I5172">
        <v>0.25</v>
      </c>
      <c r="J5172">
        <v>0</v>
      </c>
      <c r="K5172" s="11">
        <v>15.3</v>
      </c>
      <c r="L5172">
        <v>-0.47108937287646202</v>
      </c>
      <c r="M5172" s="9">
        <v>1494.4442132423301</v>
      </c>
      <c r="N5172" s="1">
        <v>44855</v>
      </c>
    </row>
    <row r="5173" spans="1:14" x14ac:dyDescent="0.25">
      <c r="A5173" s="1">
        <v>44855</v>
      </c>
      <c r="B5173" t="s">
        <v>2893</v>
      </c>
      <c r="C5173" s="9">
        <v>1180</v>
      </c>
      <c r="D5173" s="9">
        <v>5.8</v>
      </c>
      <c r="E5173" t="s">
        <v>21</v>
      </c>
      <c r="F5173" s="11">
        <v>0.268839812730714</v>
      </c>
      <c r="G5173" s="9">
        <v>613.281934466444</v>
      </c>
      <c r="H5173" s="1">
        <v>44861</v>
      </c>
      <c r="I5173">
        <v>0.25</v>
      </c>
      <c r="J5173">
        <v>0</v>
      </c>
      <c r="K5173" s="11">
        <v>0.05</v>
      </c>
      <c r="L5173">
        <v>0</v>
      </c>
      <c r="M5173" s="9">
        <v>3490.4941300157602</v>
      </c>
      <c r="N5173" s="1">
        <v>44861</v>
      </c>
    </row>
    <row r="5174" spans="1:14" x14ac:dyDescent="0.25">
      <c r="A5174" s="1">
        <v>44862</v>
      </c>
      <c r="B5174" t="s">
        <v>2863</v>
      </c>
      <c r="C5174" s="9">
        <v>1240</v>
      </c>
      <c r="D5174" s="9">
        <v>12.2</v>
      </c>
      <c r="E5174" t="s">
        <v>21</v>
      </c>
      <c r="F5174" s="11">
        <v>0.25834961333468898</v>
      </c>
      <c r="G5174" s="9">
        <v>611.273632275247</v>
      </c>
      <c r="H5174" s="1">
        <v>44889</v>
      </c>
      <c r="I5174">
        <v>0.25</v>
      </c>
      <c r="J5174">
        <v>1</v>
      </c>
      <c r="K5174" s="11">
        <v>0.75</v>
      </c>
      <c r="L5174">
        <v>2.0530523606815801E-2</v>
      </c>
      <c r="M5174" s="9">
        <v>6919.92315417194</v>
      </c>
      <c r="N5174" s="1">
        <v>44887</v>
      </c>
    </row>
    <row r="5175" spans="1:14" x14ac:dyDescent="0.25">
      <c r="A5175" s="1">
        <v>44887</v>
      </c>
      <c r="B5175" t="s">
        <v>2894</v>
      </c>
      <c r="C5175" s="9">
        <v>1150</v>
      </c>
      <c r="D5175" s="9">
        <v>3.3</v>
      </c>
      <c r="E5175" t="s">
        <v>19</v>
      </c>
      <c r="F5175" s="11">
        <v>-0.22893152901991101</v>
      </c>
      <c r="G5175" s="9">
        <v>597.04038551750602</v>
      </c>
      <c r="H5175" s="1">
        <v>44889</v>
      </c>
      <c r="I5175">
        <v>0.25</v>
      </c>
      <c r="J5175">
        <v>0</v>
      </c>
      <c r="K5175" s="11">
        <v>0.05</v>
      </c>
      <c r="L5175">
        <v>0</v>
      </c>
      <c r="M5175" s="9">
        <v>1920.3804000170501</v>
      </c>
      <c r="N5175" s="1">
        <v>44889</v>
      </c>
    </row>
    <row r="5176" spans="1:14" x14ac:dyDescent="0.25">
      <c r="A5176" s="1">
        <v>44890</v>
      </c>
      <c r="B5176" t="s">
        <v>2892</v>
      </c>
      <c r="C5176" s="9">
        <v>1120</v>
      </c>
      <c r="D5176" s="9">
        <v>13.75</v>
      </c>
      <c r="E5176" t="s">
        <v>19</v>
      </c>
      <c r="F5176" s="11">
        <v>-0.26739099368076602</v>
      </c>
      <c r="G5176" s="9">
        <v>590.817015530047</v>
      </c>
      <c r="H5176" s="1">
        <v>44924</v>
      </c>
      <c r="I5176">
        <v>0.25</v>
      </c>
      <c r="J5176">
        <v>1</v>
      </c>
      <c r="K5176" s="11">
        <v>11.3</v>
      </c>
      <c r="L5176">
        <v>-0.29192094874685098</v>
      </c>
      <c r="M5176" s="9">
        <v>1299.50202565833</v>
      </c>
      <c r="N5176" s="1">
        <v>44902</v>
      </c>
    </row>
    <row r="5177" spans="1:14" x14ac:dyDescent="0.25">
      <c r="A5177" s="1">
        <v>44902</v>
      </c>
      <c r="B5177" t="s">
        <v>2863</v>
      </c>
      <c r="C5177" s="9">
        <v>1240</v>
      </c>
      <c r="D5177" s="9">
        <v>10.199999999999999</v>
      </c>
      <c r="E5177" t="s">
        <v>21</v>
      </c>
      <c r="F5177" s="11">
        <v>0.26441464726212499</v>
      </c>
      <c r="G5177" s="9">
        <v>600.85836909871205</v>
      </c>
      <c r="H5177" s="1">
        <v>44924</v>
      </c>
      <c r="I5177">
        <v>0.25</v>
      </c>
      <c r="J5177">
        <v>0</v>
      </c>
      <c r="K5177" s="11">
        <v>17.75</v>
      </c>
      <c r="L5177">
        <v>0.37459977596045502</v>
      </c>
      <c r="M5177" s="9">
        <v>-4704.4206008583697</v>
      </c>
      <c r="N5177" s="1">
        <v>44904</v>
      </c>
    </row>
    <row r="5178" spans="1:14" x14ac:dyDescent="0.25">
      <c r="A5178" s="1">
        <v>44904</v>
      </c>
      <c r="B5178" t="s">
        <v>2878</v>
      </c>
      <c r="C5178" s="9">
        <v>1140</v>
      </c>
      <c r="D5178" s="9">
        <v>8.4</v>
      </c>
      <c r="E5178" t="s">
        <v>19</v>
      </c>
      <c r="F5178" s="11">
        <v>-0.24221678947012101</v>
      </c>
      <c r="G5178" s="9">
        <v>583.819849874895</v>
      </c>
      <c r="H5178" s="1">
        <v>44924</v>
      </c>
      <c r="I5178">
        <v>0.25</v>
      </c>
      <c r="J5178">
        <v>0</v>
      </c>
      <c r="K5178" s="11">
        <v>3.2</v>
      </c>
      <c r="L5178">
        <v>-0.144703926769226</v>
      </c>
      <c r="M5178" s="9">
        <v>2968.1401167639701</v>
      </c>
      <c r="N5178" s="1">
        <v>44916</v>
      </c>
    </row>
    <row r="5179" spans="1:14" x14ac:dyDescent="0.25">
      <c r="A5179" s="1">
        <v>44916</v>
      </c>
      <c r="B5179" t="s">
        <v>2863</v>
      </c>
      <c r="C5179" s="9">
        <v>1240</v>
      </c>
      <c r="D5179" s="9">
        <v>7</v>
      </c>
      <c r="E5179" t="s">
        <v>21</v>
      </c>
      <c r="F5179" s="11">
        <v>0.28907236217642202</v>
      </c>
      <c r="G5179" s="9">
        <v>582.774840777588</v>
      </c>
      <c r="H5179" s="1">
        <v>44924</v>
      </c>
      <c r="I5179">
        <v>0.25</v>
      </c>
      <c r="J5179">
        <v>0</v>
      </c>
      <c r="K5179" s="11">
        <v>0.05</v>
      </c>
      <c r="L5179">
        <v>0</v>
      </c>
      <c r="M5179" s="9">
        <v>4009.1995171294102</v>
      </c>
      <c r="N5179" s="1">
        <v>44924</v>
      </c>
    </row>
    <row r="5180" spans="1:14" x14ac:dyDescent="0.25">
      <c r="A5180" s="1">
        <v>44925</v>
      </c>
      <c r="B5180" t="s">
        <v>2895</v>
      </c>
      <c r="C5180" s="9">
        <v>1160</v>
      </c>
      <c r="D5180" s="9">
        <v>13.5</v>
      </c>
      <c r="E5180" t="s">
        <v>19</v>
      </c>
      <c r="F5180" s="11">
        <v>-0.265350970787611</v>
      </c>
      <c r="G5180" s="9">
        <v>574.17052864700804</v>
      </c>
      <c r="H5180" s="1">
        <v>44952</v>
      </c>
      <c r="I5180">
        <v>0.25</v>
      </c>
      <c r="J5180">
        <v>1</v>
      </c>
      <c r="K5180" s="11">
        <v>12.2</v>
      </c>
      <c r="L5180">
        <v>-0.25250717029491199</v>
      </c>
      <c r="M5180" s="9">
        <v>598.85986137883003</v>
      </c>
      <c r="N5180" s="1">
        <v>44938</v>
      </c>
    </row>
    <row r="5181" spans="1:14" x14ac:dyDescent="0.25">
      <c r="A5181" s="1">
        <v>44938</v>
      </c>
      <c r="B5181" t="s">
        <v>2896</v>
      </c>
      <c r="C5181" s="9">
        <v>1280</v>
      </c>
      <c r="D5181" s="9">
        <v>10.8</v>
      </c>
      <c r="E5181" t="s">
        <v>21</v>
      </c>
      <c r="F5181" s="11">
        <v>0.21961436835720699</v>
      </c>
      <c r="G5181" s="9">
        <v>579.47019867549602</v>
      </c>
      <c r="H5181" s="1">
        <v>44952</v>
      </c>
      <c r="I5181">
        <v>0.25</v>
      </c>
      <c r="J5181">
        <v>0</v>
      </c>
      <c r="K5181" s="11">
        <v>0.05</v>
      </c>
      <c r="L5181" s="2">
        <v>7.5003621527473095E-8</v>
      </c>
      <c r="M5181" s="9">
        <v>6166.4321192052903</v>
      </c>
      <c r="N5181" s="1">
        <v>44952</v>
      </c>
    </row>
    <row r="5182" spans="1:14" x14ac:dyDescent="0.25">
      <c r="A5182" s="1">
        <v>44953</v>
      </c>
      <c r="B5182" t="s">
        <v>4991</v>
      </c>
      <c r="C5182" s="9">
        <v>1200</v>
      </c>
      <c r="D5182" s="9">
        <v>24.95</v>
      </c>
      <c r="E5182" t="s">
        <v>21</v>
      </c>
      <c r="F5182" s="11">
        <v>0.23695214328898001</v>
      </c>
      <c r="G5182" s="9">
        <v>631.02857657982497</v>
      </c>
      <c r="H5182" s="1">
        <v>44980</v>
      </c>
      <c r="I5182">
        <v>0.25</v>
      </c>
      <c r="J5182">
        <v>1</v>
      </c>
      <c r="K5182" s="11">
        <v>13.65</v>
      </c>
      <c r="L5182">
        <v>0.24386959305561201</v>
      </c>
      <c r="M5182" s="9">
        <v>6887.04588479221</v>
      </c>
      <c r="N5182" s="1">
        <v>44963</v>
      </c>
    </row>
    <row r="5183" spans="1:14" x14ac:dyDescent="0.25">
      <c r="A5183" s="1">
        <v>44963</v>
      </c>
      <c r="B5183" t="s">
        <v>2876</v>
      </c>
      <c r="C5183" s="9">
        <v>1080</v>
      </c>
      <c r="D5183" s="9">
        <v>16.850000000000001</v>
      </c>
      <c r="E5183" t="s">
        <v>19</v>
      </c>
      <c r="F5183" s="11">
        <v>-0.246814763565842</v>
      </c>
      <c r="G5183" s="9">
        <v>618.92130857648101</v>
      </c>
      <c r="H5183" s="1">
        <v>44980</v>
      </c>
      <c r="I5183">
        <v>0.25</v>
      </c>
      <c r="J5183">
        <v>0</v>
      </c>
      <c r="K5183" s="11">
        <v>3.85</v>
      </c>
      <c r="L5183">
        <v>-0.215189688324155</v>
      </c>
      <c r="M5183" s="9">
        <v>7917.8603006189196</v>
      </c>
      <c r="N5183" s="1">
        <v>44978</v>
      </c>
    </row>
    <row r="5184" spans="1:14" x14ac:dyDescent="0.25">
      <c r="A5184" s="1">
        <v>44978</v>
      </c>
      <c r="B5184" t="s">
        <v>2872</v>
      </c>
      <c r="C5184" s="9">
        <v>1120</v>
      </c>
      <c r="D5184" s="9">
        <v>4.75</v>
      </c>
      <c r="E5184" t="s">
        <v>21</v>
      </c>
      <c r="F5184" s="11">
        <v>0.25846875443370299</v>
      </c>
      <c r="G5184" s="9">
        <v>635.78564940962701</v>
      </c>
      <c r="H5184" s="1">
        <v>44980</v>
      </c>
      <c r="I5184">
        <v>0.25</v>
      </c>
      <c r="J5184">
        <v>0</v>
      </c>
      <c r="K5184" s="11">
        <v>0.05</v>
      </c>
      <c r="L5184">
        <v>0</v>
      </c>
      <c r="M5184" s="9">
        <v>2957.6748410535802</v>
      </c>
      <c r="N5184" s="1">
        <v>44980</v>
      </c>
    </row>
    <row r="5185" spans="1:14" x14ac:dyDescent="0.25">
      <c r="A5185" s="1">
        <v>44981</v>
      </c>
      <c r="B5185" t="s">
        <v>2893</v>
      </c>
      <c r="C5185" s="9">
        <v>1180</v>
      </c>
      <c r="D5185" s="9">
        <v>9.4499999999999993</v>
      </c>
      <c r="E5185" t="s">
        <v>21</v>
      </c>
      <c r="F5185" s="11">
        <v>0.22628524890667101</v>
      </c>
      <c r="G5185" s="9">
        <v>649.35064935064895</v>
      </c>
      <c r="H5185" s="1">
        <v>45015</v>
      </c>
      <c r="I5185">
        <v>0.25</v>
      </c>
      <c r="J5185">
        <v>1</v>
      </c>
      <c r="K5185" s="11">
        <v>11.95</v>
      </c>
      <c r="L5185">
        <v>0.31514755569856001</v>
      </c>
      <c r="M5185" s="9">
        <v>-1762.33766233766</v>
      </c>
      <c r="N5185" s="1">
        <v>44991</v>
      </c>
    </row>
    <row r="5186" spans="1:14" x14ac:dyDescent="0.25">
      <c r="A5186" s="1">
        <v>44991</v>
      </c>
      <c r="B5186" t="s">
        <v>2898</v>
      </c>
      <c r="C5186" s="9">
        <v>1060</v>
      </c>
      <c r="D5186" s="9">
        <v>9.3000000000000007</v>
      </c>
      <c r="E5186" t="s">
        <v>19</v>
      </c>
      <c r="F5186" s="11">
        <v>-0.215037466732105</v>
      </c>
      <c r="G5186" s="9">
        <v>622.886634632496</v>
      </c>
      <c r="H5186" s="1">
        <v>45015</v>
      </c>
      <c r="I5186">
        <v>0.25</v>
      </c>
      <c r="J5186">
        <v>0</v>
      </c>
      <c r="K5186" s="11">
        <v>34.15</v>
      </c>
      <c r="L5186">
        <v>-0.46679195267857299</v>
      </c>
      <c r="M5186" s="9">
        <v>-15749.377113365301</v>
      </c>
      <c r="N5186" s="1">
        <v>44998</v>
      </c>
    </row>
    <row r="5187" spans="1:14" x14ac:dyDescent="0.25">
      <c r="A5187" s="1">
        <v>44998</v>
      </c>
      <c r="B5187" t="s">
        <v>2872</v>
      </c>
      <c r="C5187" s="9">
        <v>1120</v>
      </c>
      <c r="D5187" s="9">
        <v>12.75</v>
      </c>
      <c r="E5187" t="s">
        <v>21</v>
      </c>
      <c r="F5187" s="11">
        <v>0.245935192208666</v>
      </c>
      <c r="G5187" s="9">
        <v>660.283922086497</v>
      </c>
      <c r="H5187" s="1">
        <v>45015</v>
      </c>
      <c r="I5187">
        <v>0.25</v>
      </c>
      <c r="J5187">
        <v>0</v>
      </c>
      <c r="K5187" s="11">
        <v>0.05</v>
      </c>
      <c r="L5187">
        <v>4.0619642706970398E-4</v>
      </c>
      <c r="M5187" s="9">
        <v>8301.0894684714403</v>
      </c>
      <c r="N5187" s="1">
        <v>45014</v>
      </c>
    </row>
    <row r="5188" spans="1:14" x14ac:dyDescent="0.25">
      <c r="A5188" s="1">
        <v>45014</v>
      </c>
      <c r="B5188" t="s">
        <v>2873</v>
      </c>
      <c r="C5188" s="9">
        <v>1040</v>
      </c>
      <c r="D5188" s="9">
        <v>0.1</v>
      </c>
      <c r="E5188" t="s">
        <v>19</v>
      </c>
      <c r="F5188" s="11">
        <v>-0.16775194595672599</v>
      </c>
      <c r="G5188" s="9">
        <v>662.25165562913901</v>
      </c>
      <c r="H5188" s="1">
        <v>45015</v>
      </c>
      <c r="I5188">
        <v>0.25</v>
      </c>
      <c r="J5188">
        <v>0</v>
      </c>
      <c r="K5188" s="11">
        <v>0.1</v>
      </c>
      <c r="L5188">
        <v>-0.16775194595672599</v>
      </c>
      <c r="M5188" s="9">
        <v>0</v>
      </c>
      <c r="N5188" s="1">
        <v>45015</v>
      </c>
    </row>
    <row r="5189" spans="1:14" x14ac:dyDescent="0.25">
      <c r="A5189" s="1">
        <v>45016</v>
      </c>
      <c r="B5189" t="s">
        <v>2897</v>
      </c>
      <c r="C5189" s="9">
        <v>1020</v>
      </c>
      <c r="D5189" s="9">
        <v>15.95</v>
      </c>
      <c r="E5189" t="s">
        <v>19</v>
      </c>
      <c r="F5189" s="11">
        <v>-0.26507599448182001</v>
      </c>
      <c r="G5189" s="9">
        <v>654.81758652946598</v>
      </c>
      <c r="H5189" s="1">
        <v>45043</v>
      </c>
      <c r="I5189">
        <v>0.25</v>
      </c>
      <c r="J5189">
        <v>1</v>
      </c>
      <c r="K5189" s="11">
        <v>3.3</v>
      </c>
      <c r="L5189">
        <v>-9.3545677068006705E-2</v>
      </c>
      <c r="M5189" s="9">
        <v>8157.3900841908298</v>
      </c>
      <c r="N5189" s="1">
        <v>45029</v>
      </c>
    </row>
    <row r="5190" spans="1:14" x14ac:dyDescent="0.25">
      <c r="A5190" s="1">
        <v>45029</v>
      </c>
      <c r="B5190" t="s">
        <v>2891</v>
      </c>
      <c r="C5190" s="9">
        <v>1160</v>
      </c>
      <c r="D5190" s="9">
        <v>6.55</v>
      </c>
      <c r="E5190" t="s">
        <v>21</v>
      </c>
      <c r="F5190" s="11">
        <v>0.24625379640515699</v>
      </c>
      <c r="G5190" s="9">
        <v>633.59884141926102</v>
      </c>
      <c r="H5190" s="1">
        <v>45043</v>
      </c>
      <c r="I5190">
        <v>0.25</v>
      </c>
      <c r="J5190">
        <v>0</v>
      </c>
      <c r="K5190" s="11">
        <v>8.9</v>
      </c>
      <c r="L5190">
        <v>0.27945348181812402</v>
      </c>
      <c r="M5190" s="9">
        <v>-1586.84829833454</v>
      </c>
      <c r="N5190" s="1">
        <v>45033</v>
      </c>
    </row>
    <row r="5191" spans="1:14" x14ac:dyDescent="0.25">
      <c r="A5191" s="1">
        <v>45033</v>
      </c>
      <c r="B5191" t="s">
        <v>2876</v>
      </c>
      <c r="C5191" s="9">
        <v>1080</v>
      </c>
      <c r="D5191" s="9">
        <v>6.2</v>
      </c>
      <c r="E5191" t="s">
        <v>19</v>
      </c>
      <c r="F5191" s="11">
        <v>-0.23179408598252499</v>
      </c>
      <c r="G5191" s="9">
        <v>625</v>
      </c>
      <c r="H5191" s="1">
        <v>45043</v>
      </c>
      <c r="I5191">
        <v>0.25</v>
      </c>
      <c r="J5191">
        <v>0</v>
      </c>
      <c r="K5191" s="11">
        <v>0.05</v>
      </c>
      <c r="L5191">
        <v>0</v>
      </c>
      <c r="M5191" s="9">
        <v>3804.68749999999</v>
      </c>
      <c r="N5191" s="1">
        <v>45043</v>
      </c>
    </row>
    <row r="5192" spans="1:14" x14ac:dyDescent="0.25">
      <c r="A5192" s="1">
        <v>45044</v>
      </c>
      <c r="B5192" t="s">
        <v>2875</v>
      </c>
      <c r="C5192" s="9">
        <v>1100</v>
      </c>
      <c r="D5192" s="9">
        <v>10.95</v>
      </c>
      <c r="E5192" t="s">
        <v>19</v>
      </c>
      <c r="F5192" s="11">
        <v>-0.26462512104479102</v>
      </c>
      <c r="G5192" s="9">
        <v>607.11188204683401</v>
      </c>
      <c r="H5192" s="1">
        <v>45071</v>
      </c>
      <c r="I5192">
        <v>0.25</v>
      </c>
      <c r="J5192">
        <v>1</v>
      </c>
      <c r="K5192" s="11">
        <v>36.200000000000003</v>
      </c>
      <c r="L5192">
        <v>-0.55003050267526798</v>
      </c>
      <c r="M5192" s="9">
        <v>-15615.8282740676</v>
      </c>
      <c r="N5192" s="1">
        <v>45051</v>
      </c>
    </row>
    <row r="5193" spans="1:14" x14ac:dyDescent="0.25">
      <c r="A5193" s="1">
        <v>45051</v>
      </c>
      <c r="B5193" t="s">
        <v>2844</v>
      </c>
      <c r="C5193" s="9">
        <v>1150</v>
      </c>
      <c r="D5193" s="9">
        <v>9</v>
      </c>
      <c r="E5193" t="s">
        <v>21</v>
      </c>
      <c r="F5193" s="11">
        <v>0.241213236965067</v>
      </c>
      <c r="G5193" s="9">
        <v>646.95009242144101</v>
      </c>
      <c r="H5193" s="1">
        <v>45071</v>
      </c>
      <c r="I5193">
        <v>0.25</v>
      </c>
      <c r="J5193">
        <v>0</v>
      </c>
      <c r="K5193" s="11">
        <v>41.7</v>
      </c>
      <c r="L5193">
        <v>0.64171967236354899</v>
      </c>
      <c r="M5193" s="9">
        <v>-21483.271719038799</v>
      </c>
      <c r="N5193" s="1">
        <v>45056</v>
      </c>
    </row>
    <row r="5194" spans="1:14" x14ac:dyDescent="0.25">
      <c r="A5194" s="1">
        <v>45056</v>
      </c>
      <c r="B5194" t="s">
        <v>2899</v>
      </c>
      <c r="C5194" s="9">
        <v>1130</v>
      </c>
      <c r="D5194" s="9">
        <v>11.15</v>
      </c>
      <c r="E5194" t="s">
        <v>19</v>
      </c>
      <c r="F5194" s="11">
        <v>-0.26602194070502599</v>
      </c>
      <c r="G5194" s="9">
        <v>597.11677898148901</v>
      </c>
      <c r="H5194" s="1">
        <v>45071</v>
      </c>
      <c r="I5194">
        <v>0.25</v>
      </c>
      <c r="J5194">
        <v>0</v>
      </c>
      <c r="K5194" s="11">
        <v>0.05</v>
      </c>
      <c r="L5194">
        <v>0</v>
      </c>
      <c r="M5194" s="9">
        <v>6561.1191674485999</v>
      </c>
      <c r="N5194" s="1">
        <v>45071</v>
      </c>
    </row>
    <row r="5195" spans="1:14" x14ac:dyDescent="0.25">
      <c r="A5195" s="1">
        <v>45072</v>
      </c>
      <c r="B5195" t="s">
        <v>2900</v>
      </c>
      <c r="C5195" s="9">
        <v>1200</v>
      </c>
      <c r="D5195" s="9">
        <v>17.75</v>
      </c>
      <c r="E5195" t="s">
        <v>19</v>
      </c>
      <c r="F5195" s="11">
        <v>-0.249184177116407</v>
      </c>
      <c r="G5195" s="9">
        <v>552.857086443154</v>
      </c>
      <c r="H5195" s="1">
        <v>45106</v>
      </c>
      <c r="I5195">
        <v>0.25</v>
      </c>
      <c r="J5195">
        <v>1</v>
      </c>
      <c r="K5195" s="11">
        <v>4.2</v>
      </c>
      <c r="L5195">
        <v>-8.4515060859788105E-2</v>
      </c>
      <c r="M5195" s="9">
        <v>7369.8613908304696</v>
      </c>
      <c r="N5195" s="1">
        <v>45092</v>
      </c>
    </row>
    <row r="5196" spans="1:14" x14ac:dyDescent="0.25">
      <c r="A5196" s="1">
        <v>45092</v>
      </c>
      <c r="B5196" t="s">
        <v>2901</v>
      </c>
      <c r="C5196" s="9">
        <v>1360</v>
      </c>
      <c r="D5196" s="9">
        <v>9.4</v>
      </c>
      <c r="E5196" t="s">
        <v>21</v>
      </c>
      <c r="F5196" s="11">
        <v>0.24810695869343299</v>
      </c>
      <c r="G5196" s="9">
        <v>538.91754561552</v>
      </c>
      <c r="H5196" s="1">
        <v>45106</v>
      </c>
      <c r="I5196">
        <v>0.25</v>
      </c>
      <c r="J5196">
        <v>0</v>
      </c>
      <c r="K5196" s="11">
        <v>2.4500000000000002</v>
      </c>
      <c r="L5196">
        <v>0.111570962880638</v>
      </c>
      <c r="M5196" s="9">
        <v>3681.6152128724302</v>
      </c>
      <c r="N5196" s="1">
        <v>45103</v>
      </c>
    </row>
    <row r="5197" spans="1:14" x14ac:dyDescent="0.25">
      <c r="A5197" s="1">
        <v>45103</v>
      </c>
      <c r="B5197" t="s">
        <v>2902</v>
      </c>
      <c r="C5197" s="9">
        <v>1290</v>
      </c>
      <c r="D5197" s="9">
        <v>3.55</v>
      </c>
      <c r="E5197" t="s">
        <v>19</v>
      </c>
      <c r="F5197" s="11">
        <v>-0.237462072441671</v>
      </c>
      <c r="G5197" s="9">
        <v>532.64343326738697</v>
      </c>
      <c r="H5197" s="1">
        <v>45106</v>
      </c>
      <c r="I5197">
        <v>0.25</v>
      </c>
      <c r="J5197">
        <v>0</v>
      </c>
      <c r="K5197" s="11">
        <v>0.05</v>
      </c>
      <c r="L5197">
        <v>-7.8622110629835793E-3</v>
      </c>
      <c r="M5197" s="9">
        <v>1845.07685283822</v>
      </c>
      <c r="N5197" s="1">
        <v>45106</v>
      </c>
    </row>
    <row r="5198" spans="1:14" x14ac:dyDescent="0.25">
      <c r="A5198" s="1">
        <v>45107</v>
      </c>
      <c r="B5198" t="s">
        <v>2903</v>
      </c>
      <c r="C5198" s="9">
        <v>1310</v>
      </c>
      <c r="D5198" s="9">
        <v>20.55</v>
      </c>
      <c r="E5198" t="s">
        <v>19</v>
      </c>
      <c r="F5198" s="11">
        <v>-0.23921641444570799</v>
      </c>
      <c r="G5198" s="9">
        <v>508.53614239011898</v>
      </c>
      <c r="H5198" s="1">
        <v>45134</v>
      </c>
      <c r="I5198">
        <v>0.25</v>
      </c>
      <c r="J5198">
        <v>1</v>
      </c>
      <c r="K5198" s="11">
        <v>0.25</v>
      </c>
      <c r="L5198" s="2">
        <v>-2.0553155860999302E-8</v>
      </c>
      <c r="M5198" s="9">
        <v>10217.5081729022</v>
      </c>
      <c r="N5198" s="1">
        <v>45133</v>
      </c>
    </row>
    <row r="5199" spans="1:14" x14ac:dyDescent="0.25">
      <c r="A5199" s="1">
        <v>45133</v>
      </c>
      <c r="B5199" t="s">
        <v>2836</v>
      </c>
      <c r="C5199" s="9">
        <v>1440</v>
      </c>
      <c r="D5199" s="9">
        <v>4.5999999999999996</v>
      </c>
      <c r="E5199" t="s">
        <v>21</v>
      </c>
      <c r="F5199" s="11">
        <v>0.25461390005720602</v>
      </c>
      <c r="G5199" s="9">
        <v>491.22807017543801</v>
      </c>
      <c r="H5199" s="1">
        <v>45134</v>
      </c>
      <c r="I5199">
        <v>0.25</v>
      </c>
      <c r="J5199">
        <v>0</v>
      </c>
      <c r="K5199" s="11">
        <v>0.05</v>
      </c>
      <c r="L5199">
        <v>0</v>
      </c>
      <c r="M5199" s="9">
        <v>2212.2456140350801</v>
      </c>
      <c r="N5199" s="1">
        <v>45134</v>
      </c>
    </row>
    <row r="5200" spans="1:14" x14ac:dyDescent="0.25">
      <c r="A5200" s="1">
        <v>45135</v>
      </c>
      <c r="B5200" t="s">
        <v>2905</v>
      </c>
      <c r="C5200" s="9">
        <v>1500</v>
      </c>
      <c r="D5200" s="9">
        <v>17.2</v>
      </c>
      <c r="E5200" t="s">
        <v>21</v>
      </c>
      <c r="F5200" s="11">
        <v>0.26521434756506101</v>
      </c>
      <c r="G5200" s="9">
        <v>498.646530844849</v>
      </c>
      <c r="H5200" s="1">
        <v>45169</v>
      </c>
      <c r="I5200">
        <v>0.25</v>
      </c>
      <c r="J5200">
        <v>1</v>
      </c>
      <c r="K5200" s="11">
        <v>10.35</v>
      </c>
      <c r="L5200">
        <v>0.23350382247738299</v>
      </c>
      <c r="M5200" s="9">
        <v>3278.3516170394601</v>
      </c>
      <c r="N5200" s="1">
        <v>45145</v>
      </c>
    </row>
    <row r="5201" spans="1:14" x14ac:dyDescent="0.25">
      <c r="A5201" s="1">
        <v>45145</v>
      </c>
      <c r="B5201" t="s">
        <v>2832</v>
      </c>
      <c r="C5201" s="9">
        <v>1350</v>
      </c>
      <c r="D5201" s="9">
        <v>9.8000000000000007</v>
      </c>
      <c r="E5201" t="s">
        <v>19</v>
      </c>
      <c r="F5201" s="11">
        <v>-0.23448163229309099</v>
      </c>
      <c r="G5201" s="9">
        <v>495.54013875123798</v>
      </c>
      <c r="H5201" s="1">
        <v>45169</v>
      </c>
      <c r="I5201">
        <v>0.25</v>
      </c>
      <c r="J5201">
        <v>0</v>
      </c>
      <c r="K5201" s="11">
        <v>11</v>
      </c>
      <c r="L5201">
        <v>-0.32050762237782299</v>
      </c>
      <c r="M5201" s="9">
        <v>-697.72051536174399</v>
      </c>
      <c r="N5201" s="1">
        <v>45154</v>
      </c>
    </row>
    <row r="5202" spans="1:14" x14ac:dyDescent="0.25">
      <c r="A5202" s="1">
        <v>45154</v>
      </c>
      <c r="B5202" t="s">
        <v>2836</v>
      </c>
      <c r="C5202" s="9">
        <v>1440</v>
      </c>
      <c r="D5202" s="9">
        <v>8.5</v>
      </c>
      <c r="E5202" t="s">
        <v>21</v>
      </c>
      <c r="F5202" s="11">
        <v>0.25119257098398801</v>
      </c>
      <c r="G5202" s="9">
        <v>507.24637681159402</v>
      </c>
      <c r="H5202" s="1">
        <v>45169</v>
      </c>
      <c r="I5202">
        <v>0.25</v>
      </c>
      <c r="J5202">
        <v>0</v>
      </c>
      <c r="K5202" s="11">
        <v>9.1999999999999993</v>
      </c>
      <c r="L5202">
        <v>0.37019028358233302</v>
      </c>
      <c r="M5202" s="9">
        <v>-444.85507246376801</v>
      </c>
      <c r="N5202" s="1">
        <v>45162</v>
      </c>
    </row>
    <row r="5203" spans="1:14" x14ac:dyDescent="0.25">
      <c r="A5203" s="1">
        <v>45162</v>
      </c>
      <c r="B5203" t="s">
        <v>2904</v>
      </c>
      <c r="C5203" s="9">
        <v>1380</v>
      </c>
      <c r="D5203" s="9">
        <v>3.35</v>
      </c>
      <c r="E5203" t="s">
        <v>19</v>
      </c>
      <c r="F5203" s="11">
        <v>-0.22165097383751201</v>
      </c>
      <c r="G5203" s="9">
        <v>493.42684946956598</v>
      </c>
      <c r="H5203" s="1">
        <v>45169</v>
      </c>
      <c r="I5203">
        <v>0.25</v>
      </c>
      <c r="J5203">
        <v>0</v>
      </c>
      <c r="K5203" s="11">
        <v>1.35</v>
      </c>
      <c r="L5203">
        <v>-1</v>
      </c>
      <c r="M5203" s="9">
        <v>963.66263701406206</v>
      </c>
      <c r="N5203" s="1">
        <v>45169</v>
      </c>
    </row>
    <row r="5204" spans="1:14" x14ac:dyDescent="0.25">
      <c r="A5204" s="1">
        <v>45170</v>
      </c>
      <c r="B5204" t="s">
        <v>2905</v>
      </c>
      <c r="C5204" s="9">
        <v>1500</v>
      </c>
      <c r="D5204" s="9">
        <v>6.95</v>
      </c>
      <c r="E5204" t="s">
        <v>21</v>
      </c>
      <c r="F5204" s="11">
        <v>0.252897069346674</v>
      </c>
      <c r="G5204" s="9">
        <v>494.69964664310902</v>
      </c>
      <c r="H5204" s="1">
        <v>45197</v>
      </c>
      <c r="I5204">
        <v>0.25</v>
      </c>
      <c r="J5204">
        <v>1</v>
      </c>
      <c r="K5204" s="11">
        <v>15.8</v>
      </c>
      <c r="L5204">
        <v>0.29418707884480999</v>
      </c>
      <c r="M5204" s="9">
        <v>-4490.6360424028198</v>
      </c>
      <c r="N5204" s="1">
        <v>45176</v>
      </c>
    </row>
    <row r="5205" spans="1:14" x14ac:dyDescent="0.25">
      <c r="A5205" s="1">
        <v>45176</v>
      </c>
      <c r="B5205" t="s">
        <v>2904</v>
      </c>
      <c r="C5205" s="9">
        <v>1380</v>
      </c>
      <c r="D5205" s="9">
        <v>10</v>
      </c>
      <c r="E5205" t="s">
        <v>19</v>
      </c>
      <c r="F5205" s="11">
        <v>-0.23787235824292899</v>
      </c>
      <c r="G5205" s="9">
        <v>486.78720445062498</v>
      </c>
      <c r="H5205" s="1">
        <v>45197</v>
      </c>
      <c r="I5205">
        <v>0.25</v>
      </c>
      <c r="J5205">
        <v>0</v>
      </c>
      <c r="K5205" s="11">
        <v>0.9</v>
      </c>
      <c r="L5205">
        <v>-4.7254656154637198E-2</v>
      </c>
      <c r="M5205" s="9">
        <v>4376.7037552155698</v>
      </c>
      <c r="N5205" s="1">
        <v>45195</v>
      </c>
    </row>
    <row r="5206" spans="1:14" x14ac:dyDescent="0.25">
      <c r="A5206" s="1">
        <v>45195</v>
      </c>
      <c r="B5206" t="s">
        <v>2836</v>
      </c>
      <c r="C5206" s="9">
        <v>1440</v>
      </c>
      <c r="D5206" s="9">
        <v>4.5999999999999996</v>
      </c>
      <c r="E5206" t="s">
        <v>21</v>
      </c>
      <c r="F5206" s="11">
        <v>0.32751541066789702</v>
      </c>
      <c r="G5206" s="9">
        <v>490.78034074177901</v>
      </c>
      <c r="H5206" s="1">
        <v>45197</v>
      </c>
      <c r="I5206">
        <v>0.25</v>
      </c>
      <c r="J5206">
        <v>0</v>
      </c>
      <c r="K5206" s="11">
        <v>0.1</v>
      </c>
      <c r="L5206">
        <v>0</v>
      </c>
      <c r="M5206" s="9">
        <v>2185.4448573231398</v>
      </c>
      <c r="N5206" s="1">
        <v>45197</v>
      </c>
    </row>
    <row r="5207" spans="1:14" x14ac:dyDescent="0.25">
      <c r="A5207" s="1">
        <v>45198</v>
      </c>
      <c r="B5207" t="s">
        <v>2829</v>
      </c>
      <c r="C5207" s="9">
        <v>1520</v>
      </c>
      <c r="D5207" s="9">
        <v>9.5500000000000007</v>
      </c>
      <c r="E5207" t="s">
        <v>21</v>
      </c>
      <c r="F5207" s="11">
        <v>0.23329362520871499</v>
      </c>
      <c r="G5207" s="9">
        <v>489.66457976286199</v>
      </c>
      <c r="H5207" s="1">
        <v>45225</v>
      </c>
      <c r="I5207">
        <v>0.25</v>
      </c>
      <c r="J5207">
        <v>1</v>
      </c>
      <c r="K5207" s="11">
        <v>5.8</v>
      </c>
      <c r="L5207">
        <v>0.116148337142069</v>
      </c>
      <c r="M5207" s="9">
        <v>1761.07866111713</v>
      </c>
      <c r="N5207" s="1">
        <v>45211</v>
      </c>
    </row>
    <row r="5208" spans="1:14" x14ac:dyDescent="0.25">
      <c r="A5208" s="1">
        <v>45211</v>
      </c>
      <c r="B5208" t="s">
        <v>2904</v>
      </c>
      <c r="C5208" s="9">
        <v>1380</v>
      </c>
      <c r="D5208" s="9">
        <v>10.75</v>
      </c>
      <c r="E5208" t="s">
        <v>19</v>
      </c>
      <c r="F5208" s="11">
        <v>-0.24667108674883301</v>
      </c>
      <c r="G5208" s="9">
        <v>491.65935030728701</v>
      </c>
      <c r="H5208" s="1">
        <v>45225</v>
      </c>
      <c r="I5208">
        <v>0.25</v>
      </c>
      <c r="J5208">
        <v>0</v>
      </c>
      <c r="K5208" s="11">
        <v>0.65</v>
      </c>
      <c r="L5208">
        <v>-2.52063309116357E-2</v>
      </c>
      <c r="M5208" s="9">
        <v>4909.7102721685596</v>
      </c>
      <c r="N5208" s="1">
        <v>45224</v>
      </c>
    </row>
    <row r="5209" spans="1:14" x14ac:dyDescent="0.25">
      <c r="A5209" s="1">
        <v>45224</v>
      </c>
      <c r="B5209" t="s">
        <v>2836</v>
      </c>
      <c r="C5209" s="9">
        <v>1440</v>
      </c>
      <c r="D5209" s="9">
        <v>1.05</v>
      </c>
      <c r="E5209" t="s">
        <v>21</v>
      </c>
      <c r="F5209" s="11">
        <v>0.107110726382208</v>
      </c>
      <c r="G5209" s="9">
        <v>494.35028248587503</v>
      </c>
      <c r="H5209" s="1">
        <v>45225</v>
      </c>
      <c r="I5209">
        <v>0.25</v>
      </c>
      <c r="J5209">
        <v>0</v>
      </c>
      <c r="K5209" s="11">
        <v>0.05</v>
      </c>
      <c r="L5209">
        <v>0</v>
      </c>
      <c r="M5209" s="9">
        <v>488.91242937853099</v>
      </c>
      <c r="N5209" s="1">
        <v>45225</v>
      </c>
    </row>
    <row r="5210" spans="1:14" x14ac:dyDescent="0.25">
      <c r="A5210" s="1">
        <v>45226</v>
      </c>
      <c r="B5210" t="s">
        <v>2821</v>
      </c>
      <c r="C5210" s="9">
        <v>1540</v>
      </c>
      <c r="D5210" s="9">
        <v>7.05</v>
      </c>
      <c r="E5210" t="s">
        <v>21</v>
      </c>
      <c r="F5210" s="11">
        <v>0.223720971788333</v>
      </c>
      <c r="G5210" s="9">
        <v>486.78720445062498</v>
      </c>
      <c r="H5210" s="1">
        <v>45260</v>
      </c>
      <c r="I5210">
        <v>0.25</v>
      </c>
      <c r="J5210">
        <v>1</v>
      </c>
      <c r="K5210" s="11">
        <v>9.5</v>
      </c>
      <c r="L5210">
        <v>0.26284810508747602</v>
      </c>
      <c r="M5210" s="9">
        <v>-1273.1919332406101</v>
      </c>
      <c r="N5210" s="1">
        <v>45232</v>
      </c>
    </row>
    <row r="5211" spans="1:14" x14ac:dyDescent="0.25">
      <c r="A5211" s="1">
        <v>45232</v>
      </c>
      <c r="B5211" t="s">
        <v>2834</v>
      </c>
      <c r="C5211" s="9">
        <v>1400</v>
      </c>
      <c r="D5211" s="9">
        <v>7.7</v>
      </c>
      <c r="E5211" t="s">
        <v>19</v>
      </c>
      <c r="F5211" s="11">
        <v>-0.226990874736787</v>
      </c>
      <c r="G5211" s="9">
        <v>478.55067509827302</v>
      </c>
      <c r="H5211" s="1">
        <v>45260</v>
      </c>
      <c r="I5211">
        <v>0.25</v>
      </c>
      <c r="J5211">
        <v>0</v>
      </c>
      <c r="K5211" s="11">
        <v>2.65</v>
      </c>
      <c r="L5211">
        <v>-8.1955818902591696E-2</v>
      </c>
      <c r="M5211" s="9">
        <v>2367.1509143736098</v>
      </c>
      <c r="N5211" s="1">
        <v>45252</v>
      </c>
    </row>
    <row r="5212" spans="1:14" x14ac:dyDescent="0.25">
      <c r="A5212" s="1">
        <v>45252</v>
      </c>
      <c r="B5212" t="s">
        <v>2829</v>
      </c>
      <c r="C5212" s="9">
        <v>1520</v>
      </c>
      <c r="D5212" s="9">
        <v>4.5</v>
      </c>
      <c r="E5212" t="s">
        <v>21</v>
      </c>
      <c r="F5212" s="11">
        <v>0.201136851406509</v>
      </c>
      <c r="G5212" s="9">
        <v>476.028561713702</v>
      </c>
      <c r="H5212" s="1">
        <v>45260</v>
      </c>
      <c r="I5212">
        <v>0.25</v>
      </c>
      <c r="J5212">
        <v>0</v>
      </c>
      <c r="K5212" s="11">
        <v>0.05</v>
      </c>
      <c r="L5212">
        <v>0</v>
      </c>
      <c r="M5212" s="9">
        <v>2096.6678000679999</v>
      </c>
      <c r="N5212" s="1">
        <v>45260</v>
      </c>
    </row>
    <row r="5213" spans="1:14" x14ac:dyDescent="0.25">
      <c r="A5213" s="1">
        <v>45261</v>
      </c>
      <c r="B5213" t="s">
        <v>2821</v>
      </c>
      <c r="C5213" s="9">
        <v>1540</v>
      </c>
      <c r="D5213" s="9">
        <v>17.05</v>
      </c>
      <c r="E5213" t="s">
        <v>21</v>
      </c>
      <c r="F5213" s="11">
        <v>0.25398694733589999</v>
      </c>
      <c r="G5213" s="9">
        <v>478.82892126684402</v>
      </c>
      <c r="H5213" s="1">
        <v>45288</v>
      </c>
      <c r="I5213">
        <v>0.25</v>
      </c>
      <c r="J5213">
        <v>1</v>
      </c>
      <c r="K5213" s="11">
        <v>23.15</v>
      </c>
      <c r="L5213">
        <v>0.39375185290896803</v>
      </c>
      <c r="M5213" s="9">
        <v>-3113.3456460770199</v>
      </c>
      <c r="N5213" s="1">
        <v>45265</v>
      </c>
    </row>
    <row r="5214" spans="1:14" x14ac:dyDescent="0.25">
      <c r="A5214" s="1">
        <v>45265</v>
      </c>
      <c r="B5214" t="s">
        <v>2839</v>
      </c>
      <c r="C5214" s="9">
        <v>1460</v>
      </c>
      <c r="D5214" s="9">
        <v>14</v>
      </c>
      <c r="E5214" t="s">
        <v>19</v>
      </c>
      <c r="F5214" s="11">
        <v>-0.28113971528142201</v>
      </c>
      <c r="G5214" s="9">
        <v>465.27085410435302</v>
      </c>
      <c r="H5214" s="1">
        <v>45288</v>
      </c>
      <c r="I5214">
        <v>0.25</v>
      </c>
      <c r="J5214">
        <v>0</v>
      </c>
      <c r="K5214" s="11">
        <v>0.05</v>
      </c>
      <c r="L5214">
        <v>0</v>
      </c>
      <c r="M5214" s="9">
        <v>6425.1578597540702</v>
      </c>
      <c r="N5214" s="1">
        <v>45288</v>
      </c>
    </row>
    <row r="5215" spans="1:14" x14ac:dyDescent="0.25">
      <c r="A5215" s="1">
        <v>45289</v>
      </c>
      <c r="B5215" t="s">
        <v>2826</v>
      </c>
      <c r="C5215" s="9">
        <v>1540</v>
      </c>
      <c r="D5215" s="9">
        <v>14</v>
      </c>
      <c r="E5215" t="s">
        <v>19</v>
      </c>
      <c r="F5215" s="11">
        <v>-0.26281623323492298</v>
      </c>
      <c r="G5215" s="9">
        <v>438.62397393320299</v>
      </c>
      <c r="H5215" s="1">
        <v>45316</v>
      </c>
      <c r="I5215">
        <v>0.25</v>
      </c>
      <c r="J5215">
        <v>1</v>
      </c>
      <c r="K5215" s="11">
        <v>22</v>
      </c>
      <c r="L5215">
        <v>-0.33603678585171298</v>
      </c>
      <c r="M5215" s="9">
        <v>-3666.8964220815801</v>
      </c>
      <c r="N5215" s="1">
        <v>45293</v>
      </c>
    </row>
    <row r="5216" spans="1:14" x14ac:dyDescent="0.25">
      <c r="A5216" s="1">
        <v>45293</v>
      </c>
      <c r="B5216" t="s">
        <v>2906</v>
      </c>
      <c r="C5216" s="9">
        <v>1640</v>
      </c>
      <c r="D5216" s="9">
        <v>18.25</v>
      </c>
      <c r="E5216" t="s">
        <v>21</v>
      </c>
      <c r="F5216" s="11">
        <v>0.280267317212402</v>
      </c>
      <c r="G5216" s="9">
        <v>445.490994717749</v>
      </c>
      <c r="H5216" s="1">
        <v>45316</v>
      </c>
      <c r="I5216">
        <v>0.25</v>
      </c>
      <c r="J5216">
        <v>0</v>
      </c>
      <c r="K5216" s="11">
        <v>45.5</v>
      </c>
      <c r="L5216">
        <v>0.56694905552652897</v>
      </c>
      <c r="M5216" s="9">
        <v>-12423.630115191199</v>
      </c>
      <c r="N5216" s="1">
        <v>45295</v>
      </c>
    </row>
    <row r="5217" spans="1:14" x14ac:dyDescent="0.25">
      <c r="A5217" s="1">
        <v>45295</v>
      </c>
      <c r="B5217" t="s">
        <v>2907</v>
      </c>
      <c r="C5217" s="9">
        <v>1600</v>
      </c>
      <c r="D5217" s="9">
        <v>16.649999999999999</v>
      </c>
      <c r="E5217" t="s">
        <v>19</v>
      </c>
      <c r="F5217" s="11">
        <v>-0.28026200370452897</v>
      </c>
      <c r="G5217" s="9">
        <v>425.01517911353898</v>
      </c>
      <c r="H5217" s="1">
        <v>45316</v>
      </c>
      <c r="I5217">
        <v>0.25</v>
      </c>
      <c r="J5217">
        <v>0</v>
      </c>
      <c r="K5217" s="11">
        <v>37.35</v>
      </c>
      <c r="L5217">
        <v>-0.36518609281726</v>
      </c>
      <c r="M5217" s="9">
        <v>-9027.32240437158</v>
      </c>
      <c r="N5217" s="1">
        <v>45309</v>
      </c>
    </row>
    <row r="5218" spans="1:14" x14ac:dyDescent="0.25">
      <c r="A5218" s="1">
        <v>45309</v>
      </c>
      <c r="B5218" t="s">
        <v>2817</v>
      </c>
      <c r="C5218" s="9">
        <v>1660</v>
      </c>
      <c r="D5218" s="9">
        <v>30.5</v>
      </c>
      <c r="E5218" t="s">
        <v>21</v>
      </c>
      <c r="F5218" s="11">
        <v>0.23017448543494601</v>
      </c>
      <c r="G5218" s="9">
        <v>433.23533962556002</v>
      </c>
      <c r="H5218" s="1">
        <v>45316</v>
      </c>
      <c r="I5218">
        <v>0.25</v>
      </c>
      <c r="J5218">
        <v>0</v>
      </c>
      <c r="K5218" s="11">
        <v>0.05</v>
      </c>
      <c r="L5218">
        <v>0</v>
      </c>
      <c r="M5218" s="9">
        <v>13059.6626953427</v>
      </c>
      <c r="N5218" s="1">
        <v>45316</v>
      </c>
    </row>
    <row r="5219" spans="1:14" x14ac:dyDescent="0.25">
      <c r="A5219" s="1">
        <v>45320</v>
      </c>
      <c r="B5219" t="s">
        <v>2827</v>
      </c>
      <c r="C5219" s="9">
        <v>1620</v>
      </c>
      <c r="D5219" s="9">
        <v>15.55</v>
      </c>
      <c r="E5219" t="s">
        <v>21</v>
      </c>
      <c r="F5219" s="11">
        <v>0.25885055081037101</v>
      </c>
      <c r="G5219" s="9">
        <v>457.54624485260399</v>
      </c>
      <c r="H5219" s="1">
        <v>45351</v>
      </c>
      <c r="I5219">
        <v>0.25</v>
      </c>
      <c r="J5219">
        <v>1</v>
      </c>
      <c r="K5219" s="11">
        <v>8.25</v>
      </c>
      <c r="L5219">
        <v>8.5168330374788798E-2</v>
      </c>
      <c r="M5219" s="9">
        <v>3231.1915811490899</v>
      </c>
      <c r="N5219" s="1">
        <v>45330</v>
      </c>
    </row>
    <row r="5220" spans="1:14" x14ac:dyDescent="0.25">
      <c r="A5220" s="1">
        <v>45330</v>
      </c>
      <c r="B5220" t="s">
        <v>2837</v>
      </c>
      <c r="C5220" s="9">
        <v>1440</v>
      </c>
      <c r="D5220" s="9">
        <v>20.6</v>
      </c>
      <c r="E5220" t="s">
        <v>19</v>
      </c>
      <c r="F5220" s="11">
        <v>-0.27639216955364299</v>
      </c>
      <c r="G5220" s="9">
        <v>471.85709470845899</v>
      </c>
      <c r="H5220" s="1">
        <v>45351</v>
      </c>
      <c r="I5220">
        <v>0.25</v>
      </c>
      <c r="J5220">
        <v>0</v>
      </c>
      <c r="K5220" s="11">
        <v>22.7</v>
      </c>
      <c r="L5220">
        <v>-0.35062827156005799</v>
      </c>
      <c r="M5220" s="9">
        <v>-1195.21402089652</v>
      </c>
      <c r="N5220" s="1">
        <v>45335</v>
      </c>
    </row>
    <row r="5221" spans="1:14" x14ac:dyDescent="0.25">
      <c r="A5221" s="1">
        <v>45335</v>
      </c>
      <c r="B5221" t="s">
        <v>2829</v>
      </c>
      <c r="C5221" s="9">
        <v>1520</v>
      </c>
      <c r="D5221" s="9">
        <v>15.5</v>
      </c>
      <c r="E5221" t="s">
        <v>21</v>
      </c>
      <c r="F5221" s="11">
        <v>0.25407678523572802</v>
      </c>
      <c r="G5221" s="9">
        <v>478.665207877461</v>
      </c>
      <c r="H5221" s="1">
        <v>45351</v>
      </c>
      <c r="I5221">
        <v>0.25</v>
      </c>
      <c r="J5221">
        <v>0</v>
      </c>
      <c r="K5221" s="11">
        <v>0.05</v>
      </c>
      <c r="L5221">
        <v>0</v>
      </c>
      <c r="M5221" s="9">
        <v>7320.9450218818301</v>
      </c>
      <c r="N5221" s="1">
        <v>45351</v>
      </c>
    </row>
    <row r="5222" spans="1:14" x14ac:dyDescent="0.25">
      <c r="A5222" s="1">
        <v>45352</v>
      </c>
      <c r="B5222" t="s">
        <v>2819</v>
      </c>
      <c r="C5222" s="9">
        <v>1600</v>
      </c>
      <c r="D5222" s="9">
        <v>9.4</v>
      </c>
      <c r="E5222" t="s">
        <v>21</v>
      </c>
      <c r="F5222" s="11">
        <v>0.268861704880966</v>
      </c>
      <c r="G5222" s="9">
        <v>459.31758530183703</v>
      </c>
      <c r="H5222" s="1">
        <v>45379</v>
      </c>
      <c r="I5222">
        <v>0.25</v>
      </c>
      <c r="J5222">
        <v>1</v>
      </c>
      <c r="K5222" s="11">
        <v>16.95</v>
      </c>
      <c r="L5222">
        <v>0.27783167522545299</v>
      </c>
      <c r="M5222" s="9">
        <v>-3588.8779527559</v>
      </c>
      <c r="N5222" s="1">
        <v>45355</v>
      </c>
    </row>
    <row r="5223" spans="1:14" x14ac:dyDescent="0.25">
      <c r="A5223" s="1">
        <v>45355</v>
      </c>
      <c r="B5223" t="s">
        <v>4998</v>
      </c>
      <c r="C5223" s="9">
        <v>1480</v>
      </c>
      <c r="D5223" s="9">
        <v>17.05</v>
      </c>
      <c r="E5223" t="s">
        <v>19</v>
      </c>
      <c r="F5223" s="11">
        <v>-0.258533403777232</v>
      </c>
      <c r="G5223" s="9">
        <v>457.053312004178</v>
      </c>
      <c r="H5223" s="1">
        <v>45379</v>
      </c>
      <c r="I5223">
        <v>0.25</v>
      </c>
      <c r="J5223">
        <v>0</v>
      </c>
      <c r="K5223" s="11">
        <v>26.1</v>
      </c>
      <c r="L5223">
        <v>-0.38799675462039201</v>
      </c>
      <c r="M5223" s="9">
        <v>-4333.5509777676198</v>
      </c>
      <c r="N5223" s="1">
        <v>45364</v>
      </c>
    </row>
    <row r="5224" spans="1:14" x14ac:dyDescent="0.25">
      <c r="A5224" s="1">
        <v>45364</v>
      </c>
      <c r="B5224" t="s">
        <v>2838</v>
      </c>
      <c r="C5224" s="9">
        <v>1560</v>
      </c>
      <c r="D5224" s="9">
        <v>12.35</v>
      </c>
      <c r="E5224" t="s">
        <v>21</v>
      </c>
      <c r="F5224" s="11">
        <v>0.220708636506488</v>
      </c>
      <c r="G5224" s="9">
        <v>468.22742474916299</v>
      </c>
      <c r="H5224" s="1">
        <v>45379</v>
      </c>
      <c r="I5224">
        <v>0.25</v>
      </c>
      <c r="J5224">
        <v>0</v>
      </c>
      <c r="K5224" s="11">
        <v>1.2</v>
      </c>
      <c r="L5224">
        <v>6.9044652554458505E-2</v>
      </c>
      <c r="M5224" s="9">
        <v>5157.29096989966</v>
      </c>
      <c r="N5224" s="1">
        <v>45377</v>
      </c>
    </row>
    <row r="5225" spans="1:14" x14ac:dyDescent="0.25">
      <c r="A5225" s="1">
        <v>45377</v>
      </c>
      <c r="B5225" t="s">
        <v>2818</v>
      </c>
      <c r="C5225" s="9">
        <v>1500</v>
      </c>
      <c r="D5225" s="9">
        <v>2.7</v>
      </c>
      <c r="E5225" t="s">
        <v>19</v>
      </c>
      <c r="F5225" s="11">
        <v>-0.21102245465759001</v>
      </c>
      <c r="G5225" s="9">
        <v>460.52631578947302</v>
      </c>
      <c r="H5225" s="1">
        <v>45379</v>
      </c>
      <c r="I5225">
        <v>0.25</v>
      </c>
      <c r="J5225">
        <v>0</v>
      </c>
      <c r="K5225" s="11">
        <v>0.05</v>
      </c>
      <c r="L5225">
        <v>0</v>
      </c>
      <c r="M5225" s="9">
        <v>1207.73026315789</v>
      </c>
      <c r="N5225" s="1">
        <v>45379</v>
      </c>
    </row>
    <row r="5226" spans="1:14" x14ac:dyDescent="0.25">
      <c r="A5226" s="1">
        <v>45383</v>
      </c>
      <c r="B5226" t="s">
        <v>2818</v>
      </c>
      <c r="C5226" s="9">
        <v>1500</v>
      </c>
      <c r="D5226" s="9">
        <v>14.25</v>
      </c>
      <c r="E5226" t="s">
        <v>19</v>
      </c>
      <c r="F5226" s="11">
        <v>-0.28017974169898702</v>
      </c>
      <c r="G5226" s="9">
        <v>453.779333592635</v>
      </c>
      <c r="H5226" s="1">
        <v>45407</v>
      </c>
      <c r="I5226">
        <v>0.25</v>
      </c>
      <c r="J5226">
        <v>1</v>
      </c>
      <c r="K5226" s="11">
        <v>24.8</v>
      </c>
      <c r="L5226">
        <v>-0.51660469392419806</v>
      </c>
      <c r="M5226" s="9">
        <v>-4964.5727991702297</v>
      </c>
      <c r="N5226" s="1">
        <v>45398</v>
      </c>
    </row>
    <row r="5227" spans="1:14" x14ac:dyDescent="0.25">
      <c r="A5227" s="1">
        <v>45398</v>
      </c>
      <c r="B5227" t="s">
        <v>2821</v>
      </c>
      <c r="C5227" s="9">
        <v>1540</v>
      </c>
      <c r="D5227" s="9">
        <v>9.4</v>
      </c>
      <c r="E5227" t="s">
        <v>21</v>
      </c>
      <c r="F5227" s="11">
        <v>0.21996069314060099</v>
      </c>
      <c r="G5227" s="9">
        <v>468.478115379467</v>
      </c>
      <c r="H5227" s="1">
        <v>45407</v>
      </c>
      <c r="I5227">
        <v>0.25</v>
      </c>
      <c r="J5227">
        <v>0</v>
      </c>
      <c r="K5227" s="11">
        <v>0.05</v>
      </c>
      <c r="L5227">
        <v>0</v>
      </c>
      <c r="M5227" s="9">
        <v>4335.9991968946597</v>
      </c>
      <c r="N5227" s="1">
        <v>45407</v>
      </c>
    </row>
    <row r="5228" spans="1:14" x14ac:dyDescent="0.25">
      <c r="A5228" s="1">
        <v>45408</v>
      </c>
      <c r="B5228" t="s">
        <v>2821</v>
      </c>
      <c r="C5228" s="9">
        <v>1540</v>
      </c>
      <c r="D5228" s="9">
        <v>35.799999999999997</v>
      </c>
      <c r="E5228" t="s">
        <v>21</v>
      </c>
      <c r="F5228" s="11">
        <v>0.23122806983598901</v>
      </c>
      <c r="G5228" s="9">
        <v>482.758620689655</v>
      </c>
      <c r="H5228" s="1">
        <v>45442</v>
      </c>
      <c r="I5228">
        <v>0.25</v>
      </c>
      <c r="J5228">
        <v>1</v>
      </c>
      <c r="K5228" s="11">
        <v>29.3</v>
      </c>
      <c r="L5228">
        <v>0.42689722968695598</v>
      </c>
      <c r="M5228" s="9">
        <v>2823.6551724137898</v>
      </c>
      <c r="N5228" s="1">
        <v>45412</v>
      </c>
    </row>
    <row r="5229" spans="1:14" x14ac:dyDescent="0.25">
      <c r="A5229" s="1">
        <v>45412</v>
      </c>
      <c r="B5229" t="s">
        <v>2839</v>
      </c>
      <c r="C5229" s="9">
        <v>1460</v>
      </c>
      <c r="D5229" s="9">
        <v>15.25</v>
      </c>
      <c r="E5229" t="s">
        <v>19</v>
      </c>
      <c r="F5229" s="11">
        <v>-0.26486453577680802</v>
      </c>
      <c r="G5229" s="9">
        <v>463.72971182510702</v>
      </c>
      <c r="H5229" s="1">
        <v>45442</v>
      </c>
      <c r="I5229">
        <v>0.25</v>
      </c>
      <c r="J5229">
        <v>0</v>
      </c>
      <c r="K5229" s="11">
        <v>36.9</v>
      </c>
      <c r="L5229">
        <v>-0.48645445868116399</v>
      </c>
      <c r="M5229" s="9">
        <v>-10281.583305730301</v>
      </c>
      <c r="N5229" s="1">
        <v>45419</v>
      </c>
    </row>
    <row r="5230" spans="1:14" x14ac:dyDescent="0.25">
      <c r="A5230" s="1">
        <v>45419</v>
      </c>
      <c r="B5230" t="s">
        <v>2829</v>
      </c>
      <c r="C5230" s="9">
        <v>1520</v>
      </c>
      <c r="D5230" s="9">
        <v>16.399999999999999</v>
      </c>
      <c r="E5230" t="s">
        <v>21</v>
      </c>
      <c r="F5230" s="11">
        <v>0.25365404420062099</v>
      </c>
      <c r="G5230" s="9">
        <v>481.43053645116902</v>
      </c>
      <c r="H5230" s="1">
        <v>45442</v>
      </c>
      <c r="I5230">
        <v>0.25</v>
      </c>
      <c r="J5230">
        <v>0</v>
      </c>
      <c r="K5230" s="11">
        <v>2.2999999999999998</v>
      </c>
      <c r="L5230">
        <v>3.95606533809807E-2</v>
      </c>
      <c r="M5230" s="9">
        <v>6698.1430536451098</v>
      </c>
      <c r="N5230" s="1">
        <v>45436</v>
      </c>
    </row>
    <row r="5231" spans="1:14" x14ac:dyDescent="0.25">
      <c r="A5231" s="1">
        <v>45436</v>
      </c>
      <c r="B5231" t="s">
        <v>2908</v>
      </c>
      <c r="C5231" s="9">
        <v>1420</v>
      </c>
      <c r="D5231" s="9">
        <v>7.5</v>
      </c>
      <c r="E5231" t="s">
        <v>19</v>
      </c>
      <c r="F5231" s="11">
        <v>-0.26379997988112602</v>
      </c>
      <c r="G5231" s="9">
        <v>484.91565931211198</v>
      </c>
      <c r="H5231" s="1">
        <v>45442</v>
      </c>
      <c r="I5231">
        <v>0.25</v>
      </c>
      <c r="J5231">
        <v>0</v>
      </c>
      <c r="K5231" s="11">
        <v>0.05</v>
      </c>
      <c r="L5231">
        <v>0</v>
      </c>
      <c r="M5231" s="9">
        <v>3576.0105295971698</v>
      </c>
      <c r="N5231" s="1">
        <v>45442</v>
      </c>
    </row>
    <row r="5232" spans="1:14" x14ac:dyDescent="0.25">
      <c r="A5232" s="1">
        <v>45443</v>
      </c>
      <c r="B5232" t="s">
        <v>2908</v>
      </c>
      <c r="C5232" s="9">
        <v>1420</v>
      </c>
      <c r="D5232" s="9">
        <v>31.8</v>
      </c>
      <c r="E5232" t="s">
        <v>19</v>
      </c>
      <c r="F5232" s="11">
        <v>-0.27145568848674301</v>
      </c>
      <c r="G5232" s="9">
        <v>478.45254775981601</v>
      </c>
      <c r="H5232" s="1">
        <v>45470</v>
      </c>
      <c r="I5232">
        <v>0.25</v>
      </c>
      <c r="J5232">
        <v>1</v>
      </c>
      <c r="K5232" s="11">
        <v>61.8</v>
      </c>
      <c r="L5232">
        <v>-0.51520943801836405</v>
      </c>
      <c r="M5232" s="9">
        <v>-14801.408017497601</v>
      </c>
      <c r="N5232" s="1">
        <v>45447</v>
      </c>
    </row>
    <row r="5233" spans="1:14" x14ac:dyDescent="0.25">
      <c r="A5233" s="1">
        <v>45447</v>
      </c>
      <c r="B5233" t="s">
        <v>2840</v>
      </c>
      <c r="C5233" s="9">
        <v>1480</v>
      </c>
      <c r="D5233" s="9">
        <v>24.5</v>
      </c>
      <c r="E5233" t="s">
        <v>21</v>
      </c>
      <c r="F5233" s="11">
        <v>0.235422909263626</v>
      </c>
      <c r="G5233" s="9">
        <v>497.19440301157698</v>
      </c>
      <c r="H5233" s="1">
        <v>45470</v>
      </c>
      <c r="I5233">
        <v>0.25</v>
      </c>
      <c r="J5233">
        <v>0</v>
      </c>
      <c r="K5233" s="11">
        <v>35.25</v>
      </c>
      <c r="L5233">
        <v>0.63403000839075196</v>
      </c>
      <c r="M5233" s="9">
        <v>-5641.9134881738701</v>
      </c>
      <c r="N5233" s="1">
        <v>45457</v>
      </c>
    </row>
    <row r="5234" spans="1:14" x14ac:dyDescent="0.25">
      <c r="A5234" s="1">
        <v>45457</v>
      </c>
      <c r="B5234" t="s">
        <v>2839</v>
      </c>
      <c r="C5234" s="9">
        <v>1460</v>
      </c>
      <c r="D5234" s="9">
        <v>7.9</v>
      </c>
      <c r="E5234" t="s">
        <v>19</v>
      </c>
      <c r="F5234" s="11">
        <v>-0.26314044580486101</v>
      </c>
      <c r="G5234" s="9">
        <v>467.13380046713303</v>
      </c>
      <c r="H5234" s="1">
        <v>45470</v>
      </c>
      <c r="I5234">
        <v>0.25</v>
      </c>
      <c r="J5234">
        <v>0</v>
      </c>
      <c r="K5234" s="11">
        <v>0.05</v>
      </c>
      <c r="L5234">
        <v>0</v>
      </c>
      <c r="M5234" s="9">
        <v>3629.86319652986</v>
      </c>
      <c r="N5234" s="1">
        <v>45470</v>
      </c>
    </row>
    <row r="5235" spans="1:14" x14ac:dyDescent="0.25">
      <c r="A5235" s="1">
        <v>45471</v>
      </c>
      <c r="B5235" t="s">
        <v>2834</v>
      </c>
      <c r="C5235" s="9">
        <v>1400</v>
      </c>
      <c r="D5235" s="9">
        <v>11.9</v>
      </c>
      <c r="E5235" t="s">
        <v>19</v>
      </c>
      <c r="F5235" s="11">
        <v>-0.21978382890251499</v>
      </c>
      <c r="G5235" s="9">
        <v>478.07676546919799</v>
      </c>
      <c r="H5235" s="1">
        <v>45498</v>
      </c>
      <c r="I5235">
        <v>0.25</v>
      </c>
      <c r="J5235">
        <v>1</v>
      </c>
      <c r="K5235" s="11">
        <v>23.4</v>
      </c>
      <c r="L5235">
        <v>-0.32575378045868297</v>
      </c>
      <c r="M5235" s="9">
        <v>-5666.6439011064003</v>
      </c>
      <c r="N5235" s="1">
        <v>45475</v>
      </c>
    </row>
    <row r="5236" spans="1:14" x14ac:dyDescent="0.25">
      <c r="A5236" s="1">
        <v>45475</v>
      </c>
      <c r="B5236" t="s">
        <v>2905</v>
      </c>
      <c r="C5236" s="9">
        <v>1500</v>
      </c>
      <c r="D5236" s="9">
        <v>17.899999999999999</v>
      </c>
      <c r="E5236" t="s">
        <v>21</v>
      </c>
      <c r="F5236" s="11">
        <v>0.25765770626550499</v>
      </c>
      <c r="G5236" s="9">
        <v>489.16841369671499</v>
      </c>
      <c r="H5236" s="1">
        <v>45498</v>
      </c>
      <c r="I5236">
        <v>0.25</v>
      </c>
      <c r="J5236">
        <v>0</v>
      </c>
      <c r="K5236" s="11">
        <v>0.05</v>
      </c>
      <c r="L5236">
        <v>0</v>
      </c>
      <c r="M5236" s="9">
        <v>8643.8504542278097</v>
      </c>
      <c r="N5236" s="1">
        <v>45498</v>
      </c>
    </row>
    <row r="5237" spans="1:14" x14ac:dyDescent="0.25">
      <c r="A5237" s="1">
        <v>43466</v>
      </c>
      <c r="B5237" t="s">
        <v>2909</v>
      </c>
      <c r="C5237" s="9">
        <v>620</v>
      </c>
      <c r="D5237" s="9">
        <v>10.23</v>
      </c>
      <c r="E5237" t="s">
        <v>19</v>
      </c>
      <c r="F5237" s="11">
        <v>-0.24632375581864299</v>
      </c>
      <c r="G5237" s="9">
        <v>1074.4435917114299</v>
      </c>
      <c r="H5237" s="1">
        <v>43496</v>
      </c>
      <c r="I5237">
        <v>0.25</v>
      </c>
      <c r="J5237">
        <v>1</v>
      </c>
      <c r="K5237" s="11">
        <v>12.5</v>
      </c>
      <c r="L5237">
        <v>-0.31175218628526902</v>
      </c>
      <c r="M5237" s="9">
        <v>-2683.2079815809602</v>
      </c>
      <c r="N5237" s="1">
        <v>43467</v>
      </c>
    </row>
    <row r="5238" spans="1:14" x14ac:dyDescent="0.25">
      <c r="A5238" s="1">
        <v>43467</v>
      </c>
      <c r="B5238" t="s">
        <v>2910</v>
      </c>
      <c r="C5238" s="9">
        <v>680</v>
      </c>
      <c r="D5238" s="9">
        <v>9.0049999999999901</v>
      </c>
      <c r="E5238" t="s">
        <v>21</v>
      </c>
      <c r="F5238" s="11">
        <v>0.27375762173344897</v>
      </c>
      <c r="G5238" s="9">
        <v>1093.06683322923</v>
      </c>
      <c r="H5238" s="1">
        <v>43496</v>
      </c>
      <c r="I5238">
        <v>0.25</v>
      </c>
      <c r="J5238">
        <v>0</v>
      </c>
      <c r="K5238" s="11">
        <v>5.5</v>
      </c>
      <c r="L5238">
        <v>0.256153302409869</v>
      </c>
      <c r="M5238" s="9">
        <v>3672.6499063085498</v>
      </c>
      <c r="N5238" s="1">
        <v>43480</v>
      </c>
    </row>
    <row r="5239" spans="1:14" x14ac:dyDescent="0.25">
      <c r="A5239" s="1">
        <v>43480</v>
      </c>
      <c r="B5239" t="s">
        <v>2911</v>
      </c>
      <c r="C5239" s="9">
        <v>625</v>
      </c>
      <c r="D5239" s="9">
        <v>5.01</v>
      </c>
      <c r="E5239" t="s">
        <v>19</v>
      </c>
      <c r="F5239" s="11">
        <v>-0.24587466338807501</v>
      </c>
      <c r="G5239" s="9">
        <v>1078.0840905590601</v>
      </c>
      <c r="H5239" s="1">
        <v>43496</v>
      </c>
      <c r="I5239">
        <v>0.25</v>
      </c>
      <c r="J5239">
        <v>0</v>
      </c>
      <c r="K5239" s="11">
        <v>14.52</v>
      </c>
      <c r="L5239">
        <v>-0.48694280236648202</v>
      </c>
      <c r="M5239" s="9">
        <v>-10463.1295241028</v>
      </c>
      <c r="N5239" s="1">
        <v>43483</v>
      </c>
    </row>
    <row r="5240" spans="1:14" x14ac:dyDescent="0.25">
      <c r="A5240" s="1">
        <v>43483</v>
      </c>
      <c r="B5240" t="s">
        <v>2912</v>
      </c>
      <c r="C5240" s="9">
        <v>650</v>
      </c>
      <c r="D5240" s="9">
        <v>6.73</v>
      </c>
      <c r="E5240" t="s">
        <v>21</v>
      </c>
      <c r="F5240" s="11">
        <v>0.25462608827366101</v>
      </c>
      <c r="G5240" s="9">
        <v>1122.5144323284101</v>
      </c>
      <c r="H5240" s="1">
        <v>43496</v>
      </c>
      <c r="I5240">
        <v>0.25</v>
      </c>
      <c r="J5240">
        <v>0</v>
      </c>
      <c r="K5240" s="11">
        <v>13.59</v>
      </c>
      <c r="L5240">
        <v>0.529520315122464</v>
      </c>
      <c r="M5240" s="9">
        <v>-7928.5439384220599</v>
      </c>
      <c r="N5240" s="1">
        <v>43488</v>
      </c>
    </row>
    <row r="5241" spans="1:14" x14ac:dyDescent="0.25">
      <c r="A5241" s="1">
        <v>43488</v>
      </c>
      <c r="B5241" t="s">
        <v>2913</v>
      </c>
      <c r="C5241" s="9">
        <v>630</v>
      </c>
      <c r="D5241" s="9">
        <v>5.7</v>
      </c>
      <c r="E5241" t="s">
        <v>19</v>
      </c>
      <c r="F5241" s="11">
        <v>-0.21836455236227401</v>
      </c>
      <c r="G5241" s="9">
        <v>1076.0953112990001</v>
      </c>
      <c r="H5241" s="1">
        <v>43496</v>
      </c>
      <c r="I5241">
        <v>0.25</v>
      </c>
      <c r="J5241">
        <v>0</v>
      </c>
      <c r="K5241" s="11">
        <v>30</v>
      </c>
      <c r="L5241">
        <v>-0.92702889705882197</v>
      </c>
      <c r="M5241" s="9">
        <v>-26533.282090699398</v>
      </c>
      <c r="N5241" s="1">
        <v>43493</v>
      </c>
    </row>
    <row r="5242" spans="1:14" x14ac:dyDescent="0.25">
      <c r="A5242" s="1">
        <v>43493</v>
      </c>
      <c r="B5242" t="s">
        <v>2914</v>
      </c>
      <c r="C5242" s="9">
        <v>620</v>
      </c>
      <c r="D5242" s="9">
        <v>7</v>
      </c>
      <c r="E5242" t="s">
        <v>21</v>
      </c>
      <c r="F5242" s="11">
        <v>0.19332141746661</v>
      </c>
      <c r="G5242" s="9">
        <v>1157.02479338842</v>
      </c>
      <c r="H5242" s="1">
        <v>43496</v>
      </c>
      <c r="I5242">
        <v>0.25</v>
      </c>
      <c r="J5242">
        <v>0</v>
      </c>
      <c r="K5242" s="11">
        <v>0.01</v>
      </c>
      <c r="L5242">
        <v>0</v>
      </c>
      <c r="M5242" s="9">
        <v>8006.49586776859</v>
      </c>
      <c r="N5242" s="1">
        <v>43496</v>
      </c>
    </row>
    <row r="5243" spans="1:14" x14ac:dyDescent="0.25">
      <c r="A5243" s="1">
        <v>43497</v>
      </c>
      <c r="B5243" t="s">
        <v>2912</v>
      </c>
      <c r="C5243" s="9">
        <v>650</v>
      </c>
      <c r="D5243" s="9">
        <v>10</v>
      </c>
      <c r="E5243" t="s">
        <v>21</v>
      </c>
      <c r="F5243" s="11">
        <v>0.25704817250339901</v>
      </c>
      <c r="G5243" s="9">
        <v>1145.5128999644201</v>
      </c>
      <c r="H5243" s="1">
        <v>43524</v>
      </c>
      <c r="I5243">
        <v>0.25</v>
      </c>
      <c r="J5243">
        <v>1</v>
      </c>
      <c r="K5243" s="11">
        <v>2.4900000000000002</v>
      </c>
      <c r="L5243">
        <v>0.234200439103599</v>
      </c>
      <c r="M5243" s="9">
        <v>8459.7273175272403</v>
      </c>
      <c r="N5243" s="1">
        <v>43521</v>
      </c>
    </row>
    <row r="5244" spans="1:14" x14ac:dyDescent="0.25">
      <c r="A5244" s="1">
        <v>43521</v>
      </c>
      <c r="B5244" t="s">
        <v>2911</v>
      </c>
      <c r="C5244" s="9">
        <v>625</v>
      </c>
      <c r="D5244" s="9">
        <v>2.9750000000000001</v>
      </c>
      <c r="E5244" t="s">
        <v>19</v>
      </c>
      <c r="F5244" s="11">
        <v>-0.236697636928274</v>
      </c>
      <c r="G5244" s="9">
        <v>1099.4102794672599</v>
      </c>
      <c r="H5244" s="1">
        <v>43524</v>
      </c>
      <c r="I5244">
        <v>0.25</v>
      </c>
      <c r="J5244">
        <v>0</v>
      </c>
      <c r="K5244" s="11">
        <v>0.05</v>
      </c>
      <c r="L5244">
        <v>0</v>
      </c>
      <c r="M5244" s="9">
        <v>3182.5179064878598</v>
      </c>
      <c r="N5244" s="1">
        <v>43524</v>
      </c>
    </row>
    <row r="5245" spans="1:14" x14ac:dyDescent="0.25">
      <c r="A5245" s="1">
        <v>43525</v>
      </c>
      <c r="B5245" t="s">
        <v>2911</v>
      </c>
      <c r="C5245" s="9">
        <v>625</v>
      </c>
      <c r="D5245" s="9">
        <v>10.41</v>
      </c>
      <c r="E5245" t="s">
        <v>19</v>
      </c>
      <c r="F5245" s="11">
        <v>-0.32554812527584298</v>
      </c>
      <c r="G5245" s="9">
        <v>1088.64696734059</v>
      </c>
      <c r="H5245" s="1">
        <v>43552</v>
      </c>
      <c r="I5245">
        <v>0.25</v>
      </c>
      <c r="J5245">
        <v>1</v>
      </c>
      <c r="K5245" s="11">
        <v>0.13999999999999899</v>
      </c>
      <c r="L5245" s="2">
        <v>-5.2621715678501898E-5</v>
      </c>
      <c r="M5245" s="9">
        <v>11065.552099533401</v>
      </c>
      <c r="N5245" s="1">
        <v>43549</v>
      </c>
    </row>
    <row r="5246" spans="1:14" x14ac:dyDescent="0.25">
      <c r="A5246" s="1">
        <v>43549</v>
      </c>
      <c r="B5246" t="s">
        <v>2916</v>
      </c>
      <c r="C5246" s="9">
        <v>700</v>
      </c>
      <c r="D5246" s="9">
        <v>4.5</v>
      </c>
      <c r="E5246" t="s">
        <v>21</v>
      </c>
      <c r="F5246" s="11">
        <v>0.38642739409141402</v>
      </c>
      <c r="G5246" s="9">
        <v>1008.83447882645</v>
      </c>
      <c r="H5246" s="1">
        <v>43552</v>
      </c>
      <c r="I5246">
        <v>0.25</v>
      </c>
      <c r="J5246">
        <v>0</v>
      </c>
      <c r="K5246" s="11">
        <v>6</v>
      </c>
      <c r="L5246">
        <v>0.39907798127346</v>
      </c>
      <c r="M5246" s="9">
        <v>-1619.1793385164499</v>
      </c>
      <c r="N5246" s="1">
        <v>43551</v>
      </c>
    </row>
    <row r="5247" spans="1:14" x14ac:dyDescent="0.25">
      <c r="A5247" s="1">
        <v>43551</v>
      </c>
      <c r="B5247" t="s">
        <v>2917</v>
      </c>
      <c r="C5247" s="9">
        <v>675</v>
      </c>
      <c r="D5247" s="9">
        <v>0.26</v>
      </c>
      <c r="E5247" t="s">
        <v>19</v>
      </c>
      <c r="F5247" s="11">
        <v>-1.9686119913115498E-2</v>
      </c>
      <c r="G5247" s="9">
        <v>1004.34018436816</v>
      </c>
      <c r="H5247" s="1">
        <v>43552</v>
      </c>
      <c r="I5247">
        <v>0.25</v>
      </c>
      <c r="J5247">
        <v>0</v>
      </c>
      <c r="K5247" s="11">
        <v>2.5000000000000001E-2</v>
      </c>
      <c r="L5247">
        <v>0</v>
      </c>
      <c r="M5247" s="9">
        <v>233.157573801068</v>
      </c>
      <c r="N5247" s="1">
        <v>43552</v>
      </c>
    </row>
    <row r="5248" spans="1:14" x14ac:dyDescent="0.25">
      <c r="A5248" s="1">
        <v>43553</v>
      </c>
      <c r="B5248" t="s">
        <v>4999</v>
      </c>
      <c r="C5248" s="9">
        <v>750</v>
      </c>
      <c r="D5248" s="9">
        <v>7.1599999999999904</v>
      </c>
      <c r="E5248" t="s">
        <v>21</v>
      </c>
      <c r="F5248" s="11">
        <v>0.24819498367626699</v>
      </c>
      <c r="G5248" s="9">
        <v>995.02487562189003</v>
      </c>
      <c r="H5248" s="1">
        <v>43580</v>
      </c>
      <c r="I5248">
        <v>0.25</v>
      </c>
      <c r="J5248">
        <v>1</v>
      </c>
      <c r="K5248" s="11">
        <v>9.8000000000000007</v>
      </c>
      <c r="L5248">
        <v>0.313257542902382</v>
      </c>
      <c r="M5248" s="9">
        <v>-2795.6218905472601</v>
      </c>
      <c r="N5248" s="1">
        <v>43556</v>
      </c>
    </row>
    <row r="5249" spans="1:14" x14ac:dyDescent="0.25">
      <c r="A5249" s="1">
        <v>43556</v>
      </c>
      <c r="B5249" t="s">
        <v>2924</v>
      </c>
      <c r="C5249" s="9">
        <v>690</v>
      </c>
      <c r="D5249" s="9">
        <v>10.7</v>
      </c>
      <c r="E5249" t="s">
        <v>19</v>
      </c>
      <c r="F5249" s="11">
        <v>-0.27516563358463902</v>
      </c>
      <c r="G5249" s="9">
        <v>976.29009762900898</v>
      </c>
      <c r="H5249" s="1">
        <v>43580</v>
      </c>
      <c r="I5249">
        <v>0.25</v>
      </c>
      <c r="J5249">
        <v>0</v>
      </c>
      <c r="K5249" s="11">
        <v>0</v>
      </c>
      <c r="L5249">
        <v>0</v>
      </c>
      <c r="M5249" s="9">
        <v>10341.8410041841</v>
      </c>
      <c r="N5249" s="1">
        <v>43580</v>
      </c>
    </row>
    <row r="5250" spans="1:14" x14ac:dyDescent="0.25">
      <c r="A5250" s="1">
        <v>43581</v>
      </c>
      <c r="B5250" t="s">
        <v>2918</v>
      </c>
      <c r="C5250" s="9">
        <v>730</v>
      </c>
      <c r="D5250" s="9">
        <v>9</v>
      </c>
      <c r="E5250" t="s">
        <v>19</v>
      </c>
      <c r="F5250" s="11">
        <v>-0.24212718801639099</v>
      </c>
      <c r="G5250" s="9">
        <v>909.10272742636505</v>
      </c>
      <c r="H5250" s="1">
        <v>43615</v>
      </c>
      <c r="I5250">
        <v>0.25</v>
      </c>
      <c r="J5250">
        <v>1</v>
      </c>
      <c r="K5250" s="11">
        <v>12.5</v>
      </c>
      <c r="L5250">
        <v>-0.32729711720960403</v>
      </c>
      <c r="M5250" s="9">
        <v>-3377.31663238894</v>
      </c>
      <c r="N5250" s="1">
        <v>43585</v>
      </c>
    </row>
    <row r="5251" spans="1:14" x14ac:dyDescent="0.25">
      <c r="A5251" s="1">
        <v>43585</v>
      </c>
      <c r="B5251" t="s">
        <v>2919</v>
      </c>
      <c r="C5251" s="9">
        <v>800</v>
      </c>
      <c r="D5251" s="9">
        <v>9.2650000000000006</v>
      </c>
      <c r="E5251" t="s">
        <v>21</v>
      </c>
      <c r="F5251" s="11">
        <v>0.268533228966085</v>
      </c>
      <c r="G5251" s="9">
        <v>931.47039254823596</v>
      </c>
      <c r="H5251" s="1">
        <v>43615</v>
      </c>
      <c r="I5251">
        <v>0.25</v>
      </c>
      <c r="J5251">
        <v>0</v>
      </c>
      <c r="K5251" s="11">
        <v>10.99</v>
      </c>
      <c r="L5251">
        <v>0.25555780898001701</v>
      </c>
      <c r="M5251" s="9">
        <v>-1795.4557551563501</v>
      </c>
      <c r="N5251" s="1">
        <v>43601</v>
      </c>
    </row>
    <row r="5252" spans="1:14" x14ac:dyDescent="0.25">
      <c r="A5252" s="1">
        <v>43601</v>
      </c>
      <c r="B5252" t="s">
        <v>2920</v>
      </c>
      <c r="C5252" s="9">
        <v>740</v>
      </c>
      <c r="D5252" s="9">
        <v>13.645</v>
      </c>
      <c r="E5252" t="s">
        <v>19</v>
      </c>
      <c r="F5252" s="11">
        <v>-0.25148984807576802</v>
      </c>
      <c r="G5252" s="9">
        <v>913.46249144884905</v>
      </c>
      <c r="H5252" s="1">
        <v>43615</v>
      </c>
      <c r="I5252">
        <v>0.25</v>
      </c>
      <c r="J5252">
        <v>0</v>
      </c>
      <c r="K5252" s="11">
        <v>1.4999999999999999E-2</v>
      </c>
      <c r="L5252">
        <v>0</v>
      </c>
      <c r="M5252" s="9">
        <v>12325.7147821159</v>
      </c>
      <c r="N5252" s="1">
        <v>43615</v>
      </c>
    </row>
    <row r="5253" spans="1:14" x14ac:dyDescent="0.25">
      <c r="A5253" s="1">
        <v>43616</v>
      </c>
      <c r="B5253" t="s">
        <v>2921</v>
      </c>
      <c r="C5253" s="9">
        <v>780</v>
      </c>
      <c r="D5253" s="9">
        <v>5.3150000000000004</v>
      </c>
      <c r="E5253" t="s">
        <v>19</v>
      </c>
      <c r="F5253" s="11">
        <v>-0.23940815071679999</v>
      </c>
      <c r="G5253" s="9">
        <v>854.283622162558</v>
      </c>
      <c r="H5253" s="1">
        <v>43643</v>
      </c>
      <c r="I5253">
        <v>0.25</v>
      </c>
      <c r="J5253">
        <v>1</v>
      </c>
      <c r="K5253" s="11">
        <v>1.105</v>
      </c>
      <c r="L5253">
        <v>-0.20230326711798299</v>
      </c>
      <c r="M5253" s="9">
        <v>3541.6890407615301</v>
      </c>
      <c r="N5253" s="1">
        <v>43633</v>
      </c>
    </row>
    <row r="5254" spans="1:14" x14ac:dyDescent="0.25">
      <c r="A5254" s="1">
        <v>43633</v>
      </c>
      <c r="B5254" t="s">
        <v>2922</v>
      </c>
      <c r="C5254" s="9">
        <v>840</v>
      </c>
      <c r="D5254" s="9">
        <v>2.9849999999999999</v>
      </c>
      <c r="E5254" t="s">
        <v>21</v>
      </c>
      <c r="F5254" s="11">
        <v>0.25494971331752098</v>
      </c>
      <c r="G5254" s="9">
        <v>863.77097729516197</v>
      </c>
      <c r="H5254" s="1">
        <v>43643</v>
      </c>
      <c r="I5254">
        <v>0.25</v>
      </c>
      <c r="J5254">
        <v>0</v>
      </c>
      <c r="K5254" s="11">
        <v>10.4</v>
      </c>
      <c r="L5254">
        <v>0.55636211514066602</v>
      </c>
      <c r="M5254" s="9">
        <v>-6520.4775419545904</v>
      </c>
      <c r="N5254" s="1">
        <v>43636</v>
      </c>
    </row>
    <row r="5255" spans="1:14" x14ac:dyDescent="0.25">
      <c r="A5255" s="1">
        <v>43636</v>
      </c>
      <c r="B5255" t="s">
        <v>2923</v>
      </c>
      <c r="C5255" s="9">
        <v>820</v>
      </c>
      <c r="D5255" s="9">
        <v>3.06</v>
      </c>
      <c r="E5255" t="s">
        <v>19</v>
      </c>
      <c r="F5255" s="11">
        <v>-0.23521477523029899</v>
      </c>
      <c r="G5255" s="9">
        <v>830.26924445498696</v>
      </c>
      <c r="H5255" s="1">
        <v>43643</v>
      </c>
      <c r="I5255">
        <v>0.25</v>
      </c>
      <c r="J5255">
        <v>0</v>
      </c>
      <c r="K5255" s="11">
        <v>0.01</v>
      </c>
      <c r="L5255">
        <v>0</v>
      </c>
      <c r="M5255" s="9">
        <v>2506.8319297829398</v>
      </c>
      <c r="N5255" s="1">
        <v>43643</v>
      </c>
    </row>
    <row r="5256" spans="1:14" x14ac:dyDescent="0.25">
      <c r="A5256" s="1">
        <v>43644</v>
      </c>
      <c r="B5256" t="s">
        <v>2923</v>
      </c>
      <c r="C5256" s="9">
        <v>820</v>
      </c>
      <c r="D5256" s="9">
        <v>9.09</v>
      </c>
      <c r="E5256" t="s">
        <v>19</v>
      </c>
      <c r="F5256" s="11">
        <v>-0.26882351244264602</v>
      </c>
      <c r="G5256" s="9">
        <v>818.72298769702604</v>
      </c>
      <c r="H5256" s="1">
        <v>43671</v>
      </c>
      <c r="I5256">
        <v>0.25</v>
      </c>
      <c r="J5256">
        <v>1</v>
      </c>
      <c r="K5256" s="11">
        <v>63.5</v>
      </c>
      <c r="L5256">
        <v>-0.87028453555119001</v>
      </c>
      <c r="M5256" s="9">
        <v>-45141.028777364401</v>
      </c>
      <c r="N5256" s="1">
        <v>43654</v>
      </c>
    </row>
    <row r="5257" spans="1:14" x14ac:dyDescent="0.25">
      <c r="A5257" s="1">
        <v>43654</v>
      </c>
      <c r="B5257" t="s">
        <v>2919</v>
      </c>
      <c r="C5257" s="9">
        <v>800</v>
      </c>
      <c r="D5257" s="9">
        <v>10</v>
      </c>
      <c r="E5257" t="s">
        <v>21</v>
      </c>
      <c r="F5257" s="11">
        <v>0.22772844868823</v>
      </c>
      <c r="G5257" s="9">
        <v>923.25143991943196</v>
      </c>
      <c r="H5257" s="1">
        <v>43671</v>
      </c>
      <c r="I5257">
        <v>0.25</v>
      </c>
      <c r="J5257">
        <v>0</v>
      </c>
      <c r="K5257" s="11">
        <v>5.0000000000000001E-3</v>
      </c>
      <c r="L5257">
        <v>0</v>
      </c>
      <c r="M5257" s="9">
        <v>9135.5268354307791</v>
      </c>
      <c r="N5257" s="1">
        <v>43671</v>
      </c>
    </row>
    <row r="5258" spans="1:14" x14ac:dyDescent="0.25">
      <c r="A5258" s="1">
        <v>43672</v>
      </c>
      <c r="B5258" t="s">
        <v>5000</v>
      </c>
      <c r="C5258" s="9">
        <v>780</v>
      </c>
      <c r="D5258" s="9">
        <v>4</v>
      </c>
      <c r="E5258" t="s">
        <v>21</v>
      </c>
      <c r="F5258" s="11">
        <v>0.26207357751073901</v>
      </c>
      <c r="G5258" s="9">
        <v>961.57806059101097</v>
      </c>
      <c r="H5258" s="1">
        <v>43706</v>
      </c>
      <c r="I5258">
        <v>0.25</v>
      </c>
      <c r="J5258">
        <v>1</v>
      </c>
      <c r="K5258" s="11">
        <v>2.8</v>
      </c>
      <c r="L5258">
        <v>0.14135131804902701</v>
      </c>
      <c r="M5258" s="9">
        <v>1088.50636458902</v>
      </c>
      <c r="N5258" s="1">
        <v>43684</v>
      </c>
    </row>
    <row r="5259" spans="1:14" x14ac:dyDescent="0.25">
      <c r="A5259" s="1">
        <v>43684</v>
      </c>
      <c r="B5259" t="s">
        <v>2924</v>
      </c>
      <c r="C5259" s="9">
        <v>690</v>
      </c>
      <c r="D5259" s="9">
        <v>9.625</v>
      </c>
      <c r="E5259" t="s">
        <v>19</v>
      </c>
      <c r="F5259" s="11">
        <v>-0.27748061040973299</v>
      </c>
      <c r="G5259" s="9">
        <v>978.083919907726</v>
      </c>
      <c r="H5259" s="1">
        <v>43706</v>
      </c>
      <c r="I5259">
        <v>0.25</v>
      </c>
      <c r="J5259">
        <v>0</v>
      </c>
      <c r="K5259" s="11">
        <v>22.5</v>
      </c>
      <c r="L5259">
        <v>-0.65192249385079304</v>
      </c>
      <c r="M5259" s="9">
        <v>-12907.0399280823</v>
      </c>
      <c r="N5259" s="1">
        <v>43699</v>
      </c>
    </row>
    <row r="5260" spans="1:14" x14ac:dyDescent="0.25">
      <c r="A5260" s="1">
        <v>43699</v>
      </c>
      <c r="B5260" t="s">
        <v>2916</v>
      </c>
      <c r="C5260" s="9">
        <v>700</v>
      </c>
      <c r="D5260" s="9">
        <v>7.7</v>
      </c>
      <c r="E5260" t="s">
        <v>21</v>
      </c>
      <c r="F5260" s="11">
        <v>0.23060587938191501</v>
      </c>
      <c r="G5260" s="9">
        <v>1033.3628579864101</v>
      </c>
      <c r="H5260" s="1">
        <v>43706</v>
      </c>
      <c r="I5260">
        <v>0.25</v>
      </c>
      <c r="J5260">
        <v>0</v>
      </c>
      <c r="K5260" s="11">
        <v>5.0000000000000001E-3</v>
      </c>
      <c r="L5260">
        <v>0</v>
      </c>
      <c r="M5260" s="9">
        <v>7872.10658399763</v>
      </c>
      <c r="N5260" s="1">
        <v>43706</v>
      </c>
    </row>
    <row r="5261" spans="1:14" x14ac:dyDescent="0.25">
      <c r="A5261" s="1">
        <v>43707</v>
      </c>
      <c r="B5261" t="s">
        <v>2925</v>
      </c>
      <c r="C5261" s="9">
        <v>760</v>
      </c>
      <c r="D5261" s="9">
        <v>8</v>
      </c>
      <c r="E5261" t="s">
        <v>21</v>
      </c>
      <c r="F5261" s="11">
        <v>0.24453420472227999</v>
      </c>
      <c r="G5261" s="9">
        <v>982.86310775305105</v>
      </c>
      <c r="H5261" s="1">
        <v>43734</v>
      </c>
      <c r="I5261">
        <v>0.25</v>
      </c>
      <c r="J5261">
        <v>1</v>
      </c>
      <c r="K5261" s="11">
        <v>7</v>
      </c>
      <c r="L5261">
        <v>0.29702573031436602</v>
      </c>
      <c r="M5261" s="9">
        <v>835.43364159009298</v>
      </c>
      <c r="N5261" s="1">
        <v>43717</v>
      </c>
    </row>
    <row r="5262" spans="1:14" x14ac:dyDescent="0.25">
      <c r="A5262" s="1">
        <v>43717</v>
      </c>
      <c r="B5262" t="s">
        <v>2926</v>
      </c>
      <c r="C5262" s="9">
        <v>700</v>
      </c>
      <c r="D5262" s="9">
        <v>7.4950000000000001</v>
      </c>
      <c r="E5262" t="s">
        <v>19</v>
      </c>
      <c r="F5262" s="11">
        <v>-0.23049103178727001</v>
      </c>
      <c r="G5262" s="9">
        <v>958.51020128714197</v>
      </c>
      <c r="H5262" s="1">
        <v>43734</v>
      </c>
      <c r="I5262">
        <v>0.25</v>
      </c>
      <c r="J5262">
        <v>0</v>
      </c>
      <c r="K5262" s="11">
        <v>5.0000000000000001E-3</v>
      </c>
      <c r="L5262">
        <v>0</v>
      </c>
      <c r="M5262" s="9">
        <v>7107.3531425441597</v>
      </c>
      <c r="N5262" s="1">
        <v>43734</v>
      </c>
    </row>
    <row r="5263" spans="1:14" x14ac:dyDescent="0.25">
      <c r="A5263" s="1">
        <v>43735</v>
      </c>
      <c r="B5263" t="s">
        <v>2927</v>
      </c>
      <c r="C5263" s="9">
        <v>810</v>
      </c>
      <c r="D5263" s="9">
        <v>17.84</v>
      </c>
      <c r="E5263" t="s">
        <v>19</v>
      </c>
      <c r="F5263" s="11">
        <v>-0.235681921481141</v>
      </c>
      <c r="G5263" s="9">
        <v>817.75700934579402</v>
      </c>
      <c r="H5263" s="1">
        <v>43769</v>
      </c>
      <c r="I5263">
        <v>0.25</v>
      </c>
      <c r="J5263">
        <v>1</v>
      </c>
      <c r="K5263" s="11">
        <v>20.51</v>
      </c>
      <c r="L5263">
        <v>-0.39517665995913198</v>
      </c>
      <c r="M5263" s="9">
        <v>-2497.0210280373799</v>
      </c>
      <c r="N5263" s="1">
        <v>43748</v>
      </c>
    </row>
    <row r="5264" spans="1:14" x14ac:dyDescent="0.25">
      <c r="A5264" s="1">
        <v>43748</v>
      </c>
      <c r="B5264" t="s">
        <v>2928</v>
      </c>
      <c r="C5264" s="9">
        <v>870</v>
      </c>
      <c r="D5264" s="9">
        <v>11.25</v>
      </c>
      <c r="E5264" t="s">
        <v>21</v>
      </c>
      <c r="F5264" s="11">
        <v>0.23355149414135601</v>
      </c>
      <c r="G5264" s="9">
        <v>853.45037795659596</v>
      </c>
      <c r="H5264" s="1">
        <v>43769</v>
      </c>
      <c r="I5264">
        <v>0.25</v>
      </c>
      <c r="J5264">
        <v>0</v>
      </c>
      <c r="K5264" s="11">
        <v>0.01</v>
      </c>
      <c r="L5264">
        <v>0</v>
      </c>
      <c r="M5264" s="9">
        <v>9496.6837356742199</v>
      </c>
      <c r="N5264" s="1">
        <v>43769</v>
      </c>
    </row>
    <row r="5265" spans="1:14" x14ac:dyDescent="0.25">
      <c r="A5265" s="1">
        <v>43770</v>
      </c>
      <c r="B5265" t="s">
        <v>2929</v>
      </c>
      <c r="C5265" s="9">
        <v>800</v>
      </c>
      <c r="D5265" s="9">
        <v>23.254999999999999</v>
      </c>
      <c r="E5265" t="s">
        <v>19</v>
      </c>
      <c r="F5265" s="11">
        <v>-0.24355082153652799</v>
      </c>
      <c r="G5265" s="9">
        <v>833.82966051220899</v>
      </c>
      <c r="H5265" s="1">
        <v>43797</v>
      </c>
      <c r="I5265">
        <v>0.25</v>
      </c>
      <c r="J5265">
        <v>1</v>
      </c>
      <c r="K5265" s="11">
        <v>5.0000000000000001E-3</v>
      </c>
      <c r="L5265">
        <v>0</v>
      </c>
      <c r="M5265" s="9">
        <v>19192.590827873701</v>
      </c>
      <c r="N5265" s="1">
        <v>43797</v>
      </c>
    </row>
    <row r="5266" spans="1:14" x14ac:dyDescent="0.25">
      <c r="A5266" s="1">
        <v>43798</v>
      </c>
      <c r="B5266" t="s">
        <v>2930</v>
      </c>
      <c r="C5266" s="9">
        <v>870</v>
      </c>
      <c r="D5266" s="9">
        <v>5.35</v>
      </c>
      <c r="E5266" t="s">
        <v>19</v>
      </c>
      <c r="F5266" s="11">
        <v>-0.24806088537517099</v>
      </c>
      <c r="G5266" s="9">
        <v>767.63641370619598</v>
      </c>
      <c r="H5266" s="1">
        <v>43825</v>
      </c>
      <c r="I5266">
        <v>0.25</v>
      </c>
      <c r="J5266">
        <v>1</v>
      </c>
      <c r="K5266" s="11">
        <v>9.9700000000000006</v>
      </c>
      <c r="L5266">
        <v>-0.29734308763056999</v>
      </c>
      <c r="M5266" s="9">
        <v>-3664.0821299024101</v>
      </c>
      <c r="N5266" s="1">
        <v>43801</v>
      </c>
    </row>
    <row r="5267" spans="1:14" x14ac:dyDescent="0.25">
      <c r="A5267" s="1">
        <v>43801</v>
      </c>
      <c r="B5267" t="s">
        <v>2931</v>
      </c>
      <c r="C5267" s="9">
        <v>950</v>
      </c>
      <c r="D5267" s="9">
        <v>6.3</v>
      </c>
      <c r="E5267" t="s">
        <v>21</v>
      </c>
      <c r="F5267" s="11">
        <v>0.27044294735992103</v>
      </c>
      <c r="G5267" s="9">
        <v>778.19279664281396</v>
      </c>
      <c r="H5267" s="1">
        <v>43825</v>
      </c>
      <c r="I5267">
        <v>0.25</v>
      </c>
      <c r="J5267">
        <v>0</v>
      </c>
      <c r="K5267" s="11">
        <v>4</v>
      </c>
      <c r="L5267">
        <v>0.29921443362372402</v>
      </c>
      <c r="M5267" s="9">
        <v>1709.68957422426</v>
      </c>
      <c r="N5267" s="1">
        <v>43811</v>
      </c>
    </row>
    <row r="5268" spans="1:14" x14ac:dyDescent="0.25">
      <c r="A5268" s="1">
        <v>43811</v>
      </c>
      <c r="B5268" t="s">
        <v>2932</v>
      </c>
      <c r="C5268" s="9">
        <v>890</v>
      </c>
      <c r="D5268" s="9">
        <v>5.5449999999999999</v>
      </c>
      <c r="E5268" t="s">
        <v>19</v>
      </c>
      <c r="F5268" s="11">
        <v>-0.27969878344841698</v>
      </c>
      <c r="G5268" s="9">
        <v>763.35877862595396</v>
      </c>
      <c r="H5268" s="1">
        <v>43825</v>
      </c>
      <c r="I5268">
        <v>0.25</v>
      </c>
      <c r="J5268">
        <v>0</v>
      </c>
      <c r="K5268" s="11">
        <v>5.0000000000000001E-3</v>
      </c>
      <c r="L5268">
        <v>0</v>
      </c>
      <c r="M5268" s="9">
        <v>4186.6412213740396</v>
      </c>
      <c r="N5268" s="1">
        <v>43825</v>
      </c>
    </row>
    <row r="5269" spans="1:14" x14ac:dyDescent="0.25">
      <c r="A5269" s="1">
        <v>43826</v>
      </c>
      <c r="B5269" t="s">
        <v>2933</v>
      </c>
      <c r="C5269" s="9">
        <v>900</v>
      </c>
      <c r="D5269" s="9">
        <v>7.56</v>
      </c>
      <c r="E5269" t="s">
        <v>19</v>
      </c>
      <c r="F5269" s="11">
        <v>-0.26163977415511003</v>
      </c>
      <c r="G5269" s="9">
        <v>741.52542372881305</v>
      </c>
      <c r="H5269" s="1">
        <v>43860</v>
      </c>
      <c r="I5269">
        <v>0.25</v>
      </c>
      <c r="J5269">
        <v>1</v>
      </c>
      <c r="K5269" s="11">
        <v>7.5949999999999998</v>
      </c>
      <c r="L5269">
        <v>-0.28282757196411601</v>
      </c>
      <c r="M5269" s="9">
        <v>-138.33156779660999</v>
      </c>
      <c r="N5269" s="1">
        <v>43833</v>
      </c>
    </row>
    <row r="5270" spans="1:14" x14ac:dyDescent="0.25">
      <c r="A5270" s="1">
        <v>43833</v>
      </c>
      <c r="B5270" t="s">
        <v>2934</v>
      </c>
      <c r="C5270" s="9">
        <v>1000</v>
      </c>
      <c r="D5270" s="9">
        <v>3.7</v>
      </c>
      <c r="E5270" t="s">
        <v>21</v>
      </c>
      <c r="F5270" s="11">
        <v>0.23674253525470099</v>
      </c>
      <c r="G5270" s="9">
        <v>748.50299401197606</v>
      </c>
      <c r="H5270" s="1">
        <v>43860</v>
      </c>
      <c r="I5270">
        <v>0.25</v>
      </c>
      <c r="J5270">
        <v>0</v>
      </c>
      <c r="K5270" s="11">
        <v>3.01</v>
      </c>
      <c r="L5270">
        <v>0.197924720315657</v>
      </c>
      <c r="M5270" s="9">
        <v>466.24251497005997</v>
      </c>
      <c r="N5270" s="1">
        <v>43840</v>
      </c>
    </row>
    <row r="5271" spans="1:14" x14ac:dyDescent="0.25">
      <c r="A5271" s="1">
        <v>43840</v>
      </c>
      <c r="B5271" t="s">
        <v>2933</v>
      </c>
      <c r="C5271" s="9">
        <v>900</v>
      </c>
      <c r="D5271" s="9">
        <v>5.85</v>
      </c>
      <c r="E5271" t="s">
        <v>19</v>
      </c>
      <c r="F5271" s="11">
        <v>-0.257433795462788</v>
      </c>
      <c r="G5271" s="9">
        <v>747.70348216193099</v>
      </c>
      <c r="H5271" s="1">
        <v>43860</v>
      </c>
      <c r="I5271">
        <v>0.25</v>
      </c>
      <c r="J5271">
        <v>0</v>
      </c>
      <c r="K5271" s="11">
        <v>5.0000000000000001E-3</v>
      </c>
      <c r="L5271">
        <v>0</v>
      </c>
      <c r="M5271" s="9">
        <v>4326.5488143558996</v>
      </c>
      <c r="N5271" s="1">
        <v>43860</v>
      </c>
    </row>
    <row r="5272" spans="1:14" x14ac:dyDescent="0.25">
      <c r="A5272" s="1">
        <v>43861</v>
      </c>
      <c r="B5272" t="s">
        <v>2933</v>
      </c>
      <c r="C5272" s="9">
        <v>900</v>
      </c>
      <c r="D5272" s="9">
        <v>7.0049999999999999</v>
      </c>
      <c r="E5272" t="s">
        <v>19</v>
      </c>
      <c r="F5272" s="11">
        <v>-0.24330867707361201</v>
      </c>
      <c r="G5272" s="9">
        <v>739.56682514527199</v>
      </c>
      <c r="H5272" s="1">
        <v>43888</v>
      </c>
      <c r="I5272">
        <v>0.25</v>
      </c>
      <c r="J5272">
        <v>1</v>
      </c>
      <c r="K5272" s="11">
        <v>16.044999999999899</v>
      </c>
      <c r="L5272">
        <v>-0.40481631860968598</v>
      </c>
      <c r="M5272" s="9">
        <v>-6856.15425250924</v>
      </c>
      <c r="N5272" s="1">
        <v>43864</v>
      </c>
    </row>
    <row r="5273" spans="1:14" x14ac:dyDescent="0.25">
      <c r="A5273" s="1">
        <v>43864</v>
      </c>
      <c r="B5273" t="s">
        <v>2935</v>
      </c>
      <c r="C5273" s="9">
        <v>970</v>
      </c>
      <c r="D5273" s="9">
        <v>6.7750000000000004</v>
      </c>
      <c r="E5273" t="s">
        <v>21</v>
      </c>
      <c r="F5273" s="11">
        <v>0.24635952900157401</v>
      </c>
      <c r="G5273" s="9">
        <v>768.80834706205303</v>
      </c>
      <c r="H5273" s="1">
        <v>43888</v>
      </c>
      <c r="I5273">
        <v>0.25</v>
      </c>
      <c r="J5273">
        <v>0</v>
      </c>
      <c r="K5273" s="11">
        <v>21.4</v>
      </c>
      <c r="L5273">
        <v>0.55056777757950703</v>
      </c>
      <c r="M5273" s="9">
        <v>-11460.4338275672</v>
      </c>
      <c r="N5273" s="1">
        <v>43872</v>
      </c>
    </row>
    <row r="5274" spans="1:14" x14ac:dyDescent="0.25">
      <c r="A5274" s="1">
        <v>43872</v>
      </c>
      <c r="B5274" t="s">
        <v>2936</v>
      </c>
      <c r="C5274" s="9">
        <v>940</v>
      </c>
      <c r="D5274" s="9">
        <v>6.2549999999999999</v>
      </c>
      <c r="E5274" t="s">
        <v>19</v>
      </c>
      <c r="F5274" s="11">
        <v>-0.271098872939881</v>
      </c>
      <c r="G5274" s="9">
        <v>719.42446043165398</v>
      </c>
      <c r="H5274" s="1">
        <v>43888</v>
      </c>
      <c r="I5274">
        <v>0.25</v>
      </c>
      <c r="J5274">
        <v>0</v>
      </c>
      <c r="K5274" s="11">
        <v>0.11499999999999901</v>
      </c>
      <c r="L5274">
        <v>0</v>
      </c>
      <c r="M5274" s="9">
        <v>4371.4388489208604</v>
      </c>
      <c r="N5274" s="1">
        <v>43888</v>
      </c>
    </row>
    <row r="5275" spans="1:14" x14ac:dyDescent="0.25">
      <c r="A5275" s="1">
        <v>43889</v>
      </c>
      <c r="B5275" t="s">
        <v>2930</v>
      </c>
      <c r="C5275" s="9">
        <v>870</v>
      </c>
      <c r="D5275" s="9">
        <v>9.9</v>
      </c>
      <c r="E5275" t="s">
        <v>19</v>
      </c>
      <c r="F5275" s="11">
        <v>-0.26350193175794601</v>
      </c>
      <c r="G5275" s="9">
        <v>769.23076923076906</v>
      </c>
      <c r="H5275" s="1">
        <v>43916</v>
      </c>
      <c r="I5275">
        <v>0.25</v>
      </c>
      <c r="J5275">
        <v>1</v>
      </c>
      <c r="K5275" s="11">
        <v>23.9</v>
      </c>
      <c r="L5275">
        <v>-0.34188522853821701</v>
      </c>
      <c r="M5275" s="9">
        <v>-11029.2307692307</v>
      </c>
      <c r="N5275" s="1">
        <v>43892</v>
      </c>
    </row>
    <row r="5276" spans="1:14" x14ac:dyDescent="0.25">
      <c r="A5276" s="1">
        <v>43892</v>
      </c>
      <c r="B5276" t="s">
        <v>2931</v>
      </c>
      <c r="C5276" s="9">
        <v>950</v>
      </c>
      <c r="D5276" s="9">
        <v>13.2949999999999</v>
      </c>
      <c r="E5276" t="s">
        <v>21</v>
      </c>
      <c r="F5276" s="11">
        <v>0.24540123609102499</v>
      </c>
      <c r="G5276" s="9">
        <v>784.84134992712097</v>
      </c>
      <c r="H5276" s="1">
        <v>43916</v>
      </c>
      <c r="I5276">
        <v>0.25</v>
      </c>
      <c r="J5276">
        <v>0</v>
      </c>
      <c r="K5276" s="11">
        <v>0.01</v>
      </c>
      <c r="L5276">
        <v>0</v>
      </c>
      <c r="M5276" s="9">
        <v>10322.194192174</v>
      </c>
      <c r="N5276" s="1">
        <v>43916</v>
      </c>
    </row>
    <row r="5277" spans="1:14" x14ac:dyDescent="0.25">
      <c r="A5277" s="1">
        <v>43917</v>
      </c>
      <c r="B5277" t="s">
        <v>2938</v>
      </c>
      <c r="C5277" s="9">
        <v>460</v>
      </c>
      <c r="D5277" s="9">
        <v>46.67</v>
      </c>
      <c r="E5277" t="s">
        <v>19</v>
      </c>
      <c r="F5277" s="11">
        <v>-0.24461252888007401</v>
      </c>
      <c r="G5277" s="9">
        <v>1393.0348258706399</v>
      </c>
      <c r="H5277" s="1">
        <v>43951</v>
      </c>
      <c r="I5277">
        <v>0.25</v>
      </c>
      <c r="J5277">
        <v>1</v>
      </c>
      <c r="K5277" s="11">
        <v>46.67</v>
      </c>
      <c r="L5277">
        <v>-0.35522227865176997</v>
      </c>
      <c r="M5277" s="9">
        <v>0</v>
      </c>
      <c r="N5277" s="1">
        <v>43928</v>
      </c>
    </row>
    <row r="5278" spans="1:14" x14ac:dyDescent="0.25">
      <c r="A5278" s="1">
        <v>43928</v>
      </c>
      <c r="B5278" t="s">
        <v>2939</v>
      </c>
      <c r="C5278" s="9">
        <v>520</v>
      </c>
      <c r="D5278" s="9">
        <v>14.955</v>
      </c>
      <c r="E5278" t="s">
        <v>21</v>
      </c>
      <c r="F5278" s="11">
        <v>0.2820676898483</v>
      </c>
      <c r="G5278" s="9">
        <v>1469.04512067156</v>
      </c>
      <c r="H5278" s="1">
        <v>43951</v>
      </c>
      <c r="I5278">
        <v>0.25</v>
      </c>
      <c r="J5278">
        <v>0</v>
      </c>
      <c r="K5278" s="11">
        <v>0.03</v>
      </c>
      <c r="L5278">
        <v>0</v>
      </c>
      <c r="M5278" s="9">
        <v>21705.3620146904</v>
      </c>
      <c r="N5278" s="1">
        <v>43951</v>
      </c>
    </row>
    <row r="5279" spans="1:14" x14ac:dyDescent="0.25">
      <c r="A5279" s="1">
        <v>43955</v>
      </c>
      <c r="B5279" t="s">
        <v>5001</v>
      </c>
      <c r="C5279" s="9">
        <v>530</v>
      </c>
      <c r="D5279" s="9">
        <v>17.5</v>
      </c>
      <c r="E5279" t="s">
        <v>21</v>
      </c>
      <c r="F5279" s="11">
        <v>0.26925093362726299</v>
      </c>
      <c r="G5279" s="9">
        <v>1459.8540145985401</v>
      </c>
      <c r="H5279" s="1">
        <v>43979</v>
      </c>
      <c r="I5279">
        <v>0.25</v>
      </c>
      <c r="J5279">
        <v>1</v>
      </c>
      <c r="K5279" s="11">
        <v>11.9</v>
      </c>
      <c r="L5279">
        <v>0.21663386721455999</v>
      </c>
      <c r="M5279" s="9">
        <v>7745.9854014598504</v>
      </c>
      <c r="N5279" s="1">
        <v>43964</v>
      </c>
    </row>
    <row r="5280" spans="1:14" x14ac:dyDescent="0.25">
      <c r="A5280" s="1">
        <v>43964</v>
      </c>
      <c r="B5280" t="s">
        <v>2941</v>
      </c>
      <c r="C5280" s="9">
        <v>450</v>
      </c>
      <c r="D5280" s="9">
        <v>15.125</v>
      </c>
      <c r="E5280" t="s">
        <v>19</v>
      </c>
      <c r="F5280" s="11">
        <v>-0.24335101599022399</v>
      </c>
      <c r="G5280" s="9">
        <v>1453.3676906687001</v>
      </c>
      <c r="H5280" s="1">
        <v>43979</v>
      </c>
      <c r="I5280">
        <v>0.25</v>
      </c>
      <c r="J5280">
        <v>0</v>
      </c>
      <c r="K5280" s="11">
        <v>21.5</v>
      </c>
      <c r="L5280">
        <v>-0.69467167684216402</v>
      </c>
      <c r="M5280" s="9">
        <v>-9797.5149447204294</v>
      </c>
      <c r="N5280" s="1">
        <v>43973</v>
      </c>
    </row>
    <row r="5281" spans="1:14" x14ac:dyDescent="0.25">
      <c r="A5281" s="1">
        <v>43973</v>
      </c>
      <c r="B5281" t="s">
        <v>2942</v>
      </c>
      <c r="C5281" s="9">
        <v>460</v>
      </c>
      <c r="D5281" s="9">
        <v>1.95</v>
      </c>
      <c r="E5281" t="s">
        <v>21</v>
      </c>
      <c r="F5281" s="11">
        <v>0.20614652098158001</v>
      </c>
      <c r="G5281" s="9">
        <v>1618.4971098265801</v>
      </c>
      <c r="H5281" s="1">
        <v>43979</v>
      </c>
      <c r="I5281">
        <v>0.25</v>
      </c>
      <c r="J5281">
        <v>0</v>
      </c>
      <c r="K5281" s="11">
        <v>5.0000000000000001E-3</v>
      </c>
      <c r="L5281">
        <v>0</v>
      </c>
      <c r="M5281" s="9">
        <v>3116.3352601155998</v>
      </c>
      <c r="N5281" s="1">
        <v>43979</v>
      </c>
    </row>
    <row r="5282" spans="1:14" x14ac:dyDescent="0.25">
      <c r="A5282" s="1">
        <v>43980</v>
      </c>
      <c r="B5282" t="s">
        <v>5002</v>
      </c>
      <c r="C5282" s="9">
        <v>490</v>
      </c>
      <c r="D5282" s="9">
        <v>6.9849999999999897</v>
      </c>
      <c r="E5282" t="s">
        <v>21</v>
      </c>
      <c r="F5282" s="11">
        <v>0.26877327585792199</v>
      </c>
      <c r="G5282" s="9">
        <v>1593.60743047238</v>
      </c>
      <c r="H5282" s="1">
        <v>44007</v>
      </c>
      <c r="I5282">
        <v>0.25</v>
      </c>
      <c r="J5282">
        <v>1</v>
      </c>
      <c r="K5282" s="11">
        <v>21.79</v>
      </c>
      <c r="L5282">
        <v>0.454853381540131</v>
      </c>
      <c r="M5282" s="9">
        <v>-24051.918546262099</v>
      </c>
      <c r="N5282" s="1">
        <v>43983</v>
      </c>
    </row>
    <row r="5283" spans="1:14" x14ac:dyDescent="0.25">
      <c r="A5283" s="1">
        <v>43983</v>
      </c>
      <c r="B5283" t="s">
        <v>2940</v>
      </c>
      <c r="C5283" s="9">
        <v>440</v>
      </c>
      <c r="D5283" s="9">
        <v>13.4</v>
      </c>
      <c r="E5283" t="s">
        <v>19</v>
      </c>
      <c r="F5283" s="11">
        <v>-0.26163530477197999</v>
      </c>
      <c r="G5283" s="9">
        <v>1473.6842105263099</v>
      </c>
      <c r="H5283" s="1">
        <v>44007</v>
      </c>
      <c r="I5283">
        <v>0.25</v>
      </c>
      <c r="J5283">
        <v>0</v>
      </c>
      <c r="K5283" s="11">
        <v>5.0000000000000001E-3</v>
      </c>
      <c r="L5283">
        <v>0</v>
      </c>
      <c r="M5283" s="9">
        <v>19542.452631578901</v>
      </c>
      <c r="N5283" s="1">
        <v>44007</v>
      </c>
    </row>
    <row r="5284" spans="1:14" x14ac:dyDescent="0.25">
      <c r="A5284" s="1">
        <v>44008</v>
      </c>
      <c r="B5284" t="s">
        <v>2943</v>
      </c>
      <c r="C5284" s="9">
        <v>540</v>
      </c>
      <c r="D5284" s="9">
        <v>19.89</v>
      </c>
      <c r="E5284" t="s">
        <v>19</v>
      </c>
      <c r="F5284" s="11">
        <v>-0.24423033698111801</v>
      </c>
      <c r="G5284" s="9">
        <v>1171.5088642552901</v>
      </c>
      <c r="H5284" s="1">
        <v>44042</v>
      </c>
      <c r="I5284">
        <v>0.25</v>
      </c>
      <c r="J5284">
        <v>1</v>
      </c>
      <c r="K5284" s="11">
        <v>10.4</v>
      </c>
      <c r="L5284">
        <v>-0.183657419940016</v>
      </c>
      <c r="M5284" s="9">
        <v>10762.769086799701</v>
      </c>
      <c r="N5284" s="1">
        <v>44013</v>
      </c>
    </row>
    <row r="5285" spans="1:14" x14ac:dyDescent="0.25">
      <c r="A5285" s="1">
        <v>44013</v>
      </c>
      <c r="B5285" t="s">
        <v>2916</v>
      </c>
      <c r="C5285" s="9">
        <v>700</v>
      </c>
      <c r="D5285" s="9">
        <v>11.605</v>
      </c>
      <c r="E5285" t="s">
        <v>21</v>
      </c>
      <c r="F5285" s="11">
        <v>0.25221672271446399</v>
      </c>
      <c r="G5285" s="9">
        <v>1138.4242396801901</v>
      </c>
      <c r="H5285" s="1">
        <v>44042</v>
      </c>
      <c r="I5285">
        <v>0.25</v>
      </c>
      <c r="J5285">
        <v>0</v>
      </c>
      <c r="K5285" s="11">
        <v>19.5</v>
      </c>
      <c r="L5285">
        <v>0.37247659975842401</v>
      </c>
      <c r="M5285" s="9">
        <v>-9341.9662320276693</v>
      </c>
      <c r="N5285" s="1">
        <v>44019</v>
      </c>
    </row>
    <row r="5286" spans="1:14" x14ac:dyDescent="0.25">
      <c r="A5286" s="1">
        <v>44019</v>
      </c>
      <c r="B5286" t="s">
        <v>2937</v>
      </c>
      <c r="C5286" s="9">
        <v>600</v>
      </c>
      <c r="D5286" s="9">
        <v>14.1</v>
      </c>
      <c r="E5286" t="s">
        <v>19</v>
      </c>
      <c r="F5286" s="11">
        <v>-0.23661498354725499</v>
      </c>
      <c r="G5286" s="9">
        <v>1065.4976310791101</v>
      </c>
      <c r="H5286" s="1">
        <v>44042</v>
      </c>
      <c r="I5286">
        <v>0.25</v>
      </c>
      <c r="J5286">
        <v>0</v>
      </c>
      <c r="K5286" s="11">
        <v>5.9950000000000001</v>
      </c>
      <c r="L5286">
        <v>-0.27641950396926401</v>
      </c>
      <c r="M5286" s="9">
        <v>8421.7465509308895</v>
      </c>
      <c r="N5286" s="1">
        <v>44039</v>
      </c>
    </row>
    <row r="5287" spans="1:14" x14ac:dyDescent="0.25">
      <c r="A5287" s="1">
        <v>44039</v>
      </c>
      <c r="B5287" t="s">
        <v>2915</v>
      </c>
      <c r="C5287" s="9">
        <v>640</v>
      </c>
      <c r="D5287" s="9">
        <v>6.5299999999999896</v>
      </c>
      <c r="E5287" t="s">
        <v>21</v>
      </c>
      <c r="F5287" s="11">
        <v>0.26514102487452201</v>
      </c>
      <c r="G5287" s="9">
        <v>1132.86939634245</v>
      </c>
      <c r="H5287" s="1">
        <v>44042</v>
      </c>
      <c r="I5287">
        <v>0.25</v>
      </c>
      <c r="J5287">
        <v>0</v>
      </c>
      <c r="K5287" s="11">
        <v>5.0000000000000001E-3</v>
      </c>
      <c r="L5287">
        <v>0</v>
      </c>
      <c r="M5287" s="9">
        <v>7317.9397960835004</v>
      </c>
      <c r="N5287" s="1">
        <v>44042</v>
      </c>
    </row>
    <row r="5288" spans="1:14" x14ac:dyDescent="0.25">
      <c r="A5288" s="1">
        <v>44043</v>
      </c>
      <c r="B5288" t="s">
        <v>2916</v>
      </c>
      <c r="C5288" s="9">
        <v>700</v>
      </c>
      <c r="D5288" s="9">
        <v>10.975</v>
      </c>
      <c r="E5288" t="s">
        <v>21</v>
      </c>
      <c r="F5288" s="11">
        <v>0.25974137320554702</v>
      </c>
      <c r="G5288" s="9">
        <v>1126.6698857234801</v>
      </c>
      <c r="H5288" s="1">
        <v>44070</v>
      </c>
      <c r="I5288">
        <v>0.25</v>
      </c>
      <c r="J5288">
        <v>1</v>
      </c>
      <c r="K5288" s="11">
        <v>7.27</v>
      </c>
      <c r="L5288">
        <v>0.26416047272226501</v>
      </c>
      <c r="M5288" s="9">
        <v>3968.7510059552501</v>
      </c>
      <c r="N5288" s="1">
        <v>44053</v>
      </c>
    </row>
    <row r="5289" spans="1:14" x14ac:dyDescent="0.25">
      <c r="A5289" s="1">
        <v>44053</v>
      </c>
      <c r="B5289" t="s">
        <v>2937</v>
      </c>
      <c r="C5289" s="9">
        <v>600</v>
      </c>
      <c r="D5289" s="9">
        <v>9</v>
      </c>
      <c r="E5289" t="s">
        <v>19</v>
      </c>
      <c r="F5289" s="11">
        <v>-0.27009663102341602</v>
      </c>
      <c r="G5289" s="9">
        <v>1093.23754490082</v>
      </c>
      <c r="H5289" s="1">
        <v>44070</v>
      </c>
      <c r="I5289">
        <v>0.25</v>
      </c>
      <c r="J5289">
        <v>0</v>
      </c>
      <c r="K5289" s="11">
        <v>5.0000000000000001E-3</v>
      </c>
      <c r="L5289">
        <v>0</v>
      </c>
      <c r="M5289" s="9">
        <v>9735.2256754646205</v>
      </c>
      <c r="N5289" s="1">
        <v>44070</v>
      </c>
    </row>
    <row r="5290" spans="1:14" x14ac:dyDescent="0.25">
      <c r="A5290" s="1">
        <v>44071</v>
      </c>
      <c r="B5290" t="s">
        <v>2937</v>
      </c>
      <c r="C5290" s="9">
        <v>600</v>
      </c>
      <c r="D5290" s="9">
        <v>8</v>
      </c>
      <c r="E5290" t="s">
        <v>19</v>
      </c>
      <c r="F5290" s="11">
        <v>-0.25160905532143801</v>
      </c>
      <c r="G5290" s="9">
        <v>1070.0091715071801</v>
      </c>
      <c r="H5290" s="1">
        <v>44098</v>
      </c>
      <c r="I5290">
        <v>0.25</v>
      </c>
      <c r="J5290">
        <v>1</v>
      </c>
      <c r="K5290" s="11">
        <v>21.105</v>
      </c>
      <c r="L5290">
        <v>-0.37102138026063902</v>
      </c>
      <c r="M5290" s="9">
        <v>-14333.8963619688</v>
      </c>
      <c r="N5290" s="1">
        <v>44074</v>
      </c>
    </row>
    <row r="5291" spans="1:14" x14ac:dyDescent="0.25">
      <c r="A5291" s="1">
        <v>44074</v>
      </c>
      <c r="B5291" t="s">
        <v>2944</v>
      </c>
      <c r="C5291" s="9">
        <v>690</v>
      </c>
      <c r="D5291" s="9">
        <v>10.215</v>
      </c>
      <c r="E5291" t="s">
        <v>21</v>
      </c>
      <c r="F5291" s="11">
        <v>0.264899727946101</v>
      </c>
      <c r="G5291" s="9">
        <v>1129.03225806451</v>
      </c>
      <c r="H5291" s="1">
        <v>44098</v>
      </c>
      <c r="I5291">
        <v>0.25</v>
      </c>
      <c r="J5291">
        <v>0</v>
      </c>
      <c r="K5291" s="11">
        <v>0</v>
      </c>
      <c r="L5291">
        <v>0</v>
      </c>
      <c r="M5291" s="9">
        <v>11417.733870967701</v>
      </c>
      <c r="N5291" s="1">
        <v>44098</v>
      </c>
    </row>
    <row r="5292" spans="1:14" x14ac:dyDescent="0.25">
      <c r="A5292" s="1">
        <v>44099</v>
      </c>
      <c r="B5292" t="s">
        <v>5003</v>
      </c>
      <c r="C5292" s="9">
        <v>660</v>
      </c>
      <c r="D5292" s="9">
        <v>4.5999999999999996</v>
      </c>
      <c r="E5292" t="s">
        <v>21</v>
      </c>
      <c r="F5292" s="11">
        <v>0.26267498207546203</v>
      </c>
      <c r="G5292" s="9">
        <v>1210.3188116342899</v>
      </c>
      <c r="H5292" s="1">
        <v>44133</v>
      </c>
      <c r="I5292">
        <v>0.25</v>
      </c>
      <c r="J5292">
        <v>1</v>
      </c>
      <c r="K5292" s="11">
        <v>6.9049999999999896</v>
      </c>
      <c r="L5292">
        <v>0.31994876824862001</v>
      </c>
      <c r="M5292" s="9">
        <v>-2929.0320400955702</v>
      </c>
      <c r="N5292" s="1">
        <v>44102</v>
      </c>
    </row>
    <row r="5293" spans="1:14" x14ac:dyDescent="0.25">
      <c r="A5293" s="1">
        <v>44102</v>
      </c>
      <c r="B5293" t="s">
        <v>5004</v>
      </c>
      <c r="C5293" s="9">
        <v>550</v>
      </c>
      <c r="D5293" s="9">
        <v>7.4550000000000001</v>
      </c>
      <c r="E5293" t="s">
        <v>19</v>
      </c>
      <c r="F5293" s="11">
        <v>-0.26205093005575802</v>
      </c>
      <c r="G5293" s="9">
        <v>1168.3608288138</v>
      </c>
      <c r="H5293" s="1">
        <v>44133</v>
      </c>
      <c r="I5293">
        <v>0.25</v>
      </c>
      <c r="J5293">
        <v>0</v>
      </c>
      <c r="K5293" s="11">
        <v>4.5</v>
      </c>
      <c r="L5293">
        <v>-0.18635341138334</v>
      </c>
      <c r="M5293" s="9">
        <v>3312.8287120601099</v>
      </c>
      <c r="N5293" s="1">
        <v>44125</v>
      </c>
    </row>
    <row r="5294" spans="1:14" x14ac:dyDescent="0.25">
      <c r="A5294" s="1">
        <v>44125</v>
      </c>
      <c r="B5294" t="s">
        <v>2945</v>
      </c>
      <c r="C5294" s="9">
        <v>630</v>
      </c>
      <c r="D5294" s="9">
        <v>4.2949999999999999</v>
      </c>
      <c r="E5294" t="s">
        <v>21</v>
      </c>
      <c r="F5294" s="11">
        <v>0.23623036514264401</v>
      </c>
      <c r="G5294" s="9">
        <v>1186.5613653348</v>
      </c>
      <c r="H5294" s="1">
        <v>44133</v>
      </c>
      <c r="I5294">
        <v>0.25</v>
      </c>
      <c r="J5294">
        <v>0</v>
      </c>
      <c r="K5294" s="11">
        <v>5.0000000000000001E-3</v>
      </c>
      <c r="L5294">
        <v>0</v>
      </c>
      <c r="M5294" s="9">
        <v>5039.3261185768997</v>
      </c>
      <c r="N5294" s="1">
        <v>44133</v>
      </c>
    </row>
    <row r="5295" spans="1:14" x14ac:dyDescent="0.25">
      <c r="A5295" s="1">
        <v>44134</v>
      </c>
      <c r="B5295" t="s">
        <v>2945</v>
      </c>
      <c r="C5295" s="9">
        <v>630</v>
      </c>
      <c r="D5295" s="9">
        <v>7.05</v>
      </c>
      <c r="E5295" t="s">
        <v>21</v>
      </c>
      <c r="F5295" s="11">
        <v>0.244010023811396</v>
      </c>
      <c r="G5295" s="9">
        <v>1258.31385942836</v>
      </c>
      <c r="H5295" s="1">
        <v>44161</v>
      </c>
      <c r="I5295">
        <v>0.25</v>
      </c>
      <c r="J5295">
        <v>1</v>
      </c>
      <c r="K5295" s="11">
        <v>12.8</v>
      </c>
      <c r="L5295">
        <v>0.42679017238118699</v>
      </c>
      <c r="M5295" s="9">
        <v>-7485.0799928096303</v>
      </c>
      <c r="N5295" s="1">
        <v>44140</v>
      </c>
    </row>
    <row r="5296" spans="1:14" x14ac:dyDescent="0.25">
      <c r="A5296" s="1">
        <v>44140</v>
      </c>
      <c r="B5296" t="s">
        <v>2946</v>
      </c>
      <c r="C5296" s="9">
        <v>560</v>
      </c>
      <c r="D5296" s="9">
        <v>5.7350000000000003</v>
      </c>
      <c r="E5296" t="s">
        <v>19</v>
      </c>
      <c r="F5296" s="11">
        <v>-0.248574478706796</v>
      </c>
      <c r="G5296" s="9">
        <v>1154.72492489256</v>
      </c>
      <c r="H5296" s="1">
        <v>44161</v>
      </c>
      <c r="I5296">
        <v>0.25</v>
      </c>
      <c r="J5296">
        <v>0</v>
      </c>
      <c r="K5296" s="11">
        <v>8.4999999999999895E-2</v>
      </c>
      <c r="L5296">
        <v>0</v>
      </c>
      <c r="M5296" s="9">
        <v>6456.9908350142496</v>
      </c>
      <c r="N5296" s="1">
        <v>44161</v>
      </c>
    </row>
    <row r="5297" spans="1:14" x14ac:dyDescent="0.25">
      <c r="A5297" s="1">
        <v>44162</v>
      </c>
      <c r="B5297" t="s">
        <v>2921</v>
      </c>
      <c r="C5297" s="9">
        <v>780</v>
      </c>
      <c r="D5297" s="9">
        <v>11.875</v>
      </c>
      <c r="E5297" t="s">
        <v>19</v>
      </c>
      <c r="F5297" s="11">
        <v>-0.228564259293775</v>
      </c>
      <c r="G5297" s="9">
        <v>803.47097625235904</v>
      </c>
      <c r="H5297" s="1">
        <v>44196</v>
      </c>
      <c r="I5297">
        <v>0.25</v>
      </c>
      <c r="J5297">
        <v>1</v>
      </c>
      <c r="K5297" s="11">
        <v>5.0999999999999996</v>
      </c>
      <c r="L5297">
        <v>-0.145796742421482</v>
      </c>
      <c r="M5297" s="9">
        <v>5307.1266658908899</v>
      </c>
      <c r="N5297" s="1">
        <v>44173</v>
      </c>
    </row>
    <row r="5298" spans="1:14" x14ac:dyDescent="0.25">
      <c r="A5298" s="1">
        <v>44173</v>
      </c>
      <c r="B5298" t="s">
        <v>2934</v>
      </c>
      <c r="C5298" s="9">
        <v>1000</v>
      </c>
      <c r="D5298" s="9">
        <v>9.3350000000000009</v>
      </c>
      <c r="E5298" t="s">
        <v>21</v>
      </c>
      <c r="F5298" s="11">
        <v>0.264326694933738</v>
      </c>
      <c r="G5298" s="9">
        <v>779.99639953661904</v>
      </c>
      <c r="H5298" s="1">
        <v>44196</v>
      </c>
      <c r="I5298">
        <v>0.25</v>
      </c>
      <c r="J5298">
        <v>0</v>
      </c>
      <c r="K5298" s="11">
        <v>12</v>
      </c>
      <c r="L5298">
        <v>0.30679195228728701</v>
      </c>
      <c r="M5298" s="9">
        <v>-2245.1026366062301</v>
      </c>
      <c r="N5298" s="1">
        <v>44180</v>
      </c>
    </row>
    <row r="5299" spans="1:14" x14ac:dyDescent="0.25">
      <c r="A5299" s="1">
        <v>44180</v>
      </c>
      <c r="B5299" t="s">
        <v>2947</v>
      </c>
      <c r="C5299" s="9">
        <v>860</v>
      </c>
      <c r="D5299" s="9">
        <v>9.4550000000000001</v>
      </c>
      <c r="E5299" t="s">
        <v>19</v>
      </c>
      <c r="F5299" s="11">
        <v>-0.23613776805265299</v>
      </c>
      <c r="G5299" s="9">
        <v>752.93508617481803</v>
      </c>
      <c r="H5299" s="1">
        <v>44196</v>
      </c>
      <c r="I5299">
        <v>0.25</v>
      </c>
      <c r="J5299">
        <v>0</v>
      </c>
      <c r="K5299" s="11">
        <v>19</v>
      </c>
      <c r="L5299">
        <v>-0.38288942267216203</v>
      </c>
      <c r="M5299" s="9">
        <v>-7401.0130763096904</v>
      </c>
      <c r="N5299" s="1">
        <v>44186</v>
      </c>
    </row>
    <row r="5300" spans="1:14" x14ac:dyDescent="0.25">
      <c r="A5300" s="1">
        <v>44186</v>
      </c>
      <c r="B5300" t="s">
        <v>2931</v>
      </c>
      <c r="C5300" s="9">
        <v>950</v>
      </c>
      <c r="D5300" s="9">
        <v>7.0149999999999997</v>
      </c>
      <c r="E5300" t="s">
        <v>21</v>
      </c>
      <c r="F5300" s="11">
        <v>0.235615945431605</v>
      </c>
      <c r="G5300" s="9">
        <v>795.90676520750401</v>
      </c>
      <c r="H5300" s="1">
        <v>44196</v>
      </c>
      <c r="I5300">
        <v>0.25</v>
      </c>
      <c r="J5300">
        <v>0</v>
      </c>
      <c r="K5300" s="11">
        <v>5.0000000000000001E-3</v>
      </c>
      <c r="L5300">
        <v>0</v>
      </c>
      <c r="M5300" s="9">
        <v>5523.4337691870296</v>
      </c>
      <c r="N5300" s="1">
        <v>44196</v>
      </c>
    </row>
    <row r="5301" spans="1:14" x14ac:dyDescent="0.25">
      <c r="A5301" s="1">
        <v>44197</v>
      </c>
      <c r="B5301" t="s">
        <v>5005</v>
      </c>
      <c r="C5301" s="9">
        <v>1010</v>
      </c>
      <c r="D5301" s="9">
        <v>7.24</v>
      </c>
      <c r="E5301" t="s">
        <v>21</v>
      </c>
      <c r="F5301" s="11">
        <v>0.24329145362567201</v>
      </c>
      <c r="G5301" s="9">
        <v>789.15918943971496</v>
      </c>
      <c r="H5301" s="1">
        <v>44224</v>
      </c>
      <c r="I5301">
        <v>0.25</v>
      </c>
      <c r="J5301">
        <v>1</v>
      </c>
      <c r="K5301" s="11">
        <v>9.3450000000000006</v>
      </c>
      <c r="L5301">
        <v>0.27230073403912097</v>
      </c>
      <c r="M5301" s="9">
        <v>-1792.06214533917</v>
      </c>
      <c r="N5301" s="1">
        <v>44204</v>
      </c>
    </row>
    <row r="5302" spans="1:14" x14ac:dyDescent="0.25">
      <c r="A5302" s="1">
        <v>44204</v>
      </c>
      <c r="B5302" t="s">
        <v>2948</v>
      </c>
      <c r="C5302" s="9">
        <v>850</v>
      </c>
      <c r="D5302" s="9">
        <v>11.115</v>
      </c>
      <c r="E5302" t="s">
        <v>19</v>
      </c>
      <c r="F5302" s="11">
        <v>-0.26008134745899403</v>
      </c>
      <c r="G5302" s="9">
        <v>763.69190486580806</v>
      </c>
      <c r="H5302" s="1">
        <v>44224</v>
      </c>
      <c r="I5302">
        <v>0.25</v>
      </c>
      <c r="J5302">
        <v>0</v>
      </c>
      <c r="K5302" s="11">
        <v>30.555</v>
      </c>
      <c r="L5302">
        <v>-0.41511944161984599</v>
      </c>
      <c r="M5302" s="9">
        <v>-15164.4010473488</v>
      </c>
      <c r="N5302" s="1">
        <v>44211</v>
      </c>
    </row>
    <row r="5303" spans="1:14" x14ac:dyDescent="0.25">
      <c r="A5303" s="1">
        <v>44211</v>
      </c>
      <c r="B5303" t="s">
        <v>2949</v>
      </c>
      <c r="C5303" s="9">
        <v>940</v>
      </c>
      <c r="D5303" s="9">
        <v>13.13</v>
      </c>
      <c r="E5303" t="s">
        <v>21</v>
      </c>
      <c r="F5303" s="11">
        <v>0.24521942856295401</v>
      </c>
      <c r="G5303" s="9">
        <v>811.12398609501702</v>
      </c>
      <c r="H5303" s="1">
        <v>44224</v>
      </c>
      <c r="I5303">
        <v>0.25</v>
      </c>
      <c r="J5303">
        <v>0</v>
      </c>
      <c r="K5303" s="11">
        <v>7.7</v>
      </c>
      <c r="L5303">
        <v>0.34824815162241002</v>
      </c>
      <c r="M5303" s="9">
        <v>4235.4461181923498</v>
      </c>
      <c r="N5303" s="1">
        <v>44217</v>
      </c>
    </row>
    <row r="5304" spans="1:14" x14ac:dyDescent="0.25">
      <c r="A5304" s="1">
        <v>44217</v>
      </c>
      <c r="B5304" t="s">
        <v>2947</v>
      </c>
      <c r="C5304" s="9">
        <v>860</v>
      </c>
      <c r="D5304" s="9">
        <v>4.2</v>
      </c>
      <c r="E5304" t="s">
        <v>19</v>
      </c>
      <c r="F5304" s="11">
        <v>-0.24495888708774599</v>
      </c>
      <c r="G5304" s="9">
        <v>772.62693156732803</v>
      </c>
      <c r="H5304" s="1">
        <v>44224</v>
      </c>
      <c r="I5304">
        <v>0.25</v>
      </c>
      <c r="J5304">
        <v>0</v>
      </c>
      <c r="K5304" s="11">
        <v>0.03</v>
      </c>
      <c r="L5304">
        <v>0</v>
      </c>
      <c r="M5304" s="9">
        <v>3189.1721854304601</v>
      </c>
      <c r="N5304" s="1">
        <v>44224</v>
      </c>
    </row>
    <row r="5305" spans="1:14" x14ac:dyDescent="0.25">
      <c r="A5305" s="1">
        <v>44225</v>
      </c>
      <c r="B5305" t="s">
        <v>2929</v>
      </c>
      <c r="C5305" s="9">
        <v>800</v>
      </c>
      <c r="D5305" s="9">
        <v>9.0049999999999901</v>
      </c>
      <c r="E5305" t="s">
        <v>19</v>
      </c>
      <c r="F5305" s="11">
        <v>-0.25970132801704898</v>
      </c>
      <c r="G5305" s="9">
        <v>802.88123335770501</v>
      </c>
      <c r="H5305" s="1">
        <v>44252</v>
      </c>
      <c r="I5305">
        <v>0.25</v>
      </c>
      <c r="J5305">
        <v>1</v>
      </c>
      <c r="K5305" s="11">
        <v>0.4</v>
      </c>
      <c r="L5305" s="2">
        <v>-1.8427873742093801E-5</v>
      </c>
      <c r="M5305" s="9">
        <v>6833.2820330457598</v>
      </c>
      <c r="N5305" s="1">
        <v>44249</v>
      </c>
    </row>
    <row r="5306" spans="1:14" x14ac:dyDescent="0.25">
      <c r="A5306" s="1">
        <v>44249</v>
      </c>
      <c r="B5306" t="s">
        <v>2950</v>
      </c>
      <c r="C5306" s="9">
        <v>1040</v>
      </c>
      <c r="D5306" s="9">
        <v>2.96</v>
      </c>
      <c r="E5306" t="s">
        <v>21</v>
      </c>
      <c r="F5306" s="11">
        <v>0.23763915620279799</v>
      </c>
      <c r="G5306" s="9">
        <v>701.06563378466501</v>
      </c>
      <c r="H5306" s="1">
        <v>44252</v>
      </c>
      <c r="I5306">
        <v>0.25</v>
      </c>
      <c r="J5306">
        <v>0</v>
      </c>
      <c r="K5306" s="11">
        <v>0.01</v>
      </c>
      <c r="L5306">
        <v>0</v>
      </c>
      <c r="M5306" s="9">
        <v>2047.3219703413499</v>
      </c>
      <c r="N5306" s="1">
        <v>44252</v>
      </c>
    </row>
    <row r="5307" spans="1:14" x14ac:dyDescent="0.25">
      <c r="A5307" s="1">
        <v>44253</v>
      </c>
      <c r="B5307" t="s">
        <v>2951</v>
      </c>
      <c r="C5307" s="9">
        <v>1100</v>
      </c>
      <c r="D5307" s="9">
        <v>15.85</v>
      </c>
      <c r="E5307" t="s">
        <v>21</v>
      </c>
      <c r="F5307" s="11">
        <v>0.24354177432416699</v>
      </c>
      <c r="G5307" s="9">
        <v>726.14483008428795</v>
      </c>
      <c r="H5307" s="1">
        <v>44280</v>
      </c>
      <c r="I5307">
        <v>0.25</v>
      </c>
      <c r="J5307">
        <v>1</v>
      </c>
      <c r="K5307" s="11">
        <v>21.2</v>
      </c>
      <c r="L5307">
        <v>0.38330051598668202</v>
      </c>
      <c r="M5307" s="9">
        <v>-4153.91150049717</v>
      </c>
      <c r="N5307" s="1">
        <v>44258</v>
      </c>
    </row>
    <row r="5308" spans="1:14" x14ac:dyDescent="0.25">
      <c r="A5308" s="1">
        <v>44258</v>
      </c>
      <c r="B5308" t="s">
        <v>2952</v>
      </c>
      <c r="C5308" s="9">
        <v>950</v>
      </c>
      <c r="D5308" s="9">
        <v>10.65</v>
      </c>
      <c r="E5308" t="s">
        <v>19</v>
      </c>
      <c r="F5308" s="11">
        <v>-0.24366131471239599</v>
      </c>
      <c r="G5308" s="9">
        <v>675.06968985504705</v>
      </c>
      <c r="H5308" s="1">
        <v>44280</v>
      </c>
      <c r="I5308">
        <v>0.25</v>
      </c>
      <c r="J5308">
        <v>0</v>
      </c>
      <c r="K5308" s="11">
        <v>16.994999999999902</v>
      </c>
      <c r="L5308">
        <v>-0.40413625085965299</v>
      </c>
      <c r="M5308" s="9">
        <v>-4469.9401978906999</v>
      </c>
      <c r="N5308" s="1">
        <v>44270</v>
      </c>
    </row>
    <row r="5309" spans="1:14" x14ac:dyDescent="0.25">
      <c r="A5309" s="1">
        <v>44270</v>
      </c>
      <c r="B5309" t="s">
        <v>2950</v>
      </c>
      <c r="C5309" s="9">
        <v>1040</v>
      </c>
      <c r="D5309" s="9">
        <v>6.95</v>
      </c>
      <c r="E5309" t="s">
        <v>21</v>
      </c>
      <c r="F5309" s="11">
        <v>0.25121228967498899</v>
      </c>
      <c r="G5309" s="9">
        <v>724.26280393171203</v>
      </c>
      <c r="H5309" s="1">
        <v>44280</v>
      </c>
      <c r="I5309">
        <v>0.25</v>
      </c>
      <c r="J5309">
        <v>0</v>
      </c>
      <c r="K5309" s="11">
        <v>0.01</v>
      </c>
      <c r="L5309">
        <v>0</v>
      </c>
      <c r="M5309" s="9">
        <v>4975.9751681324296</v>
      </c>
      <c r="N5309" s="1">
        <v>44280</v>
      </c>
    </row>
    <row r="5310" spans="1:14" x14ac:dyDescent="0.25">
      <c r="A5310" s="1">
        <v>44281</v>
      </c>
      <c r="B5310" t="s">
        <v>2953</v>
      </c>
      <c r="C5310" s="9">
        <v>1050</v>
      </c>
      <c r="D5310" s="9">
        <v>7.35</v>
      </c>
      <c r="E5310" t="s">
        <v>21</v>
      </c>
      <c r="F5310" s="11">
        <v>0.265878790692052</v>
      </c>
      <c r="G5310" s="9">
        <v>739.30122346748203</v>
      </c>
      <c r="H5310" s="1">
        <v>44315</v>
      </c>
      <c r="I5310">
        <v>0.25</v>
      </c>
      <c r="J5310">
        <v>1</v>
      </c>
      <c r="K5310" s="11">
        <v>12.3</v>
      </c>
      <c r="L5310">
        <v>0.29737834495721699</v>
      </c>
      <c r="M5310" s="9">
        <v>-3804.8137465753898</v>
      </c>
      <c r="N5310" s="1">
        <v>44286</v>
      </c>
    </row>
    <row r="5311" spans="1:14" x14ac:dyDescent="0.25">
      <c r="A5311" s="1">
        <v>44286</v>
      </c>
      <c r="B5311" t="s">
        <v>2933</v>
      </c>
      <c r="C5311" s="9">
        <v>900</v>
      </c>
      <c r="D5311" s="9">
        <v>13</v>
      </c>
      <c r="E5311" t="s">
        <v>19</v>
      </c>
      <c r="F5311" s="11">
        <v>-0.24927865479193401</v>
      </c>
      <c r="G5311" s="9">
        <v>723.30117632743497</v>
      </c>
      <c r="H5311" s="1">
        <v>44315</v>
      </c>
      <c r="I5311">
        <v>0.25</v>
      </c>
      <c r="J5311">
        <v>0</v>
      </c>
      <c r="K5311" s="11">
        <v>24.655000000000001</v>
      </c>
      <c r="L5311">
        <v>-0.38852563927675199</v>
      </c>
      <c r="M5311" s="9">
        <v>-8702.4342680423506</v>
      </c>
      <c r="N5311" s="1">
        <v>44298</v>
      </c>
    </row>
    <row r="5312" spans="1:14" x14ac:dyDescent="0.25">
      <c r="A5312" s="1">
        <v>44298</v>
      </c>
      <c r="B5312" t="s">
        <v>2954</v>
      </c>
      <c r="C5312" s="9">
        <v>990</v>
      </c>
      <c r="D5312" s="9">
        <v>8.6050000000000004</v>
      </c>
      <c r="E5312" t="s">
        <v>21</v>
      </c>
      <c r="F5312" s="11">
        <v>0.23797152462688101</v>
      </c>
      <c r="G5312" s="9">
        <v>762.94277929155305</v>
      </c>
      <c r="H5312" s="1">
        <v>44315</v>
      </c>
      <c r="I5312">
        <v>0.25</v>
      </c>
      <c r="J5312">
        <v>0</v>
      </c>
      <c r="K5312" s="11">
        <v>26.12</v>
      </c>
      <c r="L5312">
        <v>0.473513218490768</v>
      </c>
      <c r="M5312" s="9">
        <v>-13627.874659400501</v>
      </c>
      <c r="N5312" s="1">
        <v>44299</v>
      </c>
    </row>
    <row r="5313" spans="1:14" x14ac:dyDescent="0.25">
      <c r="A5313" s="1">
        <v>44299</v>
      </c>
      <c r="B5313" t="s">
        <v>2955</v>
      </c>
      <c r="C5313" s="9">
        <v>920</v>
      </c>
      <c r="D5313" s="9">
        <v>12</v>
      </c>
      <c r="E5313" t="s">
        <v>19</v>
      </c>
      <c r="F5313" s="11">
        <v>-0.23603454089251</v>
      </c>
      <c r="G5313" s="9">
        <v>716.77247593692402</v>
      </c>
      <c r="H5313" s="1">
        <v>44315</v>
      </c>
      <c r="I5313">
        <v>0.25</v>
      </c>
      <c r="J5313">
        <v>0</v>
      </c>
      <c r="K5313" s="11">
        <v>3.4999999999999899E-2</v>
      </c>
      <c r="L5313">
        <v>0</v>
      </c>
      <c r="M5313" s="9">
        <v>8489.9191071062796</v>
      </c>
      <c r="N5313" s="1">
        <v>44315</v>
      </c>
    </row>
    <row r="5314" spans="1:14" x14ac:dyDescent="0.25">
      <c r="A5314" s="1">
        <v>44316</v>
      </c>
      <c r="B5314" t="s">
        <v>2956</v>
      </c>
      <c r="C5314" s="9">
        <v>1030</v>
      </c>
      <c r="D5314" s="9">
        <v>20.5</v>
      </c>
      <c r="E5314" t="s">
        <v>19</v>
      </c>
      <c r="F5314" s="11">
        <v>-0.24600058685302001</v>
      </c>
      <c r="G5314" s="9">
        <v>635.15107522003404</v>
      </c>
      <c r="H5314" s="1">
        <v>44343</v>
      </c>
      <c r="I5314">
        <v>0.25</v>
      </c>
      <c r="J5314">
        <v>1</v>
      </c>
      <c r="K5314" s="11">
        <v>6.6</v>
      </c>
      <c r="L5314">
        <v>-0.19186147040059001</v>
      </c>
      <c r="M5314" s="9">
        <v>8656.4740041738496</v>
      </c>
      <c r="N5314" s="1">
        <v>44330</v>
      </c>
    </row>
    <row r="5315" spans="1:14" x14ac:dyDescent="0.25">
      <c r="A5315" s="1">
        <v>44330</v>
      </c>
      <c r="B5315" t="s">
        <v>2957</v>
      </c>
      <c r="C5315" s="9">
        <v>1160</v>
      </c>
      <c r="D5315" s="9">
        <v>11.05</v>
      </c>
      <c r="E5315" t="s">
        <v>21</v>
      </c>
      <c r="F5315" s="11">
        <v>0.26178806886515699</v>
      </c>
      <c r="G5315" s="9">
        <v>638.10391978122095</v>
      </c>
      <c r="H5315" s="1">
        <v>44343</v>
      </c>
      <c r="I5315">
        <v>0.25</v>
      </c>
      <c r="J5315">
        <v>0</v>
      </c>
      <c r="K5315" s="11">
        <v>19.8</v>
      </c>
      <c r="L5315">
        <v>0.39207429080796202</v>
      </c>
      <c r="M5315" s="9">
        <v>-5780.2643573381902</v>
      </c>
      <c r="N5315" s="1">
        <v>44334</v>
      </c>
    </row>
    <row r="5316" spans="1:14" x14ac:dyDescent="0.25">
      <c r="A5316" s="1">
        <v>44334</v>
      </c>
      <c r="B5316" t="s">
        <v>2958</v>
      </c>
      <c r="C5316" s="9">
        <v>1090</v>
      </c>
      <c r="D5316" s="9">
        <v>9.6300000000000008</v>
      </c>
      <c r="E5316" t="s">
        <v>19</v>
      </c>
      <c r="F5316" s="11">
        <v>-0.24906587037521</v>
      </c>
      <c r="G5316" s="9">
        <v>616.74008810572604</v>
      </c>
      <c r="H5316" s="1">
        <v>44343</v>
      </c>
      <c r="I5316">
        <v>0.25</v>
      </c>
      <c r="J5316">
        <v>0</v>
      </c>
      <c r="K5316" s="11">
        <v>0.05</v>
      </c>
      <c r="L5316">
        <v>0</v>
      </c>
      <c r="M5316" s="9">
        <v>5848.6696035242303</v>
      </c>
      <c r="N5316" s="1">
        <v>44343</v>
      </c>
    </row>
    <row r="5317" spans="1:14" x14ac:dyDescent="0.25">
      <c r="A5317" s="1">
        <v>44344</v>
      </c>
      <c r="B5317" t="s">
        <v>2959</v>
      </c>
      <c r="C5317" s="9">
        <v>1100</v>
      </c>
      <c r="D5317" s="9">
        <v>19.899999999999999</v>
      </c>
      <c r="E5317" t="s">
        <v>19</v>
      </c>
      <c r="F5317" s="11">
        <v>-0.24742866482279799</v>
      </c>
      <c r="G5317" s="9">
        <v>597.01492537313402</v>
      </c>
      <c r="H5317" s="1">
        <v>44371</v>
      </c>
      <c r="I5317">
        <v>0.25</v>
      </c>
      <c r="J5317">
        <v>1</v>
      </c>
      <c r="K5317" s="11">
        <v>13</v>
      </c>
      <c r="L5317">
        <v>-0.242110946438434</v>
      </c>
      <c r="M5317" s="9">
        <v>3922.9850746268598</v>
      </c>
      <c r="N5317" s="1">
        <v>44356</v>
      </c>
    </row>
    <row r="5318" spans="1:14" x14ac:dyDescent="0.25">
      <c r="A5318" s="1">
        <v>44356</v>
      </c>
      <c r="B5318" t="s">
        <v>2960</v>
      </c>
      <c r="C5318" s="9">
        <v>1220</v>
      </c>
      <c r="D5318" s="9">
        <v>13.97</v>
      </c>
      <c r="E5318" t="s">
        <v>21</v>
      </c>
      <c r="F5318" s="11">
        <v>0.26633385460297598</v>
      </c>
      <c r="G5318" s="9">
        <v>606.06060606060601</v>
      </c>
      <c r="H5318" s="1">
        <v>44371</v>
      </c>
      <c r="I5318">
        <v>0.25</v>
      </c>
      <c r="J5318">
        <v>0</v>
      </c>
      <c r="K5318" s="11">
        <v>31.21</v>
      </c>
      <c r="L5318">
        <v>0.442267869446896</v>
      </c>
      <c r="M5318" s="9">
        <v>-10722.303030302999</v>
      </c>
      <c r="N5318" s="1">
        <v>44357</v>
      </c>
    </row>
    <row r="5319" spans="1:14" x14ac:dyDescent="0.25">
      <c r="A5319" s="1">
        <v>44357</v>
      </c>
      <c r="B5319" t="s">
        <v>2961</v>
      </c>
      <c r="C5319" s="9">
        <v>1150</v>
      </c>
      <c r="D5319" s="9">
        <v>15.115</v>
      </c>
      <c r="E5319" t="s">
        <v>19</v>
      </c>
      <c r="F5319" s="11">
        <v>-0.26238594175844898</v>
      </c>
      <c r="G5319" s="9">
        <v>583.33333333333303</v>
      </c>
      <c r="H5319" s="1">
        <v>44371</v>
      </c>
      <c r="I5319">
        <v>0.25</v>
      </c>
      <c r="J5319">
        <v>0</v>
      </c>
      <c r="K5319" s="11">
        <v>5.0000000000000001E-3</v>
      </c>
      <c r="L5319">
        <v>0</v>
      </c>
      <c r="M5319" s="9">
        <v>8725.9666666666599</v>
      </c>
      <c r="N5319" s="1">
        <v>44371</v>
      </c>
    </row>
    <row r="5320" spans="1:14" x14ac:dyDescent="0.25">
      <c r="A5320" s="1">
        <v>44372</v>
      </c>
      <c r="B5320" t="s">
        <v>2962</v>
      </c>
      <c r="C5320" s="9">
        <v>1170</v>
      </c>
      <c r="D5320" s="9">
        <v>17.2</v>
      </c>
      <c r="E5320" t="s">
        <v>19</v>
      </c>
      <c r="F5320" s="11">
        <v>-0.24640264677124901</v>
      </c>
      <c r="G5320" s="9">
        <v>561.57240272763704</v>
      </c>
      <c r="H5320" s="1">
        <v>44406</v>
      </c>
      <c r="I5320">
        <v>0.25</v>
      </c>
      <c r="J5320">
        <v>1</v>
      </c>
      <c r="K5320" s="11">
        <v>30.504999999999999</v>
      </c>
      <c r="L5320">
        <v>-0.41221708795370299</v>
      </c>
      <c r="M5320" s="9">
        <v>-7739.6189330124298</v>
      </c>
      <c r="N5320" s="1">
        <v>44378</v>
      </c>
    </row>
    <row r="5321" spans="1:14" x14ac:dyDescent="0.25">
      <c r="A5321" s="1">
        <v>44378</v>
      </c>
      <c r="B5321" t="s">
        <v>2963</v>
      </c>
      <c r="C5321" s="9">
        <v>1280</v>
      </c>
      <c r="D5321" s="9">
        <v>10.945</v>
      </c>
      <c r="E5321" t="s">
        <v>21</v>
      </c>
      <c r="F5321" s="11">
        <v>0.24919047197695501</v>
      </c>
      <c r="G5321" s="9">
        <v>591.26615423599901</v>
      </c>
      <c r="H5321" s="1">
        <v>44406</v>
      </c>
      <c r="I5321">
        <v>0.25</v>
      </c>
      <c r="J5321">
        <v>0</v>
      </c>
      <c r="K5321" s="11">
        <v>18.675000000000001</v>
      </c>
      <c r="L5321">
        <v>0.372084596241813</v>
      </c>
      <c r="M5321" s="9">
        <v>-4745.6204071289803</v>
      </c>
      <c r="N5321" s="1">
        <v>44385</v>
      </c>
    </row>
    <row r="5322" spans="1:14" x14ac:dyDescent="0.25">
      <c r="A5322" s="1">
        <v>44385</v>
      </c>
      <c r="B5322" t="s">
        <v>2962</v>
      </c>
      <c r="C5322" s="9">
        <v>1170</v>
      </c>
      <c r="D5322" s="9">
        <v>12</v>
      </c>
      <c r="E5322" t="s">
        <v>19</v>
      </c>
      <c r="F5322" s="11">
        <v>-0.235475113220039</v>
      </c>
      <c r="G5322" s="9">
        <v>566.75572828111001</v>
      </c>
      <c r="H5322" s="1">
        <v>44406</v>
      </c>
      <c r="I5322">
        <v>0.25</v>
      </c>
      <c r="J5322">
        <v>0</v>
      </c>
      <c r="K5322" s="11">
        <v>0.36499999999999999</v>
      </c>
      <c r="L5322">
        <v>-1.0856046116772501E-2</v>
      </c>
      <c r="M5322" s="9">
        <v>6524.1235527487597</v>
      </c>
      <c r="N5322" s="1">
        <v>44399</v>
      </c>
    </row>
    <row r="5323" spans="1:14" x14ac:dyDescent="0.25">
      <c r="A5323" s="1">
        <v>44399</v>
      </c>
      <c r="B5323" t="s">
        <v>2964</v>
      </c>
      <c r="C5323" s="9">
        <v>1350</v>
      </c>
      <c r="D5323" s="9">
        <v>3.9</v>
      </c>
      <c r="E5323" t="s">
        <v>21</v>
      </c>
      <c r="F5323" s="11">
        <v>0.26083638965969003</v>
      </c>
      <c r="G5323" s="9">
        <v>536.32245348582603</v>
      </c>
      <c r="H5323" s="1">
        <v>44406</v>
      </c>
      <c r="I5323">
        <v>0.25</v>
      </c>
      <c r="J5323">
        <v>0</v>
      </c>
      <c r="K5323" s="11">
        <v>3.92</v>
      </c>
      <c r="L5323">
        <v>0.33043784430020401</v>
      </c>
      <c r="M5323" s="9">
        <v>-52.666864932308201</v>
      </c>
      <c r="N5323" s="1">
        <v>44400</v>
      </c>
    </row>
    <row r="5324" spans="1:14" x14ac:dyDescent="0.25">
      <c r="A5324" s="1">
        <v>44400</v>
      </c>
      <c r="B5324" t="s">
        <v>2965</v>
      </c>
      <c r="C5324" s="9">
        <v>1280</v>
      </c>
      <c r="D5324" s="9">
        <v>5</v>
      </c>
      <c r="E5324" t="s">
        <v>19</v>
      </c>
      <c r="F5324" s="11">
        <v>-0.22766118390599199</v>
      </c>
      <c r="G5324" s="9">
        <v>529.98182919442695</v>
      </c>
      <c r="H5324" s="1">
        <v>44406</v>
      </c>
      <c r="I5324">
        <v>0.25</v>
      </c>
      <c r="J5324">
        <v>0</v>
      </c>
      <c r="K5324" s="11">
        <v>0.09</v>
      </c>
      <c r="L5324">
        <v>0</v>
      </c>
      <c r="M5324" s="9">
        <v>2575.2347062386398</v>
      </c>
      <c r="N5324" s="1">
        <v>44406</v>
      </c>
    </row>
    <row r="5325" spans="1:14" x14ac:dyDescent="0.25">
      <c r="A5325" s="1">
        <v>44407</v>
      </c>
      <c r="B5325" t="s">
        <v>2966</v>
      </c>
      <c r="C5325" s="9">
        <v>1350</v>
      </c>
      <c r="D5325" s="9">
        <v>18.495000000000001</v>
      </c>
      <c r="E5325" t="s">
        <v>19</v>
      </c>
      <c r="F5325" s="11">
        <v>-0.25418118140350099</v>
      </c>
      <c r="G5325" s="9">
        <v>491.57303370786502</v>
      </c>
      <c r="H5325" s="1">
        <v>44434</v>
      </c>
      <c r="I5325">
        <v>0.25</v>
      </c>
      <c r="J5325">
        <v>1</v>
      </c>
      <c r="K5325" s="11">
        <v>10.6</v>
      </c>
      <c r="L5325">
        <v>-0.21860570226199899</v>
      </c>
      <c r="M5325" s="9">
        <v>3737.9459269662898</v>
      </c>
      <c r="N5325" s="1">
        <v>44419</v>
      </c>
    </row>
    <row r="5326" spans="1:14" x14ac:dyDescent="0.25">
      <c r="A5326" s="1">
        <v>44419</v>
      </c>
      <c r="B5326" t="s">
        <v>2967</v>
      </c>
      <c r="C5326" s="9">
        <v>1500</v>
      </c>
      <c r="D5326" s="9">
        <v>10</v>
      </c>
      <c r="E5326" t="s">
        <v>21</v>
      </c>
      <c r="F5326" s="11">
        <v>0.23924980073785601</v>
      </c>
      <c r="G5326" s="9">
        <v>493.37468283056103</v>
      </c>
      <c r="H5326" s="1">
        <v>44434</v>
      </c>
      <c r="I5326">
        <v>0.25</v>
      </c>
      <c r="J5326">
        <v>0</v>
      </c>
      <c r="K5326" s="11">
        <v>23</v>
      </c>
      <c r="L5326">
        <v>0.50231383343627201</v>
      </c>
      <c r="M5326" s="9">
        <v>-6576.6845221313697</v>
      </c>
      <c r="N5326" s="1">
        <v>44426</v>
      </c>
    </row>
    <row r="5327" spans="1:14" x14ac:dyDescent="0.25">
      <c r="A5327" s="1">
        <v>44426</v>
      </c>
      <c r="B5327" t="s">
        <v>2968</v>
      </c>
      <c r="C5327" s="9">
        <v>1450</v>
      </c>
      <c r="D5327" s="9">
        <v>7.27</v>
      </c>
      <c r="E5327" t="s">
        <v>19</v>
      </c>
      <c r="F5327" s="11">
        <v>-0.25405742674697801</v>
      </c>
      <c r="G5327" s="9">
        <v>467.86752665173901</v>
      </c>
      <c r="H5327" s="1">
        <v>44434</v>
      </c>
      <c r="I5327">
        <v>0.25</v>
      </c>
      <c r="J5327">
        <v>0</v>
      </c>
      <c r="K5327" s="11">
        <v>2.5000000000000001E-2</v>
      </c>
      <c r="L5327">
        <v>0</v>
      </c>
      <c r="M5327" s="9">
        <v>3355.5692945226001</v>
      </c>
      <c r="N5327" s="1">
        <v>44434</v>
      </c>
    </row>
    <row r="5328" spans="1:14" x14ac:dyDescent="0.25">
      <c r="A5328" s="1">
        <v>44435</v>
      </c>
      <c r="B5328" t="s">
        <v>2969</v>
      </c>
      <c r="C5328" s="9">
        <v>1520</v>
      </c>
      <c r="D5328" s="9">
        <v>29.585000000000001</v>
      </c>
      <c r="E5328" t="s">
        <v>19</v>
      </c>
      <c r="F5328" s="11">
        <v>-0.24517799665000201</v>
      </c>
      <c r="G5328" s="9">
        <v>432.47250710490499</v>
      </c>
      <c r="H5328" s="1">
        <v>44469</v>
      </c>
      <c r="I5328">
        <v>0.25</v>
      </c>
      <c r="J5328">
        <v>1</v>
      </c>
      <c r="K5328" s="11">
        <v>6.375</v>
      </c>
      <c r="L5328">
        <v>-7.2846197113866598E-2</v>
      </c>
      <c r="M5328" s="9">
        <v>9882.1697763499305</v>
      </c>
      <c r="N5328" s="1">
        <v>44455</v>
      </c>
    </row>
    <row r="5329" spans="1:14" x14ac:dyDescent="0.25">
      <c r="A5329" s="1">
        <v>44455</v>
      </c>
      <c r="B5329" t="s">
        <v>2970</v>
      </c>
      <c r="C5329" s="9">
        <v>1760</v>
      </c>
      <c r="D5329" s="9">
        <v>20.34</v>
      </c>
      <c r="E5329" t="s">
        <v>21</v>
      </c>
      <c r="F5329" s="11">
        <v>0.25309847029381299</v>
      </c>
      <c r="G5329" s="9">
        <v>418.56015307342699</v>
      </c>
      <c r="H5329" s="1">
        <v>44469</v>
      </c>
      <c r="I5329">
        <v>0.25</v>
      </c>
      <c r="J5329">
        <v>0</v>
      </c>
      <c r="K5329" s="11">
        <v>22.4</v>
      </c>
      <c r="L5329">
        <v>0.28662898842840601</v>
      </c>
      <c r="M5329" s="9">
        <v>-1041.1265247548399</v>
      </c>
      <c r="N5329" s="1">
        <v>44456</v>
      </c>
    </row>
    <row r="5330" spans="1:14" x14ac:dyDescent="0.25">
      <c r="A5330" s="1">
        <v>44456</v>
      </c>
      <c r="B5330" t="s">
        <v>2971</v>
      </c>
      <c r="C5330" s="9">
        <v>1620</v>
      </c>
      <c r="D5330" s="9">
        <v>19.93</v>
      </c>
      <c r="E5330" t="s">
        <v>19</v>
      </c>
      <c r="F5330" s="11">
        <v>-0.24802319232172901</v>
      </c>
      <c r="G5330" s="9">
        <v>414.88857278330897</v>
      </c>
      <c r="H5330" s="1">
        <v>44469</v>
      </c>
      <c r="I5330">
        <v>0.25</v>
      </c>
      <c r="J5330">
        <v>0</v>
      </c>
      <c r="K5330" s="11">
        <v>0.155</v>
      </c>
      <c r="L5330" s="2">
        <v>-3.9398508364447798E-5</v>
      </c>
      <c r="M5330" s="9">
        <v>8121.0911569464197</v>
      </c>
      <c r="N5330" s="1">
        <v>44468</v>
      </c>
    </row>
    <row r="5331" spans="1:14" x14ac:dyDescent="0.25">
      <c r="A5331" s="1">
        <v>44468</v>
      </c>
      <c r="B5331" t="s">
        <v>2972</v>
      </c>
      <c r="C5331" s="9">
        <v>1770</v>
      </c>
      <c r="D5331" s="9">
        <v>6.6</v>
      </c>
      <c r="E5331" t="s">
        <v>21</v>
      </c>
      <c r="F5331" s="11">
        <v>0.208103852548122</v>
      </c>
      <c r="G5331" s="9">
        <v>401.65251319715401</v>
      </c>
      <c r="H5331" s="1">
        <v>44469</v>
      </c>
      <c r="I5331">
        <v>0.25</v>
      </c>
      <c r="J5331">
        <v>0</v>
      </c>
      <c r="K5331" s="11">
        <v>9</v>
      </c>
      <c r="L5331">
        <v>1</v>
      </c>
      <c r="M5331" s="9">
        <v>-1026.6238237319201</v>
      </c>
      <c r="N5331" s="1">
        <v>44469</v>
      </c>
    </row>
    <row r="5332" spans="1:14" x14ac:dyDescent="0.25">
      <c r="A5332" s="1">
        <v>44470</v>
      </c>
      <c r="B5332" t="s">
        <v>5006</v>
      </c>
      <c r="C5332" s="9">
        <v>1860</v>
      </c>
      <c r="D5332" s="9">
        <v>50</v>
      </c>
      <c r="E5332" t="s">
        <v>21</v>
      </c>
      <c r="F5332" s="11">
        <v>0.241941514768891</v>
      </c>
      <c r="G5332" s="9">
        <v>406.62213186174802</v>
      </c>
      <c r="H5332" s="1">
        <v>44497</v>
      </c>
      <c r="I5332">
        <v>0.25</v>
      </c>
      <c r="J5332">
        <v>1</v>
      </c>
      <c r="K5332" s="11">
        <v>54.89</v>
      </c>
      <c r="L5332">
        <v>0.42378786572703597</v>
      </c>
      <c r="M5332" s="9">
        <v>-2414.8881789137299</v>
      </c>
      <c r="N5332" s="1">
        <v>44481</v>
      </c>
    </row>
    <row r="5333" spans="1:14" x14ac:dyDescent="0.25">
      <c r="A5333" s="1">
        <v>44481</v>
      </c>
      <c r="B5333" t="s">
        <v>2973</v>
      </c>
      <c r="C5333" s="9">
        <v>1750</v>
      </c>
      <c r="D5333" s="9">
        <v>29.795000000000002</v>
      </c>
      <c r="E5333" t="s">
        <v>19</v>
      </c>
      <c r="F5333" s="11">
        <v>-0.25845048453462899</v>
      </c>
      <c r="G5333" s="9">
        <v>383.80982262766298</v>
      </c>
      <c r="H5333" s="1">
        <v>44497</v>
      </c>
      <c r="I5333">
        <v>0.25</v>
      </c>
      <c r="J5333">
        <v>0</v>
      </c>
      <c r="K5333" s="11">
        <v>5.0049999999999999</v>
      </c>
      <c r="L5333">
        <v>-1.9571081825768E-2</v>
      </c>
      <c r="M5333" s="9">
        <v>9381.0796846653593</v>
      </c>
      <c r="N5333" s="1">
        <v>44495</v>
      </c>
    </row>
    <row r="5334" spans="1:14" x14ac:dyDescent="0.25">
      <c r="A5334" s="1">
        <v>44495</v>
      </c>
      <c r="B5334" t="s">
        <v>2974</v>
      </c>
      <c r="C5334" s="9">
        <v>1875</v>
      </c>
      <c r="D5334" s="9">
        <v>24.25</v>
      </c>
      <c r="E5334" t="s">
        <v>21</v>
      </c>
      <c r="F5334" s="11">
        <v>0.26275597386602101</v>
      </c>
      <c r="G5334" s="9">
        <v>379.71455489935801</v>
      </c>
      <c r="H5334" s="1">
        <v>44497</v>
      </c>
      <c r="I5334">
        <v>0.25</v>
      </c>
      <c r="J5334">
        <v>0</v>
      </c>
      <c r="K5334" s="11">
        <v>0.02</v>
      </c>
      <c r="L5334">
        <v>0</v>
      </c>
      <c r="M5334" s="9">
        <v>9108.3269427373707</v>
      </c>
      <c r="N5334" s="1">
        <v>44497</v>
      </c>
    </row>
    <row r="5335" spans="1:14" x14ac:dyDescent="0.25">
      <c r="A5335" s="1">
        <v>44498</v>
      </c>
      <c r="B5335" t="s">
        <v>5007</v>
      </c>
      <c r="C5335" s="9">
        <v>1920</v>
      </c>
      <c r="D5335" s="9">
        <v>24.315000000000001</v>
      </c>
      <c r="E5335" t="s">
        <v>21</v>
      </c>
      <c r="F5335" s="11">
        <v>0.25367473376080901</v>
      </c>
      <c r="G5335" s="9">
        <v>391.82759585782202</v>
      </c>
      <c r="H5335" s="1">
        <v>44525</v>
      </c>
      <c r="I5335">
        <v>0.25</v>
      </c>
      <c r="J5335">
        <v>1</v>
      </c>
      <c r="K5335" s="11">
        <v>14.7</v>
      </c>
      <c r="L5335">
        <v>0.18230398803175599</v>
      </c>
      <c r="M5335" s="9">
        <v>3614.5507976490298</v>
      </c>
      <c r="N5335" s="1">
        <v>44515</v>
      </c>
    </row>
    <row r="5336" spans="1:14" x14ac:dyDescent="0.25">
      <c r="A5336" s="1">
        <v>44515</v>
      </c>
      <c r="B5336" t="s">
        <v>2973</v>
      </c>
      <c r="C5336" s="9">
        <v>1750</v>
      </c>
      <c r="D5336" s="9">
        <v>15.65</v>
      </c>
      <c r="E5336" t="s">
        <v>19</v>
      </c>
      <c r="F5336" s="11">
        <v>-0.24255293215968399</v>
      </c>
      <c r="G5336" s="9">
        <v>385.568713852933</v>
      </c>
      <c r="H5336" s="1">
        <v>44525</v>
      </c>
      <c r="I5336">
        <v>0.25</v>
      </c>
      <c r="J5336">
        <v>0</v>
      </c>
      <c r="K5336" s="11">
        <v>60.384999999999998</v>
      </c>
      <c r="L5336">
        <v>-0.78700988208310996</v>
      </c>
      <c r="M5336" s="9">
        <v>-17541.583585789002</v>
      </c>
      <c r="N5336" s="1">
        <v>44522</v>
      </c>
    </row>
    <row r="5337" spans="1:14" x14ac:dyDescent="0.25">
      <c r="A5337" s="1">
        <v>44522</v>
      </c>
      <c r="B5337" t="s">
        <v>2976</v>
      </c>
      <c r="C5337" s="9">
        <v>1740</v>
      </c>
      <c r="D5337" s="9">
        <v>15.115</v>
      </c>
      <c r="E5337" t="s">
        <v>21</v>
      </c>
      <c r="F5337" s="11">
        <v>0.26977975407059901</v>
      </c>
      <c r="G5337" s="9">
        <v>410.55718475073297</v>
      </c>
      <c r="H5337" s="1">
        <v>44525</v>
      </c>
      <c r="I5337">
        <v>0.25</v>
      </c>
      <c r="J5337">
        <v>0</v>
      </c>
      <c r="K5337" s="11">
        <v>1.5</v>
      </c>
      <c r="L5337">
        <v>0</v>
      </c>
      <c r="M5337" s="9">
        <v>5521.5219941348896</v>
      </c>
      <c r="N5337" s="1">
        <v>44525</v>
      </c>
    </row>
    <row r="5338" spans="1:14" x14ac:dyDescent="0.25">
      <c r="A5338" s="1">
        <v>44526</v>
      </c>
      <c r="B5338" t="s">
        <v>2978</v>
      </c>
      <c r="C5338" s="9">
        <v>1825</v>
      </c>
      <c r="D5338" s="9">
        <v>19.940000000000001</v>
      </c>
      <c r="E5338" t="s">
        <v>21</v>
      </c>
      <c r="F5338" s="11">
        <v>0.23050210535035301</v>
      </c>
      <c r="G5338" s="9">
        <v>419.56365380004701</v>
      </c>
      <c r="H5338" s="1">
        <v>44560</v>
      </c>
      <c r="I5338">
        <v>0.25</v>
      </c>
      <c r="J5338">
        <v>1</v>
      </c>
      <c r="K5338" s="11">
        <v>40.725000000000001</v>
      </c>
      <c r="L5338">
        <v>0.43284657551591299</v>
      </c>
      <c r="M5338" s="9">
        <v>-8975.1588348117893</v>
      </c>
      <c r="N5338" s="1">
        <v>44532</v>
      </c>
    </row>
    <row r="5339" spans="1:14" x14ac:dyDescent="0.25">
      <c r="A5339" s="1">
        <v>44532</v>
      </c>
      <c r="B5339" t="s">
        <v>2975</v>
      </c>
      <c r="C5339" s="9">
        <v>1700</v>
      </c>
      <c r="D5339" s="9">
        <v>23.105</v>
      </c>
      <c r="E5339" t="s">
        <v>19</v>
      </c>
      <c r="F5339" s="11">
        <v>-0.27145632539909498</v>
      </c>
      <c r="G5339" s="9">
        <v>393.25842696629201</v>
      </c>
      <c r="H5339" s="1">
        <v>44560</v>
      </c>
      <c r="I5339">
        <v>0.25</v>
      </c>
      <c r="J5339">
        <v>0</v>
      </c>
      <c r="K5339" s="11">
        <v>89.86</v>
      </c>
      <c r="L5339">
        <v>-0.75918202230239296</v>
      </c>
      <c r="M5339" s="9">
        <v>-26696.210674157301</v>
      </c>
      <c r="N5339" s="1">
        <v>44547</v>
      </c>
    </row>
    <row r="5340" spans="1:14" x14ac:dyDescent="0.25">
      <c r="A5340" s="1">
        <v>44547</v>
      </c>
      <c r="B5340" t="s">
        <v>2979</v>
      </c>
      <c r="C5340" s="9">
        <v>1700</v>
      </c>
      <c r="D5340" s="9">
        <v>16.399999999999999</v>
      </c>
      <c r="E5340" t="s">
        <v>21</v>
      </c>
      <c r="F5340" s="11">
        <v>0.24081797769760599</v>
      </c>
      <c r="G5340" s="9">
        <v>432.33895373973098</v>
      </c>
      <c r="H5340" s="1">
        <v>44560</v>
      </c>
      <c r="I5340">
        <v>0.25</v>
      </c>
      <c r="J5340">
        <v>0</v>
      </c>
      <c r="K5340" s="11">
        <v>5.0000000000000001E-3</v>
      </c>
      <c r="L5340">
        <v>0</v>
      </c>
      <c r="M5340" s="9">
        <v>7017.2719412018996</v>
      </c>
      <c r="N5340" s="1">
        <v>44560</v>
      </c>
    </row>
    <row r="5341" spans="1:14" x14ac:dyDescent="0.25">
      <c r="A5341" s="1">
        <v>44561</v>
      </c>
      <c r="B5341" t="s">
        <v>2984</v>
      </c>
      <c r="C5341" s="9">
        <v>1750</v>
      </c>
      <c r="D5341" s="9">
        <v>19.295000000000002</v>
      </c>
      <c r="E5341" t="s">
        <v>21</v>
      </c>
      <c r="F5341" s="11">
        <v>0.271887938446153</v>
      </c>
      <c r="G5341" s="9">
        <v>426.20555284948801</v>
      </c>
      <c r="H5341" s="1">
        <v>44588</v>
      </c>
      <c r="I5341">
        <v>0.25</v>
      </c>
      <c r="J5341">
        <v>1</v>
      </c>
      <c r="K5341" s="11">
        <v>39.185000000000002</v>
      </c>
      <c r="L5341">
        <v>0.42686004392529198</v>
      </c>
      <c r="M5341" s="9">
        <v>-8726.4734534827003</v>
      </c>
      <c r="N5341" s="1">
        <v>44565</v>
      </c>
    </row>
    <row r="5342" spans="1:14" x14ac:dyDescent="0.25">
      <c r="A5342" s="1">
        <v>44565</v>
      </c>
      <c r="B5342" t="s">
        <v>2980</v>
      </c>
      <c r="C5342" s="9">
        <v>1625</v>
      </c>
      <c r="D5342" s="9">
        <v>21.5</v>
      </c>
      <c r="E5342" t="s">
        <v>19</v>
      </c>
      <c r="F5342" s="11">
        <v>-0.23886832506872299</v>
      </c>
      <c r="G5342" s="9">
        <v>409.35672514619802</v>
      </c>
      <c r="H5342" s="1">
        <v>44588</v>
      </c>
      <c r="I5342">
        <v>0.25</v>
      </c>
      <c r="J5342">
        <v>0</v>
      </c>
      <c r="K5342" s="11">
        <v>4.99</v>
      </c>
      <c r="L5342">
        <v>-9.0256899727862494E-2</v>
      </c>
      <c r="M5342" s="9">
        <v>6650.0409356725104</v>
      </c>
      <c r="N5342" s="1">
        <v>44581</v>
      </c>
    </row>
    <row r="5343" spans="1:14" x14ac:dyDescent="0.25">
      <c r="A5343" s="1">
        <v>44581</v>
      </c>
      <c r="B5343" t="s">
        <v>2981</v>
      </c>
      <c r="C5343" s="9">
        <v>1775</v>
      </c>
      <c r="D5343" s="9">
        <v>19.04</v>
      </c>
      <c r="E5343" t="s">
        <v>21</v>
      </c>
      <c r="F5343" s="11">
        <v>0.286489990062397</v>
      </c>
      <c r="G5343" s="9">
        <v>405.79710144927498</v>
      </c>
      <c r="H5343" s="1">
        <v>44588</v>
      </c>
      <c r="I5343">
        <v>0.25</v>
      </c>
      <c r="J5343">
        <v>0</v>
      </c>
      <c r="K5343" s="11">
        <v>5.0000000000000001E-3</v>
      </c>
      <c r="L5343">
        <v>0</v>
      </c>
      <c r="M5343" s="9">
        <v>7647.0637681159396</v>
      </c>
      <c r="N5343" s="1">
        <v>44588</v>
      </c>
    </row>
    <row r="5344" spans="1:14" x14ac:dyDescent="0.25">
      <c r="A5344" s="1">
        <v>44589</v>
      </c>
      <c r="B5344" t="s">
        <v>2991</v>
      </c>
      <c r="C5344" s="9">
        <v>1625</v>
      </c>
      <c r="D5344" s="9">
        <v>50.54</v>
      </c>
      <c r="E5344" t="s">
        <v>21</v>
      </c>
      <c r="F5344" s="11">
        <v>0.26185713188041598</v>
      </c>
      <c r="G5344" s="9">
        <v>460.82949308755701</v>
      </c>
      <c r="H5344" s="1">
        <v>44616</v>
      </c>
      <c r="I5344">
        <v>0.25</v>
      </c>
      <c r="J5344">
        <v>1</v>
      </c>
      <c r="K5344" s="11">
        <v>52.505000000000003</v>
      </c>
      <c r="L5344">
        <v>0.53742134485252901</v>
      </c>
      <c r="M5344" s="9">
        <v>-1380.39170506912</v>
      </c>
      <c r="N5344" s="1">
        <v>44601</v>
      </c>
    </row>
    <row r="5345" spans="1:14" x14ac:dyDescent="0.25">
      <c r="A5345" s="1">
        <v>44601</v>
      </c>
      <c r="B5345" t="s">
        <v>2977</v>
      </c>
      <c r="C5345" s="9">
        <v>1575</v>
      </c>
      <c r="D5345" s="9">
        <v>24.555</v>
      </c>
      <c r="E5345" t="s">
        <v>19</v>
      </c>
      <c r="F5345" s="11">
        <v>-0.28321537758488202</v>
      </c>
      <c r="G5345" s="9">
        <v>430.28598650746</v>
      </c>
      <c r="H5345" s="1">
        <v>44616</v>
      </c>
      <c r="I5345">
        <v>0.25</v>
      </c>
      <c r="J5345">
        <v>0</v>
      </c>
      <c r="K5345" s="11">
        <v>6</v>
      </c>
      <c r="L5345">
        <v>-0.113342112314801</v>
      </c>
      <c r="M5345" s="9">
        <v>7852.4825964685797</v>
      </c>
      <c r="N5345" s="1">
        <v>44614</v>
      </c>
    </row>
    <row r="5346" spans="1:14" x14ac:dyDescent="0.25">
      <c r="A5346" s="1">
        <v>44614</v>
      </c>
      <c r="B5346" t="s">
        <v>2982</v>
      </c>
      <c r="C5346" s="9">
        <v>1650</v>
      </c>
      <c r="D5346" s="9">
        <v>8.8949999999999996</v>
      </c>
      <c r="E5346" t="s">
        <v>21</v>
      </c>
      <c r="F5346" s="11">
        <v>0.23057632572112599</v>
      </c>
      <c r="G5346" s="9">
        <v>432.07209431516497</v>
      </c>
      <c r="H5346" s="1">
        <v>44616</v>
      </c>
      <c r="I5346">
        <v>0.25</v>
      </c>
      <c r="J5346">
        <v>0</v>
      </c>
      <c r="K5346" s="11">
        <v>5.0000000000000001E-3</v>
      </c>
      <c r="L5346">
        <v>0</v>
      </c>
      <c r="M5346" s="9">
        <v>3802.6665020677701</v>
      </c>
      <c r="N5346" s="1">
        <v>44616</v>
      </c>
    </row>
    <row r="5347" spans="1:14" x14ac:dyDescent="0.25">
      <c r="A5347" s="1">
        <v>44617</v>
      </c>
      <c r="B5347" t="s">
        <v>2979</v>
      </c>
      <c r="C5347" s="9">
        <v>1700</v>
      </c>
      <c r="D5347" s="9">
        <v>33</v>
      </c>
      <c r="E5347" t="s">
        <v>21</v>
      </c>
      <c r="F5347" s="11">
        <v>0.260453994538971</v>
      </c>
      <c r="G5347" s="9">
        <v>444.16243654822301</v>
      </c>
      <c r="H5347" s="1">
        <v>44651</v>
      </c>
      <c r="I5347">
        <v>0.25</v>
      </c>
      <c r="J5347">
        <v>1</v>
      </c>
      <c r="K5347" s="11">
        <v>27</v>
      </c>
      <c r="L5347">
        <v>0.216163773350838</v>
      </c>
      <c r="M5347" s="9">
        <v>2398.4771573603998</v>
      </c>
      <c r="N5347" s="1">
        <v>44623</v>
      </c>
    </row>
    <row r="5348" spans="1:14" x14ac:dyDescent="0.25">
      <c r="A5348" s="1">
        <v>44623</v>
      </c>
      <c r="B5348" t="s">
        <v>2983</v>
      </c>
      <c r="C5348" s="9">
        <v>1500</v>
      </c>
      <c r="D5348" s="9">
        <v>44.97</v>
      </c>
      <c r="E5348" t="s">
        <v>19</v>
      </c>
      <c r="F5348" s="11">
        <v>-0.27673046640202298</v>
      </c>
      <c r="G5348" s="9">
        <v>446.42857142857099</v>
      </c>
      <c r="H5348" s="1">
        <v>44651</v>
      </c>
      <c r="I5348">
        <v>0.25</v>
      </c>
      <c r="J5348">
        <v>0</v>
      </c>
      <c r="K5348" s="11">
        <v>64.099999999999994</v>
      </c>
      <c r="L5348">
        <v>-0.36996009908982003</v>
      </c>
      <c r="M5348" s="9">
        <v>-9027.0982142857101</v>
      </c>
      <c r="N5348" s="1">
        <v>44624</v>
      </c>
    </row>
    <row r="5349" spans="1:14" x14ac:dyDescent="0.25">
      <c r="A5349" s="1">
        <v>44624</v>
      </c>
      <c r="B5349" t="s">
        <v>2982</v>
      </c>
      <c r="C5349" s="9">
        <v>1650</v>
      </c>
      <c r="D5349" s="9">
        <v>32.4</v>
      </c>
      <c r="E5349" t="s">
        <v>21</v>
      </c>
      <c r="F5349" s="11">
        <v>0.23170481215140501</v>
      </c>
      <c r="G5349" s="9">
        <v>457.187642871138</v>
      </c>
      <c r="H5349" s="1">
        <v>44651</v>
      </c>
      <c r="I5349">
        <v>0.25</v>
      </c>
      <c r="J5349">
        <v>0</v>
      </c>
      <c r="K5349" s="11">
        <v>24.7</v>
      </c>
      <c r="L5349">
        <v>0.25430949138532599</v>
      </c>
      <c r="M5349" s="9">
        <v>3259.2907060283401</v>
      </c>
      <c r="N5349" s="1">
        <v>44635</v>
      </c>
    </row>
    <row r="5350" spans="1:14" x14ac:dyDescent="0.25">
      <c r="A5350" s="1">
        <v>44635</v>
      </c>
      <c r="B5350" t="s">
        <v>2983</v>
      </c>
      <c r="C5350" s="9">
        <v>1500</v>
      </c>
      <c r="D5350" s="9">
        <v>29</v>
      </c>
      <c r="E5350" t="s">
        <v>19</v>
      </c>
      <c r="F5350" s="11">
        <v>-0.232448856104567</v>
      </c>
      <c r="G5350" s="9">
        <v>446.296208170505</v>
      </c>
      <c r="H5350" s="1">
        <v>44651</v>
      </c>
      <c r="I5350">
        <v>0.25</v>
      </c>
      <c r="J5350">
        <v>0</v>
      </c>
      <c r="K5350" s="11">
        <v>5.0000000000000001E-3</v>
      </c>
      <c r="L5350">
        <v>0</v>
      </c>
      <c r="M5350" s="9">
        <v>12810.9103407239</v>
      </c>
      <c r="N5350" s="1">
        <v>44651</v>
      </c>
    </row>
    <row r="5351" spans="1:14" x14ac:dyDescent="0.25">
      <c r="A5351" s="1">
        <v>44652</v>
      </c>
      <c r="B5351" t="s">
        <v>2980</v>
      </c>
      <c r="C5351" s="9">
        <v>1625</v>
      </c>
      <c r="D5351" s="9">
        <v>32.5</v>
      </c>
      <c r="E5351" t="s">
        <v>19</v>
      </c>
      <c r="F5351" s="11">
        <v>-0.23958936736485101</v>
      </c>
      <c r="G5351" s="9">
        <v>408.16326530612201</v>
      </c>
      <c r="H5351" s="1">
        <v>44679</v>
      </c>
      <c r="I5351">
        <v>0.25</v>
      </c>
      <c r="J5351">
        <v>1</v>
      </c>
      <c r="K5351" s="11">
        <v>43.65</v>
      </c>
      <c r="L5351">
        <v>-0.36687522850240301</v>
      </c>
      <c r="M5351" s="9">
        <v>-4861.8367346938703</v>
      </c>
      <c r="N5351" s="1">
        <v>44658</v>
      </c>
    </row>
    <row r="5352" spans="1:14" x14ac:dyDescent="0.25">
      <c r="A5352" s="1">
        <v>44658</v>
      </c>
      <c r="B5352" t="s">
        <v>2984</v>
      </c>
      <c r="C5352" s="9">
        <v>1750</v>
      </c>
      <c r="D5352" s="9">
        <v>28.5</v>
      </c>
      <c r="E5352" t="s">
        <v>21</v>
      </c>
      <c r="F5352" s="11">
        <v>0.271548421561364</v>
      </c>
      <c r="G5352" s="9">
        <v>422.45021122510502</v>
      </c>
      <c r="H5352" s="1">
        <v>44679</v>
      </c>
      <c r="I5352">
        <v>0.25</v>
      </c>
      <c r="J5352">
        <v>0</v>
      </c>
      <c r="K5352" s="11">
        <v>0.01</v>
      </c>
      <c r="L5352">
        <v>0</v>
      </c>
      <c r="M5352" s="9">
        <v>11915.1659625829</v>
      </c>
      <c r="N5352" s="1">
        <v>44679</v>
      </c>
    </row>
    <row r="5353" spans="1:14" x14ac:dyDescent="0.25">
      <c r="A5353" s="1">
        <v>44680</v>
      </c>
      <c r="B5353" t="s">
        <v>2986</v>
      </c>
      <c r="C5353" s="9">
        <v>1600</v>
      </c>
      <c r="D5353" s="9">
        <v>27.995000000000001</v>
      </c>
      <c r="E5353" t="s">
        <v>21</v>
      </c>
      <c r="F5353" s="11">
        <v>0.23493412247734999</v>
      </c>
      <c r="G5353" s="9">
        <v>469.79865771812001</v>
      </c>
      <c r="H5353" s="1">
        <v>44707</v>
      </c>
      <c r="I5353">
        <v>0.25</v>
      </c>
      <c r="J5353">
        <v>1</v>
      </c>
      <c r="K5353" s="11">
        <v>0.76</v>
      </c>
      <c r="L5353" s="2">
        <v>8.6634323627295605E-7</v>
      </c>
      <c r="M5353" s="9">
        <v>12659.8758389261</v>
      </c>
      <c r="N5353" s="1">
        <v>44699</v>
      </c>
    </row>
    <row r="5354" spans="1:14" x14ac:dyDescent="0.25">
      <c r="A5354" s="1">
        <v>44699</v>
      </c>
      <c r="B5354" t="s">
        <v>2987</v>
      </c>
      <c r="C5354" s="9">
        <v>1250</v>
      </c>
      <c r="D5354" s="9">
        <v>19.995000000000001</v>
      </c>
      <c r="E5354" t="s">
        <v>19</v>
      </c>
      <c r="F5354" s="11">
        <v>-0.31310147137157901</v>
      </c>
      <c r="G5354" s="9">
        <v>548.80867591878598</v>
      </c>
      <c r="H5354" s="1">
        <v>44707</v>
      </c>
      <c r="I5354">
        <v>0.25</v>
      </c>
      <c r="J5354">
        <v>0</v>
      </c>
      <c r="K5354" s="11">
        <v>32.505000000000003</v>
      </c>
      <c r="L5354">
        <v>-0.52998977231228395</v>
      </c>
      <c r="M5354" s="9">
        <v>-7153.7210906013797</v>
      </c>
      <c r="N5354" s="1">
        <v>44700</v>
      </c>
    </row>
    <row r="5355" spans="1:14" x14ac:dyDescent="0.25">
      <c r="A5355" s="1">
        <v>44700</v>
      </c>
      <c r="B5355" t="s">
        <v>2988</v>
      </c>
      <c r="C5355" s="9">
        <v>1275</v>
      </c>
      <c r="D5355" s="9">
        <v>15.89</v>
      </c>
      <c r="E5355" t="s">
        <v>21</v>
      </c>
      <c r="F5355" s="11">
        <v>0.29952275058942801</v>
      </c>
      <c r="G5355" s="9">
        <v>563.15366049879299</v>
      </c>
      <c r="H5355" s="1">
        <v>44707</v>
      </c>
      <c r="I5355">
        <v>0.25</v>
      </c>
      <c r="J5355">
        <v>0</v>
      </c>
      <c r="K5355" s="11">
        <v>5.0000000000000001E-3</v>
      </c>
      <c r="L5355">
        <v>0</v>
      </c>
      <c r="M5355" s="9">
        <v>8856.1826226870398</v>
      </c>
      <c r="N5355" s="1">
        <v>44707</v>
      </c>
    </row>
    <row r="5356" spans="1:14" x14ac:dyDescent="0.25">
      <c r="A5356" s="1">
        <v>44708</v>
      </c>
      <c r="B5356" t="s">
        <v>5008</v>
      </c>
      <c r="C5356" s="9">
        <v>1375</v>
      </c>
      <c r="D5356" s="9">
        <v>17.119999999999902</v>
      </c>
      <c r="E5356" t="s">
        <v>21</v>
      </c>
      <c r="F5356" s="11">
        <v>0.26626293681558499</v>
      </c>
      <c r="G5356" s="9">
        <v>546.875</v>
      </c>
      <c r="H5356" s="1">
        <v>44742</v>
      </c>
      <c r="I5356">
        <v>0.25</v>
      </c>
      <c r="J5356">
        <v>1</v>
      </c>
      <c r="K5356" s="11">
        <v>24.344999999999999</v>
      </c>
      <c r="L5356">
        <v>0.29237812946573799</v>
      </c>
      <c r="M5356" s="9">
        <v>-4177.93359375</v>
      </c>
      <c r="N5356" s="1">
        <v>44711</v>
      </c>
    </row>
    <row r="5357" spans="1:14" x14ac:dyDescent="0.25">
      <c r="A5357" s="1">
        <v>44711</v>
      </c>
      <c r="B5357" t="s">
        <v>5009</v>
      </c>
      <c r="C5357" s="9">
        <v>1225</v>
      </c>
      <c r="D5357" s="9">
        <v>25.55</v>
      </c>
      <c r="E5357" t="s">
        <v>19</v>
      </c>
      <c r="F5357" s="11">
        <v>-0.24087537399261999</v>
      </c>
      <c r="G5357" s="9">
        <v>540.95826893353899</v>
      </c>
      <c r="H5357" s="1">
        <v>44742</v>
      </c>
      <c r="I5357">
        <v>0.25</v>
      </c>
      <c r="J5357">
        <v>0</v>
      </c>
      <c r="K5357" s="11">
        <v>42.814999999999998</v>
      </c>
      <c r="L5357">
        <v>-0.43625007967433699</v>
      </c>
      <c r="M5357" s="9">
        <v>-9709.4706336939707</v>
      </c>
      <c r="N5357" s="1">
        <v>44719</v>
      </c>
    </row>
    <row r="5358" spans="1:14" x14ac:dyDescent="0.25">
      <c r="A5358" s="1">
        <v>44719</v>
      </c>
      <c r="B5358" t="s">
        <v>2989</v>
      </c>
      <c r="C5358" s="9">
        <v>1300</v>
      </c>
      <c r="D5358" s="9">
        <v>23</v>
      </c>
      <c r="E5358" t="s">
        <v>21</v>
      </c>
      <c r="F5358" s="11">
        <v>0.27968196130760298</v>
      </c>
      <c r="G5358" s="9">
        <v>568.456365995856</v>
      </c>
      <c r="H5358" s="1">
        <v>44742</v>
      </c>
      <c r="I5358">
        <v>0.25</v>
      </c>
      <c r="J5358">
        <v>0</v>
      </c>
      <c r="K5358" s="11">
        <v>5.0000000000000001E-3</v>
      </c>
      <c r="L5358">
        <v>0</v>
      </c>
      <c r="M5358" s="9">
        <v>12940.8807490773</v>
      </c>
      <c r="N5358" s="1">
        <v>44742</v>
      </c>
    </row>
    <row r="5359" spans="1:14" x14ac:dyDescent="0.25">
      <c r="A5359" s="1">
        <v>44743</v>
      </c>
      <c r="B5359" t="s">
        <v>2990</v>
      </c>
      <c r="C5359" s="9">
        <v>1225</v>
      </c>
      <c r="D5359" s="9">
        <v>9.6750000000000007</v>
      </c>
      <c r="E5359" t="s">
        <v>21</v>
      </c>
      <c r="F5359" s="11">
        <v>0.21673419369716701</v>
      </c>
      <c r="G5359" s="9">
        <v>618.64781263809095</v>
      </c>
      <c r="H5359" s="1">
        <v>44770</v>
      </c>
      <c r="I5359">
        <v>0.25</v>
      </c>
      <c r="J5359">
        <v>1</v>
      </c>
      <c r="K5359" s="11">
        <v>17.119999999999902</v>
      </c>
      <c r="L5359">
        <v>0.26166263881176899</v>
      </c>
      <c r="M5359" s="9">
        <v>-4771.5996464869604</v>
      </c>
      <c r="N5359" s="1">
        <v>44747</v>
      </c>
    </row>
    <row r="5360" spans="1:14" x14ac:dyDescent="0.25">
      <c r="A5360" s="1">
        <v>44747</v>
      </c>
      <c r="B5360" t="s">
        <v>2959</v>
      </c>
      <c r="C5360" s="9">
        <v>1100</v>
      </c>
      <c r="D5360" s="9">
        <v>22</v>
      </c>
      <c r="E5360" t="s">
        <v>19</v>
      </c>
      <c r="F5360" s="11">
        <v>-0.25392853973808999</v>
      </c>
      <c r="G5360" s="9">
        <v>607.16454159077102</v>
      </c>
      <c r="H5360" s="1">
        <v>44770</v>
      </c>
      <c r="I5360">
        <v>0.25</v>
      </c>
      <c r="J5360">
        <v>0</v>
      </c>
      <c r="K5360" s="11">
        <v>5.0000000000000001E-3</v>
      </c>
      <c r="L5360">
        <v>0</v>
      </c>
      <c r="M5360" s="9">
        <v>13220.977534911901</v>
      </c>
      <c r="N5360" s="1">
        <v>44770</v>
      </c>
    </row>
    <row r="5361" spans="1:14" x14ac:dyDescent="0.25">
      <c r="A5361" s="1">
        <v>44771</v>
      </c>
      <c r="B5361" t="s">
        <v>2985</v>
      </c>
      <c r="C5361" s="9">
        <v>1425</v>
      </c>
      <c r="D5361" s="9">
        <v>25.33</v>
      </c>
      <c r="E5361" t="s">
        <v>19</v>
      </c>
      <c r="F5361" s="11">
        <v>-0.25821792847114</v>
      </c>
      <c r="G5361" s="9">
        <v>466.41791044776102</v>
      </c>
      <c r="H5361" s="1">
        <v>44798</v>
      </c>
      <c r="I5361">
        <v>0.25</v>
      </c>
      <c r="J5361">
        <v>1</v>
      </c>
      <c r="K5361" s="11">
        <v>1.7350000000000001</v>
      </c>
      <c r="L5361">
        <v>-2.93990457248747E-4</v>
      </c>
      <c r="M5361" s="9">
        <v>10878.894589552199</v>
      </c>
      <c r="N5361" s="1">
        <v>44795</v>
      </c>
    </row>
    <row r="5362" spans="1:14" x14ac:dyDescent="0.25">
      <c r="A5362" s="1">
        <v>44795</v>
      </c>
      <c r="B5362" t="s">
        <v>2991</v>
      </c>
      <c r="C5362" s="9">
        <v>1625</v>
      </c>
      <c r="D5362" s="9">
        <v>10.395</v>
      </c>
      <c r="E5362" t="s">
        <v>21</v>
      </c>
      <c r="F5362" s="11">
        <v>0.24895555854898499</v>
      </c>
      <c r="G5362" s="9">
        <v>440.66729619137499</v>
      </c>
      <c r="H5362" s="1">
        <v>44798</v>
      </c>
      <c r="I5362">
        <v>0.25</v>
      </c>
      <c r="J5362">
        <v>0</v>
      </c>
      <c r="K5362" s="11">
        <v>0.1</v>
      </c>
      <c r="L5362">
        <v>0</v>
      </c>
      <c r="M5362" s="9">
        <v>4490.42178155492</v>
      </c>
      <c r="N5362" s="1">
        <v>44798</v>
      </c>
    </row>
    <row r="5363" spans="1:14" x14ac:dyDescent="0.25">
      <c r="A5363" s="1">
        <v>44799</v>
      </c>
      <c r="B5363" t="s">
        <v>2981</v>
      </c>
      <c r="C5363" s="9">
        <v>1775</v>
      </c>
      <c r="D5363" s="9">
        <v>26.69</v>
      </c>
      <c r="E5363" t="s">
        <v>21</v>
      </c>
      <c r="F5363" s="11">
        <v>0.253398807188571</v>
      </c>
      <c r="G5363" s="9">
        <v>428.790199081163</v>
      </c>
      <c r="H5363" s="1">
        <v>44833</v>
      </c>
      <c r="I5363">
        <v>0.25</v>
      </c>
      <c r="J5363">
        <v>1</v>
      </c>
      <c r="K5363" s="11">
        <v>42.024999999999999</v>
      </c>
      <c r="L5363">
        <v>0.36605895937154698</v>
      </c>
      <c r="M5363" s="9">
        <v>-6870.1408882082696</v>
      </c>
      <c r="N5363" s="1">
        <v>44803</v>
      </c>
    </row>
    <row r="5364" spans="1:14" x14ac:dyDescent="0.25">
      <c r="A5364" s="1">
        <v>44803</v>
      </c>
      <c r="B5364" t="s">
        <v>2992</v>
      </c>
      <c r="C5364" s="9">
        <v>1600</v>
      </c>
      <c r="D5364" s="9">
        <v>28.3</v>
      </c>
      <c r="E5364" t="s">
        <v>19</v>
      </c>
      <c r="F5364" s="11">
        <v>-0.242114172630712</v>
      </c>
      <c r="G5364" s="9">
        <v>412.44402545368803</v>
      </c>
      <c r="H5364" s="1">
        <v>44833</v>
      </c>
      <c r="I5364">
        <v>0.25</v>
      </c>
      <c r="J5364">
        <v>0</v>
      </c>
      <c r="K5364" s="11">
        <v>3.25</v>
      </c>
      <c r="L5364">
        <v>-1.4123081062942799E-2</v>
      </c>
      <c r="M5364" s="9">
        <v>10201.596747584201</v>
      </c>
      <c r="N5364" s="1">
        <v>44826</v>
      </c>
    </row>
    <row r="5365" spans="1:14" x14ac:dyDescent="0.25">
      <c r="A5365" s="1">
        <v>44826</v>
      </c>
      <c r="B5365" t="s">
        <v>2993</v>
      </c>
      <c r="C5365" s="9">
        <v>1850</v>
      </c>
      <c r="D5365" s="9">
        <v>15</v>
      </c>
      <c r="E5365" t="s">
        <v>21</v>
      </c>
      <c r="F5365" s="11">
        <v>0.21125343109764899</v>
      </c>
      <c r="G5365" s="9">
        <v>394.366197183098</v>
      </c>
      <c r="H5365" s="1">
        <v>44833</v>
      </c>
      <c r="I5365">
        <v>0.25</v>
      </c>
      <c r="J5365">
        <v>0</v>
      </c>
      <c r="K5365" s="11">
        <v>0.05</v>
      </c>
      <c r="L5365">
        <v>0</v>
      </c>
      <c r="M5365" s="9">
        <v>5836.4225352112599</v>
      </c>
      <c r="N5365" s="1">
        <v>44833</v>
      </c>
    </row>
    <row r="5366" spans="1:14" x14ac:dyDescent="0.25">
      <c r="A5366" s="1">
        <v>44834</v>
      </c>
      <c r="B5366" t="s">
        <v>2978</v>
      </c>
      <c r="C5366" s="9">
        <v>1825</v>
      </c>
      <c r="D5366" s="9">
        <v>16.399999999999999</v>
      </c>
      <c r="E5366" t="s">
        <v>21</v>
      </c>
      <c r="F5366" s="11">
        <v>0.23063763410488899</v>
      </c>
      <c r="G5366" s="9">
        <v>415.43026706231399</v>
      </c>
      <c r="H5366" s="1">
        <v>44861</v>
      </c>
      <c r="I5366">
        <v>0.25</v>
      </c>
      <c r="J5366">
        <v>1</v>
      </c>
      <c r="K5366" s="11">
        <v>12.85</v>
      </c>
      <c r="L5366">
        <v>0.12639617089326399</v>
      </c>
      <c r="M5366" s="9">
        <v>1353.26409495548</v>
      </c>
      <c r="N5366" s="1">
        <v>44845</v>
      </c>
    </row>
    <row r="5367" spans="1:14" x14ac:dyDescent="0.25">
      <c r="A5367" s="1">
        <v>44845</v>
      </c>
      <c r="B5367" t="s">
        <v>2992</v>
      </c>
      <c r="C5367" s="9">
        <v>1600</v>
      </c>
      <c r="D5367" s="9">
        <v>28.75</v>
      </c>
      <c r="E5367" t="s">
        <v>19</v>
      </c>
      <c r="F5367" s="11">
        <v>-0.25161515876588803</v>
      </c>
      <c r="G5367" s="9">
        <v>419.136578647985</v>
      </c>
      <c r="H5367" s="1">
        <v>44861</v>
      </c>
      <c r="I5367">
        <v>0.25</v>
      </c>
      <c r="J5367">
        <v>0</v>
      </c>
      <c r="K5367" s="11">
        <v>1.5</v>
      </c>
      <c r="L5367">
        <v>-8.1146375648204899E-2</v>
      </c>
      <c r="M5367" s="9">
        <v>11294.6829531165</v>
      </c>
      <c r="N5367" s="1">
        <v>44859</v>
      </c>
    </row>
    <row r="5368" spans="1:14" x14ac:dyDescent="0.25">
      <c r="A5368" s="1">
        <v>44859</v>
      </c>
      <c r="B5368" t="s">
        <v>2994</v>
      </c>
      <c r="C5368" s="9">
        <v>1680</v>
      </c>
      <c r="D5368" s="9">
        <v>6.3</v>
      </c>
      <c r="E5368" t="s">
        <v>21</v>
      </c>
      <c r="F5368" s="11">
        <v>0.30905976861998002</v>
      </c>
      <c r="G5368" s="9">
        <v>422.348256305056</v>
      </c>
      <c r="H5368" s="1">
        <v>44861</v>
      </c>
      <c r="I5368">
        <v>0.25</v>
      </c>
      <c r="J5368">
        <v>0</v>
      </c>
      <c r="K5368" s="11">
        <v>0.05</v>
      </c>
      <c r="L5368">
        <v>0</v>
      </c>
      <c r="M5368" s="9">
        <v>2612.85748763122</v>
      </c>
      <c r="N5368" s="1">
        <v>44861</v>
      </c>
    </row>
    <row r="5369" spans="1:14" x14ac:dyDescent="0.25">
      <c r="A5369" s="1">
        <v>44862</v>
      </c>
      <c r="B5369" t="s">
        <v>2981</v>
      </c>
      <c r="C5369" s="9">
        <v>1775</v>
      </c>
      <c r="D5369" s="9">
        <v>16.55</v>
      </c>
      <c r="E5369" t="s">
        <v>21</v>
      </c>
      <c r="F5369" s="11">
        <v>0.25373174166576301</v>
      </c>
      <c r="G5369" s="9">
        <v>423.934108527131</v>
      </c>
      <c r="H5369" s="1">
        <v>44889</v>
      </c>
      <c r="I5369">
        <v>0.25</v>
      </c>
      <c r="J5369">
        <v>1</v>
      </c>
      <c r="K5369" s="11">
        <v>24.6</v>
      </c>
      <c r="L5369">
        <v>0.36697876412457198</v>
      </c>
      <c r="M5369" s="9">
        <v>-3587.1184593023199</v>
      </c>
      <c r="N5369" s="1">
        <v>44867</v>
      </c>
    </row>
    <row r="5370" spans="1:14" x14ac:dyDescent="0.25">
      <c r="A5370" s="1">
        <v>44867</v>
      </c>
      <c r="B5370" t="s">
        <v>2980</v>
      </c>
      <c r="C5370" s="9">
        <v>1625</v>
      </c>
      <c r="D5370" s="9">
        <v>14.45</v>
      </c>
      <c r="E5370" t="s">
        <v>19</v>
      </c>
      <c r="F5370" s="11">
        <v>-0.24259824207557201</v>
      </c>
      <c r="G5370" s="9">
        <v>409.12943101785498</v>
      </c>
      <c r="H5370" s="1">
        <v>44889</v>
      </c>
      <c r="I5370">
        <v>0.25</v>
      </c>
      <c r="J5370">
        <v>0</v>
      </c>
      <c r="K5370" s="11">
        <v>5.0999999999999996</v>
      </c>
      <c r="L5370">
        <v>-0.15278749289111901</v>
      </c>
      <c r="M5370" s="9">
        <v>3745.37537625295</v>
      </c>
      <c r="N5370" s="1">
        <v>44880</v>
      </c>
    </row>
    <row r="5371" spans="1:14" x14ac:dyDescent="0.25">
      <c r="A5371" s="1">
        <v>44880</v>
      </c>
      <c r="B5371" t="s">
        <v>2996</v>
      </c>
      <c r="C5371" s="9">
        <v>1780</v>
      </c>
      <c r="D5371" s="9">
        <v>11.85</v>
      </c>
      <c r="E5371" t="s">
        <v>21</v>
      </c>
      <c r="F5371" s="11">
        <v>0.25723123281966098</v>
      </c>
      <c r="G5371" s="9">
        <v>408.74718986306902</v>
      </c>
      <c r="H5371" s="1">
        <v>44889</v>
      </c>
      <c r="I5371">
        <v>0.25</v>
      </c>
      <c r="J5371">
        <v>0</v>
      </c>
      <c r="K5371" s="11">
        <v>0.05</v>
      </c>
      <c r="L5371">
        <v>0</v>
      </c>
      <c r="M5371" s="9">
        <v>4774.5759247905098</v>
      </c>
      <c r="N5371" s="1">
        <v>44889</v>
      </c>
    </row>
    <row r="5372" spans="1:14" x14ac:dyDescent="0.25">
      <c r="A5372" s="1">
        <v>44890</v>
      </c>
      <c r="B5372" t="s">
        <v>2996</v>
      </c>
      <c r="C5372" s="9">
        <v>1780</v>
      </c>
      <c r="D5372" s="9">
        <v>14.55</v>
      </c>
      <c r="E5372" t="s">
        <v>21</v>
      </c>
      <c r="F5372" s="11">
        <v>0.241666237463632</v>
      </c>
      <c r="G5372" s="9">
        <v>428.51458479997501</v>
      </c>
      <c r="H5372" s="1">
        <v>44924</v>
      </c>
      <c r="I5372">
        <v>0.25</v>
      </c>
      <c r="J5372">
        <v>1</v>
      </c>
      <c r="K5372" s="11">
        <v>4.0999999999999996</v>
      </c>
      <c r="L5372">
        <v>9.6236942085028795E-2</v>
      </c>
      <c r="M5372" s="9">
        <v>4398.0594410945396</v>
      </c>
      <c r="N5372" s="1">
        <v>44909</v>
      </c>
    </row>
    <row r="5373" spans="1:14" x14ac:dyDescent="0.25">
      <c r="A5373" s="1">
        <v>44909</v>
      </c>
      <c r="B5373" t="s">
        <v>2995</v>
      </c>
      <c r="C5373" s="9">
        <v>1560</v>
      </c>
      <c r="D5373" s="9">
        <v>11</v>
      </c>
      <c r="E5373" t="s">
        <v>19</v>
      </c>
      <c r="F5373" s="11">
        <v>-0.26047612780603402</v>
      </c>
      <c r="G5373" s="9">
        <v>431.83220234423197</v>
      </c>
      <c r="H5373" s="1">
        <v>44924</v>
      </c>
      <c r="I5373">
        <v>0.25</v>
      </c>
      <c r="J5373">
        <v>0</v>
      </c>
      <c r="K5373" s="11">
        <v>17.95</v>
      </c>
      <c r="L5373">
        <v>-0.377092320422035</v>
      </c>
      <c r="M5373" s="9">
        <v>-3126.24922887106</v>
      </c>
      <c r="N5373" s="1">
        <v>44916</v>
      </c>
    </row>
    <row r="5374" spans="1:14" x14ac:dyDescent="0.25">
      <c r="A5374" s="1">
        <v>44916</v>
      </c>
      <c r="B5374" t="s">
        <v>2998</v>
      </c>
      <c r="C5374" s="9">
        <v>1640</v>
      </c>
      <c r="D5374" s="9">
        <v>10</v>
      </c>
      <c r="E5374" t="s">
        <v>21</v>
      </c>
      <c r="F5374" s="11">
        <v>0.242810550998633</v>
      </c>
      <c r="G5374" s="9">
        <v>443.03797468354401</v>
      </c>
      <c r="H5374" s="1">
        <v>44924</v>
      </c>
      <c r="I5374">
        <v>0.25</v>
      </c>
      <c r="J5374">
        <v>0</v>
      </c>
      <c r="K5374" s="11">
        <v>0.05</v>
      </c>
      <c r="L5374">
        <v>0</v>
      </c>
      <c r="M5374" s="9">
        <v>4363.7025316455702</v>
      </c>
      <c r="N5374" s="1">
        <v>44924</v>
      </c>
    </row>
    <row r="5375" spans="1:14" x14ac:dyDescent="0.25">
      <c r="A5375" s="1">
        <v>44925</v>
      </c>
      <c r="B5375" t="s">
        <v>3000</v>
      </c>
      <c r="C5375" s="9">
        <v>1660</v>
      </c>
      <c r="D5375" s="9">
        <v>10.15</v>
      </c>
      <c r="E5375" t="s">
        <v>21</v>
      </c>
      <c r="F5375" s="11">
        <v>0.25127351231534301</v>
      </c>
      <c r="G5375" s="9">
        <v>452.48868778280502</v>
      </c>
      <c r="H5375" s="1">
        <v>44952</v>
      </c>
      <c r="I5375">
        <v>0.25</v>
      </c>
      <c r="J5375">
        <v>1</v>
      </c>
      <c r="K5375" s="11">
        <v>11.7</v>
      </c>
      <c r="L5375">
        <v>0.26640044380211703</v>
      </c>
      <c r="M5375" s="9">
        <v>-800.22624434389104</v>
      </c>
      <c r="N5375" s="1">
        <v>44929</v>
      </c>
    </row>
    <row r="5376" spans="1:14" x14ac:dyDescent="0.25">
      <c r="A5376" s="1">
        <v>44929</v>
      </c>
      <c r="B5376" t="s">
        <v>3001</v>
      </c>
      <c r="C5376" s="9">
        <v>1480</v>
      </c>
      <c r="D5376" s="9">
        <v>11.75</v>
      </c>
      <c r="E5376" t="s">
        <v>19</v>
      </c>
      <c r="F5376" s="11">
        <v>-0.22977948779332899</v>
      </c>
      <c r="G5376" s="9">
        <v>447.97132983489001</v>
      </c>
      <c r="H5376" s="1">
        <v>44952</v>
      </c>
      <c r="I5376">
        <v>0.25</v>
      </c>
      <c r="J5376">
        <v>0</v>
      </c>
      <c r="K5376" s="11">
        <v>49.85</v>
      </c>
      <c r="L5376">
        <v>-0.503919300696551</v>
      </c>
      <c r="M5376" s="9">
        <v>-17343.658005887599</v>
      </c>
      <c r="N5376" s="1">
        <v>44931</v>
      </c>
    </row>
    <row r="5377" spans="1:14" x14ac:dyDescent="0.25">
      <c r="A5377" s="1">
        <v>44931</v>
      </c>
      <c r="B5377" t="s">
        <v>3002</v>
      </c>
      <c r="C5377" s="9">
        <v>1560</v>
      </c>
      <c r="D5377" s="9">
        <v>14.5</v>
      </c>
      <c r="E5377" t="s">
        <v>21</v>
      </c>
      <c r="F5377" s="11">
        <v>0.25576420035724001</v>
      </c>
      <c r="G5377" s="9">
        <v>476.83923705721998</v>
      </c>
      <c r="H5377" s="1">
        <v>44952</v>
      </c>
      <c r="I5377">
        <v>0.25</v>
      </c>
      <c r="J5377">
        <v>0</v>
      </c>
      <c r="K5377" s="11">
        <v>0.1</v>
      </c>
      <c r="L5377" s="2">
        <v>1.16597420537127E-22</v>
      </c>
      <c r="M5377" s="9">
        <v>6796.8664850136201</v>
      </c>
      <c r="N5377" s="1">
        <v>44952</v>
      </c>
    </row>
    <row r="5378" spans="1:14" x14ac:dyDescent="0.25">
      <c r="A5378" s="1">
        <v>44953</v>
      </c>
      <c r="B5378" t="s">
        <v>5010</v>
      </c>
      <c r="C5378" s="9">
        <v>1420</v>
      </c>
      <c r="D5378" s="9">
        <v>15.95</v>
      </c>
      <c r="E5378" t="s">
        <v>21</v>
      </c>
      <c r="F5378" s="11">
        <v>0.228769978804407</v>
      </c>
      <c r="G5378" s="9">
        <v>532.05639797818503</v>
      </c>
      <c r="H5378" s="1">
        <v>44980</v>
      </c>
      <c r="I5378">
        <v>0.25</v>
      </c>
      <c r="J5378">
        <v>1</v>
      </c>
      <c r="K5378" s="11">
        <v>23</v>
      </c>
      <c r="L5378">
        <v>0.29226237095482299</v>
      </c>
      <c r="M5378" s="9">
        <v>-3958.2335727587101</v>
      </c>
      <c r="N5378" s="1">
        <v>44956</v>
      </c>
    </row>
    <row r="5379" spans="1:14" x14ac:dyDescent="0.25">
      <c r="A5379" s="1">
        <v>44956</v>
      </c>
      <c r="B5379" t="s">
        <v>2965</v>
      </c>
      <c r="C5379" s="9">
        <v>1280</v>
      </c>
      <c r="D5379" s="9">
        <v>20.8</v>
      </c>
      <c r="E5379" t="s">
        <v>19</v>
      </c>
      <c r="F5379" s="11">
        <v>-0.246925195605711</v>
      </c>
      <c r="G5379" s="9">
        <v>520.44609665427504</v>
      </c>
      <c r="H5379" s="1">
        <v>44980</v>
      </c>
      <c r="I5379">
        <v>0.25</v>
      </c>
      <c r="J5379">
        <v>0</v>
      </c>
      <c r="K5379" s="11">
        <v>49.5</v>
      </c>
      <c r="L5379">
        <v>-0.50416068616238097</v>
      </c>
      <c r="M5379" s="9">
        <v>-15302.676579925601</v>
      </c>
      <c r="N5379" s="1">
        <v>44958</v>
      </c>
    </row>
    <row r="5380" spans="1:14" x14ac:dyDescent="0.25">
      <c r="A5380" s="1">
        <v>44958</v>
      </c>
      <c r="B5380" t="s">
        <v>3003</v>
      </c>
      <c r="C5380" s="9">
        <v>1360</v>
      </c>
      <c r="D5380" s="9">
        <v>13</v>
      </c>
      <c r="E5380" t="s">
        <v>21</v>
      </c>
      <c r="F5380" s="11">
        <v>0.224283213212328</v>
      </c>
      <c r="G5380" s="9">
        <v>551.46334738251801</v>
      </c>
      <c r="H5380" s="1">
        <v>44980</v>
      </c>
      <c r="I5380">
        <v>0.25</v>
      </c>
      <c r="J5380">
        <v>0</v>
      </c>
      <c r="K5380" s="11">
        <v>30.3</v>
      </c>
      <c r="L5380">
        <v>0.484852130054304</v>
      </c>
      <c r="M5380" s="9">
        <v>-9779.0995391342003</v>
      </c>
      <c r="N5380" s="1">
        <v>44964</v>
      </c>
    </row>
    <row r="5381" spans="1:14" x14ac:dyDescent="0.25">
      <c r="A5381" s="1">
        <v>44964</v>
      </c>
      <c r="B5381" t="s">
        <v>3004</v>
      </c>
      <c r="C5381" s="9">
        <v>1300</v>
      </c>
      <c r="D5381" s="9">
        <v>12.9</v>
      </c>
      <c r="E5381" t="s">
        <v>19</v>
      </c>
      <c r="F5381" s="11">
        <v>-0.270462778119197</v>
      </c>
      <c r="G5381" s="9">
        <v>518.90289103039197</v>
      </c>
      <c r="H5381" s="1">
        <v>44980</v>
      </c>
      <c r="I5381">
        <v>0.25</v>
      </c>
      <c r="J5381">
        <v>0</v>
      </c>
      <c r="K5381" s="11">
        <v>0.5</v>
      </c>
      <c r="L5381">
        <v>-3.6100100430543798E-3</v>
      </c>
      <c r="M5381" s="9">
        <v>6364.8628613787896</v>
      </c>
      <c r="N5381" s="1">
        <v>44979</v>
      </c>
    </row>
    <row r="5382" spans="1:14" x14ac:dyDescent="0.25">
      <c r="A5382" s="1">
        <v>44979</v>
      </c>
      <c r="B5382" t="s">
        <v>3005</v>
      </c>
      <c r="C5382" s="9">
        <v>1380</v>
      </c>
      <c r="D5382" s="9">
        <v>2.25</v>
      </c>
      <c r="E5382" t="s">
        <v>21</v>
      </c>
      <c r="F5382" s="11">
        <v>0.19960585585396801</v>
      </c>
      <c r="G5382" s="9">
        <v>514.70588235294099</v>
      </c>
      <c r="H5382" s="1">
        <v>44980</v>
      </c>
      <c r="I5382">
        <v>0.25</v>
      </c>
      <c r="J5382">
        <v>0</v>
      </c>
      <c r="K5382" s="11">
        <v>0.05</v>
      </c>
      <c r="L5382">
        <v>0</v>
      </c>
      <c r="M5382" s="9">
        <v>1120.51470588235</v>
      </c>
      <c r="N5382" s="1">
        <v>44980</v>
      </c>
    </row>
    <row r="5383" spans="1:14" x14ac:dyDescent="0.25">
      <c r="A5383" s="1">
        <v>44981</v>
      </c>
      <c r="B5383" t="s">
        <v>5011</v>
      </c>
      <c r="C5383" s="9">
        <v>1480</v>
      </c>
      <c r="D5383" s="9">
        <v>7.75</v>
      </c>
      <c r="E5383" t="s">
        <v>21</v>
      </c>
      <c r="F5383" s="11">
        <v>0.2292576722221</v>
      </c>
      <c r="G5383" s="9">
        <v>514.70588235294099</v>
      </c>
      <c r="H5383" s="1">
        <v>45015</v>
      </c>
      <c r="I5383">
        <v>0.25</v>
      </c>
      <c r="J5383">
        <v>1</v>
      </c>
      <c r="K5383" s="11">
        <v>0.75</v>
      </c>
      <c r="L5383">
        <v>2.0646854890106702E-3</v>
      </c>
      <c r="M5383" s="9">
        <v>3559.1911764705801</v>
      </c>
      <c r="N5383" s="1">
        <v>45007</v>
      </c>
    </row>
    <row r="5384" spans="1:14" x14ac:dyDescent="0.25">
      <c r="A5384" s="1">
        <v>45007</v>
      </c>
      <c r="B5384" t="s">
        <v>3007</v>
      </c>
      <c r="C5384" s="9">
        <v>1260</v>
      </c>
      <c r="D5384" s="9">
        <v>8.5</v>
      </c>
      <c r="E5384" t="s">
        <v>19</v>
      </c>
      <c r="F5384" s="11">
        <v>-0.268935098475997</v>
      </c>
      <c r="G5384" s="9">
        <v>541.37664346480994</v>
      </c>
      <c r="H5384" s="1">
        <v>45015</v>
      </c>
      <c r="I5384">
        <v>0.25</v>
      </c>
      <c r="J5384">
        <v>0</v>
      </c>
      <c r="K5384" s="11">
        <v>24</v>
      </c>
      <c r="L5384">
        <v>-0.70395554266591598</v>
      </c>
      <c r="M5384" s="9">
        <v>-8567.2853828306197</v>
      </c>
      <c r="N5384" s="1">
        <v>45012</v>
      </c>
    </row>
    <row r="5385" spans="1:14" x14ac:dyDescent="0.25">
      <c r="A5385" s="1">
        <v>45012</v>
      </c>
      <c r="B5385" t="s">
        <v>3008</v>
      </c>
      <c r="C5385" s="9">
        <v>1260</v>
      </c>
      <c r="D5385" s="9">
        <v>6.1</v>
      </c>
      <c r="E5385" t="s">
        <v>21</v>
      </c>
      <c r="F5385" s="11">
        <v>0.29604445733408302</v>
      </c>
      <c r="G5385" s="9">
        <v>564.60719470882395</v>
      </c>
      <c r="H5385" s="1">
        <v>45015</v>
      </c>
      <c r="I5385">
        <v>0.25</v>
      </c>
      <c r="J5385">
        <v>0</v>
      </c>
      <c r="K5385" s="11">
        <v>0.25</v>
      </c>
      <c r="L5385">
        <v>0.30332107796211499</v>
      </c>
      <c r="M5385" s="9">
        <v>3267.0995321826099</v>
      </c>
      <c r="N5385" s="1">
        <v>45015</v>
      </c>
    </row>
    <row r="5386" spans="1:14" x14ac:dyDescent="0.25">
      <c r="A5386" s="1">
        <v>45016</v>
      </c>
      <c r="B5386" t="s">
        <v>3003</v>
      </c>
      <c r="C5386" s="9">
        <v>1360</v>
      </c>
      <c r="D5386" s="9">
        <v>8.4499999999999993</v>
      </c>
      <c r="E5386" t="s">
        <v>21</v>
      </c>
      <c r="F5386" s="11">
        <v>0.23389541511725601</v>
      </c>
      <c r="G5386" s="9">
        <v>552.44258543129899</v>
      </c>
      <c r="H5386" s="1">
        <v>45043</v>
      </c>
      <c r="I5386">
        <v>0.25</v>
      </c>
      <c r="J5386">
        <v>1</v>
      </c>
      <c r="K5386" s="11">
        <v>10.6</v>
      </c>
      <c r="L5386">
        <v>0.237604393221405</v>
      </c>
      <c r="M5386" s="9">
        <v>-1292.9918712019501</v>
      </c>
      <c r="N5386" s="1">
        <v>45021</v>
      </c>
    </row>
    <row r="5387" spans="1:14" x14ac:dyDescent="0.25">
      <c r="A5387" s="1">
        <v>45021</v>
      </c>
      <c r="B5387" t="s">
        <v>3009</v>
      </c>
      <c r="C5387" s="9">
        <v>1220</v>
      </c>
      <c r="D5387" s="9">
        <v>13.3</v>
      </c>
      <c r="E5387" t="s">
        <v>19</v>
      </c>
      <c r="F5387" s="11">
        <v>-0.24314083762206201</v>
      </c>
      <c r="G5387" s="9">
        <v>547.73082942097005</v>
      </c>
      <c r="H5387" s="1">
        <v>45043</v>
      </c>
      <c r="I5387">
        <v>0.25</v>
      </c>
      <c r="J5387">
        <v>0</v>
      </c>
      <c r="K5387" s="11">
        <v>0.1</v>
      </c>
      <c r="L5387">
        <v>0</v>
      </c>
      <c r="M5387" s="9">
        <v>7156.6510172143899</v>
      </c>
      <c r="N5387" s="1">
        <v>45043</v>
      </c>
    </row>
    <row r="5388" spans="1:14" x14ac:dyDescent="0.25">
      <c r="A5388" s="1">
        <v>45044</v>
      </c>
      <c r="B5388" t="s">
        <v>2965</v>
      </c>
      <c r="C5388" s="9">
        <v>1280</v>
      </c>
      <c r="D5388" s="9">
        <v>10.1</v>
      </c>
      <c r="E5388" t="s">
        <v>19</v>
      </c>
      <c r="F5388" s="11">
        <v>-0.25593767685163199</v>
      </c>
      <c r="G5388" s="9">
        <v>521.84285075294395</v>
      </c>
      <c r="H5388" s="1">
        <v>45071</v>
      </c>
      <c r="I5388">
        <v>0.25</v>
      </c>
      <c r="J5388">
        <v>1</v>
      </c>
      <c r="K5388" s="11">
        <v>1.2</v>
      </c>
      <c r="L5388">
        <v>-1.1523242859917101E-2</v>
      </c>
      <c r="M5388" s="9">
        <v>4585.4331295661204</v>
      </c>
      <c r="N5388" s="1">
        <v>45063</v>
      </c>
    </row>
    <row r="5389" spans="1:14" x14ac:dyDescent="0.25">
      <c r="A5389" s="1">
        <v>45063</v>
      </c>
      <c r="B5389" t="s">
        <v>3006</v>
      </c>
      <c r="C5389" s="9">
        <v>1460</v>
      </c>
      <c r="D5389" s="9">
        <v>7.55</v>
      </c>
      <c r="E5389" t="s">
        <v>21</v>
      </c>
      <c r="F5389" s="11">
        <v>0.262914430378345</v>
      </c>
      <c r="G5389" s="9">
        <v>494.68216670789002</v>
      </c>
      <c r="H5389" s="1">
        <v>45071</v>
      </c>
      <c r="I5389">
        <v>0.25</v>
      </c>
      <c r="J5389">
        <v>0</v>
      </c>
      <c r="K5389" s="11">
        <v>4.2</v>
      </c>
      <c r="L5389">
        <v>0.25784525898121602</v>
      </c>
      <c r="M5389" s="9">
        <v>1599.0601038832499</v>
      </c>
      <c r="N5389" s="1">
        <v>45069</v>
      </c>
    </row>
    <row r="5390" spans="1:14" x14ac:dyDescent="0.25">
      <c r="A5390" s="1">
        <v>45069</v>
      </c>
      <c r="B5390" t="s">
        <v>3010</v>
      </c>
      <c r="C5390" s="9">
        <v>1420</v>
      </c>
      <c r="D5390" s="9">
        <v>6.5</v>
      </c>
      <c r="E5390" t="s">
        <v>19</v>
      </c>
      <c r="F5390" s="11">
        <v>-0.27723019143700001</v>
      </c>
      <c r="G5390" s="9">
        <v>486.78720445062498</v>
      </c>
      <c r="H5390" s="1">
        <v>45071</v>
      </c>
      <c r="I5390">
        <v>0.25</v>
      </c>
      <c r="J5390">
        <v>0</v>
      </c>
      <c r="K5390" s="11">
        <v>0.1</v>
      </c>
      <c r="L5390">
        <v>0</v>
      </c>
      <c r="M5390" s="9">
        <v>3083.3101529902601</v>
      </c>
      <c r="N5390" s="1">
        <v>45071</v>
      </c>
    </row>
    <row r="5391" spans="1:14" x14ac:dyDescent="0.25">
      <c r="A5391" s="1">
        <v>45072</v>
      </c>
      <c r="B5391" t="s">
        <v>3011</v>
      </c>
      <c r="C5391" s="9">
        <v>1360</v>
      </c>
      <c r="D5391" s="9">
        <v>13.85</v>
      </c>
      <c r="E5391" t="s">
        <v>19</v>
      </c>
      <c r="F5391" s="11">
        <v>-0.23624445245974199</v>
      </c>
      <c r="G5391" s="9">
        <v>487.12595685455801</v>
      </c>
      <c r="H5391" s="1">
        <v>45106</v>
      </c>
      <c r="I5391">
        <v>0.25</v>
      </c>
      <c r="J5391">
        <v>1</v>
      </c>
      <c r="K5391" s="11">
        <v>0.75</v>
      </c>
      <c r="L5391">
        <v>-3.9108650970911202E-3</v>
      </c>
      <c r="M5391" s="9">
        <v>6310.2296450939402</v>
      </c>
      <c r="N5391" s="1">
        <v>45099</v>
      </c>
    </row>
    <row r="5392" spans="1:14" x14ac:dyDescent="0.25">
      <c r="A5392" s="1">
        <v>45099</v>
      </c>
      <c r="B5392" t="s">
        <v>3002</v>
      </c>
      <c r="C5392" s="9">
        <v>1560</v>
      </c>
      <c r="D5392" s="9">
        <v>5.95</v>
      </c>
      <c r="E5392" t="s">
        <v>21</v>
      </c>
      <c r="F5392" s="11">
        <v>0.21556502404705999</v>
      </c>
      <c r="G5392" s="9">
        <v>463.99098531799899</v>
      </c>
      <c r="H5392" s="1">
        <v>45106</v>
      </c>
      <c r="I5392">
        <v>0.25</v>
      </c>
      <c r="J5392">
        <v>0</v>
      </c>
      <c r="K5392" s="11">
        <v>0.05</v>
      </c>
      <c r="L5392">
        <v>4.4500722353272501E-2</v>
      </c>
      <c r="M5392" s="9">
        <v>2709.7073542571102</v>
      </c>
      <c r="N5392" s="1">
        <v>45106</v>
      </c>
    </row>
    <row r="5393" spans="1:14" x14ac:dyDescent="0.25">
      <c r="A5393" s="1">
        <v>45107</v>
      </c>
      <c r="B5393" t="s">
        <v>3012</v>
      </c>
      <c r="C5393" s="9">
        <v>1620</v>
      </c>
      <c r="D5393" s="9">
        <v>15</v>
      </c>
      <c r="E5393" t="s">
        <v>21</v>
      </c>
      <c r="F5393" s="11">
        <v>0.25560282608039397</v>
      </c>
      <c r="G5393" s="9">
        <v>458.115183246073</v>
      </c>
      <c r="H5393" s="1">
        <v>45134</v>
      </c>
      <c r="I5393">
        <v>0.25</v>
      </c>
      <c r="J5393">
        <v>1</v>
      </c>
      <c r="K5393" s="11">
        <v>19.2</v>
      </c>
      <c r="L5393">
        <v>0.27579103904378599</v>
      </c>
      <c r="M5393" s="9">
        <v>-2080.7591623036601</v>
      </c>
      <c r="N5393" s="1">
        <v>45110</v>
      </c>
    </row>
    <row r="5394" spans="1:14" x14ac:dyDescent="0.25">
      <c r="A5394" s="1">
        <v>45110</v>
      </c>
      <c r="B5394" t="s">
        <v>3001</v>
      </c>
      <c r="C5394" s="9">
        <v>1480</v>
      </c>
      <c r="D5394" s="9">
        <v>15.65</v>
      </c>
      <c r="E5394" t="s">
        <v>19</v>
      </c>
      <c r="F5394" s="11">
        <v>-0.25461658380046398</v>
      </c>
      <c r="G5394" s="9">
        <v>454.279966253488</v>
      </c>
      <c r="H5394" s="1">
        <v>45134</v>
      </c>
      <c r="I5394">
        <v>0.25</v>
      </c>
      <c r="J5394">
        <v>0</v>
      </c>
      <c r="K5394" s="11">
        <v>0.05</v>
      </c>
      <c r="L5394">
        <v>0</v>
      </c>
      <c r="M5394" s="9">
        <v>7015.4455188526099</v>
      </c>
      <c r="N5394" s="1">
        <v>45134</v>
      </c>
    </row>
    <row r="5395" spans="1:14" x14ac:dyDescent="0.25">
      <c r="A5395" s="1">
        <v>45135</v>
      </c>
      <c r="B5395" t="s">
        <v>2979</v>
      </c>
      <c r="C5395" s="9">
        <v>1700</v>
      </c>
      <c r="D5395" s="9">
        <v>40</v>
      </c>
      <c r="E5395" t="s">
        <v>21</v>
      </c>
      <c r="F5395" s="11">
        <v>0.23479440099569299</v>
      </c>
      <c r="G5395" s="9">
        <v>442.24026281707</v>
      </c>
      <c r="H5395" s="1">
        <v>45169</v>
      </c>
      <c r="I5395">
        <v>0.25</v>
      </c>
      <c r="J5395">
        <v>1</v>
      </c>
      <c r="K5395" s="11">
        <v>0.55000000000000004</v>
      </c>
      <c r="L5395" s="2">
        <v>2.3402567082678102E-5</v>
      </c>
      <c r="M5395" s="9">
        <v>17267.049941561101</v>
      </c>
      <c r="N5395" s="1">
        <v>45162</v>
      </c>
    </row>
    <row r="5396" spans="1:14" x14ac:dyDescent="0.25">
      <c r="A5396" s="1">
        <v>45162</v>
      </c>
      <c r="B5396" t="s">
        <v>3013</v>
      </c>
      <c r="C5396" s="9">
        <v>1440</v>
      </c>
      <c r="D5396" s="9">
        <v>7</v>
      </c>
      <c r="E5396" t="s">
        <v>19</v>
      </c>
      <c r="F5396" s="11">
        <v>-0.28249078462234101</v>
      </c>
      <c r="G5396" s="9">
        <v>477.164280845262</v>
      </c>
      <c r="H5396" s="1">
        <v>45169</v>
      </c>
      <c r="I5396">
        <v>0.25</v>
      </c>
      <c r="J5396">
        <v>0</v>
      </c>
      <c r="K5396" s="11">
        <v>0.05</v>
      </c>
      <c r="L5396">
        <v>0</v>
      </c>
      <c r="M5396" s="9">
        <v>3282.6516700749798</v>
      </c>
      <c r="N5396" s="1">
        <v>45169</v>
      </c>
    </row>
    <row r="5397" spans="1:14" x14ac:dyDescent="0.25">
      <c r="A5397" s="1">
        <v>45170</v>
      </c>
      <c r="B5397" t="s">
        <v>2999</v>
      </c>
      <c r="C5397" s="9">
        <v>1460</v>
      </c>
      <c r="D5397" s="9">
        <v>21.5</v>
      </c>
      <c r="E5397" t="s">
        <v>19</v>
      </c>
      <c r="F5397" s="11">
        <v>-0.25909835162716499</v>
      </c>
      <c r="G5397" s="9">
        <v>462.35138705416102</v>
      </c>
      <c r="H5397" s="1">
        <v>45197</v>
      </c>
      <c r="I5397">
        <v>0.25</v>
      </c>
      <c r="J5397">
        <v>1</v>
      </c>
      <c r="K5397" s="11">
        <v>2.35</v>
      </c>
      <c r="L5397">
        <v>-4.5269370032251399E-2</v>
      </c>
      <c r="M5397" s="9">
        <v>8743.7582562747593</v>
      </c>
      <c r="N5397" s="1">
        <v>45187</v>
      </c>
    </row>
    <row r="5398" spans="1:14" x14ac:dyDescent="0.25">
      <c r="A5398" s="1">
        <v>45187</v>
      </c>
      <c r="B5398" t="s">
        <v>2986</v>
      </c>
      <c r="C5398" s="9">
        <v>1600</v>
      </c>
      <c r="D5398" s="9">
        <v>11.9</v>
      </c>
      <c r="E5398" t="s">
        <v>21</v>
      </c>
      <c r="F5398" s="11">
        <v>0.27405718138679303</v>
      </c>
      <c r="G5398" s="9">
        <v>449.33722758930497</v>
      </c>
      <c r="H5398" s="1">
        <v>45197</v>
      </c>
      <c r="I5398">
        <v>0.25</v>
      </c>
      <c r="J5398">
        <v>0</v>
      </c>
      <c r="K5398" s="11">
        <v>9</v>
      </c>
      <c r="L5398">
        <v>0.235562047264367</v>
      </c>
      <c r="M5398" s="9">
        <v>1209.16647944282</v>
      </c>
      <c r="N5398" s="1">
        <v>45189</v>
      </c>
    </row>
    <row r="5399" spans="1:14" x14ac:dyDescent="0.25">
      <c r="A5399" s="1">
        <v>45189</v>
      </c>
      <c r="B5399" t="s">
        <v>2969</v>
      </c>
      <c r="C5399" s="9">
        <v>1520</v>
      </c>
      <c r="D5399" s="9">
        <v>7.2</v>
      </c>
      <c r="E5399" t="s">
        <v>19</v>
      </c>
      <c r="F5399" s="11">
        <v>-0.23673133529433399</v>
      </c>
      <c r="G5399" s="9">
        <v>449.87146529562898</v>
      </c>
      <c r="H5399" s="1">
        <v>45197</v>
      </c>
      <c r="I5399">
        <v>0.25</v>
      </c>
      <c r="J5399">
        <v>0</v>
      </c>
      <c r="K5399" s="11">
        <v>14</v>
      </c>
      <c r="L5399">
        <v>-0.42304754457521998</v>
      </c>
      <c r="M5399" s="9">
        <v>-3154.4987146529502</v>
      </c>
      <c r="N5399" s="1">
        <v>45190</v>
      </c>
    </row>
    <row r="5400" spans="1:14" x14ac:dyDescent="0.25">
      <c r="A5400" s="1">
        <v>45190</v>
      </c>
      <c r="B5400" t="s">
        <v>3002</v>
      </c>
      <c r="C5400" s="9">
        <v>1560</v>
      </c>
      <c r="D5400" s="9">
        <v>8</v>
      </c>
      <c r="E5400" t="s">
        <v>21</v>
      </c>
      <c r="F5400" s="11">
        <v>0.28032156280093501</v>
      </c>
      <c r="G5400" s="9">
        <v>458.41519318925998</v>
      </c>
      <c r="H5400" s="1">
        <v>45197</v>
      </c>
      <c r="I5400">
        <v>0.25</v>
      </c>
      <c r="J5400">
        <v>0</v>
      </c>
      <c r="K5400" s="11">
        <v>21.05</v>
      </c>
      <c r="L5400">
        <v>0.67973240835384297</v>
      </c>
      <c r="M5400" s="9">
        <v>-6115.4878847413202</v>
      </c>
      <c r="N5400" s="1">
        <v>45194</v>
      </c>
    </row>
    <row r="5401" spans="1:14" x14ac:dyDescent="0.25">
      <c r="A5401" s="1">
        <v>45194</v>
      </c>
      <c r="B5401" t="s">
        <v>2995</v>
      </c>
      <c r="C5401" s="9">
        <v>1560</v>
      </c>
      <c r="D5401" s="9">
        <v>7.4</v>
      </c>
      <c r="E5401" t="s">
        <v>19</v>
      </c>
      <c r="F5401" s="11">
        <v>-0.32026759164615698</v>
      </c>
      <c r="G5401" s="9">
        <v>444.557347897878</v>
      </c>
      <c r="H5401" s="1">
        <v>45197</v>
      </c>
      <c r="I5401">
        <v>0.25</v>
      </c>
      <c r="J5401">
        <v>0</v>
      </c>
      <c r="K5401" s="11">
        <v>33.65</v>
      </c>
      <c r="L5401">
        <v>-1</v>
      </c>
      <c r="M5401" s="9">
        <v>-11852.1211736313</v>
      </c>
      <c r="N5401" s="1">
        <v>45197</v>
      </c>
    </row>
    <row r="5402" spans="1:14" x14ac:dyDescent="0.25">
      <c r="A5402" s="1">
        <v>45198</v>
      </c>
      <c r="B5402" t="s">
        <v>3001</v>
      </c>
      <c r="C5402" s="9">
        <v>1480</v>
      </c>
      <c r="D5402" s="9">
        <v>14.55</v>
      </c>
      <c r="E5402" t="s">
        <v>19</v>
      </c>
      <c r="F5402" s="11">
        <v>-0.23584237938541799</v>
      </c>
      <c r="G5402" s="9">
        <v>454.84080571799802</v>
      </c>
      <c r="H5402" s="1">
        <v>45225</v>
      </c>
      <c r="I5402">
        <v>0.25</v>
      </c>
      <c r="J5402">
        <v>1</v>
      </c>
      <c r="K5402" s="11">
        <v>15.4</v>
      </c>
      <c r="L5402">
        <v>-0.24990671721388699</v>
      </c>
      <c r="M5402" s="9">
        <v>-522.83950617283904</v>
      </c>
      <c r="N5402" s="1">
        <v>45203</v>
      </c>
    </row>
    <row r="5403" spans="1:14" x14ac:dyDescent="0.25">
      <c r="A5403" s="1">
        <v>45203</v>
      </c>
      <c r="B5403" t="s">
        <v>2986</v>
      </c>
      <c r="C5403" s="9">
        <v>1600</v>
      </c>
      <c r="D5403" s="9">
        <v>14.3</v>
      </c>
      <c r="E5403" t="s">
        <v>21</v>
      </c>
      <c r="F5403" s="11">
        <v>0.25384233274634199</v>
      </c>
      <c r="G5403" s="9">
        <v>457.4266483696</v>
      </c>
      <c r="H5403" s="1">
        <v>45225</v>
      </c>
      <c r="I5403">
        <v>0.25</v>
      </c>
      <c r="J5403">
        <v>0</v>
      </c>
      <c r="K5403" s="11">
        <v>57</v>
      </c>
      <c r="L5403">
        <v>0.66085995269846398</v>
      </c>
      <c r="M5403" s="9">
        <v>-19858.263085669401</v>
      </c>
      <c r="N5403" s="1">
        <v>45205</v>
      </c>
    </row>
    <row r="5404" spans="1:14" x14ac:dyDescent="0.25">
      <c r="A5404" s="1">
        <v>45205</v>
      </c>
      <c r="B5404" t="s">
        <v>3014</v>
      </c>
      <c r="C5404" s="9">
        <v>1580</v>
      </c>
      <c r="D5404" s="9">
        <v>15.15</v>
      </c>
      <c r="E5404" t="s">
        <v>19</v>
      </c>
      <c r="F5404" s="11">
        <v>-0.261655157571966</v>
      </c>
      <c r="G5404" s="9">
        <v>429.72466926547702</v>
      </c>
      <c r="H5404" s="1">
        <v>45225</v>
      </c>
      <c r="I5404">
        <v>0.25</v>
      </c>
      <c r="J5404">
        <v>0</v>
      </c>
      <c r="K5404" s="11">
        <v>22.85</v>
      </c>
      <c r="L5404">
        <v>-1</v>
      </c>
      <c r="M5404" s="9">
        <v>-3472.1753276650602</v>
      </c>
      <c r="N5404" s="1">
        <v>45225</v>
      </c>
    </row>
    <row r="5405" spans="1:14" x14ac:dyDescent="0.25">
      <c r="A5405" s="1">
        <v>45226</v>
      </c>
      <c r="B5405" t="s">
        <v>3000</v>
      </c>
      <c r="C5405" s="9">
        <v>1660</v>
      </c>
      <c r="D5405" s="9">
        <v>16.95</v>
      </c>
      <c r="E5405" t="s">
        <v>21</v>
      </c>
      <c r="F5405" s="11">
        <v>0.24917994193895099</v>
      </c>
      <c r="G5405" s="9">
        <v>446.71346522016501</v>
      </c>
      <c r="H5405" s="1">
        <v>45260</v>
      </c>
      <c r="I5405">
        <v>0.25</v>
      </c>
      <c r="J5405">
        <v>1</v>
      </c>
      <c r="K5405" s="11">
        <v>8.15</v>
      </c>
      <c r="L5405">
        <v>0.20308624825388499</v>
      </c>
      <c r="M5405" s="9">
        <v>3818.9534141671902</v>
      </c>
      <c r="N5405" s="1">
        <v>45243</v>
      </c>
    </row>
    <row r="5406" spans="1:14" x14ac:dyDescent="0.25">
      <c r="A5406" s="1">
        <v>45243</v>
      </c>
      <c r="B5406" t="s">
        <v>2997</v>
      </c>
      <c r="C5406" s="9">
        <v>1540</v>
      </c>
      <c r="D5406" s="9">
        <v>15.65</v>
      </c>
      <c r="E5406" t="s">
        <v>19</v>
      </c>
      <c r="F5406" s="11">
        <v>-0.25313476093946702</v>
      </c>
      <c r="G5406" s="9">
        <v>441.626447115232</v>
      </c>
      <c r="H5406" s="1">
        <v>45260</v>
      </c>
      <c r="I5406">
        <v>0.25</v>
      </c>
      <c r="J5406">
        <v>0</v>
      </c>
      <c r="K5406" s="11">
        <v>0.2</v>
      </c>
      <c r="L5406">
        <v>0</v>
      </c>
      <c r="M5406" s="9">
        <v>6753.1308160625804</v>
      </c>
      <c r="N5406" s="1">
        <v>45260</v>
      </c>
    </row>
    <row r="5407" spans="1:14" x14ac:dyDescent="0.25">
      <c r="A5407" s="1">
        <v>45261</v>
      </c>
      <c r="B5407" t="s">
        <v>2971</v>
      </c>
      <c r="C5407" s="9">
        <v>1620</v>
      </c>
      <c r="D5407" s="9">
        <v>16</v>
      </c>
      <c r="E5407" t="s">
        <v>19</v>
      </c>
      <c r="F5407" s="11">
        <v>-0.23693290719403201</v>
      </c>
      <c r="G5407" s="9">
        <v>416.28259641402201</v>
      </c>
      <c r="H5407" s="1">
        <v>45288</v>
      </c>
      <c r="I5407">
        <v>0.25</v>
      </c>
      <c r="J5407">
        <v>1</v>
      </c>
      <c r="K5407" s="11">
        <v>6.7</v>
      </c>
      <c r="L5407">
        <v>-0.16449371453210901</v>
      </c>
      <c r="M5407" s="9">
        <v>3776.9319972644198</v>
      </c>
      <c r="N5407" s="1">
        <v>45273</v>
      </c>
    </row>
    <row r="5408" spans="1:14" x14ac:dyDescent="0.25">
      <c r="A5408" s="1">
        <v>45273</v>
      </c>
      <c r="B5408" t="s">
        <v>2984</v>
      </c>
      <c r="C5408" s="9">
        <v>1750</v>
      </c>
      <c r="D5408" s="9">
        <v>14.3</v>
      </c>
      <c r="E5408" t="s">
        <v>21</v>
      </c>
      <c r="F5408" s="11">
        <v>0.24320660084580301</v>
      </c>
      <c r="G5408" s="9">
        <v>414.69194312796202</v>
      </c>
      <c r="H5408" s="1">
        <v>45288</v>
      </c>
      <c r="I5408">
        <v>0.25</v>
      </c>
      <c r="J5408">
        <v>0</v>
      </c>
      <c r="K5408" s="11">
        <v>28.85</v>
      </c>
      <c r="L5408">
        <v>0.406060360623962</v>
      </c>
      <c r="M5408" s="9">
        <v>-6212.7073459715602</v>
      </c>
      <c r="N5408" s="1">
        <v>45274</v>
      </c>
    </row>
    <row r="5409" spans="1:14" x14ac:dyDescent="0.25">
      <c r="A5409" s="1">
        <v>45274</v>
      </c>
      <c r="B5409" t="s">
        <v>3015</v>
      </c>
      <c r="C5409" s="9">
        <v>1680</v>
      </c>
      <c r="D5409" s="9">
        <v>11.1</v>
      </c>
      <c r="E5409" t="s">
        <v>19</v>
      </c>
      <c r="F5409" s="11">
        <v>-0.25016713463080398</v>
      </c>
      <c r="G5409" s="9">
        <v>405.77357834328399</v>
      </c>
      <c r="H5409" s="1">
        <v>45288</v>
      </c>
      <c r="I5409">
        <v>0.25</v>
      </c>
      <c r="J5409">
        <v>0</v>
      </c>
      <c r="K5409" s="11">
        <v>25.95</v>
      </c>
      <c r="L5409">
        <v>-0.50891117485411097</v>
      </c>
      <c r="M5409" s="9">
        <v>-6176.0767491739598</v>
      </c>
      <c r="N5409" s="1">
        <v>45280</v>
      </c>
    </row>
    <row r="5410" spans="1:14" x14ac:dyDescent="0.25">
      <c r="A5410" s="1">
        <v>45280</v>
      </c>
      <c r="B5410" t="s">
        <v>3016</v>
      </c>
      <c r="C5410" s="9">
        <v>1720</v>
      </c>
      <c r="D5410" s="9">
        <v>10.5</v>
      </c>
      <c r="E5410" t="s">
        <v>21</v>
      </c>
      <c r="F5410" s="11">
        <v>0.23630273362124199</v>
      </c>
      <c r="G5410" s="9">
        <v>417.860553963705</v>
      </c>
      <c r="H5410" s="1">
        <v>45288</v>
      </c>
      <c r="I5410">
        <v>0.25</v>
      </c>
      <c r="J5410">
        <v>0</v>
      </c>
      <c r="K5410" s="11">
        <v>0.05</v>
      </c>
      <c r="L5410">
        <v>0</v>
      </c>
      <c r="M5410" s="9">
        <v>4322.5585004775503</v>
      </c>
      <c r="N5410" s="1">
        <v>45288</v>
      </c>
    </row>
    <row r="5411" spans="1:14" x14ac:dyDescent="0.25">
      <c r="A5411" s="1">
        <v>45289</v>
      </c>
      <c r="B5411" t="s">
        <v>2972</v>
      </c>
      <c r="C5411" s="9">
        <v>1770</v>
      </c>
      <c r="D5411" s="9">
        <v>24.3</v>
      </c>
      <c r="E5411" t="s">
        <v>21</v>
      </c>
      <c r="F5411" s="11">
        <v>0.25737635081415899</v>
      </c>
      <c r="G5411" s="9">
        <v>414.69194312796202</v>
      </c>
      <c r="H5411" s="1">
        <v>45316</v>
      </c>
      <c r="I5411">
        <v>0.25</v>
      </c>
      <c r="J5411">
        <v>1</v>
      </c>
      <c r="K5411" s="11">
        <v>18.100000000000001</v>
      </c>
      <c r="L5411">
        <v>0.19523943540612901</v>
      </c>
      <c r="M5411" s="9">
        <v>2395.2606635071002</v>
      </c>
      <c r="N5411" s="1">
        <v>45294</v>
      </c>
    </row>
    <row r="5412" spans="1:14" x14ac:dyDescent="0.25">
      <c r="A5412" s="1">
        <v>45294</v>
      </c>
      <c r="B5412" t="s">
        <v>3017</v>
      </c>
      <c r="C5412" s="9">
        <v>1630</v>
      </c>
      <c r="D5412" s="9">
        <v>20.65</v>
      </c>
      <c r="E5412" t="s">
        <v>19</v>
      </c>
      <c r="F5412" s="11">
        <v>-0.26526906847508602</v>
      </c>
      <c r="G5412" s="9">
        <v>417.163289630512</v>
      </c>
      <c r="H5412" s="1">
        <v>45316</v>
      </c>
      <c r="I5412">
        <v>0.25</v>
      </c>
      <c r="J5412">
        <v>0</v>
      </c>
      <c r="K5412" s="11">
        <v>19.399999999999999</v>
      </c>
      <c r="L5412">
        <v>-0.34257378758804302</v>
      </c>
      <c r="M5412" s="9">
        <v>354.38021454111998</v>
      </c>
      <c r="N5412" s="1">
        <v>45303</v>
      </c>
    </row>
    <row r="5413" spans="1:14" x14ac:dyDescent="0.25">
      <c r="A5413" s="1">
        <v>45303</v>
      </c>
      <c r="B5413" t="s">
        <v>3018</v>
      </c>
      <c r="C5413" s="9">
        <v>1710</v>
      </c>
      <c r="D5413" s="9">
        <v>13.75</v>
      </c>
      <c r="E5413" t="s">
        <v>21</v>
      </c>
      <c r="F5413" s="11">
        <v>0.22957195310705</v>
      </c>
      <c r="G5413" s="9">
        <v>423.65187919869197</v>
      </c>
      <c r="H5413" s="1">
        <v>45316</v>
      </c>
      <c r="I5413">
        <v>0.25</v>
      </c>
      <c r="J5413">
        <v>0</v>
      </c>
      <c r="K5413" s="11">
        <v>0.05</v>
      </c>
      <c r="L5413">
        <v>0</v>
      </c>
      <c r="M5413" s="9">
        <v>5745.5667856926702</v>
      </c>
      <c r="N5413" s="1">
        <v>45316</v>
      </c>
    </row>
    <row r="5414" spans="1:14" x14ac:dyDescent="0.25">
      <c r="A5414" s="1">
        <v>45320</v>
      </c>
      <c r="B5414" t="s">
        <v>3016</v>
      </c>
      <c r="C5414" s="9">
        <v>1720</v>
      </c>
      <c r="D5414" s="9">
        <v>25.2</v>
      </c>
      <c r="E5414" t="s">
        <v>21</v>
      </c>
      <c r="F5414" s="11">
        <v>0.25466348111571102</v>
      </c>
      <c r="G5414" s="9">
        <v>427.611484422724</v>
      </c>
      <c r="H5414" s="1">
        <v>45351</v>
      </c>
      <c r="I5414">
        <v>0.25</v>
      </c>
      <c r="J5414">
        <v>1</v>
      </c>
      <c r="K5414" s="11">
        <v>14</v>
      </c>
      <c r="L5414">
        <v>0.13047291918899101</v>
      </c>
      <c r="M5414" s="9">
        <v>4621.6249236408003</v>
      </c>
      <c r="N5414" s="1">
        <v>45321</v>
      </c>
    </row>
    <row r="5415" spans="1:14" x14ac:dyDescent="0.25">
      <c r="A5415" s="1">
        <v>45321</v>
      </c>
      <c r="B5415" t="s">
        <v>2997</v>
      </c>
      <c r="C5415" s="9">
        <v>1540</v>
      </c>
      <c r="D5415" s="9">
        <v>27</v>
      </c>
      <c r="E5415" t="s">
        <v>19</v>
      </c>
      <c r="F5415" s="11">
        <v>-0.25909790913421199</v>
      </c>
      <c r="G5415" s="9">
        <v>439.947206335239</v>
      </c>
      <c r="H5415" s="1">
        <v>45351</v>
      </c>
      <c r="I5415">
        <v>0.25</v>
      </c>
      <c r="J5415">
        <v>0</v>
      </c>
      <c r="K5415" s="11">
        <v>23.15</v>
      </c>
      <c r="L5415">
        <v>-0.28988400990888502</v>
      </c>
      <c r="M5415" s="9">
        <v>1473.1632204135501</v>
      </c>
      <c r="N5415" s="1">
        <v>45330</v>
      </c>
    </row>
    <row r="5416" spans="1:14" x14ac:dyDescent="0.25">
      <c r="A5416" s="1">
        <v>45330</v>
      </c>
      <c r="B5416" t="s">
        <v>2998</v>
      </c>
      <c r="C5416" s="9">
        <v>1640</v>
      </c>
      <c r="D5416" s="9">
        <v>19</v>
      </c>
      <c r="E5416" t="s">
        <v>21</v>
      </c>
      <c r="F5416" s="11">
        <v>0.26024863575040802</v>
      </c>
      <c r="G5416" s="9">
        <v>443.89486033165201</v>
      </c>
      <c r="H5416" s="1">
        <v>45351</v>
      </c>
      <c r="I5416">
        <v>0.25</v>
      </c>
      <c r="J5416">
        <v>0</v>
      </c>
      <c r="K5416" s="11">
        <v>10.5</v>
      </c>
      <c r="L5416">
        <v>0.30834086934347099</v>
      </c>
      <c r="M5416" s="9">
        <v>3642.15732902121</v>
      </c>
      <c r="N5416" s="1">
        <v>45345</v>
      </c>
    </row>
    <row r="5417" spans="1:14" x14ac:dyDescent="0.25">
      <c r="A5417" s="1">
        <v>45345</v>
      </c>
      <c r="B5417" t="s">
        <v>3019</v>
      </c>
      <c r="C5417" s="9">
        <v>1590</v>
      </c>
      <c r="D5417" s="9">
        <v>7.9</v>
      </c>
      <c r="E5417" t="s">
        <v>19</v>
      </c>
      <c r="F5417" s="11">
        <v>-0.25147148116547102</v>
      </c>
      <c r="G5417" s="9">
        <v>433.168316831683</v>
      </c>
      <c r="H5417" s="1">
        <v>45351</v>
      </c>
      <c r="I5417">
        <v>0.25</v>
      </c>
      <c r="J5417">
        <v>0</v>
      </c>
      <c r="K5417" s="11">
        <v>11</v>
      </c>
      <c r="L5417">
        <v>0</v>
      </c>
      <c r="M5417" s="9">
        <v>-1424.6905940593999</v>
      </c>
      <c r="N5417" s="1">
        <v>45351</v>
      </c>
    </row>
    <row r="5418" spans="1:14" x14ac:dyDescent="0.25">
      <c r="A5418" s="1">
        <v>45352</v>
      </c>
      <c r="B5418" t="s">
        <v>2995</v>
      </c>
      <c r="C5418" s="9">
        <v>1560</v>
      </c>
      <c r="D5418" s="9">
        <v>22.55</v>
      </c>
      <c r="E5418" t="s">
        <v>19</v>
      </c>
      <c r="F5418" s="11">
        <v>-0.24634657992204601</v>
      </c>
      <c r="G5418" s="9">
        <v>434.72860514221799</v>
      </c>
      <c r="H5418" s="1">
        <v>45379</v>
      </c>
      <c r="I5418">
        <v>0.25</v>
      </c>
      <c r="J5418">
        <v>1</v>
      </c>
      <c r="K5418" s="11">
        <v>46.7</v>
      </c>
      <c r="L5418">
        <v>-0.49508775560333101</v>
      </c>
      <c r="M5418" s="9">
        <v>-10799.7453732455</v>
      </c>
      <c r="N5418" s="1">
        <v>45356</v>
      </c>
    </row>
    <row r="5419" spans="1:14" x14ac:dyDescent="0.25">
      <c r="A5419" s="1">
        <v>45356</v>
      </c>
      <c r="B5419" t="s">
        <v>3012</v>
      </c>
      <c r="C5419" s="9">
        <v>1620</v>
      </c>
      <c r="D5419" s="9">
        <v>19.8</v>
      </c>
      <c r="E5419" t="s">
        <v>21</v>
      </c>
      <c r="F5419" s="11">
        <v>0.23979310484343699</v>
      </c>
      <c r="G5419" s="9">
        <v>451.03092783505099</v>
      </c>
      <c r="H5419" s="1">
        <v>45379</v>
      </c>
      <c r="I5419">
        <v>0.25</v>
      </c>
      <c r="J5419">
        <v>0</v>
      </c>
      <c r="K5419" s="11">
        <v>10.199999999999999</v>
      </c>
      <c r="L5419">
        <v>0.321974604755139</v>
      </c>
      <c r="M5419" s="9">
        <v>4194.5876288659802</v>
      </c>
      <c r="N5419" s="1">
        <v>45372</v>
      </c>
    </row>
    <row r="5420" spans="1:14" x14ac:dyDescent="0.25">
      <c r="A5420" s="1">
        <v>45372</v>
      </c>
      <c r="B5420" t="s">
        <v>2995</v>
      </c>
      <c r="C5420" s="9">
        <v>1560</v>
      </c>
      <c r="D5420" s="9">
        <v>4.3</v>
      </c>
      <c r="E5420" t="s">
        <v>19</v>
      </c>
      <c r="F5420" s="11">
        <v>-0.19282344140909699</v>
      </c>
      <c r="G5420" s="9">
        <v>438.56901196666797</v>
      </c>
      <c r="H5420" s="1">
        <v>45379</v>
      </c>
      <c r="I5420">
        <v>0.25</v>
      </c>
      <c r="J5420">
        <v>0</v>
      </c>
      <c r="K5420" s="11">
        <v>0.05</v>
      </c>
      <c r="L5420">
        <v>0</v>
      </c>
      <c r="M5420" s="9">
        <v>1844.84054883779</v>
      </c>
      <c r="N5420" s="1">
        <v>45379</v>
      </c>
    </row>
    <row r="5421" spans="1:14" x14ac:dyDescent="0.25">
      <c r="A5421" s="1">
        <v>45383</v>
      </c>
      <c r="B5421" t="s">
        <v>2992</v>
      </c>
      <c r="C5421" s="9">
        <v>1600</v>
      </c>
      <c r="D5421" s="9">
        <v>22.55</v>
      </c>
      <c r="E5421" t="s">
        <v>19</v>
      </c>
      <c r="F5421" s="11">
        <v>-0.26238936114903499</v>
      </c>
      <c r="G5421" s="9">
        <v>425.790754257907</v>
      </c>
      <c r="H5421" s="1">
        <v>45407</v>
      </c>
      <c r="I5421">
        <v>0.25</v>
      </c>
      <c r="J5421">
        <v>1</v>
      </c>
      <c r="K5421" s="11">
        <v>6.95</v>
      </c>
      <c r="L5421">
        <v>-0.111781155196753</v>
      </c>
      <c r="M5421" s="9">
        <v>6516.7274939172703</v>
      </c>
      <c r="N5421" s="1">
        <v>45397</v>
      </c>
    </row>
    <row r="5422" spans="1:14" x14ac:dyDescent="0.25">
      <c r="A5422" s="1">
        <v>45397</v>
      </c>
      <c r="B5422" t="s">
        <v>2979</v>
      </c>
      <c r="C5422" s="9">
        <v>1700</v>
      </c>
      <c r="D5422" s="9">
        <v>13.9</v>
      </c>
      <c r="E5422" t="s">
        <v>21</v>
      </c>
      <c r="F5422" s="11">
        <v>0.26318746963925699</v>
      </c>
      <c r="G5422" s="9">
        <v>421.43287176399701</v>
      </c>
      <c r="H5422" s="1">
        <v>45407</v>
      </c>
      <c r="I5422">
        <v>0.25</v>
      </c>
      <c r="J5422">
        <v>0</v>
      </c>
      <c r="K5422" s="11">
        <v>0.05</v>
      </c>
      <c r="L5422">
        <v>0</v>
      </c>
      <c r="M5422" s="9">
        <v>5778.0553883202801</v>
      </c>
      <c r="N5422" s="1">
        <v>45407</v>
      </c>
    </row>
    <row r="5423" spans="1:14" x14ac:dyDescent="0.25">
      <c r="A5423" s="1">
        <v>45408</v>
      </c>
      <c r="B5423" t="s">
        <v>2997</v>
      </c>
      <c r="C5423" s="9">
        <v>1540</v>
      </c>
      <c r="D5423" s="9">
        <v>17</v>
      </c>
      <c r="E5423" t="s">
        <v>19</v>
      </c>
      <c r="F5423" s="11">
        <v>-0.241029807640077</v>
      </c>
      <c r="G5423" s="9">
        <v>438.871473354231</v>
      </c>
      <c r="H5423" s="1">
        <v>45442</v>
      </c>
      <c r="I5423">
        <v>0.25</v>
      </c>
      <c r="J5423">
        <v>1</v>
      </c>
      <c r="K5423" s="11">
        <v>25.25</v>
      </c>
      <c r="L5423">
        <v>-0.31677567802490297</v>
      </c>
      <c r="M5423" s="9">
        <v>-3806.1128526645698</v>
      </c>
      <c r="N5423" s="1">
        <v>45421</v>
      </c>
    </row>
    <row r="5424" spans="1:14" x14ac:dyDescent="0.25">
      <c r="A5424" s="1">
        <v>45421</v>
      </c>
      <c r="B5424" t="s">
        <v>3012</v>
      </c>
      <c r="C5424" s="9">
        <v>1620</v>
      </c>
      <c r="D5424" s="9">
        <v>21.1</v>
      </c>
      <c r="E5424" t="s">
        <v>21</v>
      </c>
      <c r="F5424" s="11">
        <v>0.28473482073862999</v>
      </c>
      <c r="G5424" s="9">
        <v>446.48552111238598</v>
      </c>
      <c r="H5424" s="1">
        <v>45442</v>
      </c>
      <c r="I5424">
        <v>0.25</v>
      </c>
      <c r="J5424">
        <v>0</v>
      </c>
      <c r="K5424" s="11">
        <v>0.05</v>
      </c>
      <c r="L5424">
        <v>0</v>
      </c>
      <c r="M5424" s="9">
        <v>9304.0885317004704</v>
      </c>
      <c r="N5424" s="1">
        <v>45442</v>
      </c>
    </row>
    <row r="5425" spans="1:14" x14ac:dyDescent="0.25">
      <c r="A5425" s="1">
        <v>45443</v>
      </c>
      <c r="B5425" t="s">
        <v>2986</v>
      </c>
      <c r="C5425" s="9">
        <v>1600</v>
      </c>
      <c r="D5425" s="9">
        <v>31.05</v>
      </c>
      <c r="E5425" t="s">
        <v>21</v>
      </c>
      <c r="F5425" s="11">
        <v>0.24429084390702399</v>
      </c>
      <c r="G5425" s="9">
        <v>457.50138884350099</v>
      </c>
      <c r="H5425" s="1">
        <v>45470</v>
      </c>
      <c r="I5425">
        <v>0.25</v>
      </c>
      <c r="J5425">
        <v>1</v>
      </c>
      <c r="K5425" s="11">
        <v>19.600000000000001</v>
      </c>
      <c r="L5425">
        <v>0.33345454939136598</v>
      </c>
      <c r="M5425" s="9">
        <v>5006.66644880886</v>
      </c>
      <c r="N5425" s="1">
        <v>45453</v>
      </c>
    </row>
    <row r="5426" spans="1:14" x14ac:dyDescent="0.25">
      <c r="A5426" s="1">
        <v>45453</v>
      </c>
      <c r="B5426" t="s">
        <v>2969</v>
      </c>
      <c r="C5426" s="9">
        <v>1520</v>
      </c>
      <c r="D5426" s="9">
        <v>16.25</v>
      </c>
      <c r="E5426" t="s">
        <v>19</v>
      </c>
      <c r="F5426" s="11">
        <v>-0.24548883771961699</v>
      </c>
      <c r="G5426" s="9">
        <v>448.14340588988398</v>
      </c>
      <c r="H5426" s="1">
        <v>45470</v>
      </c>
      <c r="I5426">
        <v>0.25</v>
      </c>
      <c r="J5426">
        <v>0</v>
      </c>
      <c r="K5426" s="11">
        <v>0.05</v>
      </c>
      <c r="L5426">
        <v>0</v>
      </c>
      <c r="M5426" s="9">
        <v>7186.8758002560799</v>
      </c>
      <c r="N5426" s="1">
        <v>45470</v>
      </c>
    </row>
    <row r="5427" spans="1:14" x14ac:dyDescent="0.25">
      <c r="A5427" s="1">
        <v>45471</v>
      </c>
      <c r="B5427" t="s">
        <v>2997</v>
      </c>
      <c r="C5427" s="9">
        <v>1540</v>
      </c>
      <c r="D5427" s="9">
        <v>18.8</v>
      </c>
      <c r="E5427" t="s">
        <v>19</v>
      </c>
      <c r="F5427" s="11">
        <v>-0.244882498685318</v>
      </c>
      <c r="G5427" s="9">
        <v>439.98868600521701</v>
      </c>
      <c r="H5427" s="1">
        <v>45498</v>
      </c>
      <c r="I5427">
        <v>0.25</v>
      </c>
      <c r="J5427">
        <v>1</v>
      </c>
      <c r="K5427" s="11">
        <v>21.15</v>
      </c>
      <c r="L5427">
        <v>-0.266771730386828</v>
      </c>
      <c r="M5427" s="9">
        <v>-1209.74889217134</v>
      </c>
      <c r="N5427" s="1">
        <v>45475</v>
      </c>
    </row>
    <row r="5428" spans="1:14" x14ac:dyDescent="0.25">
      <c r="A5428" s="1">
        <v>45475</v>
      </c>
      <c r="B5428" t="s">
        <v>2998</v>
      </c>
      <c r="C5428" s="9">
        <v>1640</v>
      </c>
      <c r="D5428" s="9">
        <v>19.45</v>
      </c>
      <c r="E5428" t="s">
        <v>21</v>
      </c>
      <c r="F5428" s="11">
        <v>0.28252275251633902</v>
      </c>
      <c r="G5428" s="9">
        <v>442.477876106194</v>
      </c>
      <c r="H5428" s="1">
        <v>45498</v>
      </c>
      <c r="I5428">
        <v>0.25</v>
      </c>
      <c r="J5428">
        <v>0</v>
      </c>
      <c r="K5428" s="11">
        <v>17.75</v>
      </c>
      <c r="L5428">
        <v>0.30738133229506998</v>
      </c>
      <c r="M5428" s="9">
        <v>587.61061946902601</v>
      </c>
      <c r="N5428" s="1">
        <v>45489</v>
      </c>
    </row>
    <row r="5429" spans="1:14" x14ac:dyDescent="0.25">
      <c r="A5429" s="1">
        <v>45489</v>
      </c>
      <c r="B5429" t="s">
        <v>3014</v>
      </c>
      <c r="C5429" s="9">
        <v>1580</v>
      </c>
      <c r="D5429" s="9">
        <v>17.7</v>
      </c>
      <c r="E5429" t="s">
        <v>19</v>
      </c>
      <c r="F5429" s="11">
        <v>-0.249956075261976</v>
      </c>
      <c r="G5429" s="9">
        <v>434.64762496119198</v>
      </c>
      <c r="H5429" s="1">
        <v>45498</v>
      </c>
      <c r="I5429">
        <v>0.25</v>
      </c>
      <c r="J5429">
        <v>0</v>
      </c>
      <c r="K5429" s="11">
        <v>9</v>
      </c>
      <c r="L5429">
        <v>-0.37528065210068701</v>
      </c>
      <c r="M5429" s="9">
        <v>3665.3834212977299</v>
      </c>
      <c r="N5429" s="1">
        <v>45497</v>
      </c>
    </row>
    <row r="5430" spans="1:14" x14ac:dyDescent="0.25">
      <c r="A5430" s="1">
        <v>45497</v>
      </c>
      <c r="B5430" t="s">
        <v>2986</v>
      </c>
      <c r="C5430" s="9">
        <v>1600</v>
      </c>
      <c r="D5430" s="9">
        <v>4.8</v>
      </c>
      <c r="E5430" t="s">
        <v>21</v>
      </c>
      <c r="F5430" s="11">
        <v>0.196229361422081</v>
      </c>
      <c r="G5430" s="9">
        <v>441.640378548895</v>
      </c>
      <c r="H5430" s="1">
        <v>45498</v>
      </c>
      <c r="I5430">
        <v>0.25</v>
      </c>
      <c r="J5430">
        <v>0</v>
      </c>
      <c r="K5430" s="11">
        <v>0.1</v>
      </c>
      <c r="L5430">
        <v>0</v>
      </c>
      <c r="M5430" s="9">
        <v>2054.06940063091</v>
      </c>
      <c r="N5430" s="1">
        <v>45498</v>
      </c>
    </row>
    <row r="5431" spans="1:14" x14ac:dyDescent="0.25">
      <c r="A5431" s="1">
        <v>43466</v>
      </c>
      <c r="B5431" t="s">
        <v>3020</v>
      </c>
      <c r="C5431" s="9">
        <v>796.8</v>
      </c>
      <c r="D5431" s="9">
        <v>14.641487369722601</v>
      </c>
      <c r="E5431" t="s">
        <v>19</v>
      </c>
      <c r="F5431" s="11">
        <v>-0.27693640084388599</v>
      </c>
      <c r="G5431" s="9">
        <v>842.83438369444104</v>
      </c>
      <c r="H5431" s="1">
        <v>43496</v>
      </c>
      <c r="I5431">
        <v>0.25</v>
      </c>
      <c r="J5431">
        <v>1</v>
      </c>
      <c r="K5431" s="11">
        <v>18.974172407701801</v>
      </c>
      <c r="L5431">
        <v>-0.38306102615983501</v>
      </c>
      <c r="M5431" s="9">
        <v>-3935.0602626371601</v>
      </c>
      <c r="N5431" s="1">
        <v>43467</v>
      </c>
    </row>
    <row r="5432" spans="1:14" x14ac:dyDescent="0.25">
      <c r="A5432" s="1">
        <v>43467</v>
      </c>
      <c r="B5432" t="s">
        <v>3021</v>
      </c>
      <c r="C5432" s="9">
        <v>856.6</v>
      </c>
      <c r="D5432" s="9">
        <v>12.2510404522169</v>
      </c>
      <c r="E5432" t="s">
        <v>21</v>
      </c>
      <c r="F5432" s="11">
        <v>0.28830539101675301</v>
      </c>
      <c r="G5432" s="9">
        <v>864.55585046575197</v>
      </c>
      <c r="H5432" s="1">
        <v>43496</v>
      </c>
      <c r="I5432">
        <v>0.25</v>
      </c>
      <c r="J5432">
        <v>0</v>
      </c>
      <c r="K5432" s="11">
        <v>14.990094211858899</v>
      </c>
      <c r="L5432">
        <v>0.387921141343611</v>
      </c>
      <c r="M5432" s="9">
        <v>-2603.5797761102199</v>
      </c>
      <c r="N5432" s="1">
        <v>43473</v>
      </c>
    </row>
    <row r="5433" spans="1:14" x14ac:dyDescent="0.25">
      <c r="A5433" s="1">
        <v>43473</v>
      </c>
      <c r="B5433" t="s">
        <v>3020</v>
      </c>
      <c r="C5433" s="9">
        <v>796.8</v>
      </c>
      <c r="D5433" s="9">
        <v>9.4123847376788508</v>
      </c>
      <c r="E5433" t="s">
        <v>19</v>
      </c>
      <c r="F5433" s="11">
        <v>-0.24945186002931699</v>
      </c>
      <c r="G5433" s="9">
        <v>840.96859021611795</v>
      </c>
      <c r="H5433" s="1">
        <v>43496</v>
      </c>
      <c r="I5433">
        <v>0.25</v>
      </c>
      <c r="J5433">
        <v>0</v>
      </c>
      <c r="K5433" s="11">
        <v>11.9522345875287</v>
      </c>
      <c r="L5433">
        <v>-0.43388777389849498</v>
      </c>
      <c r="M5433" s="9">
        <v>-2315.6036855330799</v>
      </c>
      <c r="N5433" s="1">
        <v>43487</v>
      </c>
    </row>
    <row r="5434" spans="1:14" x14ac:dyDescent="0.25">
      <c r="A5434" s="1">
        <v>43487</v>
      </c>
      <c r="B5434" t="s">
        <v>3022</v>
      </c>
      <c r="C5434" s="9">
        <v>836.65</v>
      </c>
      <c r="D5434" s="9">
        <v>5.1295006771477301</v>
      </c>
      <c r="E5434" t="s">
        <v>21</v>
      </c>
      <c r="F5434" s="11">
        <v>0.19229386179048999</v>
      </c>
      <c r="G5434" s="9">
        <v>874.12618264130595</v>
      </c>
      <c r="H5434" s="1">
        <v>43496</v>
      </c>
      <c r="I5434">
        <v>0.25</v>
      </c>
      <c r="J5434">
        <v>0</v>
      </c>
      <c r="K5434" s="11">
        <v>4.9800977448036202E-2</v>
      </c>
      <c r="L5434">
        <v>0</v>
      </c>
      <c r="M5434" s="9">
        <v>4395.0248756218898</v>
      </c>
      <c r="N5434" s="1">
        <v>43496</v>
      </c>
    </row>
    <row r="5435" spans="1:14" x14ac:dyDescent="0.25">
      <c r="A5435" s="1">
        <v>43497</v>
      </c>
      <c r="B5435" t="s">
        <v>5012</v>
      </c>
      <c r="C5435" s="9">
        <v>756.95</v>
      </c>
      <c r="D5435" s="9">
        <v>16.0857157157157</v>
      </c>
      <c r="E5435" t="s">
        <v>21</v>
      </c>
      <c r="F5435" s="11">
        <v>0.28610859754790302</v>
      </c>
      <c r="G5435" s="9">
        <v>976.65015403503298</v>
      </c>
      <c r="H5435" s="1">
        <v>43524</v>
      </c>
      <c r="I5435">
        <v>0.25</v>
      </c>
      <c r="J5435">
        <v>1</v>
      </c>
      <c r="K5435" s="11">
        <v>24.153474062297501</v>
      </c>
      <c r="L5435">
        <v>0.49880058784533199</v>
      </c>
      <c r="M5435" s="9">
        <v>-8272.3735408560296</v>
      </c>
      <c r="N5435" s="1">
        <v>43503</v>
      </c>
    </row>
    <row r="5436" spans="1:14" x14ac:dyDescent="0.25">
      <c r="A5436" s="1">
        <v>43503</v>
      </c>
      <c r="B5436" t="s">
        <v>3025</v>
      </c>
      <c r="C5436" s="9">
        <v>717.15</v>
      </c>
      <c r="D5436" s="9">
        <v>9.7111906023670702</v>
      </c>
      <c r="E5436" t="s">
        <v>19</v>
      </c>
      <c r="F5436" s="11">
        <v>-0.22735339012890299</v>
      </c>
      <c r="G5436" s="9">
        <v>931.104200905683</v>
      </c>
      <c r="H5436" s="1">
        <v>43524</v>
      </c>
      <c r="I5436">
        <v>0.25</v>
      </c>
      <c r="J5436">
        <v>0</v>
      </c>
      <c r="K5436" s="11">
        <v>24.352677972089701</v>
      </c>
      <c r="L5436">
        <v>-0.60829185964571697</v>
      </c>
      <c r="M5436" s="9">
        <v>-13949.920508744</v>
      </c>
      <c r="N5436" s="1">
        <v>43511</v>
      </c>
    </row>
    <row r="5437" spans="1:14" x14ac:dyDescent="0.25">
      <c r="A5437" s="1">
        <v>43511</v>
      </c>
      <c r="B5437" t="s">
        <v>3024</v>
      </c>
      <c r="C5437" s="9">
        <v>737.05</v>
      </c>
      <c r="D5437" s="9">
        <v>7.6693505269975804</v>
      </c>
      <c r="E5437" t="s">
        <v>21</v>
      </c>
      <c r="F5437" s="11">
        <v>0.224133786648851</v>
      </c>
      <c r="G5437" s="9">
        <v>995.463811393215</v>
      </c>
      <c r="H5437" s="1">
        <v>43524</v>
      </c>
      <c r="I5437">
        <v>0.25</v>
      </c>
      <c r="J5437">
        <v>0</v>
      </c>
      <c r="K5437" s="11">
        <v>23.9044691750574</v>
      </c>
      <c r="L5437">
        <v>0.74988709051301805</v>
      </c>
      <c r="M5437" s="9">
        <v>-16475.779036827102</v>
      </c>
      <c r="N5437" s="1">
        <v>43518</v>
      </c>
    </row>
    <row r="5438" spans="1:14" x14ac:dyDescent="0.25">
      <c r="A5438" s="1">
        <v>43518</v>
      </c>
      <c r="B5438" t="s">
        <v>3026</v>
      </c>
      <c r="C5438" s="9">
        <v>737.05</v>
      </c>
      <c r="D5438" s="9">
        <v>4.8804957899075498</v>
      </c>
      <c r="E5438" t="s">
        <v>19</v>
      </c>
      <c r="F5438" s="11">
        <v>-0.25011290948698101</v>
      </c>
      <c r="G5438" s="9">
        <v>927.17341799948497</v>
      </c>
      <c r="H5438" s="1">
        <v>43524</v>
      </c>
      <c r="I5438">
        <v>0.25</v>
      </c>
      <c r="J5438">
        <v>0</v>
      </c>
      <c r="K5438" s="11">
        <v>4.9800977448036202E-2</v>
      </c>
      <c r="L5438">
        <v>0</v>
      </c>
      <c r="M5438" s="9">
        <v>4433.1794195250604</v>
      </c>
      <c r="N5438" s="1">
        <v>43524</v>
      </c>
    </row>
    <row r="5439" spans="1:14" x14ac:dyDescent="0.25">
      <c r="A5439" s="1">
        <v>43525</v>
      </c>
      <c r="B5439" t="s">
        <v>3027</v>
      </c>
      <c r="C5439" s="9">
        <v>756.95</v>
      </c>
      <c r="D5439" s="9">
        <v>15.886511805923501</v>
      </c>
      <c r="E5439" t="s">
        <v>19</v>
      </c>
      <c r="F5439" s="11">
        <v>-0.27012023123997497</v>
      </c>
      <c r="G5439" s="9">
        <v>887.20248796769499</v>
      </c>
      <c r="H5439" s="1">
        <v>43552</v>
      </c>
      <c r="I5439">
        <v>0.25</v>
      </c>
      <c r="J5439">
        <v>1</v>
      </c>
      <c r="K5439" s="11">
        <v>2.5398498498498401</v>
      </c>
      <c r="L5439">
        <v>-5.6258884072023299E-2</v>
      </c>
      <c r="M5439" s="9">
        <v>11677.712554440401</v>
      </c>
      <c r="N5439" s="1">
        <v>43542</v>
      </c>
    </row>
    <row r="5440" spans="1:14" x14ac:dyDescent="0.25">
      <c r="A5440" s="1">
        <v>43542</v>
      </c>
      <c r="B5440" t="s">
        <v>3021</v>
      </c>
      <c r="C5440" s="9">
        <v>856.6</v>
      </c>
      <c r="D5440" s="9">
        <v>6.0757192486604197</v>
      </c>
      <c r="E5440" t="s">
        <v>21</v>
      </c>
      <c r="F5440" s="11">
        <v>0.18309910328461901</v>
      </c>
      <c r="G5440" s="9">
        <v>857.38373898207794</v>
      </c>
      <c r="H5440" s="1">
        <v>43552</v>
      </c>
      <c r="I5440">
        <v>0.25</v>
      </c>
      <c r="J5440">
        <v>0</v>
      </c>
      <c r="K5440" s="11">
        <v>0.94621857151268896</v>
      </c>
      <c r="L5440">
        <v>5.49871962085098E-3</v>
      </c>
      <c r="M5440" s="9">
        <v>4337.7455166524296</v>
      </c>
      <c r="N5440" s="1">
        <v>43551</v>
      </c>
    </row>
    <row r="5441" spans="1:14" x14ac:dyDescent="0.25">
      <c r="A5441" s="1">
        <v>43551</v>
      </c>
      <c r="B5441" t="s">
        <v>3028</v>
      </c>
      <c r="C5441" s="9">
        <v>816.75</v>
      </c>
      <c r="D5441" s="9">
        <v>3.1374615792262799</v>
      </c>
      <c r="E5441" t="s">
        <v>19</v>
      </c>
      <c r="F5441" s="11">
        <v>-0.31172626165050499</v>
      </c>
      <c r="G5441" s="9">
        <v>850.741376157378</v>
      </c>
      <c r="H5441" s="1">
        <v>43552</v>
      </c>
      <c r="I5441">
        <v>0.25</v>
      </c>
      <c r="J5441">
        <v>0</v>
      </c>
      <c r="K5441" s="11">
        <v>4.9800977448036202E-2</v>
      </c>
      <c r="L5441">
        <v>0</v>
      </c>
      <c r="M5441" s="9">
        <v>2599.6852681273399</v>
      </c>
      <c r="N5441" s="1">
        <v>43552</v>
      </c>
    </row>
    <row r="5442" spans="1:14" x14ac:dyDescent="0.25">
      <c r="A5442" s="1">
        <v>43553</v>
      </c>
      <c r="B5442" t="s">
        <v>3028</v>
      </c>
      <c r="C5442" s="9">
        <v>816.75</v>
      </c>
      <c r="D5442" s="9">
        <v>17.579745039156801</v>
      </c>
      <c r="E5442" t="s">
        <v>19</v>
      </c>
      <c r="F5442" s="11">
        <v>-0.24579848759915199</v>
      </c>
      <c r="G5442" s="9">
        <v>817.20633819024397</v>
      </c>
      <c r="H5442" s="1">
        <v>43580</v>
      </c>
      <c r="I5442">
        <v>0.25</v>
      </c>
      <c r="J5442">
        <v>1</v>
      </c>
      <c r="K5442" s="11">
        <v>9.96019548960725E-2</v>
      </c>
      <c r="L5442" s="2">
        <v>-5.4862013612119095E-7</v>
      </c>
      <c r="M5442" s="9">
        <v>14140.4069767441</v>
      </c>
      <c r="N5442" s="1">
        <v>43579</v>
      </c>
    </row>
    <row r="5443" spans="1:14" x14ac:dyDescent="0.25">
      <c r="A5443" s="1">
        <v>43579</v>
      </c>
      <c r="B5443" t="s">
        <v>3029</v>
      </c>
      <c r="C5443" s="9">
        <v>896.4</v>
      </c>
      <c r="D5443" s="9">
        <v>3.9840781958428999</v>
      </c>
      <c r="E5443" t="s">
        <v>21</v>
      </c>
      <c r="F5443" s="11">
        <v>0.146258664640218</v>
      </c>
      <c r="G5443" s="9">
        <v>794.16628153410898</v>
      </c>
      <c r="H5443" s="1">
        <v>43580</v>
      </c>
      <c r="I5443">
        <v>0.25</v>
      </c>
      <c r="J5443">
        <v>0</v>
      </c>
      <c r="K5443" s="11">
        <v>23.9044691750574</v>
      </c>
      <c r="L5443">
        <v>1</v>
      </c>
      <c r="M5443" s="9">
        <v>-16041.584270297701</v>
      </c>
      <c r="N5443" s="1">
        <v>43580</v>
      </c>
    </row>
    <row r="5444" spans="1:14" x14ac:dyDescent="0.25">
      <c r="A5444" s="1">
        <v>43581</v>
      </c>
      <c r="B5444" t="s">
        <v>3030</v>
      </c>
      <c r="C5444" s="9">
        <v>866.55</v>
      </c>
      <c r="D5444" s="9">
        <v>12.1514384973208</v>
      </c>
      <c r="E5444" t="s">
        <v>19</v>
      </c>
      <c r="F5444" s="11">
        <v>-0.26652285151788901</v>
      </c>
      <c r="G5444" s="9">
        <v>771.20317221947698</v>
      </c>
      <c r="H5444" s="1">
        <v>43615</v>
      </c>
      <c r="I5444">
        <v>0.25</v>
      </c>
      <c r="J5444">
        <v>1</v>
      </c>
      <c r="K5444" s="11">
        <v>29.880586468821701</v>
      </c>
      <c r="L5444">
        <v>-0.46980638589278201</v>
      </c>
      <c r="M5444" s="9">
        <v>-13996.927466256901</v>
      </c>
      <c r="N5444" s="1">
        <v>43594</v>
      </c>
    </row>
    <row r="5445" spans="1:14" x14ac:dyDescent="0.25">
      <c r="A5445" s="1">
        <v>43594</v>
      </c>
      <c r="B5445" t="s">
        <v>3031</v>
      </c>
      <c r="C5445" s="9">
        <v>916.35</v>
      </c>
      <c r="D5445" s="9">
        <v>13.4960648884178</v>
      </c>
      <c r="E5445" t="s">
        <v>21</v>
      </c>
      <c r="F5445" s="11">
        <v>0.24172074327201301</v>
      </c>
      <c r="G5445" s="9">
        <v>808.74275125846896</v>
      </c>
      <c r="H5445" s="1">
        <v>43615</v>
      </c>
      <c r="I5445">
        <v>0.25</v>
      </c>
      <c r="J5445">
        <v>0</v>
      </c>
      <c r="K5445" s="11">
        <v>6.77293293293293</v>
      </c>
      <c r="L5445">
        <v>0.25792596018408098</v>
      </c>
      <c r="M5445" s="9">
        <v>5273.3601841196796</v>
      </c>
      <c r="N5445" s="1">
        <v>43605</v>
      </c>
    </row>
    <row r="5446" spans="1:14" x14ac:dyDescent="0.25">
      <c r="A5446" s="1">
        <v>43605</v>
      </c>
      <c r="B5446" t="s">
        <v>3032</v>
      </c>
      <c r="C5446" s="9">
        <v>856.6</v>
      </c>
      <c r="D5446" s="9">
        <v>12.8486521815933</v>
      </c>
      <c r="E5446" t="s">
        <v>19</v>
      </c>
      <c r="F5446" s="11">
        <v>-0.239433421327858</v>
      </c>
      <c r="G5446" s="9">
        <v>791.43857076983102</v>
      </c>
      <c r="H5446" s="1">
        <v>43615</v>
      </c>
      <c r="I5446">
        <v>0.25</v>
      </c>
      <c r="J5446">
        <v>0</v>
      </c>
      <c r="K5446" s="11">
        <v>4.9800977448036202E-2</v>
      </c>
      <c r="L5446">
        <v>0</v>
      </c>
      <c r="M5446" s="9">
        <v>10027.4211711711</v>
      </c>
      <c r="N5446" s="1">
        <v>43615</v>
      </c>
    </row>
    <row r="5447" spans="1:14" x14ac:dyDescent="0.25">
      <c r="A5447" s="1">
        <v>43616</v>
      </c>
      <c r="B5447" t="s">
        <v>3033</v>
      </c>
      <c r="C5447" s="9">
        <v>836.65</v>
      </c>
      <c r="D5447" s="9">
        <v>11.9522345875287</v>
      </c>
      <c r="E5447" t="s">
        <v>19</v>
      </c>
      <c r="F5447" s="11">
        <v>-0.234370171143374</v>
      </c>
      <c r="G5447" s="9">
        <v>795.37964106338802</v>
      </c>
      <c r="H5447" s="1">
        <v>43643</v>
      </c>
      <c r="I5447">
        <v>0.25</v>
      </c>
      <c r="J5447">
        <v>1</v>
      </c>
      <c r="K5447" s="11">
        <v>8.9641759406465198</v>
      </c>
      <c r="L5447">
        <v>-0.20418814210470199</v>
      </c>
      <c r="M5447" s="9">
        <v>2210.27614305115</v>
      </c>
      <c r="N5447" s="1">
        <v>43620</v>
      </c>
    </row>
    <row r="5448" spans="1:14" x14ac:dyDescent="0.25">
      <c r="A5448" s="1">
        <v>43620</v>
      </c>
      <c r="B5448" t="s">
        <v>3034</v>
      </c>
      <c r="C5448" s="9">
        <v>936.25</v>
      </c>
      <c r="D5448" s="9">
        <v>8.6653700759583092</v>
      </c>
      <c r="E5448" t="s">
        <v>21</v>
      </c>
      <c r="F5448" s="11">
        <v>0.25244684036390702</v>
      </c>
      <c r="G5448" s="9">
        <v>791.88445165477106</v>
      </c>
      <c r="H5448" s="1">
        <v>43643</v>
      </c>
      <c r="I5448">
        <v>0.25</v>
      </c>
      <c r="J5448">
        <v>0</v>
      </c>
      <c r="K5448" s="11">
        <v>2.44024789495377</v>
      </c>
      <c r="L5448">
        <v>8.8121818127285201E-2</v>
      </c>
      <c r="M5448" s="9">
        <v>4841.6338028169002</v>
      </c>
      <c r="N5448" s="1">
        <v>43642</v>
      </c>
    </row>
    <row r="5449" spans="1:14" x14ac:dyDescent="0.25">
      <c r="A5449" s="1">
        <v>43642</v>
      </c>
      <c r="B5449" t="s">
        <v>3035</v>
      </c>
      <c r="C5449" s="9">
        <v>906.4</v>
      </c>
      <c r="D5449" s="9">
        <v>3.0876606017782402</v>
      </c>
      <c r="E5449" t="s">
        <v>19</v>
      </c>
      <c r="F5449" s="11">
        <v>-0.23852923075853499</v>
      </c>
      <c r="G5449" s="9">
        <v>763.95179177521595</v>
      </c>
      <c r="H5449" s="1">
        <v>43643</v>
      </c>
      <c r="I5449">
        <v>0.25</v>
      </c>
      <c r="J5449">
        <v>0</v>
      </c>
      <c r="K5449" s="11">
        <v>9.96019548960725E-2</v>
      </c>
      <c r="L5449">
        <v>0</v>
      </c>
      <c r="M5449" s="9">
        <v>2258.3836078047698</v>
      </c>
      <c r="N5449" s="1">
        <v>43643</v>
      </c>
    </row>
    <row r="5450" spans="1:14" x14ac:dyDescent="0.25">
      <c r="A5450" s="1">
        <v>43644</v>
      </c>
      <c r="B5450" t="s">
        <v>3030</v>
      </c>
      <c r="C5450" s="9">
        <v>866.55</v>
      </c>
      <c r="D5450" s="9">
        <v>8.21716127892598</v>
      </c>
      <c r="E5450" t="s">
        <v>19</v>
      </c>
      <c r="F5450" s="11">
        <v>-0.23510185096418099</v>
      </c>
      <c r="G5450" s="9">
        <v>768.08464573072104</v>
      </c>
      <c r="H5450" s="1">
        <v>43671</v>
      </c>
      <c r="I5450">
        <v>0.25</v>
      </c>
      <c r="J5450">
        <v>1</v>
      </c>
      <c r="K5450" s="11">
        <v>12.2012394747688</v>
      </c>
      <c r="L5450">
        <v>-0.33863885229373097</v>
      </c>
      <c r="M5450" s="9">
        <v>-3216.93989071038</v>
      </c>
      <c r="N5450" s="1">
        <v>43654</v>
      </c>
    </row>
    <row r="5451" spans="1:14" x14ac:dyDescent="0.25">
      <c r="A5451" s="1">
        <v>43654</v>
      </c>
      <c r="B5451" t="s">
        <v>3036</v>
      </c>
      <c r="C5451" s="9">
        <v>926.3</v>
      </c>
      <c r="D5451" s="9">
        <v>7.76895248189365</v>
      </c>
      <c r="E5451" t="s">
        <v>21</v>
      </c>
      <c r="F5451" s="11">
        <v>0.26970791698861202</v>
      </c>
      <c r="G5451" s="9">
        <v>790.54831365985297</v>
      </c>
      <c r="H5451" s="1">
        <v>43671</v>
      </c>
      <c r="I5451">
        <v>0.25</v>
      </c>
      <c r="J5451">
        <v>0</v>
      </c>
      <c r="K5451" s="11">
        <v>4.9800977448036202E-2</v>
      </c>
      <c r="L5451">
        <v>0</v>
      </c>
      <c r="M5451" s="9">
        <v>6040.5511811023598</v>
      </c>
      <c r="N5451" s="1">
        <v>43671</v>
      </c>
    </row>
    <row r="5452" spans="1:14" x14ac:dyDescent="0.25">
      <c r="A5452" s="1">
        <v>43672</v>
      </c>
      <c r="B5452" t="s">
        <v>3036</v>
      </c>
      <c r="C5452" s="9">
        <v>926.3</v>
      </c>
      <c r="D5452" s="9">
        <v>10.6076081964317</v>
      </c>
      <c r="E5452" t="s">
        <v>21</v>
      </c>
      <c r="F5452" s="11">
        <v>0.29156676715366198</v>
      </c>
      <c r="G5452" s="9">
        <v>803.19708667841098</v>
      </c>
      <c r="H5452" s="1">
        <v>43706</v>
      </c>
      <c r="I5452">
        <v>0.25</v>
      </c>
      <c r="J5452">
        <v>1</v>
      </c>
      <c r="K5452" s="11">
        <v>10.6076081964317</v>
      </c>
      <c r="L5452">
        <v>1.2319521620644E-4</v>
      </c>
      <c r="M5452" s="9">
        <v>0</v>
      </c>
      <c r="N5452" s="1">
        <v>43693</v>
      </c>
    </row>
    <row r="5453" spans="1:14" x14ac:dyDescent="0.25">
      <c r="A5453" s="1">
        <v>43693</v>
      </c>
      <c r="B5453" t="s">
        <v>3037</v>
      </c>
      <c r="C5453" s="9">
        <v>727.1</v>
      </c>
      <c r="D5453" s="9">
        <v>9.9601954896072495</v>
      </c>
      <c r="E5453" t="s">
        <v>19</v>
      </c>
      <c r="F5453" s="11">
        <v>-0.27069102673329398</v>
      </c>
      <c r="G5453" s="9">
        <v>933.82600430987202</v>
      </c>
      <c r="H5453" s="1">
        <v>43706</v>
      </c>
      <c r="I5453">
        <v>0.25</v>
      </c>
      <c r="J5453">
        <v>0</v>
      </c>
      <c r="K5453" s="11">
        <v>36.6535194017546</v>
      </c>
      <c r="L5453">
        <v>-0.85269219090783999</v>
      </c>
      <c r="M5453" s="9">
        <v>-25362.2110018602</v>
      </c>
      <c r="N5453" s="1">
        <v>43698</v>
      </c>
    </row>
    <row r="5454" spans="1:14" x14ac:dyDescent="0.25">
      <c r="A5454" s="1">
        <v>43698</v>
      </c>
      <c r="B5454" t="s">
        <v>3038</v>
      </c>
      <c r="C5454" s="9">
        <v>717.15</v>
      </c>
      <c r="D5454" s="9">
        <v>6.0757192486604197</v>
      </c>
      <c r="E5454" t="s">
        <v>21</v>
      </c>
      <c r="F5454" s="11">
        <v>0.23031498108263701</v>
      </c>
      <c r="G5454" s="9">
        <v>1011.14660937142</v>
      </c>
      <c r="H5454" s="1">
        <v>43706</v>
      </c>
      <c r="I5454">
        <v>0.25</v>
      </c>
      <c r="J5454">
        <v>0</v>
      </c>
      <c r="K5454" s="11">
        <v>11.8028316551845</v>
      </c>
      <c r="L5454">
        <v>0.64317207447352198</v>
      </c>
      <c r="M5454" s="9">
        <v>-5971.7286526149201</v>
      </c>
      <c r="N5454" s="1">
        <v>43704</v>
      </c>
    </row>
    <row r="5455" spans="1:14" x14ac:dyDescent="0.25">
      <c r="A5455" s="1">
        <v>43704</v>
      </c>
      <c r="B5455" t="s">
        <v>3039</v>
      </c>
      <c r="C5455" s="9">
        <v>707.15</v>
      </c>
      <c r="D5455" s="9">
        <v>2.7390537596419899</v>
      </c>
      <c r="E5455" t="s">
        <v>19</v>
      </c>
      <c r="F5455" s="11">
        <v>-0.15882866223610501</v>
      </c>
      <c r="G5455" s="9">
        <v>968.77448596541399</v>
      </c>
      <c r="H5455" s="1">
        <v>43706</v>
      </c>
      <c r="I5455">
        <v>0.25</v>
      </c>
      <c r="J5455">
        <v>0</v>
      </c>
      <c r="K5455" s="11">
        <v>2.9880586468821702</v>
      </c>
      <c r="L5455">
        <v>-1</v>
      </c>
      <c r="M5455" s="9">
        <v>-296.71238541594801</v>
      </c>
      <c r="N5455" s="1">
        <v>43706</v>
      </c>
    </row>
    <row r="5456" spans="1:14" x14ac:dyDescent="0.25">
      <c r="A5456" s="1">
        <v>43707</v>
      </c>
      <c r="B5456" t="s">
        <v>3023</v>
      </c>
      <c r="C5456" s="9">
        <v>677.3</v>
      </c>
      <c r="D5456" s="9">
        <v>13.2470600011776</v>
      </c>
      <c r="E5456" t="s">
        <v>19</v>
      </c>
      <c r="F5456" s="11">
        <v>-0.26272241883464997</v>
      </c>
      <c r="G5456" s="9">
        <v>989.71616792509496</v>
      </c>
      <c r="H5456" s="1">
        <v>43734</v>
      </c>
      <c r="I5456">
        <v>0.25</v>
      </c>
      <c r="J5456">
        <v>1</v>
      </c>
      <c r="K5456" s="11">
        <v>6.0757192486604197</v>
      </c>
      <c r="L5456">
        <v>-0.24989825430588899</v>
      </c>
      <c r="M5456" s="9">
        <v>6906.3512181382903</v>
      </c>
      <c r="N5456" s="1">
        <v>43727</v>
      </c>
    </row>
    <row r="5457" spans="1:14" x14ac:dyDescent="0.25">
      <c r="A5457" s="1">
        <v>43727</v>
      </c>
      <c r="B5457" t="s">
        <v>3038</v>
      </c>
      <c r="C5457" s="9">
        <v>717.15</v>
      </c>
      <c r="D5457" s="9">
        <v>4.9800977448036203</v>
      </c>
      <c r="E5457" t="s">
        <v>21</v>
      </c>
      <c r="F5457" s="11">
        <v>0.24156120784402299</v>
      </c>
      <c r="G5457" s="9">
        <v>1007.1617237655601</v>
      </c>
      <c r="H5457" s="1">
        <v>43734</v>
      </c>
      <c r="I5457">
        <v>0.25</v>
      </c>
      <c r="J5457">
        <v>0</v>
      </c>
      <c r="K5457" s="11">
        <v>31.573819702054902</v>
      </c>
      <c r="L5457">
        <v>0.86647557312119206</v>
      </c>
      <c r="M5457" s="9">
        <v>-27152.335912868999</v>
      </c>
      <c r="N5457" s="1">
        <v>43728</v>
      </c>
    </row>
    <row r="5458" spans="1:14" x14ac:dyDescent="0.25">
      <c r="A5458" s="1">
        <v>43728</v>
      </c>
      <c r="B5458" t="s">
        <v>3026</v>
      </c>
      <c r="C5458" s="9">
        <v>737.05</v>
      </c>
      <c r="D5458" s="9">
        <v>5.9761172937643501</v>
      </c>
      <c r="E5458" t="s">
        <v>19</v>
      </c>
      <c r="F5458" s="11">
        <v>-0.34521008032934503</v>
      </c>
      <c r="G5458" s="9">
        <v>937.06326779148003</v>
      </c>
      <c r="H5458" s="1">
        <v>43734</v>
      </c>
      <c r="I5458">
        <v>0.25</v>
      </c>
      <c r="J5458">
        <v>0</v>
      </c>
      <c r="K5458" s="11">
        <v>0.99601954896072498</v>
      </c>
      <c r="L5458">
        <v>0</v>
      </c>
      <c r="M5458" s="9">
        <v>4601.3333333333303</v>
      </c>
      <c r="N5458" s="1">
        <v>43734</v>
      </c>
    </row>
    <row r="5459" spans="1:14" x14ac:dyDescent="0.25">
      <c r="A5459" s="1">
        <v>43735</v>
      </c>
      <c r="B5459" t="s">
        <v>3023</v>
      </c>
      <c r="C5459" s="9">
        <v>677.3</v>
      </c>
      <c r="D5459" s="9">
        <v>8.3167632338220496</v>
      </c>
      <c r="E5459" t="s">
        <v>19</v>
      </c>
      <c r="F5459" s="11">
        <v>-0.20811948697511601</v>
      </c>
      <c r="G5459" s="9">
        <v>969.71017708673298</v>
      </c>
      <c r="H5459" s="1">
        <v>43769</v>
      </c>
      <c r="I5459">
        <v>0.25</v>
      </c>
      <c r="J5459">
        <v>1</v>
      </c>
      <c r="K5459" s="11">
        <v>8.21716127892598</v>
      </c>
      <c r="L5459">
        <v>-0.15114938757617299</v>
      </c>
      <c r="M5459" s="9">
        <v>-63.746119351501598</v>
      </c>
      <c r="N5459" s="1">
        <v>43738</v>
      </c>
    </row>
    <row r="5460" spans="1:14" x14ac:dyDescent="0.25">
      <c r="A5460" s="1">
        <v>43738</v>
      </c>
      <c r="B5460" t="s">
        <v>3040</v>
      </c>
      <c r="C5460" s="9">
        <v>776.9</v>
      </c>
      <c r="D5460" s="9">
        <v>13.1474580462815</v>
      </c>
      <c r="E5460" t="s">
        <v>21</v>
      </c>
      <c r="F5460" s="11">
        <v>0.29538310577760601</v>
      </c>
      <c r="G5460" s="9">
        <v>953.65689781343303</v>
      </c>
      <c r="H5460" s="1">
        <v>43769</v>
      </c>
      <c r="I5460">
        <v>0.25</v>
      </c>
      <c r="J5460">
        <v>0</v>
      </c>
      <c r="K5460" s="11">
        <v>4.8306948124595097</v>
      </c>
      <c r="L5460">
        <v>0.14606762892518599</v>
      </c>
      <c r="M5460" s="9">
        <v>7759.8887305787302</v>
      </c>
      <c r="N5460" s="1">
        <v>43754</v>
      </c>
    </row>
    <row r="5461" spans="1:14" x14ac:dyDescent="0.25">
      <c r="A5461" s="1">
        <v>43754</v>
      </c>
      <c r="B5461" t="s">
        <v>3041</v>
      </c>
      <c r="C5461" s="9">
        <v>697.2</v>
      </c>
      <c r="D5461" s="9">
        <v>9.4621857151268909</v>
      </c>
      <c r="E5461" t="s">
        <v>19</v>
      </c>
      <c r="F5461" s="11">
        <v>-0.23382005590764701</v>
      </c>
      <c r="G5461" s="9">
        <v>965.18224382834501</v>
      </c>
      <c r="H5461" s="1">
        <v>43769</v>
      </c>
      <c r="I5461">
        <v>0.25</v>
      </c>
      <c r="J5461">
        <v>0</v>
      </c>
      <c r="K5461" s="11">
        <v>4.9800977448036202E-2</v>
      </c>
      <c r="L5461">
        <v>0</v>
      </c>
      <c r="M5461" s="9">
        <v>8992.8586142964996</v>
      </c>
      <c r="N5461" s="1">
        <v>43769</v>
      </c>
    </row>
    <row r="5462" spans="1:14" x14ac:dyDescent="0.25">
      <c r="A5462" s="1">
        <v>43770</v>
      </c>
      <c r="B5462" t="s">
        <v>3026</v>
      </c>
      <c r="C5462" s="9">
        <v>737.05</v>
      </c>
      <c r="D5462" s="9">
        <v>19.5717841370782</v>
      </c>
      <c r="E5462" t="s">
        <v>19</v>
      </c>
      <c r="F5462" s="11">
        <v>-0.23442226024105201</v>
      </c>
      <c r="G5462" s="9">
        <v>902.87442297483301</v>
      </c>
      <c r="H5462" s="1">
        <v>43797</v>
      </c>
      <c r="I5462">
        <v>0.25</v>
      </c>
      <c r="J5462">
        <v>1</v>
      </c>
      <c r="K5462" s="11">
        <v>29.282974739445301</v>
      </c>
      <c r="L5462">
        <v>-0.47784050283065699</v>
      </c>
      <c r="M5462" s="9">
        <v>-9209.0827338129493</v>
      </c>
      <c r="N5462" s="1">
        <v>43782</v>
      </c>
    </row>
    <row r="5463" spans="1:14" x14ac:dyDescent="0.25">
      <c r="A5463" s="1">
        <v>43782</v>
      </c>
      <c r="B5463" t="s">
        <v>3040</v>
      </c>
      <c r="C5463" s="9">
        <v>776.9</v>
      </c>
      <c r="D5463" s="9">
        <v>15.5379049637873</v>
      </c>
      <c r="E5463" t="s">
        <v>21</v>
      </c>
      <c r="F5463" s="11">
        <v>0.20890000677816101</v>
      </c>
      <c r="G5463" s="9">
        <v>951.01143551232701</v>
      </c>
      <c r="H5463" s="1">
        <v>43797</v>
      </c>
      <c r="I5463">
        <v>0.25</v>
      </c>
      <c r="J5463">
        <v>0</v>
      </c>
      <c r="K5463" s="11">
        <v>27.3905375964199</v>
      </c>
      <c r="L5463">
        <v>0.619282590098295</v>
      </c>
      <c r="M5463" s="9">
        <v>-11680.2435723951</v>
      </c>
      <c r="N5463" s="1">
        <v>43788</v>
      </c>
    </row>
    <row r="5464" spans="1:14" x14ac:dyDescent="0.25">
      <c r="A5464" s="1">
        <v>43788</v>
      </c>
      <c r="B5464" t="s">
        <v>3027</v>
      </c>
      <c r="C5464" s="9">
        <v>756.95</v>
      </c>
      <c r="D5464" s="9">
        <v>8.6653700759583092</v>
      </c>
      <c r="E5464" t="s">
        <v>19</v>
      </c>
      <c r="F5464" s="11">
        <v>-0.196047251040846</v>
      </c>
      <c r="G5464" s="9">
        <v>890.744551132585</v>
      </c>
      <c r="H5464" s="1">
        <v>43797</v>
      </c>
      <c r="I5464">
        <v>0.25</v>
      </c>
      <c r="J5464">
        <v>0</v>
      </c>
      <c r="K5464" s="11">
        <v>4.9800977448036202E-2</v>
      </c>
      <c r="L5464">
        <v>0</v>
      </c>
      <c r="M5464" s="9">
        <v>7596.6413181241996</v>
      </c>
      <c r="N5464" s="1">
        <v>43797</v>
      </c>
    </row>
    <row r="5465" spans="1:14" x14ac:dyDescent="0.25">
      <c r="A5465" s="1">
        <v>43798</v>
      </c>
      <c r="B5465" t="s">
        <v>3026</v>
      </c>
      <c r="C5465" s="9">
        <v>737.05</v>
      </c>
      <c r="D5465" s="9">
        <v>9.4621857151268909</v>
      </c>
      <c r="E5465" t="s">
        <v>19</v>
      </c>
      <c r="F5465" s="11">
        <v>-0.19862034281769</v>
      </c>
      <c r="G5465" s="9">
        <v>893.91687972985198</v>
      </c>
      <c r="H5465" s="1">
        <v>43825</v>
      </c>
      <c r="I5465">
        <v>0.25</v>
      </c>
      <c r="J5465">
        <v>1</v>
      </c>
      <c r="K5465" s="11">
        <v>9.7111906023670702</v>
      </c>
      <c r="L5465">
        <v>-0.25445702911429402</v>
      </c>
      <c r="M5465" s="9">
        <v>-393.98371915542998</v>
      </c>
      <c r="N5465" s="1">
        <v>43804</v>
      </c>
    </row>
    <row r="5466" spans="1:14" x14ac:dyDescent="0.25">
      <c r="A5466" s="1">
        <v>43804</v>
      </c>
      <c r="B5466" t="s">
        <v>3042</v>
      </c>
      <c r="C5466" s="9">
        <v>816.75</v>
      </c>
      <c r="D5466" s="9">
        <v>8.1673603014779399</v>
      </c>
      <c r="E5466" t="s">
        <v>21</v>
      </c>
      <c r="F5466" s="11">
        <v>0.221731369017275</v>
      </c>
      <c r="G5466" s="9">
        <v>911.65838739604305</v>
      </c>
      <c r="H5466" s="1">
        <v>43825</v>
      </c>
      <c r="I5466">
        <v>0.25</v>
      </c>
      <c r="J5466">
        <v>0</v>
      </c>
      <c r="K5466" s="11">
        <v>4.9800977448036202E-2</v>
      </c>
      <c r="L5466">
        <v>0</v>
      </c>
      <c r="M5466" s="9">
        <v>7325.5286029316303</v>
      </c>
      <c r="N5466" s="1">
        <v>43825</v>
      </c>
    </row>
    <row r="5467" spans="1:14" x14ac:dyDescent="0.25">
      <c r="A5467" s="1">
        <v>43826</v>
      </c>
      <c r="B5467" t="s">
        <v>3043</v>
      </c>
      <c r="C5467" s="9">
        <v>796.8</v>
      </c>
      <c r="D5467" s="9">
        <v>6.2749231584525598</v>
      </c>
      <c r="E5467" t="s">
        <v>21</v>
      </c>
      <c r="F5467" s="11">
        <v>0.22825985771596199</v>
      </c>
      <c r="G5467" s="9">
        <v>950.62552528555398</v>
      </c>
      <c r="H5467" s="1">
        <v>43860</v>
      </c>
      <c r="I5467">
        <v>0.25</v>
      </c>
      <c r="J5467">
        <v>1</v>
      </c>
      <c r="K5467" s="11">
        <v>5.5777094741800601</v>
      </c>
      <c r="L5467">
        <v>0.22047323672084401</v>
      </c>
      <c r="M5467" s="9">
        <v>550.11497362369698</v>
      </c>
      <c r="N5467" s="1">
        <v>43831</v>
      </c>
    </row>
    <row r="5468" spans="1:14" x14ac:dyDescent="0.25">
      <c r="A5468" s="1">
        <v>43831</v>
      </c>
      <c r="B5468" t="s">
        <v>3041</v>
      </c>
      <c r="C5468" s="9">
        <v>697.2</v>
      </c>
      <c r="D5468" s="9">
        <v>5.0298987222516596</v>
      </c>
      <c r="E5468" t="s">
        <v>19</v>
      </c>
      <c r="F5468" s="11">
        <v>-0.20940031261585401</v>
      </c>
      <c r="G5468" s="9">
        <v>946.27366479548903</v>
      </c>
      <c r="H5468" s="1">
        <v>43860</v>
      </c>
      <c r="I5468">
        <v>0.25</v>
      </c>
      <c r="J5468">
        <v>0</v>
      </c>
      <c r="K5468" s="11">
        <v>7.3207436848613296</v>
      </c>
      <c r="L5468">
        <v>-0.231843716066264</v>
      </c>
      <c r="M5468" s="9">
        <v>-2284.6371347785098</v>
      </c>
      <c r="N5468" s="1">
        <v>43836</v>
      </c>
    </row>
    <row r="5469" spans="1:14" x14ac:dyDescent="0.25">
      <c r="A5469" s="1">
        <v>43836</v>
      </c>
      <c r="B5469" t="s">
        <v>3040</v>
      </c>
      <c r="C5469" s="9">
        <v>776.9</v>
      </c>
      <c r="D5469" s="9">
        <v>7.1713407525172199</v>
      </c>
      <c r="E5469" t="s">
        <v>21</v>
      </c>
      <c r="F5469" s="11">
        <v>0.25007757081394</v>
      </c>
      <c r="G5469" s="9">
        <v>956.18700795048903</v>
      </c>
      <c r="H5469" s="1">
        <v>43860</v>
      </c>
      <c r="I5469">
        <v>0.25</v>
      </c>
      <c r="J5469">
        <v>0</v>
      </c>
      <c r="K5469" s="11">
        <v>10.757011128775799</v>
      </c>
      <c r="L5469">
        <v>0.356922132403866</v>
      </c>
      <c r="M5469" s="9">
        <v>-3600</v>
      </c>
      <c r="N5469" s="1">
        <v>43840</v>
      </c>
    </row>
    <row r="5470" spans="1:14" x14ac:dyDescent="0.25">
      <c r="A5470" s="1">
        <v>43840</v>
      </c>
      <c r="B5470" t="s">
        <v>3025</v>
      </c>
      <c r="C5470" s="9">
        <v>717.15</v>
      </c>
      <c r="D5470" s="9">
        <v>5.4283065418359504</v>
      </c>
      <c r="E5470" t="s">
        <v>19</v>
      </c>
      <c r="F5470" s="11">
        <v>-0.219796257836327</v>
      </c>
      <c r="G5470" s="9">
        <v>930.36464236644099</v>
      </c>
      <c r="H5470" s="1">
        <v>43860</v>
      </c>
      <c r="I5470">
        <v>0.25</v>
      </c>
      <c r="J5470">
        <v>0</v>
      </c>
      <c r="K5470" s="11">
        <v>3.2370635341223499</v>
      </c>
      <c r="L5470">
        <v>-0.13624013919521699</v>
      </c>
      <c r="M5470" s="9">
        <v>1958.0354778925</v>
      </c>
      <c r="N5470" s="1">
        <v>43847</v>
      </c>
    </row>
    <row r="5471" spans="1:14" x14ac:dyDescent="0.25">
      <c r="A5471" s="1">
        <v>43847</v>
      </c>
      <c r="B5471" t="s">
        <v>3043</v>
      </c>
      <c r="C5471" s="9">
        <v>796.8</v>
      </c>
      <c r="D5471" s="9">
        <v>5.7271124065241699</v>
      </c>
      <c r="E5471" t="s">
        <v>21</v>
      </c>
      <c r="F5471" s="11">
        <v>0.28051132897189801</v>
      </c>
      <c r="G5471" s="9">
        <v>915.22001672562806</v>
      </c>
      <c r="H5471" s="1">
        <v>43860</v>
      </c>
      <c r="I5471">
        <v>0.25</v>
      </c>
      <c r="J5471">
        <v>0</v>
      </c>
      <c r="K5471" s="11">
        <v>6.37452511334864</v>
      </c>
      <c r="L5471">
        <v>0.28229554985010202</v>
      </c>
      <c r="M5471" s="9">
        <v>-703.28167730173197</v>
      </c>
      <c r="N5471" s="1">
        <v>43850</v>
      </c>
    </row>
    <row r="5472" spans="1:14" x14ac:dyDescent="0.25">
      <c r="A5472" s="1">
        <v>43850</v>
      </c>
      <c r="B5472" t="s">
        <v>3026</v>
      </c>
      <c r="C5472" s="9">
        <v>737.05</v>
      </c>
      <c r="D5472" s="9">
        <v>3.68527233115468</v>
      </c>
      <c r="E5472" t="s">
        <v>19</v>
      </c>
      <c r="F5472" s="11">
        <v>-0.19985799677265001</v>
      </c>
      <c r="G5472" s="9">
        <v>909.88794775195402</v>
      </c>
      <c r="H5472" s="1">
        <v>43860</v>
      </c>
      <c r="I5472">
        <v>0.25</v>
      </c>
      <c r="J5472">
        <v>0</v>
      </c>
      <c r="K5472" s="11">
        <v>4.9800977448036202E-2</v>
      </c>
      <c r="L5472">
        <v>0</v>
      </c>
      <c r="M5472" s="9">
        <v>3273.8865872604802</v>
      </c>
      <c r="N5472" s="1">
        <v>43860</v>
      </c>
    </row>
    <row r="5473" spans="1:14" x14ac:dyDescent="0.25">
      <c r="A5473" s="1">
        <v>43861</v>
      </c>
      <c r="B5473" t="s">
        <v>3026</v>
      </c>
      <c r="C5473" s="9">
        <v>737.05</v>
      </c>
      <c r="D5473" s="9">
        <v>9.1135788729906295</v>
      </c>
      <c r="E5473" t="s">
        <v>19</v>
      </c>
      <c r="F5473" s="11">
        <v>-0.25978911658586901</v>
      </c>
      <c r="G5473" s="9">
        <v>903.74519493809498</v>
      </c>
      <c r="H5473" s="1">
        <v>43888</v>
      </c>
      <c r="I5473">
        <v>0.25</v>
      </c>
      <c r="J5473">
        <v>1</v>
      </c>
      <c r="K5473" s="11">
        <v>12.1514384973208</v>
      </c>
      <c r="L5473">
        <v>-0.25348900422443299</v>
      </c>
      <c r="M5473" s="9">
        <v>-2937.6326110718101</v>
      </c>
      <c r="N5473" s="1">
        <v>43864</v>
      </c>
    </row>
    <row r="5474" spans="1:14" x14ac:dyDescent="0.25">
      <c r="A5474" s="1">
        <v>43864</v>
      </c>
      <c r="B5474" t="s">
        <v>3022</v>
      </c>
      <c r="C5474" s="9">
        <v>836.65</v>
      </c>
      <c r="D5474" s="9">
        <v>6.77293293293293</v>
      </c>
      <c r="E5474" t="s">
        <v>21</v>
      </c>
      <c r="F5474" s="11">
        <v>0.209156888210767</v>
      </c>
      <c r="G5474" s="9">
        <v>904.50122373694899</v>
      </c>
      <c r="H5474" s="1">
        <v>43888</v>
      </c>
      <c r="I5474">
        <v>0.25</v>
      </c>
      <c r="J5474">
        <v>0</v>
      </c>
      <c r="K5474" s="11">
        <v>9.96019548960725E-2</v>
      </c>
      <c r="L5474">
        <v>0</v>
      </c>
      <c r="M5474" s="9">
        <v>5973.8738738738703</v>
      </c>
      <c r="N5474" s="1">
        <v>43888</v>
      </c>
    </row>
    <row r="5475" spans="1:14" x14ac:dyDescent="0.25">
      <c r="A5475" s="1">
        <v>43889</v>
      </c>
      <c r="B5475" t="s">
        <v>3024</v>
      </c>
      <c r="C5475" s="9">
        <v>737.05</v>
      </c>
      <c r="D5475" s="9">
        <v>8.9143749631984903</v>
      </c>
      <c r="E5475" t="s">
        <v>21</v>
      </c>
      <c r="F5475" s="11">
        <v>0.23317751184279201</v>
      </c>
      <c r="G5475" s="9">
        <v>1024.48607994695</v>
      </c>
      <c r="H5475" s="1">
        <v>43916</v>
      </c>
      <c r="I5475">
        <v>0.25</v>
      </c>
      <c r="J5475">
        <v>1</v>
      </c>
      <c r="K5475" s="11">
        <v>9.7111906023670702</v>
      </c>
      <c r="L5475">
        <v>0.22092055922795201</v>
      </c>
      <c r="M5475" s="9">
        <v>-1007.1428571428499</v>
      </c>
      <c r="N5475" s="1">
        <v>43894</v>
      </c>
    </row>
    <row r="5476" spans="1:14" x14ac:dyDescent="0.25">
      <c r="A5476" s="1">
        <v>43894</v>
      </c>
      <c r="B5476" t="s">
        <v>3044</v>
      </c>
      <c r="C5476" s="9">
        <v>657.35</v>
      </c>
      <c r="D5476" s="9">
        <v>15.0896961667549</v>
      </c>
      <c r="E5476" t="s">
        <v>19</v>
      </c>
      <c r="F5476" s="11">
        <v>-0.27041649917319799</v>
      </c>
      <c r="G5476" s="9">
        <v>1020.02532778462</v>
      </c>
      <c r="H5476" s="1">
        <v>43916</v>
      </c>
      <c r="I5476">
        <v>0.25</v>
      </c>
      <c r="J5476">
        <v>0</v>
      </c>
      <c r="K5476" s="11">
        <v>24.5020809044338</v>
      </c>
      <c r="L5476">
        <v>-0.43971725484083002</v>
      </c>
      <c r="M5476" s="9">
        <v>-10004.716981132</v>
      </c>
      <c r="N5476" s="1">
        <v>43896</v>
      </c>
    </row>
    <row r="5477" spans="1:14" x14ac:dyDescent="0.25">
      <c r="A5477" s="1">
        <v>43896</v>
      </c>
      <c r="B5477" t="s">
        <v>3045</v>
      </c>
      <c r="C5477" s="9">
        <v>697.2</v>
      </c>
      <c r="D5477" s="9">
        <v>12.699249249249201</v>
      </c>
      <c r="E5477" t="s">
        <v>21</v>
      </c>
      <c r="F5477" s="11">
        <v>0.27627825780617798</v>
      </c>
      <c r="G5477" s="9">
        <v>1059.54688805006</v>
      </c>
      <c r="H5477" s="1">
        <v>43916</v>
      </c>
      <c r="I5477">
        <v>0.25</v>
      </c>
      <c r="J5477">
        <v>0</v>
      </c>
      <c r="K5477" s="11">
        <v>4.9800977448036202E-2</v>
      </c>
      <c r="L5477">
        <v>0</v>
      </c>
      <c r="M5477" s="9">
        <v>13267.601387004301</v>
      </c>
      <c r="N5477" s="1">
        <v>43916</v>
      </c>
    </row>
    <row r="5478" spans="1:14" x14ac:dyDescent="0.25">
      <c r="A5478" s="1">
        <v>43917</v>
      </c>
      <c r="B5478" t="s">
        <v>3047</v>
      </c>
      <c r="C5478" s="9">
        <v>517.95000000000005</v>
      </c>
      <c r="D5478" s="9">
        <v>39.840781958428998</v>
      </c>
      <c r="E5478" t="s">
        <v>21</v>
      </c>
      <c r="F5478" s="11">
        <v>0.24043382182595099</v>
      </c>
      <c r="G5478" s="9">
        <v>1517.92106013738</v>
      </c>
      <c r="H5478" s="1">
        <v>43951</v>
      </c>
      <c r="I5478">
        <v>0.25</v>
      </c>
      <c r="J5478">
        <v>1</v>
      </c>
      <c r="K5478" s="11">
        <v>24.751085791674001</v>
      </c>
      <c r="L5478">
        <v>0.185286983442704</v>
      </c>
      <c r="M5478" s="9">
        <v>21924.514038876801</v>
      </c>
      <c r="N5478" s="1">
        <v>43920</v>
      </c>
    </row>
    <row r="5479" spans="1:14" x14ac:dyDescent="0.25">
      <c r="A5479" s="1">
        <v>43920</v>
      </c>
      <c r="B5479" t="s">
        <v>3046</v>
      </c>
      <c r="C5479" s="9">
        <v>418.35</v>
      </c>
      <c r="D5479" s="9">
        <v>38.844762409468203</v>
      </c>
      <c r="E5479" t="s">
        <v>19</v>
      </c>
      <c r="F5479" s="11">
        <v>-0.24638194230831501</v>
      </c>
      <c r="G5479" s="9">
        <v>1548.3530531914701</v>
      </c>
      <c r="H5479" s="1">
        <v>43951</v>
      </c>
      <c r="I5479">
        <v>0.25</v>
      </c>
      <c r="J5479">
        <v>0</v>
      </c>
      <c r="K5479" s="11">
        <v>38.844762409468203</v>
      </c>
      <c r="L5479">
        <v>-4.0282292978739698E-3</v>
      </c>
      <c r="M5479" s="9">
        <v>0</v>
      </c>
      <c r="N5479" s="1">
        <v>43944</v>
      </c>
    </row>
    <row r="5480" spans="1:14" x14ac:dyDescent="0.25">
      <c r="A5480" s="1">
        <v>43944</v>
      </c>
      <c r="B5480" t="s">
        <v>3047</v>
      </c>
      <c r="C5480" s="9">
        <v>517.95000000000005</v>
      </c>
      <c r="D5480" s="9">
        <v>10.856613083671901</v>
      </c>
      <c r="E5480" t="s">
        <v>21</v>
      </c>
      <c r="F5480" s="11">
        <v>0.31662894252507601</v>
      </c>
      <c r="G5480" s="9">
        <v>1401.39072949872</v>
      </c>
      <c r="H5480" s="1">
        <v>43951</v>
      </c>
      <c r="I5480">
        <v>0.25</v>
      </c>
      <c r="J5480">
        <v>0</v>
      </c>
      <c r="K5480" s="11">
        <v>4.9800977448036202E-2</v>
      </c>
      <c r="L5480">
        <v>0</v>
      </c>
      <c r="M5480" s="9">
        <v>14991.724825523401</v>
      </c>
      <c r="N5480" s="1">
        <v>43951</v>
      </c>
    </row>
    <row r="5481" spans="1:14" x14ac:dyDescent="0.25">
      <c r="A5481" s="1">
        <v>43955</v>
      </c>
      <c r="B5481" t="s">
        <v>5013</v>
      </c>
      <c r="C5481" s="9">
        <v>537.85</v>
      </c>
      <c r="D5481" s="9">
        <v>17.978152858741002</v>
      </c>
      <c r="E5481" t="s">
        <v>21</v>
      </c>
      <c r="F5481" s="11">
        <v>0.204394011210104</v>
      </c>
      <c r="G5481" s="9">
        <v>1463.7039484402901</v>
      </c>
      <c r="H5481" s="1">
        <v>43979</v>
      </c>
      <c r="I5481">
        <v>0.25</v>
      </c>
      <c r="J5481">
        <v>1</v>
      </c>
      <c r="K5481" s="11">
        <v>18.426361655773398</v>
      </c>
      <c r="L5481">
        <v>0.37163082590704399</v>
      </c>
      <c r="M5481" s="9">
        <v>-1188.89930230136</v>
      </c>
      <c r="N5481" s="1">
        <v>43963</v>
      </c>
    </row>
    <row r="5482" spans="1:14" x14ac:dyDescent="0.25">
      <c r="A5482" s="1">
        <v>43963</v>
      </c>
      <c r="B5482" t="s">
        <v>3048</v>
      </c>
      <c r="C5482" s="9">
        <v>478.1</v>
      </c>
      <c r="D5482" s="9">
        <v>11.354622858152201</v>
      </c>
      <c r="E5482" t="s">
        <v>19</v>
      </c>
      <c r="F5482" s="11">
        <v>-0.20990520265735199</v>
      </c>
      <c r="G5482" s="9">
        <v>1357.9315058324901</v>
      </c>
      <c r="H5482" s="1">
        <v>43979</v>
      </c>
      <c r="I5482">
        <v>0.25</v>
      </c>
      <c r="J5482">
        <v>0</v>
      </c>
      <c r="K5482" s="11">
        <v>4.9800977448036202E-2</v>
      </c>
      <c r="L5482">
        <v>0</v>
      </c>
      <c r="M5482" s="9">
        <v>15196.3095353106</v>
      </c>
      <c r="N5482" s="1">
        <v>43979</v>
      </c>
    </row>
    <row r="5483" spans="1:14" x14ac:dyDescent="0.25">
      <c r="A5483" s="1">
        <v>43980</v>
      </c>
      <c r="B5483" t="s">
        <v>3049</v>
      </c>
      <c r="C5483" s="9">
        <v>537.85</v>
      </c>
      <c r="D5483" s="9">
        <v>11.155418948360101</v>
      </c>
      <c r="E5483" t="s">
        <v>19</v>
      </c>
      <c r="F5483" s="11">
        <v>-0.24484657149361799</v>
      </c>
      <c r="G5483" s="9">
        <v>1201.3631638352299</v>
      </c>
      <c r="H5483" s="1">
        <v>44007</v>
      </c>
      <c r="I5483">
        <v>0.25</v>
      </c>
      <c r="J5483">
        <v>1</v>
      </c>
      <c r="K5483" s="11">
        <v>9.7609915798151103</v>
      </c>
      <c r="L5483">
        <v>-0.14484507248939699</v>
      </c>
      <c r="M5483" s="9">
        <v>1423.9316239316199</v>
      </c>
      <c r="N5483" s="1">
        <v>43993</v>
      </c>
    </row>
    <row r="5484" spans="1:14" x14ac:dyDescent="0.25">
      <c r="A5484" s="1">
        <v>43993</v>
      </c>
      <c r="B5484" t="s">
        <v>3050</v>
      </c>
      <c r="C5484" s="9">
        <v>637.45000000000005</v>
      </c>
      <c r="D5484" s="9">
        <v>14.342681505034401</v>
      </c>
      <c r="E5484" t="s">
        <v>21</v>
      </c>
      <c r="F5484" s="11">
        <v>0.249171213968644</v>
      </c>
      <c r="G5484" s="9">
        <v>1182.16560276469</v>
      </c>
      <c r="H5484" s="1">
        <v>44007</v>
      </c>
      <c r="I5484">
        <v>0.25</v>
      </c>
      <c r="J5484">
        <v>0</v>
      </c>
      <c r="K5484" s="11">
        <v>8.9641759406465198</v>
      </c>
      <c r="L5484">
        <v>0.26523692628000201</v>
      </c>
      <c r="M5484" s="9">
        <v>6082.7586206896503</v>
      </c>
      <c r="N5484" s="1">
        <v>44004</v>
      </c>
    </row>
    <row r="5485" spans="1:14" x14ac:dyDescent="0.25">
      <c r="A5485" s="1">
        <v>44004</v>
      </c>
      <c r="B5485" t="s">
        <v>3051</v>
      </c>
      <c r="C5485" s="9">
        <v>597.6</v>
      </c>
      <c r="D5485" s="9">
        <v>6.37452511334864</v>
      </c>
      <c r="E5485" t="s">
        <v>19</v>
      </c>
      <c r="F5485" s="11">
        <v>-0.214076160896782</v>
      </c>
      <c r="G5485" s="9">
        <v>1131.71892245347</v>
      </c>
      <c r="H5485" s="1">
        <v>44007</v>
      </c>
      <c r="I5485">
        <v>0.25</v>
      </c>
      <c r="J5485">
        <v>0</v>
      </c>
      <c r="K5485" s="11">
        <v>4.9800977448036202E-2</v>
      </c>
      <c r="L5485">
        <v>0</v>
      </c>
      <c r="M5485" s="9">
        <v>7085.1046698872697</v>
      </c>
      <c r="N5485" s="1">
        <v>44007</v>
      </c>
    </row>
    <row r="5486" spans="1:14" x14ac:dyDescent="0.25">
      <c r="A5486" s="1">
        <v>44008</v>
      </c>
      <c r="B5486" t="s">
        <v>3052</v>
      </c>
      <c r="C5486" s="9">
        <v>567.75</v>
      </c>
      <c r="D5486" s="9">
        <v>17.131536242124401</v>
      </c>
      <c r="E5486" t="s">
        <v>19</v>
      </c>
      <c r="F5486" s="11">
        <v>-0.266393819964518</v>
      </c>
      <c r="G5486" s="9">
        <v>1141.2754966606201</v>
      </c>
      <c r="H5486" s="1">
        <v>44042</v>
      </c>
      <c r="I5486">
        <v>0.25</v>
      </c>
      <c r="J5486">
        <v>1</v>
      </c>
      <c r="K5486" s="11">
        <v>9.4621857151268909</v>
      </c>
      <c r="L5486">
        <v>-0.24778690485785301</v>
      </c>
      <c r="M5486" s="9">
        <v>8449.3341994153907</v>
      </c>
      <c r="N5486" s="1">
        <v>44022</v>
      </c>
    </row>
    <row r="5487" spans="1:14" x14ac:dyDescent="0.25">
      <c r="A5487" s="1">
        <v>44022</v>
      </c>
      <c r="B5487" t="s">
        <v>3053</v>
      </c>
      <c r="C5487" s="9">
        <v>667.35</v>
      </c>
      <c r="D5487" s="9">
        <v>10.3088023317435</v>
      </c>
      <c r="E5487" t="s">
        <v>21</v>
      </c>
      <c r="F5487" s="11">
        <v>0.24440640663930899</v>
      </c>
      <c r="G5487" s="9">
        <v>1150.24132707628</v>
      </c>
      <c r="H5487" s="1">
        <v>44042</v>
      </c>
      <c r="I5487">
        <v>0.25</v>
      </c>
      <c r="J5487">
        <v>0</v>
      </c>
      <c r="K5487" s="11">
        <v>0.29880586468821702</v>
      </c>
      <c r="L5487">
        <v>5.4799770314400596E-4</v>
      </c>
      <c r="M5487" s="9">
        <v>11391.8985270049</v>
      </c>
      <c r="N5487" s="1">
        <v>44041</v>
      </c>
    </row>
    <row r="5488" spans="1:14" x14ac:dyDescent="0.25">
      <c r="A5488" s="1">
        <v>44041</v>
      </c>
      <c r="B5488" t="s">
        <v>3051</v>
      </c>
      <c r="C5488" s="9">
        <v>597.6</v>
      </c>
      <c r="D5488" s="9">
        <v>1.2450244362009</v>
      </c>
      <c r="E5488" t="s">
        <v>19</v>
      </c>
      <c r="F5488" s="11">
        <v>-0.18076568524065501</v>
      </c>
      <c r="G5488" s="9">
        <v>1144.0622673671</v>
      </c>
      <c r="H5488" s="1">
        <v>44042</v>
      </c>
      <c r="I5488">
        <v>0.25</v>
      </c>
      <c r="J5488">
        <v>0</v>
      </c>
      <c r="K5488" s="11">
        <v>0.29880586468821702</v>
      </c>
      <c r="L5488">
        <v>0</v>
      </c>
      <c r="M5488" s="9">
        <v>1064.87058440501</v>
      </c>
      <c r="N5488" s="1">
        <v>44042</v>
      </c>
    </row>
    <row r="5489" spans="1:14" x14ac:dyDescent="0.25">
      <c r="A5489" s="1">
        <v>44043</v>
      </c>
      <c r="B5489" t="s">
        <v>3054</v>
      </c>
      <c r="C5489" s="9">
        <v>587.65</v>
      </c>
      <c r="D5489" s="9">
        <v>20.219196843902701</v>
      </c>
      <c r="E5489" t="s">
        <v>19</v>
      </c>
      <c r="F5489" s="11">
        <v>-0.26878081704833701</v>
      </c>
      <c r="G5489" s="9">
        <v>1110.26453529796</v>
      </c>
      <c r="H5489" s="1">
        <v>44070</v>
      </c>
      <c r="I5489">
        <v>0.25</v>
      </c>
      <c r="J5489">
        <v>1</v>
      </c>
      <c r="K5489" s="11">
        <v>7.76895248189365</v>
      </c>
      <c r="L5489">
        <v>-0.221846259973909</v>
      </c>
      <c r="M5489" s="9">
        <v>13512.322274881501</v>
      </c>
      <c r="N5489" s="1">
        <v>44060</v>
      </c>
    </row>
    <row r="5490" spans="1:14" x14ac:dyDescent="0.25">
      <c r="A5490" s="1">
        <v>44060</v>
      </c>
      <c r="B5490" t="s">
        <v>3055</v>
      </c>
      <c r="C5490" s="9">
        <v>657.35</v>
      </c>
      <c r="D5490" s="9">
        <v>8.7151710534063405</v>
      </c>
      <c r="E5490" t="s">
        <v>21</v>
      </c>
      <c r="F5490" s="11">
        <v>0.27217179100890299</v>
      </c>
      <c r="G5490" s="9">
        <v>1124.8358688277999</v>
      </c>
      <c r="H5490" s="1">
        <v>44070</v>
      </c>
      <c r="I5490">
        <v>0.25</v>
      </c>
      <c r="J5490">
        <v>0</v>
      </c>
      <c r="K5490" s="11">
        <v>22.310837896720201</v>
      </c>
      <c r="L5490">
        <v>0.57159044878753495</v>
      </c>
      <c r="M5490" s="9">
        <v>-15641.885403329001</v>
      </c>
      <c r="N5490" s="1">
        <v>44061</v>
      </c>
    </row>
    <row r="5491" spans="1:14" x14ac:dyDescent="0.25">
      <c r="A5491" s="1">
        <v>44061</v>
      </c>
      <c r="B5491" t="s">
        <v>3056</v>
      </c>
      <c r="C5491" s="9">
        <v>627.5</v>
      </c>
      <c r="D5491" s="9">
        <v>8.1673603014779399</v>
      </c>
      <c r="E5491" t="s">
        <v>19</v>
      </c>
      <c r="F5491" s="11">
        <v>-0.218911104378326</v>
      </c>
      <c r="G5491" s="9">
        <v>1055.0138119696901</v>
      </c>
      <c r="H5491" s="1">
        <v>44070</v>
      </c>
      <c r="I5491">
        <v>0.25</v>
      </c>
      <c r="J5491">
        <v>0</v>
      </c>
      <c r="K5491" s="11">
        <v>4.9800977448036202E-2</v>
      </c>
      <c r="L5491">
        <v>0</v>
      </c>
      <c r="M5491" s="9">
        <v>8477.4450198904105</v>
      </c>
      <c r="N5491" s="1">
        <v>44070</v>
      </c>
    </row>
    <row r="5492" spans="1:14" x14ac:dyDescent="0.25">
      <c r="A5492" s="1">
        <v>44071</v>
      </c>
      <c r="B5492" t="s">
        <v>3057</v>
      </c>
      <c r="C5492" s="9">
        <v>647.4</v>
      </c>
      <c r="D5492" s="9">
        <v>13.944273685450099</v>
      </c>
      <c r="E5492" t="s">
        <v>19</v>
      </c>
      <c r="F5492" s="11">
        <v>-0.25490928965507298</v>
      </c>
      <c r="G5492" s="9">
        <v>1004.13980689185</v>
      </c>
      <c r="H5492" s="1">
        <v>44098</v>
      </c>
      <c r="I5492">
        <v>0.25</v>
      </c>
      <c r="J5492">
        <v>1</v>
      </c>
      <c r="K5492" s="11">
        <v>14.940293234410801</v>
      </c>
      <c r="L5492">
        <v>-0.32840684013240401</v>
      </c>
      <c r="M5492" s="9">
        <v>-1290.1843120445701</v>
      </c>
      <c r="N5492" s="1">
        <v>44082</v>
      </c>
    </row>
    <row r="5493" spans="1:14" x14ac:dyDescent="0.25">
      <c r="A5493" s="1">
        <v>44082</v>
      </c>
      <c r="B5493" t="s">
        <v>3058</v>
      </c>
      <c r="C5493" s="9">
        <v>727.1</v>
      </c>
      <c r="D5493" s="9">
        <v>9.9601954896072495</v>
      </c>
      <c r="E5493" t="s">
        <v>21</v>
      </c>
      <c r="F5493" s="11">
        <v>0.25105961788047398</v>
      </c>
      <c r="G5493" s="9">
        <v>1041.1814086572001</v>
      </c>
      <c r="H5493" s="1">
        <v>44098</v>
      </c>
      <c r="I5493">
        <v>0.25</v>
      </c>
      <c r="J5493">
        <v>0</v>
      </c>
      <c r="K5493" s="11">
        <v>21.862629099687901</v>
      </c>
      <c r="L5493">
        <v>0.46139801182331802</v>
      </c>
      <c r="M5493" s="9">
        <v>-12723.9259259259</v>
      </c>
      <c r="N5493" s="1">
        <v>44085</v>
      </c>
    </row>
    <row r="5494" spans="1:14" x14ac:dyDescent="0.25">
      <c r="A5494" s="1">
        <v>44085</v>
      </c>
      <c r="B5494" t="s">
        <v>3023</v>
      </c>
      <c r="C5494" s="9">
        <v>677.3</v>
      </c>
      <c r="D5494" s="9">
        <v>10.0597974445033</v>
      </c>
      <c r="E5494" t="s">
        <v>19</v>
      </c>
      <c r="F5494" s="11">
        <v>-0.25537762424965499</v>
      </c>
      <c r="G5494" s="9">
        <v>978.28152957072598</v>
      </c>
      <c r="H5494" s="1">
        <v>44098</v>
      </c>
      <c r="I5494">
        <v>0.25</v>
      </c>
      <c r="J5494">
        <v>0</v>
      </c>
      <c r="K5494" s="11">
        <v>4.9800977448036202E-2</v>
      </c>
      <c r="L5494">
        <v>-1</v>
      </c>
      <c r="M5494" s="9">
        <v>9693.6943207126897</v>
      </c>
      <c r="N5494" s="1">
        <v>44098</v>
      </c>
    </row>
    <row r="5495" spans="1:14" x14ac:dyDescent="0.25">
      <c r="A5495" s="1">
        <v>44099</v>
      </c>
      <c r="B5495" t="s">
        <v>3043</v>
      </c>
      <c r="C5495" s="9">
        <v>796.8</v>
      </c>
      <c r="D5495" s="9">
        <v>6.5239280456927498</v>
      </c>
      <c r="E5495" t="s">
        <v>21</v>
      </c>
      <c r="F5495" s="11">
        <v>0.24509185535118899</v>
      </c>
      <c r="G5495" s="9">
        <v>994.12610629267897</v>
      </c>
      <c r="H5495" s="1">
        <v>44133</v>
      </c>
      <c r="I5495">
        <v>0.25</v>
      </c>
      <c r="J5495">
        <v>1</v>
      </c>
      <c r="K5495" s="11">
        <v>10.3586033091915</v>
      </c>
      <c r="L5495">
        <v>0.34031449623989302</v>
      </c>
      <c r="M5495" s="9">
        <v>-3979.9844402008598</v>
      </c>
      <c r="N5495" s="1">
        <v>44104</v>
      </c>
    </row>
    <row r="5496" spans="1:14" x14ac:dyDescent="0.25">
      <c r="A5496" s="1">
        <v>44104</v>
      </c>
      <c r="B5496" t="s">
        <v>3059</v>
      </c>
      <c r="C5496" s="9">
        <v>687.25</v>
      </c>
      <c r="D5496" s="9">
        <v>9.8107925572631398</v>
      </c>
      <c r="E5496" t="s">
        <v>19</v>
      </c>
      <c r="F5496" s="11">
        <v>-0.26350360130156297</v>
      </c>
      <c r="G5496" s="9">
        <v>945.89158929153405</v>
      </c>
      <c r="H5496" s="1">
        <v>44133</v>
      </c>
      <c r="I5496">
        <v>0.25</v>
      </c>
      <c r="J5496">
        <v>0</v>
      </c>
      <c r="K5496" s="11">
        <v>0.24900488724018099</v>
      </c>
      <c r="L5496" s="2">
        <v>-3.5866107423248201E-6</v>
      </c>
      <c r="M5496" s="9">
        <v>8949.2597577388897</v>
      </c>
      <c r="N5496" s="1">
        <v>44132</v>
      </c>
    </row>
    <row r="5497" spans="1:14" x14ac:dyDescent="0.25">
      <c r="A5497" s="1">
        <v>44132</v>
      </c>
      <c r="B5497" t="s">
        <v>3060</v>
      </c>
      <c r="C5497" s="9">
        <v>786.85</v>
      </c>
      <c r="D5497" s="9">
        <v>1.1952234587528701</v>
      </c>
      <c r="E5497" t="s">
        <v>21</v>
      </c>
      <c r="F5497" s="11">
        <v>0.212140514097617</v>
      </c>
      <c r="G5497" s="9">
        <v>908.476539353166</v>
      </c>
      <c r="H5497" s="1">
        <v>44133</v>
      </c>
      <c r="I5497">
        <v>0.25</v>
      </c>
      <c r="J5497">
        <v>0</v>
      </c>
      <c r="K5497" s="11">
        <v>4.9800977448036202E-2</v>
      </c>
      <c r="L5497">
        <v>0</v>
      </c>
      <c r="M5497" s="9">
        <v>1029.27869700103</v>
      </c>
      <c r="N5497" s="1">
        <v>44133</v>
      </c>
    </row>
    <row r="5498" spans="1:14" x14ac:dyDescent="0.25">
      <c r="A5498" s="1">
        <v>44134</v>
      </c>
      <c r="B5498" t="s">
        <v>3021</v>
      </c>
      <c r="C5498" s="9">
        <v>856.6</v>
      </c>
      <c r="D5498" s="9">
        <v>8.4661661661661594</v>
      </c>
      <c r="E5498" t="s">
        <v>21</v>
      </c>
      <c r="F5498" s="11">
        <v>0.263011861137597</v>
      </c>
      <c r="G5498" s="9">
        <v>901.484672708581</v>
      </c>
      <c r="H5498" s="1">
        <v>44161</v>
      </c>
      <c r="I5498">
        <v>0.25</v>
      </c>
      <c r="J5498">
        <v>1</v>
      </c>
      <c r="K5498" s="11">
        <v>9.6115886474710006</v>
      </c>
      <c r="L5498">
        <v>0.27625493305043303</v>
      </c>
      <c r="M5498" s="9">
        <v>-1195.5489994869099</v>
      </c>
      <c r="N5498" s="1">
        <v>44138</v>
      </c>
    </row>
    <row r="5499" spans="1:14" x14ac:dyDescent="0.25">
      <c r="A5499" s="1">
        <v>44138</v>
      </c>
      <c r="B5499" t="s">
        <v>3026</v>
      </c>
      <c r="C5499" s="9">
        <v>737.05</v>
      </c>
      <c r="D5499" s="9">
        <v>10.856613083671901</v>
      </c>
      <c r="E5499" t="s">
        <v>19</v>
      </c>
      <c r="F5499" s="11">
        <v>-0.26216155294847099</v>
      </c>
      <c r="G5499" s="9">
        <v>889.16681533857502</v>
      </c>
      <c r="H5499" s="1">
        <v>44161</v>
      </c>
      <c r="I5499">
        <v>0.25</v>
      </c>
      <c r="J5499">
        <v>0</v>
      </c>
      <c r="K5499" s="11">
        <v>4.9800977448036202E-2</v>
      </c>
      <c r="L5499">
        <v>0</v>
      </c>
      <c r="M5499" s="9">
        <v>9512.0824898785395</v>
      </c>
      <c r="N5499" s="1">
        <v>44161</v>
      </c>
    </row>
    <row r="5500" spans="1:14" x14ac:dyDescent="0.25">
      <c r="A5500" s="1">
        <v>44162</v>
      </c>
      <c r="B5500" t="s">
        <v>3020</v>
      </c>
      <c r="C5500" s="9">
        <v>796.8</v>
      </c>
      <c r="D5500" s="9">
        <v>11.5040257904963</v>
      </c>
      <c r="E5500" t="s">
        <v>19</v>
      </c>
      <c r="F5500" s="11">
        <v>-0.234761769520935</v>
      </c>
      <c r="G5500" s="9">
        <v>803.19708667841098</v>
      </c>
      <c r="H5500" s="1">
        <v>44196</v>
      </c>
      <c r="I5500">
        <v>0.25</v>
      </c>
      <c r="J5500">
        <v>1</v>
      </c>
      <c r="K5500" s="11">
        <v>4.4820879703232599</v>
      </c>
      <c r="L5500">
        <v>-0.102873142550627</v>
      </c>
      <c r="M5500" s="9">
        <v>5511.6</v>
      </c>
      <c r="N5500" s="1">
        <v>44174</v>
      </c>
    </row>
    <row r="5501" spans="1:14" x14ac:dyDescent="0.25">
      <c r="A5501" s="1">
        <v>44174</v>
      </c>
      <c r="B5501" t="s">
        <v>3061</v>
      </c>
      <c r="C5501" s="9">
        <v>996</v>
      </c>
      <c r="D5501" s="9">
        <v>10.8068121062238</v>
      </c>
      <c r="E5501" t="s">
        <v>21</v>
      </c>
      <c r="F5501" s="11">
        <v>0.27131283382606403</v>
      </c>
      <c r="G5501" s="9">
        <v>764.24255202654399</v>
      </c>
      <c r="H5501" s="1">
        <v>44196</v>
      </c>
      <c r="I5501">
        <v>0.25</v>
      </c>
      <c r="J5501">
        <v>0</v>
      </c>
      <c r="K5501" s="11">
        <v>0.59761172937643503</v>
      </c>
      <c r="L5501">
        <v>1.73237835359265E-2</v>
      </c>
      <c r="M5501" s="9">
        <v>7715.1478903871202</v>
      </c>
      <c r="N5501" s="1">
        <v>44193</v>
      </c>
    </row>
    <row r="5502" spans="1:14" x14ac:dyDescent="0.25">
      <c r="A5502" s="1">
        <v>44193</v>
      </c>
      <c r="B5502" t="s">
        <v>3062</v>
      </c>
      <c r="C5502" s="9">
        <v>876.5</v>
      </c>
      <c r="D5502" s="9">
        <v>3.4860684213625301</v>
      </c>
      <c r="E5502" t="s">
        <v>19</v>
      </c>
      <c r="F5502" s="11">
        <v>-0.21474861293324099</v>
      </c>
      <c r="G5502" s="9">
        <v>772.51712101523401</v>
      </c>
      <c r="H5502" s="1">
        <v>44196</v>
      </c>
      <c r="I5502">
        <v>0.25</v>
      </c>
      <c r="J5502">
        <v>0</v>
      </c>
      <c r="K5502" s="11">
        <v>4.9800977448036202E-2</v>
      </c>
      <c r="L5502">
        <v>0</v>
      </c>
      <c r="M5502" s="9">
        <v>2627.2602363286601</v>
      </c>
      <c r="N5502" s="1">
        <v>44196</v>
      </c>
    </row>
    <row r="5503" spans="1:14" x14ac:dyDescent="0.25">
      <c r="A5503" s="1">
        <v>44197</v>
      </c>
      <c r="B5503" t="s">
        <v>3032</v>
      </c>
      <c r="C5503" s="9">
        <v>856.6</v>
      </c>
      <c r="D5503" s="9">
        <v>12.2510404522169</v>
      </c>
      <c r="E5503" t="s">
        <v>19</v>
      </c>
      <c r="F5503" s="11">
        <v>-0.235761298188123</v>
      </c>
      <c r="G5503" s="9">
        <v>753.30666256885104</v>
      </c>
      <c r="H5503" s="1">
        <v>44224</v>
      </c>
      <c r="I5503">
        <v>0.25</v>
      </c>
      <c r="J5503">
        <v>1</v>
      </c>
      <c r="K5503" s="11">
        <v>1.5438303008891201</v>
      </c>
      <c r="L5503">
        <v>-3.11934963127617E-2</v>
      </c>
      <c r="M5503" s="9">
        <v>7961.8950640441599</v>
      </c>
      <c r="N5503" s="1">
        <v>44214</v>
      </c>
    </row>
    <row r="5504" spans="1:14" x14ac:dyDescent="0.25">
      <c r="A5504" s="1">
        <v>44214</v>
      </c>
      <c r="B5504" t="s">
        <v>3063</v>
      </c>
      <c r="C5504" s="9">
        <v>1055.8</v>
      </c>
      <c r="D5504" s="9">
        <v>10.956215038567899</v>
      </c>
      <c r="E5504" t="s">
        <v>21</v>
      </c>
      <c r="F5504" s="11">
        <v>0.235823052496618</v>
      </c>
      <c r="G5504" s="9">
        <v>706.43559415350001</v>
      </c>
      <c r="H5504" s="1">
        <v>44224</v>
      </c>
      <c r="I5504">
        <v>0.25</v>
      </c>
      <c r="J5504">
        <v>0</v>
      </c>
      <c r="K5504" s="11">
        <v>20.418400753694801</v>
      </c>
      <c r="L5504">
        <v>0.38695127620188902</v>
      </c>
      <c r="M5504" s="9">
        <v>-6906.0662411418798</v>
      </c>
      <c r="N5504" s="1">
        <v>44215</v>
      </c>
    </row>
    <row r="5505" spans="1:14" x14ac:dyDescent="0.25">
      <c r="A5505" s="1">
        <v>44215</v>
      </c>
      <c r="B5505" t="s">
        <v>3064</v>
      </c>
      <c r="C5505" s="9">
        <v>976.1</v>
      </c>
      <c r="D5505" s="9">
        <v>10.109598421951301</v>
      </c>
      <c r="E5505" t="s">
        <v>19</v>
      </c>
      <c r="F5505" s="11">
        <v>-0.23181931421615901</v>
      </c>
      <c r="G5505" s="9">
        <v>681.00528182520304</v>
      </c>
      <c r="H5505" s="1">
        <v>44224</v>
      </c>
      <c r="I5505">
        <v>0.25</v>
      </c>
      <c r="J5505">
        <v>0</v>
      </c>
      <c r="K5505" s="11">
        <v>4.9800977448036202E-2</v>
      </c>
      <c r="L5505">
        <v>0</v>
      </c>
      <c r="M5505" s="9">
        <v>6781.5891472868198</v>
      </c>
      <c r="N5505" s="1">
        <v>44224</v>
      </c>
    </row>
    <row r="5506" spans="1:14" x14ac:dyDescent="0.25">
      <c r="A5506" s="1">
        <v>44225</v>
      </c>
      <c r="B5506" t="s">
        <v>3065</v>
      </c>
      <c r="C5506" s="9">
        <v>996</v>
      </c>
      <c r="D5506" s="9">
        <v>26.892527821939499</v>
      </c>
      <c r="E5506" t="s">
        <v>19</v>
      </c>
      <c r="F5506" s="11">
        <v>-0.28941116006724099</v>
      </c>
      <c r="G5506" s="9">
        <v>661.76784448550802</v>
      </c>
      <c r="H5506" s="1">
        <v>44252</v>
      </c>
      <c r="I5506">
        <v>0.25</v>
      </c>
      <c r="J5506">
        <v>1</v>
      </c>
      <c r="K5506" s="11">
        <v>0.59761172937643503</v>
      </c>
      <c r="L5506">
        <v>-1.2295341681249001E-3</v>
      </c>
      <c r="M5506" s="9">
        <v>17219.209039548001</v>
      </c>
      <c r="N5506" s="1">
        <v>44245</v>
      </c>
    </row>
    <row r="5507" spans="1:14" x14ac:dyDescent="0.25">
      <c r="A5507" s="1">
        <v>44245</v>
      </c>
      <c r="B5507" t="s">
        <v>3066</v>
      </c>
      <c r="C5507" s="9">
        <v>1274.9000000000001</v>
      </c>
      <c r="D5507" s="9">
        <v>10.5578072189836</v>
      </c>
      <c r="E5507" t="s">
        <v>21</v>
      </c>
      <c r="F5507" s="11">
        <v>0.280841618323103</v>
      </c>
      <c r="G5507" s="9">
        <v>573.40794749203201</v>
      </c>
      <c r="H5507" s="1">
        <v>44252</v>
      </c>
      <c r="I5507">
        <v>0.25</v>
      </c>
      <c r="J5507">
        <v>0</v>
      </c>
      <c r="K5507" s="11">
        <v>4.9800977448036202E-2</v>
      </c>
      <c r="L5507">
        <v>0</v>
      </c>
      <c r="M5507" s="9">
        <v>5964.5494227552699</v>
      </c>
      <c r="N5507" s="1">
        <v>44252</v>
      </c>
    </row>
    <row r="5508" spans="1:14" x14ac:dyDescent="0.25">
      <c r="A5508" s="1">
        <v>44253</v>
      </c>
      <c r="B5508" t="s">
        <v>3067</v>
      </c>
      <c r="C5508" s="9">
        <v>1095.5999999999999</v>
      </c>
      <c r="D5508" s="9">
        <v>8.0677583465818703</v>
      </c>
      <c r="E5508" t="s">
        <v>19</v>
      </c>
      <c r="F5508" s="11">
        <v>-0.22571048819395301</v>
      </c>
      <c r="G5508" s="9">
        <v>585.664542369674</v>
      </c>
      <c r="H5508" s="1">
        <v>44280</v>
      </c>
      <c r="I5508">
        <v>0.25</v>
      </c>
      <c r="J5508">
        <v>1</v>
      </c>
      <c r="K5508" s="11">
        <v>10.408404286639501</v>
      </c>
      <c r="L5508">
        <v>-0.109927240114222</v>
      </c>
      <c r="M5508" s="9">
        <v>-1479.0416666666599</v>
      </c>
      <c r="N5508" s="1">
        <v>44256</v>
      </c>
    </row>
    <row r="5509" spans="1:14" x14ac:dyDescent="0.25">
      <c r="A5509" s="1">
        <v>44256</v>
      </c>
      <c r="B5509" t="s">
        <v>3068</v>
      </c>
      <c r="C5509" s="9">
        <v>1394.45</v>
      </c>
      <c r="D5509" s="9">
        <v>16.2351186480598</v>
      </c>
      <c r="E5509" t="s">
        <v>21</v>
      </c>
      <c r="F5509" s="11">
        <v>0.25318878820464702</v>
      </c>
      <c r="G5509" s="9">
        <v>553.38381956189698</v>
      </c>
      <c r="H5509" s="1">
        <v>44280</v>
      </c>
      <c r="I5509">
        <v>0.25</v>
      </c>
      <c r="J5509">
        <v>0</v>
      </c>
      <c r="K5509" s="11">
        <v>17.878550903844999</v>
      </c>
      <c r="L5509">
        <v>0.30058185667316301</v>
      </c>
      <c r="M5509" s="9">
        <v>-1098.2283464566899</v>
      </c>
      <c r="N5509" s="1">
        <v>44257</v>
      </c>
    </row>
    <row r="5510" spans="1:14" x14ac:dyDescent="0.25">
      <c r="A5510" s="1">
        <v>44257</v>
      </c>
      <c r="B5510" t="s">
        <v>3069</v>
      </c>
      <c r="C5510" s="9">
        <v>1195.2</v>
      </c>
      <c r="D5510" s="9">
        <v>15.786909851027399</v>
      </c>
      <c r="E5510" t="s">
        <v>19</v>
      </c>
      <c r="F5510" s="11">
        <v>-0.237649296734327</v>
      </c>
      <c r="G5510" s="9">
        <v>542.36568208335302</v>
      </c>
      <c r="H5510" s="1">
        <v>44280</v>
      </c>
      <c r="I5510">
        <v>0.25</v>
      </c>
      <c r="J5510">
        <v>0</v>
      </c>
      <c r="K5510" s="11">
        <v>4.9800977448036202E-2</v>
      </c>
      <c r="L5510">
        <v>0</v>
      </c>
      <c r="M5510" s="9">
        <v>8449.3749035344899</v>
      </c>
      <c r="N5510" s="1">
        <v>44280</v>
      </c>
    </row>
    <row r="5511" spans="1:14" x14ac:dyDescent="0.25">
      <c r="A5511" s="1">
        <v>44281</v>
      </c>
      <c r="B5511" t="s">
        <v>5014</v>
      </c>
      <c r="C5511" s="9">
        <v>1513.95</v>
      </c>
      <c r="D5511" s="9">
        <v>15.8367108284755</v>
      </c>
      <c r="E5511" t="s">
        <v>21</v>
      </c>
      <c r="F5511" s="11">
        <v>0.30626232544466397</v>
      </c>
      <c r="G5511" s="9">
        <v>498.57934934989299</v>
      </c>
      <c r="H5511" s="1">
        <v>44315</v>
      </c>
      <c r="I5511">
        <v>0.25</v>
      </c>
      <c r="J5511">
        <v>1</v>
      </c>
      <c r="K5511" s="11">
        <v>15.8367108284755</v>
      </c>
      <c r="L5511">
        <v>0.30284223108603497</v>
      </c>
      <c r="M5511" s="9">
        <v>0</v>
      </c>
      <c r="N5511" s="1">
        <v>44285</v>
      </c>
    </row>
    <row r="5512" spans="1:14" x14ac:dyDescent="0.25">
      <c r="A5512" s="1">
        <v>44285</v>
      </c>
      <c r="B5512" t="s">
        <v>3070</v>
      </c>
      <c r="C5512" s="9">
        <v>1324.7</v>
      </c>
      <c r="D5512" s="9">
        <v>15.488103986339199</v>
      </c>
      <c r="E5512" t="s">
        <v>19</v>
      </c>
      <c r="F5512" s="11">
        <v>-0.245721591004646</v>
      </c>
      <c r="G5512" s="9">
        <v>495.46861069731699</v>
      </c>
      <c r="H5512" s="1">
        <v>44315</v>
      </c>
      <c r="I5512">
        <v>0.25</v>
      </c>
      <c r="J5512">
        <v>0</v>
      </c>
      <c r="K5512" s="11">
        <v>10.9064140611199</v>
      </c>
      <c r="L5512">
        <v>-0.28513330857309499</v>
      </c>
      <c r="M5512" s="9">
        <v>2139.3069900243199</v>
      </c>
      <c r="N5512" s="1">
        <v>44298</v>
      </c>
    </row>
    <row r="5513" spans="1:14" x14ac:dyDescent="0.25">
      <c r="A5513" s="1">
        <v>44298</v>
      </c>
      <c r="B5513" t="s">
        <v>3071</v>
      </c>
      <c r="C5513" s="9">
        <v>1454.2</v>
      </c>
      <c r="D5513" s="9">
        <v>14.4920844373785</v>
      </c>
      <c r="E5513" t="s">
        <v>21</v>
      </c>
      <c r="F5513" s="11">
        <v>0.24220541752859701</v>
      </c>
      <c r="G5513" s="9">
        <v>509.82767562104402</v>
      </c>
      <c r="H5513" s="1">
        <v>44315</v>
      </c>
      <c r="I5513">
        <v>0.25</v>
      </c>
      <c r="J5513">
        <v>0</v>
      </c>
      <c r="K5513" s="11">
        <v>4.9800977448036202E-2</v>
      </c>
      <c r="L5513">
        <v>0</v>
      </c>
      <c r="M5513" s="9">
        <v>7288.9372506347399</v>
      </c>
      <c r="N5513" s="1">
        <v>44315</v>
      </c>
    </row>
    <row r="5514" spans="1:14" x14ac:dyDescent="0.25">
      <c r="A5514" s="1">
        <v>44316</v>
      </c>
      <c r="B5514" t="s">
        <v>3070</v>
      </c>
      <c r="C5514" s="9">
        <v>1324.7</v>
      </c>
      <c r="D5514" s="9">
        <v>23.506061355473101</v>
      </c>
      <c r="E5514" t="s">
        <v>19</v>
      </c>
      <c r="F5514" s="11">
        <v>-0.25197831661438003</v>
      </c>
      <c r="G5514" s="9">
        <v>501.60406169695898</v>
      </c>
      <c r="H5514" s="1">
        <v>44343</v>
      </c>
      <c r="I5514">
        <v>0.25</v>
      </c>
      <c r="J5514">
        <v>1</v>
      </c>
      <c r="K5514" s="11">
        <v>18.426361655773398</v>
      </c>
      <c r="L5514">
        <v>-0.28124805710686201</v>
      </c>
      <c r="M5514" s="9">
        <v>2337.66326457782</v>
      </c>
      <c r="N5514" s="1">
        <v>44330</v>
      </c>
    </row>
    <row r="5515" spans="1:14" x14ac:dyDescent="0.25">
      <c r="A5515" s="1">
        <v>44330</v>
      </c>
      <c r="B5515" t="s">
        <v>3072</v>
      </c>
      <c r="C5515" s="9">
        <v>1434.25</v>
      </c>
      <c r="D5515" s="9">
        <v>16.782929399988198</v>
      </c>
      <c r="E5515" t="s">
        <v>21</v>
      </c>
      <c r="F5515" s="11">
        <v>0.24622806489644899</v>
      </c>
      <c r="G5515" s="9">
        <v>511.832678496548</v>
      </c>
      <c r="H5515" s="1">
        <v>44343</v>
      </c>
      <c r="I5515">
        <v>0.25</v>
      </c>
      <c r="J5515">
        <v>0</v>
      </c>
      <c r="K5515" s="11">
        <v>4.9800977448036202E-2</v>
      </c>
      <c r="L5515">
        <v>0</v>
      </c>
      <c r="M5515" s="9">
        <v>8478.4065253805202</v>
      </c>
      <c r="N5515" s="1">
        <v>44343</v>
      </c>
    </row>
    <row r="5516" spans="1:14" x14ac:dyDescent="0.25">
      <c r="A5516" s="1">
        <v>44344</v>
      </c>
      <c r="B5516" t="s">
        <v>3080</v>
      </c>
      <c r="C5516" s="9">
        <v>1553.8</v>
      </c>
      <c r="D5516" s="9">
        <v>23.2570564682329</v>
      </c>
      <c r="E5516" t="s">
        <v>21</v>
      </c>
      <c r="F5516" s="11">
        <v>0.27196514301619401</v>
      </c>
      <c r="G5516" s="9">
        <v>479.72522241884599</v>
      </c>
      <c r="H5516" s="1">
        <v>44371</v>
      </c>
      <c r="I5516">
        <v>0.25</v>
      </c>
      <c r="J5516">
        <v>1</v>
      </c>
      <c r="K5516" s="11">
        <v>20.318798798798699</v>
      </c>
      <c r="L5516">
        <v>0.26305397177376</v>
      </c>
      <c r="M5516" s="9">
        <v>1200.5119453924899</v>
      </c>
      <c r="N5516" s="1">
        <v>44347</v>
      </c>
    </row>
    <row r="5517" spans="1:14" x14ac:dyDescent="0.25">
      <c r="A5517" s="1">
        <v>44347</v>
      </c>
      <c r="B5517" t="s">
        <v>3073</v>
      </c>
      <c r="C5517" s="9">
        <v>1394.45</v>
      </c>
      <c r="D5517" s="9">
        <v>21.962231054583899</v>
      </c>
      <c r="E5517" t="s">
        <v>19</v>
      </c>
      <c r="F5517" s="11">
        <v>-0.24786165273692501</v>
      </c>
      <c r="G5517" s="9">
        <v>478.43524343484103</v>
      </c>
      <c r="H5517" s="1">
        <v>44371</v>
      </c>
      <c r="I5517">
        <v>0.25</v>
      </c>
      <c r="J5517">
        <v>0</v>
      </c>
      <c r="K5517" s="11">
        <v>9.9601954896072495</v>
      </c>
      <c r="L5517">
        <v>-0.17523738974036501</v>
      </c>
      <c r="M5517" s="9">
        <v>5589.4686680962504</v>
      </c>
      <c r="N5517" s="1">
        <v>44364</v>
      </c>
    </row>
    <row r="5518" spans="1:14" x14ac:dyDescent="0.25">
      <c r="A5518" s="1">
        <v>44364</v>
      </c>
      <c r="B5518" t="s">
        <v>3074</v>
      </c>
      <c r="C5518" s="9">
        <v>1494.05</v>
      </c>
      <c r="D5518" s="9">
        <v>13.844671730553999</v>
      </c>
      <c r="E5518" t="s">
        <v>21</v>
      </c>
      <c r="F5518" s="11">
        <v>0.25826314677342499</v>
      </c>
      <c r="G5518" s="9">
        <v>483.07210423315797</v>
      </c>
      <c r="H5518" s="1">
        <v>44371</v>
      </c>
      <c r="I5518">
        <v>0.25</v>
      </c>
      <c r="J5518">
        <v>0</v>
      </c>
      <c r="K5518" s="11">
        <v>9.9601954896072495</v>
      </c>
      <c r="L5518">
        <v>0.485794661646756</v>
      </c>
      <c r="M5518" s="9">
        <v>1761.48743856754</v>
      </c>
      <c r="N5518" s="1">
        <v>44369</v>
      </c>
    </row>
    <row r="5519" spans="1:14" x14ac:dyDescent="0.25">
      <c r="A5519" s="1">
        <v>44369</v>
      </c>
      <c r="B5519" t="s">
        <v>3075</v>
      </c>
      <c r="C5519" s="9">
        <v>1474.1</v>
      </c>
      <c r="D5519" s="9">
        <v>6.4741270682447096</v>
      </c>
      <c r="E5519" t="s">
        <v>19</v>
      </c>
      <c r="F5519" s="11">
        <v>-0.29366614706122801</v>
      </c>
      <c r="G5519" s="9">
        <v>469.21982296942798</v>
      </c>
      <c r="H5519" s="1">
        <v>44371</v>
      </c>
      <c r="I5519">
        <v>0.25</v>
      </c>
      <c r="J5519">
        <v>0</v>
      </c>
      <c r="K5519" s="11">
        <v>4.9800977448036202E-2</v>
      </c>
      <c r="L5519">
        <v>0</v>
      </c>
      <c r="M5519" s="9">
        <v>2983.80958739484</v>
      </c>
      <c r="N5519" s="1">
        <v>44371</v>
      </c>
    </row>
    <row r="5520" spans="1:14" x14ac:dyDescent="0.25">
      <c r="A5520" s="1">
        <v>44372</v>
      </c>
      <c r="B5520" t="s">
        <v>3076</v>
      </c>
      <c r="C5520" s="9">
        <v>1414.35</v>
      </c>
      <c r="D5520" s="9">
        <v>19.920390979214499</v>
      </c>
      <c r="E5520" t="s">
        <v>19</v>
      </c>
      <c r="F5520" s="11">
        <v>-0.23364583341429199</v>
      </c>
      <c r="G5520" s="9">
        <v>466.97505039442501</v>
      </c>
      <c r="H5520" s="1">
        <v>44406</v>
      </c>
      <c r="I5520">
        <v>0.25</v>
      </c>
      <c r="J5520">
        <v>1</v>
      </c>
      <c r="K5520" s="11">
        <v>9.6115886474710006</v>
      </c>
      <c r="L5520">
        <v>-0.18872390225303201</v>
      </c>
      <c r="M5520" s="9">
        <v>4676.0465116279001</v>
      </c>
      <c r="N5520" s="1">
        <v>44386</v>
      </c>
    </row>
    <row r="5521" spans="1:14" x14ac:dyDescent="0.25">
      <c r="A5521" s="1">
        <v>44386</v>
      </c>
      <c r="B5521" t="s">
        <v>3077</v>
      </c>
      <c r="C5521" s="9">
        <v>1573.7</v>
      </c>
      <c r="D5521" s="9">
        <v>13.346661956073699</v>
      </c>
      <c r="E5521" t="s">
        <v>21</v>
      </c>
      <c r="F5521" s="11">
        <v>0.27658947689901198</v>
      </c>
      <c r="G5521" s="9">
        <v>467.31661070789897</v>
      </c>
      <c r="H5521" s="1">
        <v>44406</v>
      </c>
      <c r="I5521">
        <v>0.25</v>
      </c>
      <c r="J5521">
        <v>0</v>
      </c>
      <c r="K5521" s="11">
        <v>36.603718424306599</v>
      </c>
      <c r="L5521">
        <v>0.52014346970260406</v>
      </c>
      <c r="M5521" s="9">
        <v>-11101.8352284061</v>
      </c>
      <c r="N5521" s="1">
        <v>44390</v>
      </c>
    </row>
    <row r="5522" spans="1:14" x14ac:dyDescent="0.25">
      <c r="A5522" s="1">
        <v>44390</v>
      </c>
      <c r="B5522" t="s">
        <v>3078</v>
      </c>
      <c r="C5522" s="9">
        <v>1513.95</v>
      </c>
      <c r="D5522" s="9">
        <v>15.0398951893069</v>
      </c>
      <c r="E5522" t="s">
        <v>19</v>
      </c>
      <c r="F5522" s="11">
        <v>-0.25830907812487802</v>
      </c>
      <c r="G5522" s="9">
        <v>445.65469298897199</v>
      </c>
      <c r="H5522" s="1">
        <v>44406</v>
      </c>
      <c r="I5522">
        <v>0.25</v>
      </c>
      <c r="J5522">
        <v>0</v>
      </c>
      <c r="K5522" s="11">
        <v>1.7928351881293001</v>
      </c>
      <c r="L5522">
        <v>-0.32780942908343602</v>
      </c>
      <c r="M5522" s="9">
        <v>5828.5986049460998</v>
      </c>
      <c r="N5522" s="1">
        <v>44405</v>
      </c>
    </row>
    <row r="5523" spans="1:14" x14ac:dyDescent="0.25">
      <c r="A5523" s="1">
        <v>44405</v>
      </c>
      <c r="B5523" t="s">
        <v>3079</v>
      </c>
      <c r="C5523" s="9">
        <v>1533.85</v>
      </c>
      <c r="D5523" s="9">
        <v>3.6354713537066399</v>
      </c>
      <c r="E5523" t="s">
        <v>21</v>
      </c>
      <c r="F5523" s="11">
        <v>0.358605387261834</v>
      </c>
      <c r="G5523" s="9">
        <v>459.19467549402799</v>
      </c>
      <c r="H5523" s="1">
        <v>44406</v>
      </c>
      <c r="I5523">
        <v>0.25</v>
      </c>
      <c r="J5523">
        <v>0</v>
      </c>
      <c r="K5523" s="11">
        <v>3.9840781958428999</v>
      </c>
      <c r="L5523">
        <v>0</v>
      </c>
      <c r="M5523" s="9">
        <v>-195.06697157791501</v>
      </c>
      <c r="N5523" s="1">
        <v>44406</v>
      </c>
    </row>
    <row r="5524" spans="1:14" x14ac:dyDescent="0.25">
      <c r="A5524" s="1">
        <v>44407</v>
      </c>
      <c r="B5524" t="s">
        <v>3109</v>
      </c>
      <c r="C5524" s="9">
        <v>1653.4</v>
      </c>
      <c r="D5524" s="9">
        <v>12.002035564976699</v>
      </c>
      <c r="E5524" t="s">
        <v>21</v>
      </c>
      <c r="F5524" s="11">
        <v>0.25012519245764198</v>
      </c>
      <c r="G5524" s="9">
        <v>451.712858465539</v>
      </c>
      <c r="H5524" s="1">
        <v>44434</v>
      </c>
      <c r="I5524">
        <v>0.25</v>
      </c>
      <c r="J5524">
        <v>1</v>
      </c>
      <c r="K5524" s="11">
        <v>24.950289701466101</v>
      </c>
      <c r="L5524">
        <v>0.32087342245433498</v>
      </c>
      <c r="M5524" s="9">
        <v>-6015.8112928624196</v>
      </c>
      <c r="N5524" s="1">
        <v>44410</v>
      </c>
    </row>
    <row r="5525" spans="1:14" x14ac:dyDescent="0.25">
      <c r="A5525" s="1">
        <v>44410</v>
      </c>
      <c r="B5525" t="s">
        <v>3078</v>
      </c>
      <c r="C5525" s="9">
        <v>1513.95</v>
      </c>
      <c r="D5525" s="9">
        <v>22.759046693752499</v>
      </c>
      <c r="E5525" t="s">
        <v>19</v>
      </c>
      <c r="F5525" s="11">
        <v>-0.25297864648368401</v>
      </c>
      <c r="G5525" s="9">
        <v>442.37266371474101</v>
      </c>
      <c r="H5525" s="1">
        <v>44434</v>
      </c>
      <c r="I5525">
        <v>0.25</v>
      </c>
      <c r="J5525">
        <v>0</v>
      </c>
      <c r="K5525" s="11">
        <v>66.633707825472499</v>
      </c>
      <c r="L5525">
        <v>-0.61513524804720898</v>
      </c>
      <c r="M5525" s="9">
        <v>-19804.3998237552</v>
      </c>
      <c r="N5525" s="1">
        <v>44418</v>
      </c>
    </row>
    <row r="5526" spans="1:14" x14ac:dyDescent="0.25">
      <c r="A5526" s="1">
        <v>44418</v>
      </c>
      <c r="B5526" t="s">
        <v>3080</v>
      </c>
      <c r="C5526" s="9">
        <v>1553.8</v>
      </c>
      <c r="D5526" s="9">
        <v>17.928351881293001</v>
      </c>
      <c r="E5526" t="s">
        <v>21</v>
      </c>
      <c r="F5526" s="11">
        <v>0.24038054009424001</v>
      </c>
      <c r="G5526" s="9">
        <v>473.35990492598501</v>
      </c>
      <c r="H5526" s="1">
        <v>44434</v>
      </c>
      <c r="I5526">
        <v>0.25</v>
      </c>
      <c r="J5526">
        <v>0</v>
      </c>
      <c r="K5526" s="11">
        <v>4.9800977448036202E-2</v>
      </c>
      <c r="L5526">
        <v>0</v>
      </c>
      <c r="M5526" s="9">
        <v>8377.8877887788694</v>
      </c>
      <c r="N5526" s="1">
        <v>44434</v>
      </c>
    </row>
    <row r="5527" spans="1:14" x14ac:dyDescent="0.25">
      <c r="A5527" s="1">
        <v>44435</v>
      </c>
      <c r="B5527" t="s">
        <v>3080</v>
      </c>
      <c r="C5527" s="9">
        <v>1553.8</v>
      </c>
      <c r="D5527" s="9">
        <v>18.9243714302537</v>
      </c>
      <c r="E5527" t="s">
        <v>21</v>
      </c>
      <c r="F5527" s="11">
        <v>0.26861185175366298</v>
      </c>
      <c r="G5527" s="9">
        <v>481.53302558657703</v>
      </c>
      <c r="H5527" s="1">
        <v>44469</v>
      </c>
      <c r="I5527">
        <v>0.25</v>
      </c>
      <c r="J5527">
        <v>1</v>
      </c>
      <c r="K5527" s="11">
        <v>29.183372784549199</v>
      </c>
      <c r="L5527">
        <v>0.39042534967620202</v>
      </c>
      <c r="M5527" s="9">
        <v>-5171.7026378896899</v>
      </c>
      <c r="N5527" s="1">
        <v>44442</v>
      </c>
    </row>
    <row r="5528" spans="1:14" x14ac:dyDescent="0.25">
      <c r="A5528" s="1">
        <v>44442</v>
      </c>
      <c r="B5528" t="s">
        <v>3081</v>
      </c>
      <c r="C5528" s="9">
        <v>1434.25</v>
      </c>
      <c r="D5528" s="9">
        <v>15.9363127833716</v>
      </c>
      <c r="E5528" t="s">
        <v>19</v>
      </c>
      <c r="F5528" s="11">
        <v>-0.236694881470839</v>
      </c>
      <c r="G5528" s="9">
        <v>464.59803718094099</v>
      </c>
      <c r="H5528" s="1">
        <v>44469</v>
      </c>
      <c r="I5528">
        <v>0.25</v>
      </c>
      <c r="J5528">
        <v>0</v>
      </c>
      <c r="K5528" s="11">
        <v>8.0179573691338408</v>
      </c>
      <c r="L5528">
        <v>-5.0064607075376397E-2</v>
      </c>
      <c r="M5528" s="9">
        <v>3567.5613142063798</v>
      </c>
      <c r="N5528" s="1">
        <v>44459</v>
      </c>
    </row>
    <row r="5529" spans="1:14" x14ac:dyDescent="0.25">
      <c r="A5529" s="1">
        <v>44459</v>
      </c>
      <c r="B5529" t="s">
        <v>3082</v>
      </c>
      <c r="C5529" s="9">
        <v>1593.65</v>
      </c>
      <c r="D5529" s="9">
        <v>15.4383030088912</v>
      </c>
      <c r="E5529" t="s">
        <v>21</v>
      </c>
      <c r="F5529" s="11">
        <v>0.26536975932953399</v>
      </c>
      <c r="G5529" s="9">
        <v>453.56402119626301</v>
      </c>
      <c r="H5529" s="1">
        <v>44469</v>
      </c>
      <c r="I5529">
        <v>0.25</v>
      </c>
      <c r="J5529">
        <v>0</v>
      </c>
      <c r="K5529" s="11">
        <v>41.932423011246499</v>
      </c>
      <c r="L5529">
        <v>0.57251318797280903</v>
      </c>
      <c r="M5529" s="9">
        <v>-12276.992578251</v>
      </c>
      <c r="N5529" s="1">
        <v>44462</v>
      </c>
    </row>
    <row r="5530" spans="1:14" x14ac:dyDescent="0.25">
      <c r="A5530" s="1">
        <v>44462</v>
      </c>
      <c r="B5530" t="s">
        <v>3083</v>
      </c>
      <c r="C5530" s="9">
        <v>1553.8</v>
      </c>
      <c r="D5530" s="9">
        <v>14.5916863922746</v>
      </c>
      <c r="E5530" t="s">
        <v>19</v>
      </c>
      <c r="F5530" s="11">
        <v>-0.202074554256471</v>
      </c>
      <c r="G5530" s="9">
        <v>437.04950147297001</v>
      </c>
      <c r="H5530" s="1">
        <v>44469</v>
      </c>
      <c r="I5530">
        <v>0.25</v>
      </c>
      <c r="J5530">
        <v>0</v>
      </c>
      <c r="K5530" s="11">
        <v>4.9800977448036202E-2</v>
      </c>
      <c r="L5530">
        <v>0</v>
      </c>
      <c r="M5530" s="9">
        <v>6291.5332234694197</v>
      </c>
      <c r="N5530" s="1">
        <v>44469</v>
      </c>
    </row>
    <row r="5531" spans="1:14" x14ac:dyDescent="0.25">
      <c r="A5531" s="1">
        <v>44470</v>
      </c>
      <c r="B5531" t="s">
        <v>3084</v>
      </c>
      <c r="C5531" s="9">
        <v>1593.65</v>
      </c>
      <c r="D5531" s="9">
        <v>46.165506094329601</v>
      </c>
      <c r="E5531" t="s">
        <v>19</v>
      </c>
      <c r="F5531" s="11">
        <v>-0.24398186533570199</v>
      </c>
      <c r="G5531" s="9">
        <v>420.83679691234101</v>
      </c>
      <c r="H5531" s="1">
        <v>44497</v>
      </c>
      <c r="I5531">
        <v>0.25</v>
      </c>
      <c r="J5531">
        <v>1</v>
      </c>
      <c r="K5531" s="11">
        <v>53.685453688983003</v>
      </c>
      <c r="L5531">
        <v>-0.47851984149672899</v>
      </c>
      <c r="M5531" s="9">
        <v>-3584.88023952095</v>
      </c>
      <c r="N5531" s="1">
        <v>44475</v>
      </c>
    </row>
    <row r="5532" spans="1:14" x14ac:dyDescent="0.25">
      <c r="A5532" s="1">
        <v>44475</v>
      </c>
      <c r="B5532" t="s">
        <v>3085</v>
      </c>
      <c r="C5532" s="9">
        <v>1673.3</v>
      </c>
      <c r="D5532" s="9">
        <v>27.888547370900302</v>
      </c>
      <c r="E5532" t="s">
        <v>21</v>
      </c>
      <c r="F5532" s="11">
        <v>0.242419213843547</v>
      </c>
      <c r="G5532" s="9">
        <v>440.487277244506</v>
      </c>
      <c r="H5532" s="1">
        <v>44497</v>
      </c>
      <c r="I5532">
        <v>0.25</v>
      </c>
      <c r="J5532">
        <v>0</v>
      </c>
      <c r="K5532" s="11">
        <v>55.777094741800603</v>
      </c>
      <c r="L5532">
        <v>0.54793502483406198</v>
      </c>
      <c r="M5532" s="9">
        <v>-12653.0868066436</v>
      </c>
      <c r="N5532" s="1">
        <v>44482</v>
      </c>
    </row>
    <row r="5533" spans="1:14" x14ac:dyDescent="0.25">
      <c r="A5533" s="1">
        <v>44482</v>
      </c>
      <c r="B5533" t="s">
        <v>3086</v>
      </c>
      <c r="C5533" s="9">
        <v>1633.45</v>
      </c>
      <c r="D5533" s="9">
        <v>29.880586468821701</v>
      </c>
      <c r="E5533" t="s">
        <v>19</v>
      </c>
      <c r="F5533" s="11">
        <v>-0.28452807572198902</v>
      </c>
      <c r="G5533" s="9">
        <v>417.43730746234797</v>
      </c>
      <c r="H5533" s="1">
        <v>44497</v>
      </c>
      <c r="I5533">
        <v>0.25</v>
      </c>
      <c r="J5533">
        <v>0</v>
      </c>
      <c r="K5533" s="11">
        <v>4.9800977448036202E-2</v>
      </c>
      <c r="L5533">
        <v>0</v>
      </c>
      <c r="M5533" s="9">
        <v>12327.542171537099</v>
      </c>
      <c r="N5533" s="1">
        <v>44497</v>
      </c>
    </row>
    <row r="5534" spans="1:14" x14ac:dyDescent="0.25">
      <c r="A5534" s="1">
        <v>44498</v>
      </c>
      <c r="B5534" t="s">
        <v>3087</v>
      </c>
      <c r="C5534" s="9">
        <v>1653.4</v>
      </c>
      <c r="D5534" s="9">
        <v>49.4025696284519</v>
      </c>
      <c r="E5534" t="s">
        <v>19</v>
      </c>
      <c r="F5534" s="11">
        <v>-0.26025858389182699</v>
      </c>
      <c r="G5534" s="9">
        <v>407.1709688848</v>
      </c>
      <c r="H5534" s="1">
        <v>44525</v>
      </c>
      <c r="I5534">
        <v>0.25</v>
      </c>
      <c r="J5534">
        <v>1</v>
      </c>
      <c r="K5534" s="11">
        <v>17.978152858741002</v>
      </c>
      <c r="L5534">
        <v>-0.12479983847448201</v>
      </c>
      <c r="M5534" s="9">
        <v>12520.7554821702</v>
      </c>
      <c r="N5534" s="1">
        <v>44501</v>
      </c>
    </row>
    <row r="5535" spans="1:14" x14ac:dyDescent="0.25">
      <c r="A5535" s="1">
        <v>44501</v>
      </c>
      <c r="B5535" t="s">
        <v>3088</v>
      </c>
      <c r="C5535" s="9">
        <v>1872.5</v>
      </c>
      <c r="D5535" s="9">
        <v>32.868645115703899</v>
      </c>
      <c r="E5535" t="s">
        <v>21</v>
      </c>
      <c r="F5535" s="11">
        <v>0.25822319598777999</v>
      </c>
      <c r="G5535" s="9">
        <v>393.72406209726</v>
      </c>
      <c r="H5535" s="1">
        <v>44525</v>
      </c>
      <c r="I5535">
        <v>0.25</v>
      </c>
      <c r="J5535">
        <v>0</v>
      </c>
      <c r="K5535" s="11">
        <v>23.8546681976093</v>
      </c>
      <c r="L5535">
        <v>0.16555350922111201</v>
      </c>
      <c r="M5535" s="9">
        <v>3325.6862745098001</v>
      </c>
      <c r="N5535" s="1">
        <v>44502</v>
      </c>
    </row>
    <row r="5536" spans="1:14" x14ac:dyDescent="0.25">
      <c r="A5536" s="1">
        <v>44502</v>
      </c>
      <c r="B5536" t="s">
        <v>3089</v>
      </c>
      <c r="C5536" s="9">
        <v>1673.3</v>
      </c>
      <c r="D5536" s="9">
        <v>26.992129776835601</v>
      </c>
      <c r="E5536" t="s">
        <v>19</v>
      </c>
      <c r="F5536" s="11">
        <v>-0.246773635794477</v>
      </c>
      <c r="G5536" s="9">
        <v>402.02353965255202</v>
      </c>
      <c r="H5536" s="1">
        <v>44525</v>
      </c>
      <c r="I5536">
        <v>0.25</v>
      </c>
      <c r="J5536">
        <v>0</v>
      </c>
      <c r="K5536" s="11">
        <v>3.7350733086027201</v>
      </c>
      <c r="L5536">
        <v>-7.5603266384149201E-2</v>
      </c>
      <c r="M5536" s="9">
        <v>9226.3535737779894</v>
      </c>
      <c r="N5536" s="1">
        <v>44518</v>
      </c>
    </row>
    <row r="5537" spans="1:14" x14ac:dyDescent="0.25">
      <c r="A5537" s="1">
        <v>44518</v>
      </c>
      <c r="B5537" t="s">
        <v>3090</v>
      </c>
      <c r="C5537" s="9">
        <v>1812.75</v>
      </c>
      <c r="D5537" s="9">
        <v>8.5159671436141995</v>
      </c>
      <c r="E5537" t="s">
        <v>21</v>
      </c>
      <c r="F5537" s="11">
        <v>0.247459491441792</v>
      </c>
      <c r="G5537" s="9">
        <v>397.06070669130497</v>
      </c>
      <c r="H5537" s="1">
        <v>44525</v>
      </c>
      <c r="I5537">
        <v>0.25</v>
      </c>
      <c r="J5537">
        <v>0</v>
      </c>
      <c r="K5537" s="11">
        <v>0.14940293234410801</v>
      </c>
      <c r="L5537">
        <v>0</v>
      </c>
      <c r="M5537" s="9">
        <v>3287.6271186440599</v>
      </c>
      <c r="N5537" s="1">
        <v>44525</v>
      </c>
    </row>
    <row r="5538" spans="1:14" x14ac:dyDescent="0.25">
      <c r="A5538" s="1">
        <v>44526</v>
      </c>
      <c r="B5538" t="s">
        <v>3091</v>
      </c>
      <c r="C5538" s="9">
        <v>1792.85</v>
      </c>
      <c r="D5538" s="9">
        <v>36.055907672378197</v>
      </c>
      <c r="E5538" t="s">
        <v>21</v>
      </c>
      <c r="F5538" s="11">
        <v>0.25944634874426897</v>
      </c>
      <c r="G5538" s="9">
        <v>416.54661619464702</v>
      </c>
      <c r="H5538" s="1">
        <v>44560</v>
      </c>
      <c r="I5538">
        <v>0.25</v>
      </c>
      <c r="J5538">
        <v>1</v>
      </c>
      <c r="K5538" s="11">
        <v>18.476162633221399</v>
      </c>
      <c r="L5538">
        <v>0.27704331555565898</v>
      </c>
      <c r="M5538" s="9">
        <v>7095.63181602655</v>
      </c>
      <c r="N5538" s="1">
        <v>44538</v>
      </c>
    </row>
    <row r="5539" spans="1:14" x14ac:dyDescent="0.25">
      <c r="A5539" s="1">
        <v>44538</v>
      </c>
      <c r="B5539" t="s">
        <v>3087</v>
      </c>
      <c r="C5539" s="9">
        <v>1653.4</v>
      </c>
      <c r="D5539" s="9">
        <v>21.464221280103601</v>
      </c>
      <c r="E5539" t="s">
        <v>19</v>
      </c>
      <c r="F5539" s="11">
        <v>-0.27339868782957799</v>
      </c>
      <c r="G5539" s="9">
        <v>409.07884216740899</v>
      </c>
      <c r="H5539" s="1">
        <v>44560</v>
      </c>
      <c r="I5539">
        <v>0.25</v>
      </c>
      <c r="J5539">
        <v>0</v>
      </c>
      <c r="K5539" s="11">
        <v>32.5200382735676</v>
      </c>
      <c r="L5539">
        <v>-0.46136987193353102</v>
      </c>
      <c r="M5539" s="9">
        <v>-4743.5389988358502</v>
      </c>
      <c r="N5539" s="1">
        <v>44547</v>
      </c>
    </row>
    <row r="5540" spans="1:14" x14ac:dyDescent="0.25">
      <c r="A5540" s="1">
        <v>44547</v>
      </c>
      <c r="B5540" t="s">
        <v>3092</v>
      </c>
      <c r="C5540" s="9">
        <v>1713.15</v>
      </c>
      <c r="D5540" s="9">
        <v>17.928351881293001</v>
      </c>
      <c r="E5540" t="s">
        <v>21</v>
      </c>
      <c r="F5540" s="11">
        <v>0.27918778110785702</v>
      </c>
      <c r="G5540" s="9">
        <v>422.86248546546898</v>
      </c>
      <c r="H5540" s="1">
        <v>44560</v>
      </c>
      <c r="I5540">
        <v>0.25</v>
      </c>
      <c r="J5540">
        <v>0</v>
      </c>
      <c r="K5540" s="11">
        <v>0.199203909792145</v>
      </c>
      <c r="L5540">
        <v>0</v>
      </c>
      <c r="M5540" s="9">
        <v>7420.33694344163</v>
      </c>
      <c r="N5540" s="1">
        <v>44560</v>
      </c>
    </row>
    <row r="5541" spans="1:14" x14ac:dyDescent="0.25">
      <c r="A5541" s="1">
        <v>44561</v>
      </c>
      <c r="B5541" t="s">
        <v>3092</v>
      </c>
      <c r="C5541" s="9">
        <v>1713.15</v>
      </c>
      <c r="D5541" s="9">
        <v>20.418400753694801</v>
      </c>
      <c r="E5541" t="s">
        <v>21</v>
      </c>
      <c r="F5541" s="11">
        <v>0.256659314699065</v>
      </c>
      <c r="G5541" s="9">
        <v>432.58391089995303</v>
      </c>
      <c r="H5541" s="1">
        <v>44588</v>
      </c>
      <c r="I5541">
        <v>0.25</v>
      </c>
      <c r="J5541">
        <v>1</v>
      </c>
      <c r="K5541" s="11">
        <v>32.569839251015701</v>
      </c>
      <c r="L5541">
        <v>0.44786327896104799</v>
      </c>
      <c r="M5541" s="9">
        <v>-5485.7353891607399</v>
      </c>
      <c r="N5541" s="1">
        <v>44565</v>
      </c>
    </row>
    <row r="5542" spans="1:14" x14ac:dyDescent="0.25">
      <c r="A5542" s="1">
        <v>44565</v>
      </c>
      <c r="B5542" t="s">
        <v>3094</v>
      </c>
      <c r="C5542" s="9">
        <v>1613.55</v>
      </c>
      <c r="D5542" s="9">
        <v>18.177356768533201</v>
      </c>
      <c r="E5542" t="s">
        <v>19</v>
      </c>
      <c r="F5542" s="11">
        <v>-0.23252404315261399</v>
      </c>
      <c r="G5542" s="9">
        <v>415.16862644353102</v>
      </c>
      <c r="H5542" s="1">
        <v>44588</v>
      </c>
      <c r="I5542">
        <v>0.25</v>
      </c>
      <c r="J5542">
        <v>0</v>
      </c>
      <c r="K5542" s="11">
        <v>18.177356768533201</v>
      </c>
      <c r="L5542">
        <v>-5.8830478378688305E-4</v>
      </c>
      <c r="M5542" s="9">
        <v>0</v>
      </c>
      <c r="N5542" s="1">
        <v>44581</v>
      </c>
    </row>
    <row r="5543" spans="1:14" x14ac:dyDescent="0.25">
      <c r="A5543" s="1">
        <v>44581</v>
      </c>
      <c r="B5543" t="s">
        <v>3095</v>
      </c>
      <c r="C5543" s="9">
        <v>1892.45</v>
      </c>
      <c r="D5543" s="9">
        <v>10.458205264087599</v>
      </c>
      <c r="E5543" t="s">
        <v>21</v>
      </c>
      <c r="F5543" s="11">
        <v>0.20867733435248401</v>
      </c>
      <c r="G5543" s="9">
        <v>382.68306607329703</v>
      </c>
      <c r="H5543" s="1">
        <v>44588</v>
      </c>
      <c r="I5543">
        <v>0.25</v>
      </c>
      <c r="J5543">
        <v>0</v>
      </c>
      <c r="K5543" s="11">
        <v>4.9800977448036202E-2</v>
      </c>
      <c r="L5543">
        <v>0</v>
      </c>
      <c r="M5543" s="9">
        <v>3942.9077048733998</v>
      </c>
      <c r="N5543" s="1">
        <v>44588</v>
      </c>
    </row>
    <row r="5544" spans="1:14" x14ac:dyDescent="0.25">
      <c r="A5544" s="1">
        <v>44589</v>
      </c>
      <c r="B5544" t="s">
        <v>3091</v>
      </c>
      <c r="C5544" s="9">
        <v>1792.85</v>
      </c>
      <c r="D5544" s="9">
        <v>32.022028499087298</v>
      </c>
      <c r="E5544" t="s">
        <v>21</v>
      </c>
      <c r="F5544" s="11">
        <v>0.26507831951904598</v>
      </c>
      <c r="G5544" s="9">
        <v>413.41026520212301</v>
      </c>
      <c r="H5544" s="1">
        <v>44616</v>
      </c>
      <c r="I5544">
        <v>0.25</v>
      </c>
      <c r="J5544">
        <v>1</v>
      </c>
      <c r="K5544" s="11">
        <v>33.565858799976397</v>
      </c>
      <c r="L5544">
        <v>0.397814653457992</v>
      </c>
      <c r="M5544" s="9">
        <v>-909.38235294117806</v>
      </c>
      <c r="N5544" s="1">
        <v>44602</v>
      </c>
    </row>
    <row r="5545" spans="1:14" x14ac:dyDescent="0.25">
      <c r="A5545" s="1">
        <v>44602</v>
      </c>
      <c r="B5545" t="s">
        <v>3096</v>
      </c>
      <c r="C5545" s="9">
        <v>1713.15</v>
      </c>
      <c r="D5545" s="9">
        <v>22.6096437614084</v>
      </c>
      <c r="E5545" t="s">
        <v>19</v>
      </c>
      <c r="F5545" s="11">
        <v>-0.27681629444247502</v>
      </c>
      <c r="G5545" s="9">
        <v>397.50987038665698</v>
      </c>
      <c r="H5545" s="1">
        <v>44616</v>
      </c>
      <c r="I5545">
        <v>0.25</v>
      </c>
      <c r="J5545">
        <v>0</v>
      </c>
      <c r="K5545" s="11">
        <v>89.641759406465198</v>
      </c>
      <c r="L5545">
        <v>-0.84013321082385195</v>
      </c>
      <c r="M5545" s="9">
        <v>-27092.1380090497</v>
      </c>
      <c r="N5545" s="1">
        <v>44606</v>
      </c>
    </row>
    <row r="5546" spans="1:14" x14ac:dyDescent="0.25">
      <c r="A5546" s="1">
        <v>44606</v>
      </c>
      <c r="B5546" t="s">
        <v>3097</v>
      </c>
      <c r="C5546" s="9">
        <v>1693.25</v>
      </c>
      <c r="D5546" s="9">
        <v>23.605663310369099</v>
      </c>
      <c r="E5546" t="s">
        <v>21</v>
      </c>
      <c r="F5546" s="11">
        <v>0.22918455563065701</v>
      </c>
      <c r="G5546" s="9">
        <v>429.058272798296</v>
      </c>
      <c r="H5546" s="1">
        <v>44616</v>
      </c>
      <c r="I5546">
        <v>0.25</v>
      </c>
      <c r="J5546">
        <v>0</v>
      </c>
      <c r="K5546" s="11">
        <v>0.24900488724018099</v>
      </c>
      <c r="L5546">
        <v>0</v>
      </c>
      <c r="M5546" s="9">
        <v>9919.0170940170901</v>
      </c>
      <c r="N5546" s="1">
        <v>44616</v>
      </c>
    </row>
    <row r="5547" spans="1:14" x14ac:dyDescent="0.25">
      <c r="A5547" s="1">
        <v>44617</v>
      </c>
      <c r="B5547" t="s">
        <v>3097</v>
      </c>
      <c r="C5547" s="9">
        <v>1693.25</v>
      </c>
      <c r="D5547" s="9">
        <v>29.880586468821701</v>
      </c>
      <c r="E5547" t="s">
        <v>21</v>
      </c>
      <c r="F5547" s="11">
        <v>0.23424026387237601</v>
      </c>
      <c r="G5547" s="9">
        <v>445.81017529487701</v>
      </c>
      <c r="H5547" s="1">
        <v>44651</v>
      </c>
      <c r="I5547">
        <v>0.25</v>
      </c>
      <c r="J5547">
        <v>1</v>
      </c>
      <c r="K5547" s="11">
        <v>11.055816993463999</v>
      </c>
      <c r="L5547">
        <v>0.107617063060592</v>
      </c>
      <c r="M5547" s="9">
        <v>8209.7751276602394</v>
      </c>
      <c r="N5547" s="1">
        <v>44630</v>
      </c>
    </row>
    <row r="5548" spans="1:14" x14ac:dyDescent="0.25">
      <c r="A5548" s="1">
        <v>44630</v>
      </c>
      <c r="B5548" t="s">
        <v>3075</v>
      </c>
      <c r="C5548" s="9">
        <v>1474.1</v>
      </c>
      <c r="D5548" s="9">
        <v>27.888547370900302</v>
      </c>
      <c r="E5548" t="s">
        <v>19</v>
      </c>
      <c r="F5548" s="11">
        <v>-0.222601955521322</v>
      </c>
      <c r="G5548" s="9">
        <v>453.329968937373</v>
      </c>
      <c r="H5548" s="1">
        <v>44651</v>
      </c>
      <c r="I5548">
        <v>0.25</v>
      </c>
      <c r="J5548">
        <v>0</v>
      </c>
      <c r="K5548" s="11">
        <v>0</v>
      </c>
      <c r="L5548">
        <v>0</v>
      </c>
      <c r="M5548" s="9">
        <v>12516.2871702251</v>
      </c>
      <c r="N5548" s="1">
        <v>44651</v>
      </c>
    </row>
    <row r="5549" spans="1:14" x14ac:dyDescent="0.25">
      <c r="A5549" s="1">
        <v>44652</v>
      </c>
      <c r="B5549" t="s">
        <v>3084</v>
      </c>
      <c r="C5549" s="9">
        <v>1593.65</v>
      </c>
      <c r="D5549" s="9">
        <v>34.860684213625298</v>
      </c>
      <c r="E5549" t="s">
        <v>19</v>
      </c>
      <c r="F5549" s="11">
        <v>-0.268038865772738</v>
      </c>
      <c r="G5549" s="9">
        <v>421.847209389922</v>
      </c>
      <c r="H5549" s="1">
        <v>44679</v>
      </c>
      <c r="I5549">
        <v>0.25</v>
      </c>
      <c r="J5549">
        <v>1</v>
      </c>
      <c r="K5549" s="11">
        <v>5.7271124065241699</v>
      </c>
      <c r="L5549">
        <v>-2.8868195107608598E-2</v>
      </c>
      <c r="M5549" s="9">
        <v>12118.6974789915</v>
      </c>
      <c r="N5549" s="1">
        <v>44669</v>
      </c>
    </row>
    <row r="5550" spans="1:14" x14ac:dyDescent="0.25">
      <c r="A5550" s="1">
        <v>44669</v>
      </c>
      <c r="B5550" t="s">
        <v>3090</v>
      </c>
      <c r="C5550" s="9">
        <v>1812.75</v>
      </c>
      <c r="D5550" s="9">
        <v>13.944273685450099</v>
      </c>
      <c r="E5550" t="s">
        <v>21</v>
      </c>
      <c r="F5550" s="11">
        <v>0.22993690156937299</v>
      </c>
      <c r="G5550" s="9">
        <v>401.59854333920498</v>
      </c>
      <c r="H5550" s="1">
        <v>44679</v>
      </c>
      <c r="I5550">
        <v>0.25</v>
      </c>
      <c r="J5550">
        <v>0</v>
      </c>
      <c r="K5550" s="11">
        <v>4.9800977448036202E-2</v>
      </c>
      <c r="L5550">
        <v>0</v>
      </c>
      <c r="M5550" s="9">
        <v>5523.7999999999902</v>
      </c>
      <c r="N5550" s="1">
        <v>44679</v>
      </c>
    </row>
    <row r="5551" spans="1:14" x14ac:dyDescent="0.25">
      <c r="A5551" s="1">
        <v>44680</v>
      </c>
      <c r="B5551" t="s">
        <v>3091</v>
      </c>
      <c r="C5551" s="9">
        <v>1792.85</v>
      </c>
      <c r="D5551" s="9">
        <v>30.6774021079903</v>
      </c>
      <c r="E5551" t="s">
        <v>21</v>
      </c>
      <c r="F5551" s="11">
        <v>0.24677738652302</v>
      </c>
      <c r="G5551" s="9">
        <v>415.61055638297398</v>
      </c>
      <c r="H5551" s="1">
        <v>44707</v>
      </c>
      <c r="I5551">
        <v>0.25</v>
      </c>
      <c r="J5551">
        <v>1</v>
      </c>
      <c r="K5551" s="11">
        <v>0.64741270682447105</v>
      </c>
      <c r="L5551" s="2">
        <v>1.8645176703865301E-7</v>
      </c>
      <c r="M5551" s="9">
        <v>12350.5913660555</v>
      </c>
      <c r="N5551" s="1">
        <v>44701</v>
      </c>
    </row>
    <row r="5552" spans="1:14" x14ac:dyDescent="0.25">
      <c r="A5552" s="1">
        <v>44701</v>
      </c>
      <c r="B5552" t="s">
        <v>3100</v>
      </c>
      <c r="C5552" s="9">
        <v>1454.2</v>
      </c>
      <c r="D5552" s="9">
        <v>12.2510404522169</v>
      </c>
      <c r="E5552" t="s">
        <v>19</v>
      </c>
      <c r="F5552" s="11">
        <v>-0.30675650106762098</v>
      </c>
      <c r="G5552" s="9">
        <v>473.21647701822002</v>
      </c>
      <c r="H5552" s="1">
        <v>44707</v>
      </c>
      <c r="I5552">
        <v>0.25</v>
      </c>
      <c r="J5552">
        <v>0</v>
      </c>
      <c r="K5552" s="11">
        <v>70.318980156627205</v>
      </c>
      <c r="L5552">
        <v>-0.96745890056915596</v>
      </c>
      <c r="M5552" s="9">
        <v>-27869.440797225801</v>
      </c>
      <c r="N5552" s="1">
        <v>44705</v>
      </c>
    </row>
    <row r="5553" spans="1:14" x14ac:dyDescent="0.25">
      <c r="A5553" s="1">
        <v>44705</v>
      </c>
      <c r="B5553" t="s">
        <v>3101</v>
      </c>
      <c r="C5553" s="9">
        <v>1414.35</v>
      </c>
      <c r="D5553" s="9">
        <v>21.6136242124477</v>
      </c>
      <c r="E5553" t="s">
        <v>21</v>
      </c>
      <c r="F5553" s="11">
        <v>0.28360405721432702</v>
      </c>
      <c r="G5553" s="9">
        <v>501.46089963868002</v>
      </c>
      <c r="H5553" s="1">
        <v>44707</v>
      </c>
      <c r="I5553">
        <v>0.25</v>
      </c>
      <c r="J5553">
        <v>0</v>
      </c>
      <c r="K5553" s="11">
        <v>9.96019548960725E-2</v>
      </c>
      <c r="L5553">
        <v>0</v>
      </c>
      <c r="M5553" s="9">
        <v>10679.5576168391</v>
      </c>
      <c r="N5553" s="1">
        <v>44707</v>
      </c>
    </row>
    <row r="5554" spans="1:14" x14ac:dyDescent="0.25">
      <c r="A5554" s="1">
        <v>44708</v>
      </c>
      <c r="B5554" t="s">
        <v>3074</v>
      </c>
      <c r="C5554" s="9">
        <v>1494.05</v>
      </c>
      <c r="D5554" s="9">
        <v>27.539940528763999</v>
      </c>
      <c r="E5554" t="s">
        <v>21</v>
      </c>
      <c r="F5554" s="11">
        <v>0.25356235537003602</v>
      </c>
      <c r="G5554" s="9">
        <v>502.71634538169502</v>
      </c>
      <c r="H5554" s="1">
        <v>44742</v>
      </c>
      <c r="I5554">
        <v>0.25</v>
      </c>
      <c r="J5554">
        <v>1</v>
      </c>
      <c r="K5554" s="11">
        <v>2.7390537596419899</v>
      </c>
      <c r="L5554">
        <v>5.2733968209380403E-3</v>
      </c>
      <c r="M5554" s="9">
        <v>12315.5937052932</v>
      </c>
      <c r="N5554" s="1">
        <v>44728</v>
      </c>
    </row>
    <row r="5555" spans="1:14" x14ac:dyDescent="0.25">
      <c r="A5555" s="1">
        <v>44728</v>
      </c>
      <c r="B5555" t="s">
        <v>3103</v>
      </c>
      <c r="C5555" s="9">
        <v>1235.05</v>
      </c>
      <c r="D5555" s="9">
        <v>22.460240829064301</v>
      </c>
      <c r="E5555" t="s">
        <v>19</v>
      </c>
      <c r="F5555" s="11">
        <v>-0.26847961671145398</v>
      </c>
      <c r="G5555" s="9">
        <v>548.63188980765801</v>
      </c>
      <c r="H5555" s="1">
        <v>44742</v>
      </c>
      <c r="I5555">
        <v>0.25</v>
      </c>
      <c r="J5555">
        <v>0</v>
      </c>
      <c r="K5555" s="11">
        <v>17.181337219572502</v>
      </c>
      <c r="L5555">
        <v>-0.214328017299795</v>
      </c>
      <c r="M5555" s="9">
        <v>2678.6885245901599</v>
      </c>
      <c r="N5555" s="1">
        <v>44729</v>
      </c>
    </row>
    <row r="5556" spans="1:14" x14ac:dyDescent="0.25">
      <c r="A5556" s="1">
        <v>44729</v>
      </c>
      <c r="B5556" t="s">
        <v>3104</v>
      </c>
      <c r="C5556" s="9">
        <v>1354.6</v>
      </c>
      <c r="D5556" s="9">
        <v>12.2012394747688</v>
      </c>
      <c r="E5556" t="s">
        <v>21</v>
      </c>
      <c r="F5556" s="11">
        <v>0.20993020880476501</v>
      </c>
      <c r="G5556" s="9">
        <v>543.68734834921202</v>
      </c>
      <c r="H5556" s="1">
        <v>44742</v>
      </c>
      <c r="I5556">
        <v>0.25</v>
      </c>
      <c r="J5556">
        <v>0</v>
      </c>
      <c r="K5556" s="11">
        <v>15.4383030088912</v>
      </c>
      <c r="L5556">
        <v>0.39413398680804501</v>
      </c>
      <c r="M5556" s="9">
        <v>-1910.22318493018</v>
      </c>
      <c r="N5556" s="1">
        <v>44739</v>
      </c>
    </row>
    <row r="5557" spans="1:14" x14ac:dyDescent="0.25">
      <c r="A5557" s="1">
        <v>44739</v>
      </c>
      <c r="B5557" t="s">
        <v>3102</v>
      </c>
      <c r="C5557" s="9">
        <v>1314.75</v>
      </c>
      <c r="D5557" s="9">
        <v>7.8685544367897302</v>
      </c>
      <c r="E5557" t="s">
        <v>19</v>
      </c>
      <c r="F5557" s="11">
        <v>-0.21025143541032201</v>
      </c>
      <c r="G5557" s="9">
        <v>521.13113661842601</v>
      </c>
      <c r="H5557" s="1">
        <v>44742</v>
      </c>
      <c r="I5557">
        <v>0.25</v>
      </c>
      <c r="J5557">
        <v>0</v>
      </c>
      <c r="K5557" s="11">
        <v>4.9800977448036203</v>
      </c>
      <c r="L5557">
        <v>-1</v>
      </c>
      <c r="M5557" s="9">
        <v>1438.30639181373</v>
      </c>
      <c r="N5557" s="1">
        <v>44742</v>
      </c>
    </row>
    <row r="5558" spans="1:14" x14ac:dyDescent="0.25">
      <c r="A5558" s="1">
        <v>44743</v>
      </c>
      <c r="B5558" t="s">
        <v>3105</v>
      </c>
      <c r="C5558" s="9">
        <v>1274.9000000000001</v>
      </c>
      <c r="D5558" s="9">
        <v>30.727203085438301</v>
      </c>
      <c r="E5558" t="s">
        <v>19</v>
      </c>
      <c r="F5558" s="11">
        <v>-0.241415198419002</v>
      </c>
      <c r="G5558" s="9">
        <v>522.25418060757204</v>
      </c>
      <c r="H5558" s="1">
        <v>44770</v>
      </c>
      <c r="I5558">
        <v>0.25</v>
      </c>
      <c r="J5558">
        <v>1</v>
      </c>
      <c r="K5558" s="11">
        <v>4.9800977448036202E-2</v>
      </c>
      <c r="L5558">
        <v>0</v>
      </c>
      <c r="M5558" s="9">
        <v>15860.667310693299</v>
      </c>
      <c r="N5558" s="1">
        <v>44770</v>
      </c>
    </row>
    <row r="5559" spans="1:14" x14ac:dyDescent="0.25">
      <c r="A5559" s="1">
        <v>44771</v>
      </c>
      <c r="B5559" t="s">
        <v>3098</v>
      </c>
      <c r="C5559" s="9">
        <v>1494.05</v>
      </c>
      <c r="D5559" s="9">
        <v>22.2610369192722</v>
      </c>
      <c r="E5559" t="s">
        <v>19</v>
      </c>
      <c r="F5559" s="11">
        <v>-0.251989815968784</v>
      </c>
      <c r="G5559" s="9">
        <v>446.71695588343198</v>
      </c>
      <c r="H5559" s="1">
        <v>44798</v>
      </c>
      <c r="I5559">
        <v>0.25</v>
      </c>
      <c r="J5559">
        <v>1</v>
      </c>
      <c r="K5559" s="11">
        <v>7.1215397750691798</v>
      </c>
      <c r="L5559">
        <v>-8.6292765847940794E-2</v>
      </c>
      <c r="M5559" s="9">
        <v>6631.8131256952101</v>
      </c>
      <c r="N5559" s="1">
        <v>44785</v>
      </c>
    </row>
    <row r="5560" spans="1:14" x14ac:dyDescent="0.25">
      <c r="A5560" s="1">
        <v>44785</v>
      </c>
      <c r="B5560" t="s">
        <v>3085</v>
      </c>
      <c r="C5560" s="9">
        <v>1673.3</v>
      </c>
      <c r="D5560" s="9">
        <v>13.844671730553999</v>
      </c>
      <c r="E5560" t="s">
        <v>21</v>
      </c>
      <c r="F5560" s="11">
        <v>0.27990333001338102</v>
      </c>
      <c r="G5560" s="9">
        <v>434.59014367474202</v>
      </c>
      <c r="H5560" s="1">
        <v>44798</v>
      </c>
      <c r="I5560">
        <v>0.25</v>
      </c>
      <c r="J5560">
        <v>0</v>
      </c>
      <c r="K5560" s="11">
        <v>7.1215397750691798</v>
      </c>
      <c r="L5560">
        <v>0.14824828968543699</v>
      </c>
      <c r="M5560" s="9">
        <v>2830.68979377299</v>
      </c>
      <c r="N5560" s="1">
        <v>44789</v>
      </c>
    </row>
    <row r="5561" spans="1:14" x14ac:dyDescent="0.25">
      <c r="A5561" s="1">
        <v>44789</v>
      </c>
      <c r="B5561" t="s">
        <v>3106</v>
      </c>
      <c r="C5561" s="9">
        <v>1533.85</v>
      </c>
      <c r="D5561" s="9">
        <v>12.599647294353099</v>
      </c>
      <c r="E5561" t="s">
        <v>19</v>
      </c>
      <c r="F5561" s="11">
        <v>-0.22602113768426901</v>
      </c>
      <c r="G5561" s="9">
        <v>441.31708059253299</v>
      </c>
      <c r="H5561" s="1">
        <v>44798</v>
      </c>
      <c r="I5561">
        <v>0.25</v>
      </c>
      <c r="J5561">
        <v>0</v>
      </c>
      <c r="K5561" s="11">
        <v>2.0916410528175202</v>
      </c>
      <c r="L5561">
        <v>-5.46199613263521E-2</v>
      </c>
      <c r="M5561" s="9">
        <v>4572.5274725274703</v>
      </c>
      <c r="N5561" s="1">
        <v>44796</v>
      </c>
    </row>
    <row r="5562" spans="1:14" x14ac:dyDescent="0.25">
      <c r="A5562" s="1">
        <v>44796</v>
      </c>
      <c r="B5562" t="s">
        <v>3107</v>
      </c>
      <c r="C5562" s="9">
        <v>1613.55</v>
      </c>
      <c r="D5562" s="9">
        <v>8.8645739857504502</v>
      </c>
      <c r="E5562" t="s">
        <v>21</v>
      </c>
      <c r="F5562" s="11">
        <v>0.27169010431212098</v>
      </c>
      <c r="G5562" s="9">
        <v>440.19758281520097</v>
      </c>
      <c r="H5562" s="1">
        <v>44798</v>
      </c>
      <c r="I5562">
        <v>0.25</v>
      </c>
      <c r="J5562">
        <v>0</v>
      </c>
      <c r="K5562" s="11">
        <v>12.599647294353099</v>
      </c>
      <c r="L5562">
        <v>1</v>
      </c>
      <c r="M5562" s="9">
        <v>-1738.6552253296099</v>
      </c>
      <c r="N5562" s="1">
        <v>44798</v>
      </c>
    </row>
    <row r="5563" spans="1:14" x14ac:dyDescent="0.25">
      <c r="A5563" s="1">
        <v>44799</v>
      </c>
      <c r="B5563" t="s">
        <v>3084</v>
      </c>
      <c r="C5563" s="9">
        <v>1593.65</v>
      </c>
      <c r="D5563" s="9">
        <v>35.707300830241998</v>
      </c>
      <c r="E5563" t="s">
        <v>19</v>
      </c>
      <c r="F5563" s="11">
        <v>-0.25843808023194698</v>
      </c>
      <c r="G5563" s="9">
        <v>417.59853284031601</v>
      </c>
      <c r="H5563" s="1">
        <v>44833</v>
      </c>
      <c r="I5563">
        <v>0.25</v>
      </c>
      <c r="J5563">
        <v>1</v>
      </c>
      <c r="K5563" s="11">
        <v>5.6773114290761297</v>
      </c>
      <c r="L5563">
        <v>-5.7528539397559302E-2</v>
      </c>
      <c r="M5563" s="9">
        <v>12367.6579815205</v>
      </c>
      <c r="N5563" s="1">
        <v>44820</v>
      </c>
    </row>
    <row r="5564" spans="1:14" x14ac:dyDescent="0.25">
      <c r="A5564" s="1">
        <v>44820</v>
      </c>
      <c r="B5564" t="s">
        <v>3090</v>
      </c>
      <c r="C5564" s="9">
        <v>1812.75</v>
      </c>
      <c r="D5564" s="9">
        <v>20.468201731142901</v>
      </c>
      <c r="E5564" t="s">
        <v>21</v>
      </c>
      <c r="F5564" s="11">
        <v>0.268521520190031</v>
      </c>
      <c r="G5564" s="9">
        <v>402.104045567919</v>
      </c>
      <c r="H5564" s="1">
        <v>44833</v>
      </c>
      <c r="I5564">
        <v>0.25</v>
      </c>
      <c r="J5564">
        <v>0</v>
      </c>
      <c r="K5564" s="11">
        <v>4.9800977448036202E-2</v>
      </c>
      <c r="L5564">
        <v>0</v>
      </c>
      <c r="M5564" s="9">
        <v>8127.8178281267801</v>
      </c>
      <c r="N5564" s="1">
        <v>44833</v>
      </c>
    </row>
    <row r="5565" spans="1:14" x14ac:dyDescent="0.25">
      <c r="A5565" s="1">
        <v>44834</v>
      </c>
      <c r="B5565" t="s">
        <v>3091</v>
      </c>
      <c r="C5565" s="9">
        <v>1792.85</v>
      </c>
      <c r="D5565" s="9">
        <v>14.3924824824824</v>
      </c>
      <c r="E5565" t="s">
        <v>21</v>
      </c>
      <c r="F5565" s="11">
        <v>0.23054955331632199</v>
      </c>
      <c r="G5565" s="9">
        <v>419.38026664495101</v>
      </c>
      <c r="H5565" s="1">
        <v>44861</v>
      </c>
      <c r="I5565">
        <v>0.25</v>
      </c>
      <c r="J5565">
        <v>1</v>
      </c>
      <c r="K5565" s="11">
        <v>11.4044238356003</v>
      </c>
      <c r="L5565">
        <v>0.20418507592951399</v>
      </c>
      <c r="M5565" s="9">
        <v>1144.94569757727</v>
      </c>
      <c r="N5565" s="1">
        <v>44840</v>
      </c>
    </row>
    <row r="5566" spans="1:14" x14ac:dyDescent="0.25">
      <c r="A5566" s="1">
        <v>44840</v>
      </c>
      <c r="B5566" t="s">
        <v>3084</v>
      </c>
      <c r="C5566" s="9">
        <v>1593.65</v>
      </c>
      <c r="D5566" s="9">
        <v>19.521983159630199</v>
      </c>
      <c r="E5566" t="s">
        <v>19</v>
      </c>
      <c r="F5566" s="11">
        <v>-0.22963027331688399</v>
      </c>
      <c r="G5566" s="9">
        <v>418.33181597833902</v>
      </c>
      <c r="H5566" s="1">
        <v>44861</v>
      </c>
      <c r="I5566">
        <v>0.25</v>
      </c>
      <c r="J5566">
        <v>0</v>
      </c>
      <c r="K5566" s="11">
        <v>15.0896961667549</v>
      </c>
      <c r="L5566">
        <v>-0.21123237758018201</v>
      </c>
      <c r="M5566" s="9">
        <v>1709.375</v>
      </c>
      <c r="N5566" s="1">
        <v>44846</v>
      </c>
    </row>
    <row r="5567" spans="1:14" x14ac:dyDescent="0.25">
      <c r="A5567" s="1">
        <v>44846</v>
      </c>
      <c r="B5567" t="s">
        <v>3093</v>
      </c>
      <c r="C5567" s="9">
        <v>1753</v>
      </c>
      <c r="D5567" s="9">
        <v>10.657409173879699</v>
      </c>
      <c r="E5567" t="s">
        <v>21</v>
      </c>
      <c r="F5567" s="11">
        <v>0.24439452334094999</v>
      </c>
      <c r="G5567" s="9">
        <v>419.39277985595101</v>
      </c>
      <c r="H5567" s="1">
        <v>44861</v>
      </c>
      <c r="I5567">
        <v>0.25</v>
      </c>
      <c r="J5567">
        <v>0</v>
      </c>
      <c r="K5567" s="11">
        <v>13.844671730553999</v>
      </c>
      <c r="L5567">
        <v>0.29716345515604198</v>
      </c>
      <c r="M5567" s="9">
        <v>-1439.47486200208</v>
      </c>
      <c r="N5567" s="1">
        <v>44848</v>
      </c>
    </row>
    <row r="5568" spans="1:14" x14ac:dyDescent="0.25">
      <c r="A5568" s="1">
        <v>44848</v>
      </c>
      <c r="B5568" t="s">
        <v>3086</v>
      </c>
      <c r="C5568" s="9">
        <v>1633.45</v>
      </c>
      <c r="D5568" s="9">
        <v>15.9363127833716</v>
      </c>
      <c r="E5568" t="s">
        <v>19</v>
      </c>
      <c r="F5568" s="11">
        <v>-0.255125744407872</v>
      </c>
      <c r="G5568" s="9">
        <v>413.88501566126399</v>
      </c>
      <c r="H5568" s="1">
        <v>44861</v>
      </c>
      <c r="I5568">
        <v>0.25</v>
      </c>
      <c r="J5568">
        <v>0</v>
      </c>
      <c r="K5568" s="11">
        <v>4.9800977448036202E-2</v>
      </c>
      <c r="L5568">
        <v>0</v>
      </c>
      <c r="M5568" s="9">
        <v>6509.0250581549399</v>
      </c>
      <c r="N5568" s="1">
        <v>44861</v>
      </c>
    </row>
    <row r="5569" spans="1:14" x14ac:dyDescent="0.25">
      <c r="A5569" s="1">
        <v>44862</v>
      </c>
      <c r="B5569" t="s">
        <v>3084</v>
      </c>
      <c r="C5569" s="9">
        <v>1593.65</v>
      </c>
      <c r="D5569" s="9">
        <v>11.9522345875287</v>
      </c>
      <c r="E5569" t="s">
        <v>19</v>
      </c>
      <c r="F5569" s="11">
        <v>-0.234270013300757</v>
      </c>
      <c r="G5569" s="9">
        <v>416.84309065457199</v>
      </c>
      <c r="H5569" s="1">
        <v>44889</v>
      </c>
      <c r="I5569">
        <v>0.25</v>
      </c>
      <c r="J5569">
        <v>1</v>
      </c>
      <c r="K5569" s="11">
        <v>7.7191515044456196</v>
      </c>
      <c r="L5569">
        <v>-0.119017183458904</v>
      </c>
      <c r="M5569" s="9">
        <v>1682.53262158956</v>
      </c>
      <c r="N5569" s="1">
        <v>44875</v>
      </c>
    </row>
    <row r="5570" spans="1:14" x14ac:dyDescent="0.25">
      <c r="A5570" s="1">
        <v>44875</v>
      </c>
      <c r="B5570" t="s">
        <v>3099</v>
      </c>
      <c r="C5570" s="9">
        <v>1772.9</v>
      </c>
      <c r="D5570" s="9">
        <v>17.430342106812599</v>
      </c>
      <c r="E5570" t="s">
        <v>21</v>
      </c>
      <c r="F5570" s="11">
        <v>0.27610292508558798</v>
      </c>
      <c r="G5570" s="9">
        <v>411.028716462619</v>
      </c>
      <c r="H5570" s="1">
        <v>44889</v>
      </c>
      <c r="I5570">
        <v>0.25</v>
      </c>
      <c r="J5570">
        <v>0</v>
      </c>
      <c r="K5570" s="11">
        <v>4.9800977448036202E-2</v>
      </c>
      <c r="L5570">
        <v>0</v>
      </c>
      <c r="M5570" s="9">
        <v>7072.0531040734504</v>
      </c>
      <c r="N5570" s="1">
        <v>44889</v>
      </c>
    </row>
    <row r="5571" spans="1:14" x14ac:dyDescent="0.25">
      <c r="A5571" s="1">
        <v>44890</v>
      </c>
      <c r="B5571" t="s">
        <v>3108</v>
      </c>
      <c r="C5571" s="9">
        <v>1852.6</v>
      </c>
      <c r="D5571" s="9">
        <v>12.400443384560999</v>
      </c>
      <c r="E5571" t="s">
        <v>21</v>
      </c>
      <c r="F5571" s="11">
        <v>0.26290193041954901</v>
      </c>
      <c r="G5571" s="9">
        <v>405.05890368785299</v>
      </c>
      <c r="H5571" s="1">
        <v>44924</v>
      </c>
      <c r="I5571">
        <v>0.25</v>
      </c>
      <c r="J5571">
        <v>1</v>
      </c>
      <c r="K5571" s="11">
        <v>11.155418948360101</v>
      </c>
      <c r="L5571">
        <v>0.22338454908275299</v>
      </c>
      <c r="M5571" s="9">
        <v>408.89311547217602</v>
      </c>
      <c r="N5571" s="1">
        <v>44893</v>
      </c>
    </row>
    <row r="5572" spans="1:14" x14ac:dyDescent="0.25">
      <c r="A5572" s="1">
        <v>44893</v>
      </c>
      <c r="B5572" t="s">
        <v>3086</v>
      </c>
      <c r="C5572" s="9">
        <v>1633.45</v>
      </c>
      <c r="D5572" s="9">
        <v>14.940293234410801</v>
      </c>
      <c r="E5572" t="s">
        <v>19</v>
      </c>
      <c r="F5572" s="11">
        <v>-0.25345532841264101</v>
      </c>
      <c r="G5572" s="9">
        <v>408.12860095447701</v>
      </c>
      <c r="H5572" s="1">
        <v>44924</v>
      </c>
      <c r="I5572">
        <v>0.25</v>
      </c>
      <c r="J5572">
        <v>0</v>
      </c>
      <c r="K5572" s="11">
        <v>14.940293234410801</v>
      </c>
      <c r="L5572">
        <v>-7.1925317285772603E-2</v>
      </c>
      <c r="M5572" s="9">
        <v>0</v>
      </c>
      <c r="N5572" s="1">
        <v>44910</v>
      </c>
    </row>
    <row r="5573" spans="1:14" x14ac:dyDescent="0.25">
      <c r="A5573" s="1">
        <v>44910</v>
      </c>
      <c r="B5573" t="s">
        <v>3108</v>
      </c>
      <c r="C5573" s="9">
        <v>1852.6</v>
      </c>
      <c r="D5573" s="9">
        <v>9.4621857151268909</v>
      </c>
      <c r="E5573" t="s">
        <v>21</v>
      </c>
      <c r="F5573" s="11">
        <v>0.24246729683500101</v>
      </c>
      <c r="G5573" s="9">
        <v>395.27415682992603</v>
      </c>
      <c r="H5573" s="1">
        <v>44924</v>
      </c>
      <c r="I5573">
        <v>0.25</v>
      </c>
      <c r="J5573">
        <v>0</v>
      </c>
      <c r="K5573" s="11">
        <v>0.34860684213625298</v>
      </c>
      <c r="L5573" s="2">
        <v>2.33542256487817E-5</v>
      </c>
      <c r="M5573" s="9">
        <v>3563.5826771653501</v>
      </c>
      <c r="N5573" s="1">
        <v>44923</v>
      </c>
    </row>
    <row r="5574" spans="1:14" x14ac:dyDescent="0.25">
      <c r="A5574" s="1">
        <v>44923</v>
      </c>
      <c r="B5574" t="s">
        <v>3096</v>
      </c>
      <c r="C5574" s="9">
        <v>1713.15</v>
      </c>
      <c r="D5574" s="9">
        <v>1.4442283459930501</v>
      </c>
      <c r="E5574" t="s">
        <v>19</v>
      </c>
      <c r="F5574" s="11">
        <v>-0.16088830267944099</v>
      </c>
      <c r="G5574" s="9">
        <v>402.51858582108201</v>
      </c>
      <c r="H5574" s="1">
        <v>44924</v>
      </c>
      <c r="I5574">
        <v>0.25</v>
      </c>
      <c r="J5574">
        <v>0</v>
      </c>
      <c r="K5574" s="11">
        <v>9.96019548960725E-2</v>
      </c>
      <c r="L5574">
        <v>0</v>
      </c>
      <c r="M5574" s="9">
        <v>535.02290950744498</v>
      </c>
      <c r="N5574" s="1">
        <v>44924</v>
      </c>
    </row>
    <row r="5575" spans="1:14" x14ac:dyDescent="0.25">
      <c r="A5575" s="1">
        <v>44925</v>
      </c>
      <c r="B5575" t="s">
        <v>3087</v>
      </c>
      <c r="C5575" s="9">
        <v>1653.4</v>
      </c>
      <c r="D5575" s="9">
        <v>12.9482541364894</v>
      </c>
      <c r="E5575" t="s">
        <v>19</v>
      </c>
      <c r="F5575" s="11">
        <v>-0.28691748657787097</v>
      </c>
      <c r="G5575" s="9">
        <v>408.12860095447701</v>
      </c>
      <c r="H5575" s="1">
        <v>44952</v>
      </c>
      <c r="I5575">
        <v>0.25</v>
      </c>
      <c r="J5575">
        <v>1</v>
      </c>
      <c r="K5575" s="11">
        <v>24.601682859329902</v>
      </c>
      <c r="L5575">
        <v>-0.37248420005055699</v>
      </c>
      <c r="M5575" s="9">
        <v>-4909.3495934959301</v>
      </c>
      <c r="N5575" s="1">
        <v>44930</v>
      </c>
    </row>
    <row r="5576" spans="1:14" x14ac:dyDescent="0.25">
      <c r="A5576" s="1">
        <v>44930</v>
      </c>
      <c r="B5576" t="s">
        <v>3099</v>
      </c>
      <c r="C5576" s="9">
        <v>1772.9</v>
      </c>
      <c r="D5576" s="9">
        <v>12.7490502266972</v>
      </c>
      <c r="E5576" t="s">
        <v>21</v>
      </c>
      <c r="F5576" s="11">
        <v>0.261755644015707</v>
      </c>
      <c r="G5576" s="9">
        <v>416.34920073673499</v>
      </c>
      <c r="H5576" s="1">
        <v>44952</v>
      </c>
      <c r="I5576">
        <v>0.25</v>
      </c>
      <c r="J5576">
        <v>0</v>
      </c>
      <c r="K5576" s="11">
        <v>1.1454224813048299</v>
      </c>
      <c r="L5576">
        <v>6.0914965543424203E-2</v>
      </c>
      <c r="M5576" s="9">
        <v>4773.3116113743999</v>
      </c>
      <c r="N5576" s="1">
        <v>44945</v>
      </c>
    </row>
    <row r="5577" spans="1:14" x14ac:dyDescent="0.25">
      <c r="A5577" s="1">
        <v>44945</v>
      </c>
      <c r="B5577" t="s">
        <v>3094</v>
      </c>
      <c r="C5577" s="9">
        <v>1613.55</v>
      </c>
      <c r="D5577" s="9">
        <v>3.18726255667432</v>
      </c>
      <c r="E5577" t="s">
        <v>19</v>
      </c>
      <c r="F5577" s="11">
        <v>-0.20709531842863901</v>
      </c>
      <c r="G5577" s="9">
        <v>420.83679691234101</v>
      </c>
      <c r="H5577" s="1">
        <v>44952</v>
      </c>
      <c r="I5577">
        <v>0.25</v>
      </c>
      <c r="J5577">
        <v>0</v>
      </c>
      <c r="K5577" s="11">
        <v>9.3127827827827794</v>
      </c>
      <c r="L5577">
        <v>-0.459492594098454</v>
      </c>
      <c r="M5577" s="9">
        <v>-2630.4491017964001</v>
      </c>
      <c r="N5577" s="1">
        <v>44949</v>
      </c>
    </row>
    <row r="5578" spans="1:14" x14ac:dyDescent="0.25">
      <c r="A5578" s="1">
        <v>44949</v>
      </c>
      <c r="B5578" t="s">
        <v>3109</v>
      </c>
      <c r="C5578" s="9">
        <v>1653.4</v>
      </c>
      <c r="D5578" s="9">
        <v>2.5896508272978802</v>
      </c>
      <c r="E5578" t="s">
        <v>21</v>
      </c>
      <c r="F5578" s="11">
        <v>0.20096476988700801</v>
      </c>
      <c r="G5578" s="9">
        <v>433.07705869091001</v>
      </c>
      <c r="H5578" s="1">
        <v>44952</v>
      </c>
      <c r="I5578">
        <v>0.25</v>
      </c>
      <c r="J5578">
        <v>0</v>
      </c>
      <c r="K5578" s="11">
        <v>4.9800977448036202E-2</v>
      </c>
      <c r="L5578">
        <v>1.94970801012786E-3</v>
      </c>
      <c r="M5578" s="9">
        <v>1088.51984224796</v>
      </c>
      <c r="N5578" s="1">
        <v>44952</v>
      </c>
    </row>
    <row r="5579" spans="1:14" x14ac:dyDescent="0.25">
      <c r="A5579" s="1">
        <v>44953</v>
      </c>
      <c r="B5579" t="s">
        <v>3085</v>
      </c>
      <c r="C5579" s="9">
        <v>1673.3</v>
      </c>
      <c r="D5579" s="9">
        <v>13.944273685450099</v>
      </c>
      <c r="E5579" t="s">
        <v>21</v>
      </c>
      <c r="F5579" s="11">
        <v>0.24928096612676201</v>
      </c>
      <c r="G5579" s="9">
        <v>444.288302205398</v>
      </c>
      <c r="H5579" s="1">
        <v>44980</v>
      </c>
      <c r="I5579">
        <v>0.25</v>
      </c>
      <c r="J5579">
        <v>1</v>
      </c>
      <c r="K5579" s="11">
        <v>14.8406912795148</v>
      </c>
      <c r="L5579">
        <v>0.26494076384332299</v>
      </c>
      <c r="M5579" s="9">
        <v>-526.15608306729405</v>
      </c>
      <c r="N5579" s="1">
        <v>44964</v>
      </c>
    </row>
    <row r="5580" spans="1:14" x14ac:dyDescent="0.25">
      <c r="A5580" s="1">
        <v>44964</v>
      </c>
      <c r="B5580" t="s">
        <v>3083</v>
      </c>
      <c r="C5580" s="9">
        <v>1553.8</v>
      </c>
      <c r="D5580" s="9">
        <v>11.354622858152201</v>
      </c>
      <c r="E5580" t="s">
        <v>19</v>
      </c>
      <c r="F5580" s="11">
        <v>-0.25224466883673902</v>
      </c>
      <c r="G5580" s="9">
        <v>435.68126640853598</v>
      </c>
      <c r="H5580" s="1">
        <v>44980</v>
      </c>
      <c r="I5580">
        <v>0.25</v>
      </c>
      <c r="J5580">
        <v>0</v>
      </c>
      <c r="K5580" s="11">
        <v>7.9681563916857998</v>
      </c>
      <c r="L5580">
        <v>-0.21152441257812701</v>
      </c>
      <c r="M5580" s="9">
        <v>1391.23426941913</v>
      </c>
      <c r="N5580" s="1">
        <v>44979</v>
      </c>
    </row>
    <row r="5581" spans="1:14" x14ac:dyDescent="0.25">
      <c r="A5581" s="1">
        <v>44979</v>
      </c>
      <c r="B5581" t="s">
        <v>3082</v>
      </c>
      <c r="C5581" s="9">
        <v>1593.65</v>
      </c>
      <c r="D5581" s="9">
        <v>2.6394518047459199</v>
      </c>
      <c r="E5581" t="s">
        <v>21</v>
      </c>
      <c r="F5581" s="11">
        <v>0.15310429587296401</v>
      </c>
      <c r="G5581" s="9">
        <v>445.65469298897199</v>
      </c>
      <c r="H5581" s="1">
        <v>44980</v>
      </c>
      <c r="I5581">
        <v>0.25</v>
      </c>
      <c r="J5581">
        <v>0</v>
      </c>
      <c r="K5581" s="11">
        <v>4.9800977448036202E-2</v>
      </c>
      <c r="L5581">
        <v>0</v>
      </c>
      <c r="M5581" s="9">
        <v>1142.10526315789</v>
      </c>
      <c r="N5581" s="1">
        <v>44980</v>
      </c>
    </row>
    <row r="5582" spans="1:14" x14ac:dyDescent="0.25">
      <c r="A5582" s="1">
        <v>44981</v>
      </c>
      <c r="B5582" t="s">
        <v>3097</v>
      </c>
      <c r="C5582" s="9">
        <v>1693.25</v>
      </c>
      <c r="D5582" s="9">
        <v>12.002035564976699</v>
      </c>
      <c r="E5582" t="s">
        <v>21</v>
      </c>
      <c r="F5582" s="11">
        <v>0.22106746569586899</v>
      </c>
      <c r="G5582" s="9">
        <v>444.24617626018301</v>
      </c>
      <c r="H5582" s="1">
        <v>45015</v>
      </c>
      <c r="I5582">
        <v>0.25</v>
      </c>
      <c r="J5582">
        <v>1</v>
      </c>
      <c r="K5582" s="11">
        <v>3.58567037625861</v>
      </c>
      <c r="L5582">
        <v>6.5549808178789998E-2</v>
      </c>
      <c r="M5582" s="9">
        <v>3669.6902654867199</v>
      </c>
      <c r="N5582" s="1">
        <v>44998</v>
      </c>
    </row>
    <row r="5583" spans="1:14" x14ac:dyDescent="0.25">
      <c r="A5583" s="1">
        <v>44998</v>
      </c>
      <c r="B5583" t="s">
        <v>3078</v>
      </c>
      <c r="C5583" s="9">
        <v>1513.95</v>
      </c>
      <c r="D5583" s="9">
        <v>15.786909851027399</v>
      </c>
      <c r="E5583" t="s">
        <v>19</v>
      </c>
      <c r="F5583" s="11">
        <v>-0.27617748634628198</v>
      </c>
      <c r="G5583" s="9">
        <v>450.07841872789601</v>
      </c>
      <c r="H5583" s="1">
        <v>45015</v>
      </c>
      <c r="I5583">
        <v>0.25</v>
      </c>
      <c r="J5583">
        <v>0</v>
      </c>
      <c r="K5583" s="11">
        <v>14.143477595242301</v>
      </c>
      <c r="L5583">
        <v>-0.27786496586386</v>
      </c>
      <c r="M5583" s="9">
        <v>604.96317643291604</v>
      </c>
      <c r="N5583" s="1">
        <v>44999</v>
      </c>
    </row>
    <row r="5584" spans="1:14" x14ac:dyDescent="0.25">
      <c r="A5584" s="1">
        <v>44999</v>
      </c>
      <c r="B5584" t="s">
        <v>3107</v>
      </c>
      <c r="C5584" s="9">
        <v>1613.55</v>
      </c>
      <c r="D5584" s="9">
        <v>13.1474580462815</v>
      </c>
      <c r="E5584" t="s">
        <v>21</v>
      </c>
      <c r="F5584" s="11">
        <v>0.25934127125279299</v>
      </c>
      <c r="G5584" s="9">
        <v>450.49674743989601</v>
      </c>
      <c r="H5584" s="1">
        <v>45015</v>
      </c>
      <c r="I5584">
        <v>0.25</v>
      </c>
      <c r="J5584">
        <v>0</v>
      </c>
      <c r="K5584" s="11">
        <v>16.334720602955802</v>
      </c>
      <c r="L5584">
        <v>0.44145134177085499</v>
      </c>
      <c r="M5584" s="9">
        <v>-1568.66767090798</v>
      </c>
      <c r="N5584" s="1">
        <v>45006</v>
      </c>
    </row>
    <row r="5585" spans="1:14" x14ac:dyDescent="0.25">
      <c r="A5585" s="1">
        <v>45006</v>
      </c>
      <c r="B5585" t="s">
        <v>3083</v>
      </c>
      <c r="C5585" s="9">
        <v>1553.8</v>
      </c>
      <c r="D5585" s="9">
        <v>5.92631631631631</v>
      </c>
      <c r="E5585" t="s">
        <v>19</v>
      </c>
      <c r="F5585" s="11">
        <v>-0.199294226612515</v>
      </c>
      <c r="G5585" s="9">
        <v>437.33506586409999</v>
      </c>
      <c r="H5585" s="1">
        <v>45015</v>
      </c>
      <c r="I5585">
        <v>0.25</v>
      </c>
      <c r="J5585">
        <v>0</v>
      </c>
      <c r="K5585" s="11">
        <v>0.14940293234410801</v>
      </c>
      <c r="L5585">
        <v>-1.6424382294227401E-4</v>
      </c>
      <c r="M5585" s="9">
        <v>2499.8755444928402</v>
      </c>
      <c r="N5585" s="1">
        <v>45015</v>
      </c>
    </row>
    <row r="5586" spans="1:14" x14ac:dyDescent="0.25">
      <c r="A5586" s="1">
        <v>45016</v>
      </c>
      <c r="B5586" t="s">
        <v>3083</v>
      </c>
      <c r="C5586" s="9">
        <v>1553.8</v>
      </c>
      <c r="D5586" s="9">
        <v>10.856613083671901</v>
      </c>
      <c r="E5586" t="s">
        <v>19</v>
      </c>
      <c r="F5586" s="11">
        <v>-0.19829832917229101</v>
      </c>
      <c r="G5586" s="9">
        <v>429.46466488044803</v>
      </c>
      <c r="H5586" s="1">
        <v>45043</v>
      </c>
      <c r="I5586">
        <v>0.25</v>
      </c>
      <c r="J5586">
        <v>1</v>
      </c>
      <c r="K5586" s="11">
        <v>10.856613083671901</v>
      </c>
      <c r="L5586">
        <v>-8.0134040110896396E-3</v>
      </c>
      <c r="M5586" s="9">
        <v>0</v>
      </c>
      <c r="N5586" s="1">
        <v>45035</v>
      </c>
    </row>
    <row r="5587" spans="1:14" x14ac:dyDescent="0.25">
      <c r="A5587" s="1">
        <v>45035</v>
      </c>
      <c r="B5587" t="s">
        <v>3110</v>
      </c>
      <c r="C5587" s="9">
        <v>1733.05</v>
      </c>
      <c r="D5587" s="9">
        <v>6.9721368427250701</v>
      </c>
      <c r="E5587" t="s">
        <v>21</v>
      </c>
      <c r="F5587" s="11">
        <v>0.220581823719214</v>
      </c>
      <c r="G5587" s="9">
        <v>415.622845645116</v>
      </c>
      <c r="H5587" s="1">
        <v>45043</v>
      </c>
      <c r="I5587">
        <v>0.25</v>
      </c>
      <c r="J5587">
        <v>0</v>
      </c>
      <c r="K5587" s="11">
        <v>4.9800977448036202E-2</v>
      </c>
      <c r="L5587">
        <v>0</v>
      </c>
      <c r="M5587" s="9">
        <v>2847.8961530500601</v>
      </c>
      <c r="N5587" s="1">
        <v>45043</v>
      </c>
    </row>
    <row r="5588" spans="1:14" x14ac:dyDescent="0.25">
      <c r="A5588" s="1">
        <v>45044</v>
      </c>
      <c r="B5588" t="s">
        <v>3091</v>
      </c>
      <c r="C5588" s="9">
        <v>1792.85</v>
      </c>
      <c r="D5588" s="9">
        <v>11.5040257904963</v>
      </c>
      <c r="E5588" t="s">
        <v>21</v>
      </c>
      <c r="F5588" s="11">
        <v>0.26735406587991001</v>
      </c>
      <c r="G5588" s="9">
        <v>408.60316909512198</v>
      </c>
      <c r="H5588" s="1">
        <v>45071</v>
      </c>
      <c r="I5588">
        <v>0.25</v>
      </c>
      <c r="J5588">
        <v>1</v>
      </c>
      <c r="K5588" s="11">
        <v>17.928351881293001</v>
      </c>
      <c r="L5588">
        <v>0.28337925565740901</v>
      </c>
      <c r="M5588" s="9">
        <v>-2745.2616279069698</v>
      </c>
      <c r="N5588" s="1">
        <v>45048</v>
      </c>
    </row>
    <row r="5589" spans="1:14" x14ac:dyDescent="0.25">
      <c r="A5589" s="1">
        <v>45048</v>
      </c>
      <c r="B5589" t="s">
        <v>3089</v>
      </c>
      <c r="C5589" s="9">
        <v>1673.3</v>
      </c>
      <c r="D5589" s="9">
        <v>13.4462639109697</v>
      </c>
      <c r="E5589" t="s">
        <v>19</v>
      </c>
      <c r="F5589" s="11">
        <v>-0.25992773082935799</v>
      </c>
      <c r="G5589" s="9">
        <v>405.77220025612502</v>
      </c>
      <c r="H5589" s="1">
        <v>45071</v>
      </c>
      <c r="I5589">
        <v>0.25</v>
      </c>
      <c r="J5589">
        <v>0</v>
      </c>
      <c r="K5589" s="11">
        <v>8.0677583465818703</v>
      </c>
      <c r="L5589">
        <v>-0.20574296428209399</v>
      </c>
      <c r="M5589" s="9">
        <v>2095.1501154734401</v>
      </c>
      <c r="N5589" s="1">
        <v>45062</v>
      </c>
    </row>
    <row r="5590" spans="1:14" x14ac:dyDescent="0.25">
      <c r="A5590" s="1">
        <v>45062</v>
      </c>
      <c r="B5590" t="s">
        <v>3099</v>
      </c>
      <c r="C5590" s="9">
        <v>1772.9</v>
      </c>
      <c r="D5590" s="9">
        <v>7.9681563916857998</v>
      </c>
      <c r="E5590" t="s">
        <v>21</v>
      </c>
      <c r="F5590" s="11">
        <v>0.20366192672810399</v>
      </c>
      <c r="G5590" s="9">
        <v>407.41881208325202</v>
      </c>
      <c r="H5590" s="1">
        <v>45071</v>
      </c>
      <c r="I5590">
        <v>0.25</v>
      </c>
      <c r="J5590">
        <v>0</v>
      </c>
      <c r="K5590" s="11">
        <v>4.9800977448036202E-2</v>
      </c>
      <c r="L5590">
        <v>0</v>
      </c>
      <c r="M5590" s="9">
        <v>3193.4202898550702</v>
      </c>
      <c r="N5590" s="1">
        <v>45071</v>
      </c>
    </row>
    <row r="5591" spans="1:14" x14ac:dyDescent="0.25">
      <c r="A5591" s="1">
        <v>45072</v>
      </c>
      <c r="B5591" t="s">
        <v>3099</v>
      </c>
      <c r="C5591" s="9">
        <v>1772.9</v>
      </c>
      <c r="D5591" s="9">
        <v>24.9004887240181</v>
      </c>
      <c r="E5591" t="s">
        <v>21</v>
      </c>
      <c r="F5591" s="11">
        <v>0.24501701926887201</v>
      </c>
      <c r="G5591" s="9">
        <v>417.06572360311498</v>
      </c>
      <c r="H5591" s="1">
        <v>45106</v>
      </c>
      <c r="I5591">
        <v>0.25</v>
      </c>
      <c r="J5591">
        <v>1</v>
      </c>
      <c r="K5591" s="11">
        <v>22.111633986928101</v>
      </c>
      <c r="L5591">
        <v>0.35196280958051102</v>
      </c>
      <c r="M5591" s="9">
        <v>967.06426918283603</v>
      </c>
      <c r="N5591" s="1">
        <v>45076</v>
      </c>
    </row>
    <row r="5592" spans="1:14" x14ac:dyDescent="0.25">
      <c r="A5592" s="1">
        <v>45076</v>
      </c>
      <c r="B5592" t="s">
        <v>3087</v>
      </c>
      <c r="C5592" s="9">
        <v>1653.4</v>
      </c>
      <c r="D5592" s="9">
        <v>14.0936766177942</v>
      </c>
      <c r="E5592" t="s">
        <v>19</v>
      </c>
      <c r="F5592" s="11">
        <v>-0.22972627522573399</v>
      </c>
      <c r="G5592" s="9">
        <v>407.41881208325202</v>
      </c>
      <c r="H5592" s="1">
        <v>45106</v>
      </c>
      <c r="I5592">
        <v>0.25</v>
      </c>
      <c r="J5592">
        <v>0</v>
      </c>
      <c r="K5592" s="11">
        <v>1.8924371430253699</v>
      </c>
      <c r="L5592">
        <v>-1.8062215611307199E-2</v>
      </c>
      <c r="M5592" s="9">
        <v>4905.8840579710104</v>
      </c>
      <c r="N5592" s="1">
        <v>45097</v>
      </c>
    </row>
    <row r="5593" spans="1:14" x14ac:dyDescent="0.25">
      <c r="A5593" s="1">
        <v>45097</v>
      </c>
      <c r="B5593" t="s">
        <v>3090</v>
      </c>
      <c r="C5593" s="9">
        <v>1812.75</v>
      </c>
      <c r="D5593" s="9">
        <v>11.3048218807042</v>
      </c>
      <c r="E5593" t="s">
        <v>21</v>
      </c>
      <c r="F5593" s="11">
        <v>0.20928190849412301</v>
      </c>
      <c r="G5593" s="9">
        <v>397.06070669130497</v>
      </c>
      <c r="H5593" s="1">
        <v>45106</v>
      </c>
      <c r="I5593">
        <v>0.25</v>
      </c>
      <c r="J5593">
        <v>0</v>
      </c>
      <c r="K5593" s="11">
        <v>4.9800977448036202E-2</v>
      </c>
      <c r="L5593" s="2">
        <v>1.45987922780628E-5</v>
      </c>
      <c r="M5593" s="9">
        <v>4423.8418079096</v>
      </c>
      <c r="N5593" s="1">
        <v>45106</v>
      </c>
    </row>
    <row r="5594" spans="1:14" x14ac:dyDescent="0.25">
      <c r="A5594" s="1">
        <v>45107</v>
      </c>
      <c r="B5594" t="s">
        <v>3091</v>
      </c>
      <c r="C5594" s="9">
        <v>1792.85</v>
      </c>
      <c r="D5594" s="9">
        <v>24.9004887240181</v>
      </c>
      <c r="E5594" t="s">
        <v>21</v>
      </c>
      <c r="F5594" s="11">
        <v>0.281410284032233</v>
      </c>
      <c r="G5594" s="9">
        <v>405.35093485039198</v>
      </c>
      <c r="H5594" s="1">
        <v>45134</v>
      </c>
      <c r="I5594">
        <v>0.25</v>
      </c>
      <c r="J5594">
        <v>1</v>
      </c>
      <c r="K5594" s="11">
        <v>49.203365718659803</v>
      </c>
      <c r="L5594">
        <v>0.53302570602038202</v>
      </c>
      <c r="M5594" s="9">
        <v>-10151.5745760756</v>
      </c>
      <c r="N5594" s="1">
        <v>45110</v>
      </c>
    </row>
    <row r="5595" spans="1:14" x14ac:dyDescent="0.25">
      <c r="A5595" s="1">
        <v>45110</v>
      </c>
      <c r="B5595" t="s">
        <v>5015</v>
      </c>
      <c r="C5595" s="9">
        <v>1733.05</v>
      </c>
      <c r="D5595" s="9">
        <v>20.1693958664546</v>
      </c>
      <c r="E5595" t="s">
        <v>19</v>
      </c>
      <c r="F5595" s="11">
        <v>-0.227233576595159</v>
      </c>
      <c r="G5595" s="9">
        <v>391.09485300145201</v>
      </c>
      <c r="H5595" s="1">
        <v>45134</v>
      </c>
      <c r="I5595">
        <v>0.25</v>
      </c>
      <c r="J5595">
        <v>0</v>
      </c>
      <c r="K5595" s="11">
        <v>4.9800977448036202E-2</v>
      </c>
      <c r="L5595">
        <v>0</v>
      </c>
      <c r="M5595" s="9">
        <v>7789.5937673900899</v>
      </c>
      <c r="N5595" s="1">
        <v>45134</v>
      </c>
    </row>
    <row r="5596" spans="1:14" x14ac:dyDescent="0.25">
      <c r="A5596" s="1">
        <v>45135</v>
      </c>
      <c r="B5596" t="s">
        <v>3111</v>
      </c>
      <c r="C5596" s="9">
        <v>1753</v>
      </c>
      <c r="D5596" s="9">
        <v>32.868645115703899</v>
      </c>
      <c r="E5596" t="s">
        <v>19</v>
      </c>
      <c r="F5596" s="11">
        <v>-0.234449625967763</v>
      </c>
      <c r="G5596" s="9">
        <v>385.51697797235801</v>
      </c>
      <c r="H5596" s="1">
        <v>45169</v>
      </c>
      <c r="I5596">
        <v>0.25</v>
      </c>
      <c r="J5596">
        <v>1</v>
      </c>
      <c r="K5596" s="11">
        <v>24.203275039745598</v>
      </c>
      <c r="L5596">
        <v>-0.21166758951293599</v>
      </c>
      <c r="M5596" s="9">
        <v>3120.6253428414698</v>
      </c>
      <c r="N5596" s="1">
        <v>45141</v>
      </c>
    </row>
    <row r="5597" spans="1:14" x14ac:dyDescent="0.25">
      <c r="A5597" s="1">
        <v>45141</v>
      </c>
      <c r="B5597" t="s">
        <v>3095</v>
      </c>
      <c r="C5597" s="9">
        <v>1892.45</v>
      </c>
      <c r="D5597" s="9">
        <v>26.892527821939499</v>
      </c>
      <c r="E5597" t="s">
        <v>21</v>
      </c>
      <c r="F5597" s="11">
        <v>0.26699952552221601</v>
      </c>
      <c r="G5597" s="9">
        <v>385.09449361293599</v>
      </c>
      <c r="H5597" s="1">
        <v>45169</v>
      </c>
      <c r="I5597">
        <v>0.25</v>
      </c>
      <c r="J5597">
        <v>0</v>
      </c>
      <c r="K5597" s="11">
        <v>37.798941883059499</v>
      </c>
      <c r="L5597">
        <v>0.36994595411041098</v>
      </c>
      <c r="M5597" s="9">
        <v>-4449.1232876712302</v>
      </c>
      <c r="N5597" s="1">
        <v>45145</v>
      </c>
    </row>
    <row r="5598" spans="1:14" x14ac:dyDescent="0.25">
      <c r="A5598" s="1">
        <v>45145</v>
      </c>
      <c r="B5598" t="s">
        <v>3112</v>
      </c>
      <c r="C5598" s="9">
        <v>1792.85</v>
      </c>
      <c r="D5598" s="9">
        <v>25.996110227874901</v>
      </c>
      <c r="E5598" t="s">
        <v>19</v>
      </c>
      <c r="F5598" s="11">
        <v>-0.225710875640808</v>
      </c>
      <c r="G5598" s="9">
        <v>378.26499682101701</v>
      </c>
      <c r="H5598" s="1">
        <v>45169</v>
      </c>
      <c r="I5598">
        <v>0.25</v>
      </c>
      <c r="J5598">
        <v>0</v>
      </c>
      <c r="K5598" s="11">
        <v>22.2610369192722</v>
      </c>
      <c r="L5598">
        <v>-0.40019742770755301</v>
      </c>
      <c r="M5598" s="9">
        <v>1230.3075970827999</v>
      </c>
      <c r="N5598" s="1">
        <v>45152</v>
      </c>
    </row>
    <row r="5599" spans="1:14" x14ac:dyDescent="0.25">
      <c r="A5599" s="1">
        <v>45152</v>
      </c>
      <c r="B5599" t="s">
        <v>3088</v>
      </c>
      <c r="C5599" s="9">
        <v>1872.5</v>
      </c>
      <c r="D5599" s="9">
        <v>11.753030677736501</v>
      </c>
      <c r="E5599" t="s">
        <v>21</v>
      </c>
      <c r="F5599" s="11">
        <v>0.21400444573121399</v>
      </c>
      <c r="G5599" s="9">
        <v>387.95365893495</v>
      </c>
      <c r="H5599" s="1">
        <v>45169</v>
      </c>
      <c r="I5599">
        <v>0.25</v>
      </c>
      <c r="J5599">
        <v>0</v>
      </c>
      <c r="K5599" s="11">
        <v>4.9800977448036202E-2</v>
      </c>
      <c r="L5599">
        <v>0</v>
      </c>
      <c r="M5599" s="9">
        <v>4494.5212663188904</v>
      </c>
      <c r="N5599" s="1">
        <v>45169</v>
      </c>
    </row>
    <row r="5600" spans="1:14" x14ac:dyDescent="0.25">
      <c r="A5600" s="1">
        <v>45170</v>
      </c>
      <c r="B5600" t="s">
        <v>3095</v>
      </c>
      <c r="C5600" s="9">
        <v>1892.45</v>
      </c>
      <c r="D5600" s="9">
        <v>13.5956668433139</v>
      </c>
      <c r="E5600" t="s">
        <v>21</v>
      </c>
      <c r="F5600" s="11">
        <v>0.25591620399802001</v>
      </c>
      <c r="G5600" s="9">
        <v>385.10504443607198</v>
      </c>
      <c r="H5600" s="1">
        <v>45197</v>
      </c>
      <c r="I5600">
        <v>0.25</v>
      </c>
      <c r="J5600">
        <v>1</v>
      </c>
      <c r="K5600" s="11">
        <v>26.992129776835601</v>
      </c>
      <c r="L5600">
        <v>0.30430153860813097</v>
      </c>
      <c r="M5600" s="9">
        <v>-5315.3511055097397</v>
      </c>
      <c r="N5600" s="1">
        <v>45173</v>
      </c>
    </row>
    <row r="5601" spans="1:14" x14ac:dyDescent="0.25">
      <c r="A5601" s="1">
        <v>45173</v>
      </c>
      <c r="B5601" t="s">
        <v>3112</v>
      </c>
      <c r="C5601" s="9">
        <v>1792.85</v>
      </c>
      <c r="D5601" s="9">
        <v>18.974172407701801</v>
      </c>
      <c r="E5601" t="s">
        <v>19</v>
      </c>
      <c r="F5601" s="11">
        <v>-0.27429554678156098</v>
      </c>
      <c r="G5601" s="9">
        <v>381.41617868425601</v>
      </c>
      <c r="H5601" s="1">
        <v>45197</v>
      </c>
      <c r="I5601">
        <v>0.25</v>
      </c>
      <c r="J5601">
        <v>0</v>
      </c>
      <c r="K5601" s="11">
        <v>0.44820879703232602</v>
      </c>
      <c r="L5601">
        <v>-4.6133201399031097E-3</v>
      </c>
      <c r="M5601" s="9">
        <v>6992.0221426245498</v>
      </c>
      <c r="N5601" s="1">
        <v>45191</v>
      </c>
    </row>
    <row r="5602" spans="1:14" x14ac:dyDescent="0.25">
      <c r="A5602" s="1">
        <v>45191</v>
      </c>
      <c r="B5602" t="s">
        <v>3113</v>
      </c>
      <c r="C5602" s="9">
        <v>1932.3</v>
      </c>
      <c r="D5602" s="9">
        <v>8.4661661661661594</v>
      </c>
      <c r="E5602" t="s">
        <v>21</v>
      </c>
      <c r="F5602" s="11">
        <v>0.30128514350151497</v>
      </c>
      <c r="G5602" s="9">
        <v>367.34133955865002</v>
      </c>
      <c r="H5602" s="1">
        <v>45197</v>
      </c>
      <c r="I5602">
        <v>0.25</v>
      </c>
      <c r="J5602">
        <v>0</v>
      </c>
      <c r="K5602" s="11">
        <v>4.9800977448036202E-2</v>
      </c>
      <c r="L5602">
        <v>0</v>
      </c>
      <c r="M5602" s="9">
        <v>3060.3961948567799</v>
      </c>
      <c r="N5602" s="1">
        <v>45197</v>
      </c>
    </row>
    <row r="5603" spans="1:14" x14ac:dyDescent="0.25">
      <c r="A5603" s="1">
        <v>45198</v>
      </c>
      <c r="B5603" t="s">
        <v>5016</v>
      </c>
      <c r="C5603" s="9">
        <v>2011.95</v>
      </c>
      <c r="D5603" s="9">
        <v>18.227157745981199</v>
      </c>
      <c r="E5603" t="s">
        <v>21</v>
      </c>
      <c r="F5603" s="11">
        <v>0.26548675746976202</v>
      </c>
      <c r="G5603" s="9">
        <v>361.40977622318701</v>
      </c>
      <c r="H5603" s="1">
        <v>45225</v>
      </c>
      <c r="I5603">
        <v>0.25</v>
      </c>
      <c r="J5603">
        <v>1</v>
      </c>
      <c r="K5603" s="11">
        <v>22.6096437614084</v>
      </c>
      <c r="L5603">
        <v>0.34262924500515402</v>
      </c>
      <c r="M5603" s="9">
        <v>-1731.46148308135</v>
      </c>
      <c r="N5603" s="1">
        <v>45210</v>
      </c>
    </row>
    <row r="5604" spans="1:14" x14ac:dyDescent="0.25">
      <c r="A5604" s="1">
        <v>45210</v>
      </c>
      <c r="B5604" t="s">
        <v>3114</v>
      </c>
      <c r="C5604" s="9">
        <v>1932.3</v>
      </c>
      <c r="D5604" s="9">
        <v>18.5259636106694</v>
      </c>
      <c r="E5604" t="s">
        <v>19</v>
      </c>
      <c r="F5604" s="11">
        <v>-0.25096157749338299</v>
      </c>
      <c r="G5604" s="9">
        <v>354.51848811723602</v>
      </c>
      <c r="H5604" s="1">
        <v>45225</v>
      </c>
      <c r="I5604">
        <v>0.25</v>
      </c>
      <c r="J5604">
        <v>0</v>
      </c>
      <c r="K5604" s="11">
        <v>49.8009774480362</v>
      </c>
      <c r="L5604">
        <v>-0.86199901886413799</v>
      </c>
      <c r="M5604" s="9">
        <v>-11329.802259886999</v>
      </c>
      <c r="N5604" s="1">
        <v>45222</v>
      </c>
    </row>
    <row r="5605" spans="1:14" x14ac:dyDescent="0.25">
      <c r="A5605" s="1">
        <v>45222</v>
      </c>
      <c r="B5605" t="s">
        <v>3115</v>
      </c>
      <c r="C5605" s="9">
        <v>1912.35</v>
      </c>
      <c r="D5605" s="9">
        <v>6.4741270682447096</v>
      </c>
      <c r="E5605" t="s">
        <v>21</v>
      </c>
      <c r="F5605" s="11">
        <v>0.32192669886736602</v>
      </c>
      <c r="G5605" s="9">
        <v>369.11630821618098</v>
      </c>
      <c r="H5605" s="1">
        <v>45225</v>
      </c>
      <c r="I5605">
        <v>0.25</v>
      </c>
      <c r="J5605">
        <v>0</v>
      </c>
      <c r="K5605" s="11">
        <v>0.14940293234410801</v>
      </c>
      <c r="L5605">
        <v>0</v>
      </c>
      <c r="M5605" s="9">
        <v>2310.11029411764</v>
      </c>
      <c r="N5605" s="1">
        <v>45225</v>
      </c>
    </row>
    <row r="5606" spans="1:14" x14ac:dyDescent="0.25">
      <c r="A5606" s="1">
        <v>45226</v>
      </c>
      <c r="B5606" t="s">
        <v>3113</v>
      </c>
      <c r="C5606" s="9">
        <v>1932.3</v>
      </c>
      <c r="D5606" s="9">
        <v>20.916410528175199</v>
      </c>
      <c r="E5606" t="s">
        <v>21</v>
      </c>
      <c r="F5606" s="11">
        <v>0.24814814817459599</v>
      </c>
      <c r="G5606" s="9">
        <v>379.36760186964398</v>
      </c>
      <c r="H5606" s="1">
        <v>45260</v>
      </c>
      <c r="I5606">
        <v>0.25</v>
      </c>
      <c r="J5606">
        <v>1</v>
      </c>
      <c r="K5606" s="11">
        <v>32.868645115703899</v>
      </c>
      <c r="L5606">
        <v>0.45249195430127997</v>
      </c>
      <c r="M5606" s="9">
        <v>-4738.3336482146196</v>
      </c>
      <c r="N5606" s="1">
        <v>45237</v>
      </c>
    </row>
    <row r="5607" spans="1:14" x14ac:dyDescent="0.25">
      <c r="A5607" s="1">
        <v>45237</v>
      </c>
      <c r="B5607" t="s">
        <v>3116</v>
      </c>
      <c r="C5607" s="9">
        <v>1872.5</v>
      </c>
      <c r="D5607" s="9">
        <v>17.4801430842607</v>
      </c>
      <c r="E5607" t="s">
        <v>19</v>
      </c>
      <c r="F5607" s="11">
        <v>-0.284370951153669</v>
      </c>
      <c r="G5607" s="9">
        <v>366.231084337472</v>
      </c>
      <c r="H5607" s="1">
        <v>45260</v>
      </c>
      <c r="I5607">
        <v>0.25</v>
      </c>
      <c r="J5607">
        <v>0</v>
      </c>
      <c r="K5607" s="11">
        <v>4.9800977448036202E-2</v>
      </c>
      <c r="L5607">
        <v>0</v>
      </c>
      <c r="M5607" s="9">
        <v>6319.3329859301703</v>
      </c>
      <c r="N5607" s="1">
        <v>45260</v>
      </c>
    </row>
    <row r="5608" spans="1:14" x14ac:dyDescent="0.25">
      <c r="A5608" s="1">
        <v>45261</v>
      </c>
      <c r="B5608" t="s">
        <v>3117</v>
      </c>
      <c r="C5608" s="9">
        <v>1952.2</v>
      </c>
      <c r="D5608" s="9">
        <v>20.916410528175199</v>
      </c>
      <c r="E5608" t="s">
        <v>19</v>
      </c>
      <c r="F5608" s="11">
        <v>-0.25428778026154297</v>
      </c>
      <c r="G5608" s="9">
        <v>349.56351695777602</v>
      </c>
      <c r="H5608" s="1">
        <v>45288</v>
      </c>
      <c r="I5608">
        <v>0.25</v>
      </c>
      <c r="J5608">
        <v>1</v>
      </c>
      <c r="K5608" s="11">
        <v>7.61954954954955</v>
      </c>
      <c r="L5608">
        <v>-7.7011488534852096E-2</v>
      </c>
      <c r="M5608" s="9">
        <v>4548.3461825416498</v>
      </c>
      <c r="N5608" s="1">
        <v>45268</v>
      </c>
    </row>
    <row r="5609" spans="1:14" x14ac:dyDescent="0.25">
      <c r="A5609" s="1">
        <v>45268</v>
      </c>
      <c r="B5609" t="s">
        <v>3118</v>
      </c>
      <c r="C5609" s="9">
        <v>2131.5</v>
      </c>
      <c r="D5609" s="9">
        <v>19.920390979214499</v>
      </c>
      <c r="E5609" t="s">
        <v>21</v>
      </c>
      <c r="F5609" s="11">
        <v>0.24616939777944799</v>
      </c>
      <c r="G5609" s="9">
        <v>339.51567673604302</v>
      </c>
      <c r="H5609" s="1">
        <v>45288</v>
      </c>
      <c r="I5609">
        <v>0.25</v>
      </c>
      <c r="J5609">
        <v>0</v>
      </c>
      <c r="K5609" s="11">
        <v>24.352677972089701</v>
      </c>
      <c r="L5609">
        <v>0.28978405386685002</v>
      </c>
      <c r="M5609" s="9">
        <v>-1655.1449275362299</v>
      </c>
      <c r="N5609" s="1">
        <v>45271</v>
      </c>
    </row>
    <row r="5610" spans="1:14" x14ac:dyDescent="0.25">
      <c r="A5610" s="1">
        <v>45271</v>
      </c>
      <c r="B5610" t="s">
        <v>3119</v>
      </c>
      <c r="C5610" s="9">
        <v>2031.9</v>
      </c>
      <c r="D5610" s="9">
        <v>21.364619325207499</v>
      </c>
      <c r="E5610" t="s">
        <v>19</v>
      </c>
      <c r="F5610" s="11">
        <v>-0.241208266214608</v>
      </c>
      <c r="G5610" s="9">
        <v>336.75009623555798</v>
      </c>
      <c r="H5610" s="1">
        <v>45288</v>
      </c>
      <c r="I5610">
        <v>0.25</v>
      </c>
      <c r="J5610">
        <v>0</v>
      </c>
      <c r="K5610" s="11">
        <v>17.181337219572502</v>
      </c>
      <c r="L5610">
        <v>-0.27614799466369699</v>
      </c>
      <c r="M5610" s="9">
        <v>1278.9171058936199</v>
      </c>
      <c r="N5610" s="1">
        <v>45273</v>
      </c>
    </row>
    <row r="5611" spans="1:14" x14ac:dyDescent="0.25">
      <c r="A5611" s="1">
        <v>45273</v>
      </c>
      <c r="B5611" t="s">
        <v>3118</v>
      </c>
      <c r="C5611" s="9">
        <v>2131.5</v>
      </c>
      <c r="D5611" s="9">
        <v>21.713226167343802</v>
      </c>
      <c r="E5611" t="s">
        <v>21</v>
      </c>
      <c r="F5611" s="11">
        <v>0.22477838868672401</v>
      </c>
      <c r="G5611" s="9">
        <v>338.50995874267699</v>
      </c>
      <c r="H5611" s="1">
        <v>45288</v>
      </c>
      <c r="I5611">
        <v>0.25</v>
      </c>
      <c r="J5611">
        <v>0</v>
      </c>
      <c r="K5611" s="11">
        <v>31.872625566743199</v>
      </c>
      <c r="L5611">
        <v>0.46037829839287697</v>
      </c>
      <c r="M5611" s="9">
        <v>-3620.4513161380401</v>
      </c>
      <c r="N5611" s="1">
        <v>45275</v>
      </c>
    </row>
    <row r="5612" spans="1:14" x14ac:dyDescent="0.25">
      <c r="A5612" s="1">
        <v>45275</v>
      </c>
      <c r="B5612" t="s">
        <v>3120</v>
      </c>
      <c r="C5612" s="9">
        <v>2071.6999999999998</v>
      </c>
      <c r="D5612" s="9">
        <v>13.4462639109697</v>
      </c>
      <c r="E5612" t="s">
        <v>19</v>
      </c>
      <c r="F5612" s="11">
        <v>-0.223742691513315</v>
      </c>
      <c r="G5612" s="9">
        <v>330.49492162878403</v>
      </c>
      <c r="H5612" s="1">
        <v>45288</v>
      </c>
      <c r="I5612">
        <v>0.25</v>
      </c>
      <c r="J5612">
        <v>0</v>
      </c>
      <c r="K5612" s="11">
        <v>41.235209326974001</v>
      </c>
      <c r="L5612">
        <v>-0.73570102754019395</v>
      </c>
      <c r="M5612" s="9">
        <v>-9364.82482953209</v>
      </c>
      <c r="N5612" s="1">
        <v>45282</v>
      </c>
    </row>
    <row r="5613" spans="1:14" x14ac:dyDescent="0.25">
      <c r="A5613" s="1">
        <v>45282</v>
      </c>
      <c r="B5613" t="s">
        <v>3121</v>
      </c>
      <c r="C5613" s="9">
        <v>2071.6999999999998</v>
      </c>
      <c r="D5613" s="9">
        <v>4.3326850379791502</v>
      </c>
      <c r="E5613" t="s">
        <v>21</v>
      </c>
      <c r="F5613" s="11">
        <v>0.26429897245980499</v>
      </c>
      <c r="G5613" s="9">
        <v>343.24661823863698</v>
      </c>
      <c r="H5613" s="1">
        <v>45288</v>
      </c>
      <c r="I5613">
        <v>0.25</v>
      </c>
      <c r="J5613">
        <v>0</v>
      </c>
      <c r="K5613" s="11">
        <v>61.404605193428701</v>
      </c>
      <c r="L5613">
        <v>1</v>
      </c>
      <c r="M5613" s="9">
        <v>-19815.384615384599</v>
      </c>
      <c r="N5613" s="1">
        <v>45288</v>
      </c>
    </row>
    <row r="5614" spans="1:14" x14ac:dyDescent="0.25">
      <c r="A5614" s="1">
        <v>45289</v>
      </c>
      <c r="B5614" t="s">
        <v>3120</v>
      </c>
      <c r="C5614" s="9">
        <v>2071.6999999999998</v>
      </c>
      <c r="D5614" s="9">
        <v>33.864664664664602</v>
      </c>
      <c r="E5614" t="s">
        <v>19</v>
      </c>
      <c r="F5614" s="11">
        <v>-0.23624452188450301</v>
      </c>
      <c r="G5614" s="9">
        <v>328.44071915300901</v>
      </c>
      <c r="H5614" s="1">
        <v>45316</v>
      </c>
      <c r="I5614">
        <v>0.25</v>
      </c>
      <c r="J5614">
        <v>1</v>
      </c>
      <c r="K5614" s="11">
        <v>43.277049402343501</v>
      </c>
      <c r="L5614">
        <v>-0.459318638737373</v>
      </c>
      <c r="M5614" s="9">
        <v>-3344.77521263669</v>
      </c>
      <c r="N5614" s="1">
        <v>45296</v>
      </c>
    </row>
    <row r="5615" spans="1:14" x14ac:dyDescent="0.25">
      <c r="A5615" s="1">
        <v>45296</v>
      </c>
      <c r="B5615" t="s">
        <v>3118</v>
      </c>
      <c r="C5615" s="9">
        <v>2131.5</v>
      </c>
      <c r="D5615" s="9">
        <v>27.241134664075801</v>
      </c>
      <c r="E5615" t="s">
        <v>21</v>
      </c>
      <c r="F5615" s="11">
        <v>0.27853014531998799</v>
      </c>
      <c r="G5615" s="9">
        <v>338.04591190168799</v>
      </c>
      <c r="H5615" s="1">
        <v>45316</v>
      </c>
      <c r="I5615">
        <v>0.25</v>
      </c>
      <c r="J5615">
        <v>0</v>
      </c>
      <c r="K5615" s="11">
        <v>0</v>
      </c>
      <c r="L5615">
        <v>0</v>
      </c>
      <c r="M5615" s="9">
        <v>9116.6666666666606</v>
      </c>
      <c r="N5615" s="1">
        <v>45316</v>
      </c>
    </row>
    <row r="5616" spans="1:14" x14ac:dyDescent="0.25">
      <c r="A5616" s="1">
        <v>45320</v>
      </c>
      <c r="B5616" t="s">
        <v>3122</v>
      </c>
      <c r="C5616" s="9">
        <v>2200</v>
      </c>
      <c r="D5616" s="9">
        <v>22</v>
      </c>
      <c r="E5616" t="s">
        <v>21</v>
      </c>
      <c r="F5616" s="11">
        <v>0.23546528579002701</v>
      </c>
      <c r="G5616" s="9">
        <v>332.54156769596199</v>
      </c>
      <c r="H5616" s="1">
        <v>45351</v>
      </c>
      <c r="I5616">
        <v>0.25</v>
      </c>
      <c r="J5616">
        <v>1</v>
      </c>
      <c r="K5616" s="11">
        <v>39</v>
      </c>
      <c r="L5616">
        <v>0.28861829136138101</v>
      </c>
      <c r="M5616" s="9">
        <v>-5856.0570071258899</v>
      </c>
      <c r="N5616" s="1">
        <v>45321</v>
      </c>
    </row>
    <row r="5617" spans="1:14" x14ac:dyDescent="0.25">
      <c r="A5617" s="1">
        <v>45321</v>
      </c>
      <c r="B5617" t="s">
        <v>5017</v>
      </c>
      <c r="C5617" s="9">
        <v>2060</v>
      </c>
      <c r="D5617" s="9">
        <v>28.5</v>
      </c>
      <c r="E5617" t="s">
        <v>19</v>
      </c>
      <c r="F5617" s="11">
        <v>-0.227068880279652</v>
      </c>
      <c r="G5617" s="9">
        <v>329.54358213873701</v>
      </c>
      <c r="H5617" s="1">
        <v>45351</v>
      </c>
      <c r="I5617">
        <v>0.25</v>
      </c>
      <c r="J5617">
        <v>0</v>
      </c>
      <c r="K5617" s="11">
        <v>31.8</v>
      </c>
      <c r="L5617">
        <v>-0.23517397100720999</v>
      </c>
      <c r="M5617" s="9">
        <v>-1286.20860108749</v>
      </c>
      <c r="N5617" s="1">
        <v>45329</v>
      </c>
    </row>
    <row r="5618" spans="1:14" x14ac:dyDescent="0.25">
      <c r="A5618" s="1">
        <v>45329</v>
      </c>
      <c r="B5618" t="s">
        <v>3122</v>
      </c>
      <c r="C5618" s="9">
        <v>2200</v>
      </c>
      <c r="D5618" s="9">
        <v>27.5</v>
      </c>
      <c r="E5618" t="s">
        <v>21</v>
      </c>
      <c r="F5618" s="11">
        <v>0.217942984695111</v>
      </c>
      <c r="G5618" s="9">
        <v>330.93797276853201</v>
      </c>
      <c r="H5618" s="1">
        <v>45351</v>
      </c>
      <c r="I5618">
        <v>0.25</v>
      </c>
      <c r="J5618">
        <v>0</v>
      </c>
      <c r="K5618" s="11">
        <v>45</v>
      </c>
      <c r="L5618">
        <v>0.45195087657534899</v>
      </c>
      <c r="M5618" s="9">
        <v>-6031.3445537064999</v>
      </c>
      <c r="N5618" s="1">
        <v>45331</v>
      </c>
    </row>
    <row r="5619" spans="1:14" x14ac:dyDescent="0.25">
      <c r="A5619" s="1">
        <v>45331</v>
      </c>
      <c r="B5619" t="s">
        <v>3123</v>
      </c>
      <c r="C5619" s="9">
        <v>2120</v>
      </c>
      <c r="D5619" s="9">
        <v>29.6</v>
      </c>
      <c r="E5619" t="s">
        <v>19</v>
      </c>
      <c r="F5619" s="11">
        <v>-0.23305949263563799</v>
      </c>
      <c r="G5619" s="9">
        <v>321.39577594123</v>
      </c>
      <c r="H5619" s="1">
        <v>45351</v>
      </c>
      <c r="I5619">
        <v>0.25</v>
      </c>
      <c r="J5619">
        <v>0</v>
      </c>
      <c r="K5619" s="11">
        <v>63.75</v>
      </c>
      <c r="L5619">
        <v>-0.65112166772108204</v>
      </c>
      <c r="M5619" s="9">
        <v>-11275.688705234101</v>
      </c>
      <c r="N5619" s="1">
        <v>45336</v>
      </c>
    </row>
    <row r="5620" spans="1:14" x14ac:dyDescent="0.25">
      <c r="A5620" s="1">
        <v>45336</v>
      </c>
      <c r="B5620" t="s">
        <v>3124</v>
      </c>
      <c r="C5620" s="9">
        <v>2140</v>
      </c>
      <c r="D5620" s="9">
        <v>21.6</v>
      </c>
      <c r="E5620" t="s">
        <v>21</v>
      </c>
      <c r="F5620" s="11">
        <v>0.26360639301572503</v>
      </c>
      <c r="G5620" s="9">
        <v>336.37674195098498</v>
      </c>
      <c r="H5620" s="1">
        <v>45351</v>
      </c>
      <c r="I5620">
        <v>0.25</v>
      </c>
      <c r="J5620">
        <v>0</v>
      </c>
      <c r="K5620" s="11">
        <v>53.4</v>
      </c>
      <c r="L5620">
        <v>0.65552045010641902</v>
      </c>
      <c r="M5620" s="9">
        <v>-10949.0629505045</v>
      </c>
      <c r="N5620" s="1">
        <v>45341</v>
      </c>
    </row>
    <row r="5621" spans="1:14" x14ac:dyDescent="0.25">
      <c r="A5621" s="1">
        <v>45341</v>
      </c>
      <c r="B5621" t="s">
        <v>3123</v>
      </c>
      <c r="C5621" s="9">
        <v>2120</v>
      </c>
      <c r="D5621" s="9">
        <v>16.600000000000001</v>
      </c>
      <c r="E5621" t="s">
        <v>19</v>
      </c>
      <c r="F5621" s="11">
        <v>-0.243112693339153</v>
      </c>
      <c r="G5621" s="9">
        <v>323.75930808010702</v>
      </c>
      <c r="H5621" s="1">
        <v>45351</v>
      </c>
      <c r="I5621">
        <v>0.25</v>
      </c>
      <c r="J5621">
        <v>0</v>
      </c>
      <c r="K5621" s="11">
        <v>0.05</v>
      </c>
      <c r="L5621">
        <v>0</v>
      </c>
      <c r="M5621" s="9">
        <v>5304.3106239304298</v>
      </c>
      <c r="N5621" s="1">
        <v>45351</v>
      </c>
    </row>
    <row r="5622" spans="1:14" x14ac:dyDescent="0.25">
      <c r="A5622" s="1">
        <v>45352</v>
      </c>
      <c r="B5622" t="s">
        <v>3125</v>
      </c>
      <c r="C5622" s="9">
        <v>2191.3000000000002</v>
      </c>
      <c r="D5622" s="9">
        <v>42</v>
      </c>
      <c r="E5622" t="s">
        <v>19</v>
      </c>
      <c r="F5622" s="11">
        <v>-0.25081271311910802</v>
      </c>
      <c r="G5622" s="9">
        <v>310.42128603104197</v>
      </c>
      <c r="H5622" s="1">
        <v>45379</v>
      </c>
      <c r="I5622">
        <v>0.25</v>
      </c>
      <c r="J5622">
        <v>1</v>
      </c>
      <c r="K5622" s="11">
        <v>42</v>
      </c>
      <c r="L5622">
        <v>-0.49587282781160202</v>
      </c>
      <c r="M5622" s="9">
        <v>0</v>
      </c>
      <c r="N5622" s="1">
        <v>45363</v>
      </c>
    </row>
    <row r="5623" spans="1:14" x14ac:dyDescent="0.25">
      <c r="A5623" s="1">
        <v>45363</v>
      </c>
      <c r="B5623" t="s">
        <v>3126</v>
      </c>
      <c r="C5623" s="9">
        <v>2251.0500000000002</v>
      </c>
      <c r="D5623" s="9">
        <v>25.6</v>
      </c>
      <c r="E5623" t="s">
        <v>21</v>
      </c>
      <c r="F5623" s="11">
        <v>0.25332311605753699</v>
      </c>
      <c r="G5623" s="9">
        <v>320.54951345163101</v>
      </c>
      <c r="H5623" s="1">
        <v>45379</v>
      </c>
      <c r="I5623">
        <v>0.25</v>
      </c>
      <c r="J5623">
        <v>0</v>
      </c>
      <c r="K5623" s="11">
        <v>7.55</v>
      </c>
      <c r="L5623">
        <v>0.30781708171016597</v>
      </c>
      <c r="M5623" s="9">
        <v>5679.6565540927304</v>
      </c>
      <c r="N5623" s="1">
        <v>45373</v>
      </c>
    </row>
    <row r="5624" spans="1:14" x14ac:dyDescent="0.25">
      <c r="A5624" s="1">
        <v>45373</v>
      </c>
      <c r="B5624" t="s">
        <v>3125</v>
      </c>
      <c r="C5624" s="9">
        <v>2191.3000000000002</v>
      </c>
      <c r="D5624" s="9">
        <v>5.4</v>
      </c>
      <c r="E5624" t="s">
        <v>19</v>
      </c>
      <c r="F5624" s="11">
        <v>-0.279503913916689</v>
      </c>
      <c r="G5624" s="9">
        <v>315.31531531531499</v>
      </c>
      <c r="H5624" s="1">
        <v>45379</v>
      </c>
      <c r="I5624">
        <v>0.25</v>
      </c>
      <c r="J5624">
        <v>0</v>
      </c>
      <c r="K5624" s="11">
        <v>0.2</v>
      </c>
      <c r="L5624">
        <v>0</v>
      </c>
      <c r="M5624" s="9">
        <v>1621.98198198198</v>
      </c>
      <c r="N5624" s="1">
        <v>45379</v>
      </c>
    </row>
    <row r="5625" spans="1:14" x14ac:dyDescent="0.25">
      <c r="A5625" s="1">
        <v>45383</v>
      </c>
      <c r="B5625" t="s">
        <v>3127</v>
      </c>
      <c r="C5625" s="9">
        <v>2240</v>
      </c>
      <c r="D5625" s="9">
        <v>30.9</v>
      </c>
      <c r="E5625" t="s">
        <v>19</v>
      </c>
      <c r="F5625" s="11">
        <v>-0.27343850149344301</v>
      </c>
      <c r="G5625" s="9">
        <v>305.01089324618698</v>
      </c>
      <c r="H5625" s="1">
        <v>45407</v>
      </c>
      <c r="I5625">
        <v>0.25</v>
      </c>
      <c r="J5625">
        <v>1</v>
      </c>
      <c r="K5625" s="11">
        <v>32.1</v>
      </c>
      <c r="L5625">
        <v>-0.37073728183174498</v>
      </c>
      <c r="M5625" s="9">
        <v>-558.16993464052302</v>
      </c>
      <c r="N5625" s="1">
        <v>45394</v>
      </c>
    </row>
    <row r="5626" spans="1:14" x14ac:dyDescent="0.25">
      <c r="A5626" s="1">
        <v>45394</v>
      </c>
      <c r="B5626" t="s">
        <v>3128</v>
      </c>
      <c r="C5626" s="9">
        <v>2320</v>
      </c>
      <c r="D5626" s="9">
        <v>19.8</v>
      </c>
      <c r="E5626" t="s">
        <v>21</v>
      </c>
      <c r="F5626" s="11">
        <v>0.26982389675815599</v>
      </c>
      <c r="G5626" s="9">
        <v>309.67285275055798</v>
      </c>
      <c r="H5626" s="1">
        <v>45407</v>
      </c>
      <c r="I5626">
        <v>0.25</v>
      </c>
      <c r="J5626">
        <v>0</v>
      </c>
      <c r="K5626" s="11">
        <v>52.2</v>
      </c>
      <c r="L5626">
        <v>0.92905427856410805</v>
      </c>
      <c r="M5626" s="9">
        <v>-10256.3648830985</v>
      </c>
      <c r="N5626" s="1">
        <v>45405</v>
      </c>
    </row>
    <row r="5627" spans="1:14" x14ac:dyDescent="0.25">
      <c r="A5627" s="1">
        <v>45405</v>
      </c>
      <c r="B5627" t="s">
        <v>3129</v>
      </c>
      <c r="C5627" s="9">
        <v>2340</v>
      </c>
      <c r="D5627" s="9">
        <v>11</v>
      </c>
      <c r="E5627" t="s">
        <v>19</v>
      </c>
      <c r="F5627" s="11">
        <v>-0.187871911741084</v>
      </c>
      <c r="G5627" s="9">
        <v>295.41474119558501</v>
      </c>
      <c r="H5627" s="1">
        <v>45407</v>
      </c>
      <c r="I5627">
        <v>0.25</v>
      </c>
      <c r="J5627">
        <v>0</v>
      </c>
      <c r="K5627" s="11">
        <v>0.05</v>
      </c>
      <c r="L5627">
        <v>0</v>
      </c>
      <c r="M5627" s="9">
        <v>3202.1480871895501</v>
      </c>
      <c r="N5627" s="1">
        <v>45407</v>
      </c>
    </row>
    <row r="5628" spans="1:14" x14ac:dyDescent="0.25">
      <c r="A5628" s="1">
        <v>45408</v>
      </c>
      <c r="B5628" t="s">
        <v>3130</v>
      </c>
      <c r="C5628" s="9">
        <v>2260</v>
      </c>
      <c r="D5628" s="9">
        <v>29.35</v>
      </c>
      <c r="E5628" t="s">
        <v>19</v>
      </c>
      <c r="F5628" s="11">
        <v>-0.24343221299089601</v>
      </c>
      <c r="G5628" s="9">
        <v>299.40119760479001</v>
      </c>
      <c r="H5628" s="1">
        <v>45442</v>
      </c>
      <c r="I5628">
        <v>0.25</v>
      </c>
      <c r="J5628">
        <v>1</v>
      </c>
      <c r="K5628" s="11">
        <v>19.399999999999999</v>
      </c>
      <c r="L5628">
        <v>-0.182098831700263</v>
      </c>
      <c r="M5628" s="9">
        <v>2833.08383233533</v>
      </c>
      <c r="N5628" s="1">
        <v>45421</v>
      </c>
    </row>
    <row r="5629" spans="1:14" x14ac:dyDescent="0.25">
      <c r="A5629" s="1">
        <v>45421</v>
      </c>
      <c r="B5629" t="s">
        <v>3131</v>
      </c>
      <c r="C5629" s="9">
        <v>2440</v>
      </c>
      <c r="D5629" s="9">
        <v>23.7</v>
      </c>
      <c r="E5629" t="s">
        <v>21</v>
      </c>
      <c r="F5629" s="11">
        <v>0.24891411056096899</v>
      </c>
      <c r="G5629" s="9">
        <v>297.98646290068501</v>
      </c>
      <c r="H5629" s="1">
        <v>45442</v>
      </c>
      <c r="I5629">
        <v>0.25</v>
      </c>
      <c r="J5629">
        <v>0</v>
      </c>
      <c r="K5629" s="11">
        <v>55.45</v>
      </c>
      <c r="L5629">
        <v>0.57432375049087003</v>
      </c>
      <c r="M5629" s="9">
        <v>-9696.9264824826496</v>
      </c>
      <c r="N5629" s="1">
        <v>45433</v>
      </c>
    </row>
    <row r="5630" spans="1:14" x14ac:dyDescent="0.25">
      <c r="A5630" s="1">
        <v>45433</v>
      </c>
      <c r="B5630" t="s">
        <v>3132</v>
      </c>
      <c r="C5630" s="9">
        <v>2400</v>
      </c>
      <c r="D5630" s="9">
        <v>24.2</v>
      </c>
      <c r="E5630" t="s">
        <v>19</v>
      </c>
      <c r="F5630" s="11">
        <v>-0.238224729500187</v>
      </c>
      <c r="G5630" s="9">
        <v>285.83095140873797</v>
      </c>
      <c r="H5630" s="1">
        <v>45442</v>
      </c>
      <c r="I5630">
        <v>0.25</v>
      </c>
      <c r="J5630">
        <v>0</v>
      </c>
      <c r="K5630" s="11">
        <v>50.35</v>
      </c>
      <c r="L5630">
        <v>-1</v>
      </c>
      <c r="M5630" s="9">
        <v>-7687.5663536137199</v>
      </c>
      <c r="N5630" s="1">
        <v>45442</v>
      </c>
    </row>
    <row r="5631" spans="1:14" x14ac:dyDescent="0.25">
      <c r="A5631" s="1">
        <v>45443</v>
      </c>
      <c r="B5631" t="s">
        <v>5018</v>
      </c>
      <c r="C5631" s="9">
        <v>2420</v>
      </c>
      <c r="D5631" s="9">
        <v>61</v>
      </c>
      <c r="E5631" t="s">
        <v>21</v>
      </c>
      <c r="F5631" s="11">
        <v>0.27314934228436399</v>
      </c>
      <c r="G5631" s="9">
        <v>301.12707562591402</v>
      </c>
      <c r="H5631" s="1">
        <v>45470</v>
      </c>
      <c r="I5631">
        <v>0.25</v>
      </c>
      <c r="J5631">
        <v>1</v>
      </c>
      <c r="K5631" s="11">
        <v>65.650000000000006</v>
      </c>
      <c r="L5631">
        <v>0.59968589683210705</v>
      </c>
      <c r="M5631" s="9">
        <v>-1781.6183429407199</v>
      </c>
      <c r="N5631" s="1">
        <v>45453</v>
      </c>
    </row>
    <row r="5632" spans="1:14" x14ac:dyDescent="0.25">
      <c r="A5632" s="1">
        <v>45453</v>
      </c>
      <c r="B5632" t="s">
        <v>3133</v>
      </c>
      <c r="C5632" s="9">
        <v>2380</v>
      </c>
      <c r="D5632" s="9">
        <v>26.65</v>
      </c>
      <c r="E5632" t="s">
        <v>19</v>
      </c>
      <c r="F5632" s="11">
        <v>-0.26892693965681302</v>
      </c>
      <c r="G5632" s="9">
        <v>287.16181568313698</v>
      </c>
      <c r="H5632" s="1">
        <v>45470</v>
      </c>
      <c r="I5632">
        <v>0.25</v>
      </c>
      <c r="J5632">
        <v>0</v>
      </c>
      <c r="K5632" s="11">
        <v>0.05</v>
      </c>
      <c r="L5632">
        <v>0</v>
      </c>
      <c r="M5632" s="9">
        <v>7561.8320923840502</v>
      </c>
      <c r="N5632" s="1">
        <v>45470</v>
      </c>
    </row>
    <row r="5633" spans="1:14" x14ac:dyDescent="0.25">
      <c r="A5633" s="1">
        <v>45471</v>
      </c>
      <c r="B5633" t="s">
        <v>3134</v>
      </c>
      <c r="C5633" s="9">
        <v>2580</v>
      </c>
      <c r="D5633" s="9">
        <v>59.95</v>
      </c>
      <c r="E5633" t="s">
        <v>19</v>
      </c>
      <c r="F5633" s="11">
        <v>-0.24173794694970399</v>
      </c>
      <c r="G5633" s="9">
        <v>262.36881559220302</v>
      </c>
      <c r="H5633" s="1">
        <v>45498</v>
      </c>
      <c r="I5633">
        <v>0.25</v>
      </c>
      <c r="J5633">
        <v>1</v>
      </c>
      <c r="K5633" s="11">
        <v>5.45</v>
      </c>
      <c r="L5633">
        <v>-2.6132978518177302E-3</v>
      </c>
      <c r="M5633" s="9">
        <v>14127.5112443778</v>
      </c>
      <c r="N5633" s="1">
        <v>45491</v>
      </c>
    </row>
    <row r="5634" spans="1:14" x14ac:dyDescent="0.25">
      <c r="A5634" s="1">
        <v>45491</v>
      </c>
      <c r="B5634" t="s">
        <v>3135</v>
      </c>
      <c r="C5634" s="9">
        <v>2860</v>
      </c>
      <c r="D5634" s="9">
        <v>21.9</v>
      </c>
      <c r="E5634" t="s">
        <v>21</v>
      </c>
      <c r="F5634" s="11">
        <v>0.219716713092551</v>
      </c>
      <c r="G5634" s="9">
        <v>250.72531251119301</v>
      </c>
      <c r="H5634" s="1">
        <v>45498</v>
      </c>
      <c r="I5634">
        <v>0.25</v>
      </c>
      <c r="J5634">
        <v>0</v>
      </c>
      <c r="K5634" s="11">
        <v>0.05</v>
      </c>
      <c r="L5634">
        <v>0</v>
      </c>
      <c r="M5634" s="9">
        <v>5423.3138722733602</v>
      </c>
      <c r="N5634" s="1">
        <v>45498</v>
      </c>
    </row>
    <row r="5635" spans="1:14" x14ac:dyDescent="0.25">
      <c r="A5635" s="1">
        <v>43466</v>
      </c>
      <c r="B5635" t="s">
        <v>3136</v>
      </c>
      <c r="C5635" s="9">
        <v>500</v>
      </c>
      <c r="D5635" s="9">
        <v>6.2</v>
      </c>
      <c r="E5635" t="s">
        <v>19</v>
      </c>
      <c r="F5635" s="11">
        <v>-0.26525073868660998</v>
      </c>
      <c r="G5635" s="9">
        <v>1339.0722142515499</v>
      </c>
      <c r="H5635" s="1">
        <v>43496</v>
      </c>
      <c r="I5635">
        <v>0.25</v>
      </c>
      <c r="J5635">
        <v>1</v>
      </c>
      <c r="K5635" s="11">
        <v>8.0500000000000007</v>
      </c>
      <c r="L5635">
        <v>-0.32900257441333902</v>
      </c>
      <c r="M5635" s="9">
        <v>-2668.10138689622</v>
      </c>
      <c r="N5635" s="1">
        <v>43467</v>
      </c>
    </row>
    <row r="5636" spans="1:14" x14ac:dyDescent="0.25">
      <c r="A5636" s="1">
        <v>43467</v>
      </c>
      <c r="B5636" t="s">
        <v>3137</v>
      </c>
      <c r="C5636" s="9">
        <v>550</v>
      </c>
      <c r="D5636" s="9">
        <v>5</v>
      </c>
      <c r="E5636" t="s">
        <v>21</v>
      </c>
      <c r="F5636" s="11">
        <v>0.24684905970507601</v>
      </c>
      <c r="G5636" s="9">
        <v>1360.94099348692</v>
      </c>
      <c r="H5636" s="1">
        <v>43496</v>
      </c>
      <c r="I5636">
        <v>0.25</v>
      </c>
      <c r="J5636">
        <v>0</v>
      </c>
      <c r="K5636" s="11">
        <v>2.4</v>
      </c>
      <c r="L5636">
        <v>0.16878046942608901</v>
      </c>
      <c r="M5636" s="9">
        <v>3437.7369495479702</v>
      </c>
      <c r="N5636" s="1">
        <v>43476</v>
      </c>
    </row>
    <row r="5637" spans="1:14" x14ac:dyDescent="0.25">
      <c r="A5637" s="1">
        <v>43476</v>
      </c>
      <c r="B5637" t="s">
        <v>3138</v>
      </c>
      <c r="C5637" s="9">
        <v>490</v>
      </c>
      <c r="D5637" s="9">
        <v>3.4</v>
      </c>
      <c r="E5637" t="s">
        <v>19</v>
      </c>
      <c r="F5637" s="11">
        <v>-0.24638537709752001</v>
      </c>
      <c r="G5637" s="9">
        <v>1369.997064292</v>
      </c>
      <c r="H5637" s="1">
        <v>43496</v>
      </c>
      <c r="I5637">
        <v>0.25</v>
      </c>
      <c r="J5637">
        <v>0</v>
      </c>
      <c r="K5637" s="11">
        <v>2.8</v>
      </c>
      <c r="L5637">
        <v>-0.212219538204866</v>
      </c>
      <c r="M5637" s="9">
        <v>737.058420589099</v>
      </c>
      <c r="N5637" s="1">
        <v>43479</v>
      </c>
    </row>
    <row r="5638" spans="1:14" x14ac:dyDescent="0.25">
      <c r="A5638" s="1">
        <v>43479</v>
      </c>
      <c r="B5638" t="s">
        <v>3139</v>
      </c>
      <c r="C5638" s="9">
        <v>540</v>
      </c>
      <c r="D5638" s="9">
        <v>3.55</v>
      </c>
      <c r="E5638" t="s">
        <v>21</v>
      </c>
      <c r="F5638" s="11">
        <v>0.24134123447247</v>
      </c>
      <c r="G5638" s="9">
        <v>1363.85776911836</v>
      </c>
      <c r="H5638" s="1">
        <v>43496</v>
      </c>
      <c r="I5638">
        <v>0.25</v>
      </c>
      <c r="J5638">
        <v>0</v>
      </c>
      <c r="K5638" s="11">
        <v>0.05</v>
      </c>
      <c r="L5638">
        <v>0</v>
      </c>
      <c r="M5638" s="9">
        <v>4724.4033122260098</v>
      </c>
      <c r="N5638" s="1">
        <v>43496</v>
      </c>
    </row>
    <row r="5639" spans="1:14" x14ac:dyDescent="0.25">
      <c r="A5639" s="1">
        <v>43497</v>
      </c>
      <c r="B5639" t="s">
        <v>3136</v>
      </c>
      <c r="C5639" s="9">
        <v>500</v>
      </c>
      <c r="D5639" s="9">
        <v>11.55</v>
      </c>
      <c r="E5639" t="s">
        <v>19</v>
      </c>
      <c r="F5639" s="11">
        <v>-0.26909807896181698</v>
      </c>
      <c r="G5639" s="9">
        <v>1342.7968540187901</v>
      </c>
      <c r="H5639" s="1">
        <v>43524</v>
      </c>
      <c r="I5639">
        <v>0.25</v>
      </c>
      <c r="J5639">
        <v>1</v>
      </c>
      <c r="K5639" s="11">
        <v>0.05</v>
      </c>
      <c r="L5639">
        <v>0</v>
      </c>
      <c r="M5639" s="9">
        <v>15286.39938615</v>
      </c>
      <c r="N5639" s="1">
        <v>43524</v>
      </c>
    </row>
    <row r="5640" spans="1:14" x14ac:dyDescent="0.25">
      <c r="A5640" s="1">
        <v>43525</v>
      </c>
      <c r="B5640" t="s">
        <v>3141</v>
      </c>
      <c r="C5640" s="9">
        <v>530</v>
      </c>
      <c r="D5640" s="9">
        <v>7.5</v>
      </c>
      <c r="E5640" t="s">
        <v>19</v>
      </c>
      <c r="F5640" s="11">
        <v>-0.28304508127819</v>
      </c>
      <c r="G5640" s="9">
        <v>1271.10949700381</v>
      </c>
      <c r="H5640" s="1">
        <v>43552</v>
      </c>
      <c r="I5640">
        <v>0.25</v>
      </c>
      <c r="J5640">
        <v>1</v>
      </c>
      <c r="K5640" s="11">
        <v>7.6</v>
      </c>
      <c r="L5640">
        <v>-0.33453673808283702</v>
      </c>
      <c r="M5640" s="9">
        <v>-319.04848374795603</v>
      </c>
      <c r="N5640" s="1">
        <v>43531</v>
      </c>
    </row>
    <row r="5641" spans="1:14" x14ac:dyDescent="0.25">
      <c r="A5641" s="1">
        <v>43531</v>
      </c>
      <c r="B5641" t="s">
        <v>3142</v>
      </c>
      <c r="C5641" s="9">
        <v>570</v>
      </c>
      <c r="D5641" s="9">
        <v>5.15</v>
      </c>
      <c r="E5641" t="s">
        <v>21</v>
      </c>
      <c r="F5641" s="11">
        <v>0.27970976355157601</v>
      </c>
      <c r="G5641" s="9">
        <v>1289.2531540657501</v>
      </c>
      <c r="H5641" s="1">
        <v>43552</v>
      </c>
      <c r="I5641">
        <v>0.25</v>
      </c>
      <c r="J5641">
        <v>0</v>
      </c>
      <c r="K5641" s="11">
        <v>0.1</v>
      </c>
      <c r="L5641" s="2">
        <v>1.10501163577422E-7</v>
      </c>
      <c r="M5641" s="9">
        <v>6443.0426374435901</v>
      </c>
      <c r="N5641" s="1">
        <v>43551</v>
      </c>
    </row>
    <row r="5642" spans="1:14" x14ac:dyDescent="0.25">
      <c r="A5642" s="1">
        <v>43551</v>
      </c>
      <c r="B5642" t="s">
        <v>3143</v>
      </c>
      <c r="C5642" s="9">
        <v>520</v>
      </c>
      <c r="D5642" s="9">
        <v>1.55</v>
      </c>
      <c r="E5642" t="s">
        <v>19</v>
      </c>
      <c r="F5642" s="11">
        <v>-0.25275083865310199</v>
      </c>
      <c r="G5642" s="9">
        <v>1332.57186369693</v>
      </c>
      <c r="H5642" s="1">
        <v>43552</v>
      </c>
      <c r="I5642">
        <v>0.25</v>
      </c>
      <c r="J5642">
        <v>0</v>
      </c>
      <c r="K5642" s="11">
        <v>0.05</v>
      </c>
      <c r="L5642">
        <v>0</v>
      </c>
      <c r="M5642" s="9">
        <v>1977.5366457262501</v>
      </c>
      <c r="N5642" s="1">
        <v>43552</v>
      </c>
    </row>
    <row r="5643" spans="1:14" x14ac:dyDescent="0.25">
      <c r="A5643" s="1">
        <v>43553</v>
      </c>
      <c r="B5643" t="s">
        <v>3136</v>
      </c>
      <c r="C5643" s="9">
        <v>500</v>
      </c>
      <c r="D5643" s="9">
        <v>4.0999999999999996</v>
      </c>
      <c r="E5643" t="s">
        <v>19</v>
      </c>
      <c r="F5643" s="11">
        <v>-0.223841258646093</v>
      </c>
      <c r="G5643" s="9">
        <v>1327.1400132714</v>
      </c>
      <c r="H5643" s="1">
        <v>43580</v>
      </c>
      <c r="I5643">
        <v>0.25</v>
      </c>
      <c r="J5643">
        <v>1</v>
      </c>
      <c r="K5643" s="11">
        <v>4</v>
      </c>
      <c r="L5643">
        <v>-0.26119585866292799</v>
      </c>
      <c r="M5643" s="9">
        <v>25.215660252155502</v>
      </c>
      <c r="N5643" s="1">
        <v>43559</v>
      </c>
    </row>
    <row r="5644" spans="1:14" x14ac:dyDescent="0.25">
      <c r="A5644" s="1">
        <v>43559</v>
      </c>
      <c r="B5644" t="s">
        <v>3137</v>
      </c>
      <c r="C5644" s="9">
        <v>550</v>
      </c>
      <c r="D5644" s="9">
        <v>4.6500000000000004</v>
      </c>
      <c r="E5644" t="s">
        <v>21</v>
      </c>
      <c r="F5644" s="11">
        <v>0.246720642227236</v>
      </c>
      <c r="G5644" s="9">
        <v>1345.8950201884199</v>
      </c>
      <c r="H5644" s="1">
        <v>43580</v>
      </c>
      <c r="I5644">
        <v>0.25</v>
      </c>
      <c r="J5644">
        <v>0</v>
      </c>
      <c r="K5644" s="11">
        <v>8.3000000000000007</v>
      </c>
      <c r="L5644">
        <v>0.35144387730987298</v>
      </c>
      <c r="M5644" s="9">
        <v>-5086.81022880215</v>
      </c>
      <c r="N5644" s="1">
        <v>43560</v>
      </c>
    </row>
    <row r="5645" spans="1:14" x14ac:dyDescent="0.25">
      <c r="A5645" s="1">
        <v>43560</v>
      </c>
      <c r="B5645" t="s">
        <v>3144</v>
      </c>
      <c r="C5645" s="9">
        <v>510</v>
      </c>
      <c r="D5645" s="9">
        <v>4</v>
      </c>
      <c r="E5645" t="s">
        <v>19</v>
      </c>
      <c r="F5645" s="11">
        <v>-0.24390294159773901</v>
      </c>
      <c r="G5645" s="9">
        <v>1315.54219131742</v>
      </c>
      <c r="H5645" s="1">
        <v>43580</v>
      </c>
      <c r="I5645">
        <v>0.25</v>
      </c>
      <c r="J5645">
        <v>0</v>
      </c>
      <c r="K5645" s="11">
        <v>0.05</v>
      </c>
      <c r="L5645">
        <v>0</v>
      </c>
      <c r="M5645" s="9">
        <v>5143.1121969554497</v>
      </c>
      <c r="N5645" s="1">
        <v>43580</v>
      </c>
    </row>
    <row r="5646" spans="1:14" x14ac:dyDescent="0.25">
      <c r="A5646" s="1">
        <v>43581</v>
      </c>
      <c r="B5646" t="s">
        <v>5019</v>
      </c>
      <c r="C5646" s="9">
        <v>620</v>
      </c>
      <c r="D5646" s="9">
        <v>5</v>
      </c>
      <c r="E5646" t="s">
        <v>21</v>
      </c>
      <c r="F5646" s="11">
        <v>0.20459992507855601</v>
      </c>
      <c r="G5646" s="9">
        <v>1230.76923076923</v>
      </c>
      <c r="H5646" s="1">
        <v>43615</v>
      </c>
      <c r="I5646">
        <v>0.25</v>
      </c>
      <c r="J5646">
        <v>1</v>
      </c>
      <c r="K5646" s="11">
        <v>4</v>
      </c>
      <c r="L5646">
        <v>3.6626631814827303E-2</v>
      </c>
      <c r="M5646" s="9">
        <v>1120</v>
      </c>
      <c r="N5646" s="1">
        <v>43605</v>
      </c>
    </row>
    <row r="5647" spans="1:14" x14ac:dyDescent="0.25">
      <c r="A5647" s="1">
        <v>43605</v>
      </c>
      <c r="B5647" t="s">
        <v>3146</v>
      </c>
      <c r="C5647" s="9">
        <v>550</v>
      </c>
      <c r="D5647" s="9">
        <v>11.55</v>
      </c>
      <c r="E5647" t="s">
        <v>19</v>
      </c>
      <c r="F5647" s="11">
        <v>-0.26718265507363498</v>
      </c>
      <c r="G5647" s="9">
        <v>1237.9520735697199</v>
      </c>
      <c r="H5647" s="1">
        <v>43615</v>
      </c>
      <c r="I5647">
        <v>0.25</v>
      </c>
      <c r="J5647">
        <v>0</v>
      </c>
      <c r="K5647" s="11">
        <v>0.05</v>
      </c>
      <c r="L5647">
        <v>0</v>
      </c>
      <c r="M5647" s="9">
        <v>14092.846405517699</v>
      </c>
      <c r="N5647" s="1">
        <v>43615</v>
      </c>
    </row>
    <row r="5648" spans="1:14" x14ac:dyDescent="0.25">
      <c r="A5648" s="1">
        <v>43616</v>
      </c>
      <c r="B5648" t="s">
        <v>3147</v>
      </c>
      <c r="C5648" s="9">
        <v>535</v>
      </c>
      <c r="D5648" s="9">
        <v>6.3</v>
      </c>
      <c r="E5648" t="s">
        <v>19</v>
      </c>
      <c r="F5648" s="11">
        <v>-0.26362531156894597</v>
      </c>
      <c r="G5648" s="9">
        <v>1253.24500939933</v>
      </c>
      <c r="H5648" s="1">
        <v>43643</v>
      </c>
      <c r="I5648">
        <v>0.25</v>
      </c>
      <c r="J5648">
        <v>1</v>
      </c>
      <c r="K5648" s="11">
        <v>6.85</v>
      </c>
      <c r="L5648">
        <v>-0.31852269663070498</v>
      </c>
      <c r="M5648" s="9">
        <v>-854.08647390564795</v>
      </c>
      <c r="N5648" s="1">
        <v>43623</v>
      </c>
    </row>
    <row r="5649" spans="1:14" x14ac:dyDescent="0.25">
      <c r="A5649" s="1">
        <v>43623</v>
      </c>
      <c r="B5649" t="s">
        <v>3148</v>
      </c>
      <c r="C5649" s="9">
        <v>580</v>
      </c>
      <c r="D5649" s="9">
        <v>3.3</v>
      </c>
      <c r="E5649" t="s">
        <v>21</v>
      </c>
      <c r="F5649" s="11">
        <v>0.24881978971190599</v>
      </c>
      <c r="G5649" s="9">
        <v>1273.7694477299599</v>
      </c>
      <c r="H5649" s="1">
        <v>43643</v>
      </c>
      <c r="I5649">
        <v>0.25</v>
      </c>
      <c r="J5649">
        <v>0</v>
      </c>
      <c r="K5649" s="11">
        <v>0.05</v>
      </c>
      <c r="L5649">
        <v>0</v>
      </c>
      <c r="M5649" s="9">
        <v>4097.0794286234104</v>
      </c>
      <c r="N5649" s="1">
        <v>43643</v>
      </c>
    </row>
    <row r="5650" spans="1:14" x14ac:dyDescent="0.25">
      <c r="A5650" s="1">
        <v>43644</v>
      </c>
      <c r="B5650" t="s">
        <v>3149</v>
      </c>
      <c r="C5650" s="9">
        <v>590</v>
      </c>
      <c r="D5650" s="9">
        <v>4.3499999999999996</v>
      </c>
      <c r="E5650" t="s">
        <v>21</v>
      </c>
      <c r="F5650" s="11">
        <v>0.238679092112458</v>
      </c>
      <c r="G5650" s="9">
        <v>1268.00108685807</v>
      </c>
      <c r="H5650" s="1">
        <v>43671</v>
      </c>
      <c r="I5650">
        <v>0.25</v>
      </c>
      <c r="J5650">
        <v>1</v>
      </c>
      <c r="K5650" s="11">
        <v>0.6</v>
      </c>
      <c r="L5650">
        <v>0.15143466696643601</v>
      </c>
      <c r="M5650" s="9">
        <v>4692.2380219182996</v>
      </c>
      <c r="N5650" s="1">
        <v>43657</v>
      </c>
    </row>
    <row r="5651" spans="1:14" x14ac:dyDescent="0.25">
      <c r="A5651" s="1">
        <v>43657</v>
      </c>
      <c r="B5651" t="s">
        <v>3147</v>
      </c>
      <c r="C5651" s="9">
        <v>535</v>
      </c>
      <c r="D5651" s="9">
        <v>3.85</v>
      </c>
      <c r="E5651" t="s">
        <v>19</v>
      </c>
      <c r="F5651" s="11">
        <v>-0.26264508408380099</v>
      </c>
      <c r="G5651" s="9">
        <v>1266.0517272562799</v>
      </c>
      <c r="H5651" s="1">
        <v>43671</v>
      </c>
      <c r="I5651">
        <v>0.25</v>
      </c>
      <c r="J5651">
        <v>0</v>
      </c>
      <c r="K5651" s="11">
        <v>5.55</v>
      </c>
      <c r="L5651">
        <v>-0.44572367794106099</v>
      </c>
      <c r="M5651" s="9">
        <v>-2271.2967986977701</v>
      </c>
      <c r="N5651" s="1">
        <v>43665</v>
      </c>
    </row>
    <row r="5652" spans="1:14" x14ac:dyDescent="0.25">
      <c r="A5652" s="1">
        <v>43665</v>
      </c>
      <c r="B5652" t="s">
        <v>3137</v>
      </c>
      <c r="C5652" s="9">
        <v>550</v>
      </c>
      <c r="D5652" s="9">
        <v>2.95</v>
      </c>
      <c r="E5652" t="s">
        <v>21</v>
      </c>
      <c r="F5652" s="11">
        <v>0.280139411995523</v>
      </c>
      <c r="G5652" s="9">
        <v>1304.0238450074501</v>
      </c>
      <c r="H5652" s="1">
        <v>43671</v>
      </c>
      <c r="I5652">
        <v>0.25</v>
      </c>
      <c r="J5652">
        <v>0</v>
      </c>
      <c r="K5652" s="11">
        <v>0.05</v>
      </c>
      <c r="L5652">
        <v>0</v>
      </c>
      <c r="M5652" s="9">
        <v>3742.5484351713799</v>
      </c>
      <c r="N5652" s="1">
        <v>43671</v>
      </c>
    </row>
    <row r="5653" spans="1:14" x14ac:dyDescent="0.25">
      <c r="A5653" s="1">
        <v>43672</v>
      </c>
      <c r="B5653" t="s">
        <v>3142</v>
      </c>
      <c r="C5653" s="9">
        <v>570</v>
      </c>
      <c r="D5653" s="9">
        <v>7</v>
      </c>
      <c r="E5653" t="s">
        <v>21</v>
      </c>
      <c r="F5653" s="11">
        <v>0.27574316828216</v>
      </c>
      <c r="G5653" s="9">
        <v>1310.86142322097</v>
      </c>
      <c r="H5653" s="1">
        <v>43706</v>
      </c>
      <c r="I5653">
        <v>0.25</v>
      </c>
      <c r="J5653">
        <v>1</v>
      </c>
      <c r="K5653" s="11">
        <v>0.1</v>
      </c>
      <c r="L5653" s="2">
        <v>1.5125080579388799E-13</v>
      </c>
      <c r="M5653" s="9">
        <v>8951.8726591760296</v>
      </c>
      <c r="N5653" s="1">
        <v>43703</v>
      </c>
    </row>
    <row r="5654" spans="1:14" x14ac:dyDescent="0.25">
      <c r="A5654" s="1">
        <v>43703</v>
      </c>
      <c r="B5654" t="s">
        <v>3150</v>
      </c>
      <c r="C5654" s="9">
        <v>460</v>
      </c>
      <c r="D5654" s="9">
        <v>2.9</v>
      </c>
      <c r="E5654" t="s">
        <v>19</v>
      </c>
      <c r="F5654" s="11">
        <v>-0.27758041405063</v>
      </c>
      <c r="G5654" s="9">
        <v>1498.9293361884299</v>
      </c>
      <c r="H5654" s="1">
        <v>43706</v>
      </c>
      <c r="I5654">
        <v>0.25</v>
      </c>
      <c r="J5654">
        <v>0</v>
      </c>
      <c r="K5654" s="11">
        <v>0.05</v>
      </c>
      <c r="L5654">
        <v>0</v>
      </c>
      <c r="M5654" s="9">
        <v>4227.7301927194803</v>
      </c>
      <c r="N5654" s="1">
        <v>43706</v>
      </c>
    </row>
    <row r="5655" spans="1:14" x14ac:dyDescent="0.25">
      <c r="A5655" s="1">
        <v>43707</v>
      </c>
      <c r="B5655" t="s">
        <v>3140</v>
      </c>
      <c r="C5655" s="9">
        <v>450</v>
      </c>
      <c r="D5655" s="9">
        <v>9</v>
      </c>
      <c r="E5655" t="s">
        <v>19</v>
      </c>
      <c r="F5655" s="11">
        <v>-0.23724716253873401</v>
      </c>
      <c r="G5655" s="9">
        <v>1479.9154334038001</v>
      </c>
      <c r="H5655" s="1">
        <v>43734</v>
      </c>
      <c r="I5655">
        <v>0.25</v>
      </c>
      <c r="J5655">
        <v>1</v>
      </c>
      <c r="K5655" s="11">
        <v>2.4500000000000002</v>
      </c>
      <c r="L5655">
        <v>-0.17382153023635999</v>
      </c>
      <c r="M5655" s="9">
        <v>9523.9957716701902</v>
      </c>
      <c r="N5655" s="1">
        <v>43724</v>
      </c>
    </row>
    <row r="5656" spans="1:14" x14ac:dyDescent="0.25">
      <c r="A5656" s="1">
        <v>43724</v>
      </c>
      <c r="B5656" t="s">
        <v>3151</v>
      </c>
      <c r="C5656" s="9">
        <v>490</v>
      </c>
      <c r="D5656" s="9">
        <v>2.2000000000000002</v>
      </c>
      <c r="E5656" t="s">
        <v>21</v>
      </c>
      <c r="F5656" s="11">
        <v>0.21894179207167599</v>
      </c>
      <c r="G5656" s="9">
        <v>1489.36170212765</v>
      </c>
      <c r="H5656" s="1">
        <v>43734</v>
      </c>
      <c r="I5656">
        <v>0.25</v>
      </c>
      <c r="J5656">
        <v>0</v>
      </c>
      <c r="K5656" s="11">
        <v>0.05</v>
      </c>
      <c r="L5656">
        <v>0</v>
      </c>
      <c r="M5656" s="9">
        <v>3168.6170212765901</v>
      </c>
      <c r="N5656" s="1">
        <v>43734</v>
      </c>
    </row>
    <row r="5657" spans="1:14" x14ac:dyDescent="0.25">
      <c r="A5657" s="1">
        <v>43735</v>
      </c>
      <c r="B5657" t="s">
        <v>3155</v>
      </c>
      <c r="C5657" s="9">
        <v>470</v>
      </c>
      <c r="D5657" s="9">
        <v>6.55</v>
      </c>
      <c r="E5657" t="s">
        <v>21</v>
      </c>
      <c r="F5657" s="11">
        <v>0.28562869373372002</v>
      </c>
      <c r="G5657" s="9">
        <v>1585.5039637599</v>
      </c>
      <c r="H5657" s="1">
        <v>43769</v>
      </c>
      <c r="I5657">
        <v>0.25</v>
      </c>
      <c r="J5657">
        <v>1</v>
      </c>
      <c r="K5657" s="11">
        <v>1.85</v>
      </c>
      <c r="L5657">
        <v>9.1234386350230998E-2</v>
      </c>
      <c r="M5657" s="9">
        <v>7318.6862967157404</v>
      </c>
      <c r="N5657" s="1">
        <v>43747</v>
      </c>
    </row>
    <row r="5658" spans="1:14" x14ac:dyDescent="0.25">
      <c r="A5658" s="1">
        <v>43747</v>
      </c>
      <c r="B5658" t="s">
        <v>3154</v>
      </c>
      <c r="C5658" s="9">
        <v>410</v>
      </c>
      <c r="D5658" s="9">
        <v>9.6</v>
      </c>
      <c r="E5658" t="s">
        <v>19</v>
      </c>
      <c r="F5658" s="11">
        <v>-0.30113576561368399</v>
      </c>
      <c r="G5658" s="9">
        <v>1654.45521153391</v>
      </c>
      <c r="H5658" s="1">
        <v>43769</v>
      </c>
      <c r="I5658">
        <v>0.25</v>
      </c>
      <c r="J5658">
        <v>0</v>
      </c>
      <c r="K5658" s="11">
        <v>6.2</v>
      </c>
      <c r="L5658">
        <v>-0.12271574489662999</v>
      </c>
      <c r="M5658" s="9">
        <v>5363.7437957929496</v>
      </c>
      <c r="N5658" s="1">
        <v>43749</v>
      </c>
    </row>
    <row r="5659" spans="1:14" x14ac:dyDescent="0.25">
      <c r="A5659" s="1">
        <v>43749</v>
      </c>
      <c r="B5659" t="s">
        <v>3155</v>
      </c>
      <c r="C5659" s="9">
        <v>470</v>
      </c>
      <c r="D5659" s="9">
        <v>5.7</v>
      </c>
      <c r="E5659" t="s">
        <v>21</v>
      </c>
      <c r="F5659" s="11">
        <v>0.21671992784042601</v>
      </c>
      <c r="G5659" s="9">
        <v>1583.5312747426699</v>
      </c>
      <c r="H5659" s="1">
        <v>43769</v>
      </c>
      <c r="I5659">
        <v>0.25</v>
      </c>
      <c r="J5659">
        <v>0</v>
      </c>
      <c r="K5659" s="11">
        <v>4.3499999999999996</v>
      </c>
      <c r="L5659">
        <v>0.182875306572892</v>
      </c>
      <c r="M5659" s="9">
        <v>1978.6223277909701</v>
      </c>
      <c r="N5659" s="1">
        <v>43752</v>
      </c>
    </row>
    <row r="5660" spans="1:14" x14ac:dyDescent="0.25">
      <c r="A5660" s="1">
        <v>43752</v>
      </c>
      <c r="B5660" t="s">
        <v>3152</v>
      </c>
      <c r="C5660" s="9">
        <v>420</v>
      </c>
      <c r="D5660" s="9">
        <v>6.9</v>
      </c>
      <c r="E5660" t="s">
        <v>19</v>
      </c>
      <c r="F5660" s="11">
        <v>-0.20247540184568699</v>
      </c>
      <c r="G5660" s="9">
        <v>1587.6616012701199</v>
      </c>
      <c r="H5660" s="1">
        <v>43769</v>
      </c>
      <c r="I5660">
        <v>0.25</v>
      </c>
      <c r="J5660">
        <v>0</v>
      </c>
      <c r="K5660" s="11">
        <v>0.05</v>
      </c>
      <c r="L5660">
        <v>0</v>
      </c>
      <c r="M5660" s="9">
        <v>10765.1394874121</v>
      </c>
      <c r="N5660" s="1">
        <v>43769</v>
      </c>
    </row>
    <row r="5661" spans="1:14" x14ac:dyDescent="0.25">
      <c r="A5661" s="1">
        <v>43770</v>
      </c>
      <c r="B5661" t="s">
        <v>3140</v>
      </c>
      <c r="C5661" s="9">
        <v>450</v>
      </c>
      <c r="D5661" s="9">
        <v>11.75</v>
      </c>
      <c r="E5661" t="s">
        <v>19</v>
      </c>
      <c r="F5661" s="11">
        <v>-0.27491045206067899</v>
      </c>
      <c r="G5661" s="9">
        <v>1494.13020277481</v>
      </c>
      <c r="H5661" s="1">
        <v>43797</v>
      </c>
      <c r="I5661">
        <v>0.25</v>
      </c>
      <c r="J5661">
        <v>1</v>
      </c>
      <c r="K5661" s="11">
        <v>8.6999999999999993</v>
      </c>
      <c r="L5661">
        <v>-0.31510457616908299</v>
      </c>
      <c r="M5661" s="9">
        <v>4251.5474919957296</v>
      </c>
      <c r="N5661" s="1">
        <v>43777</v>
      </c>
    </row>
    <row r="5662" spans="1:14" x14ac:dyDescent="0.25">
      <c r="A5662" s="1">
        <v>43777</v>
      </c>
      <c r="B5662" t="s">
        <v>3151</v>
      </c>
      <c r="C5662" s="9">
        <v>490</v>
      </c>
      <c r="D5662" s="9">
        <v>5.05</v>
      </c>
      <c r="E5662" t="s">
        <v>21</v>
      </c>
      <c r="F5662" s="11">
        <v>0.23232384772859799</v>
      </c>
      <c r="G5662" s="9">
        <v>1513.34990811804</v>
      </c>
      <c r="H5662" s="1">
        <v>43797</v>
      </c>
      <c r="I5662">
        <v>0.25</v>
      </c>
      <c r="J5662">
        <v>0</v>
      </c>
      <c r="K5662" s="11">
        <v>4.5</v>
      </c>
      <c r="L5662">
        <v>0.249552492640257</v>
      </c>
      <c r="M5662" s="9">
        <v>687.81753323964801</v>
      </c>
      <c r="N5662" s="1">
        <v>43788</v>
      </c>
    </row>
    <row r="5663" spans="1:14" x14ac:dyDescent="0.25">
      <c r="A5663" s="1">
        <v>43788</v>
      </c>
      <c r="B5663" t="s">
        <v>3150</v>
      </c>
      <c r="C5663" s="9">
        <v>460</v>
      </c>
      <c r="D5663" s="9">
        <v>5.3</v>
      </c>
      <c r="E5663" t="s">
        <v>19</v>
      </c>
      <c r="F5663" s="11">
        <v>-0.25294621840873999</v>
      </c>
      <c r="G5663" s="9">
        <v>1478.9773927741301</v>
      </c>
      <c r="H5663" s="1">
        <v>43797</v>
      </c>
      <c r="I5663">
        <v>0.25</v>
      </c>
      <c r="J5663">
        <v>0</v>
      </c>
      <c r="K5663" s="11">
        <v>0.05</v>
      </c>
      <c r="L5663">
        <v>0</v>
      </c>
      <c r="M5663" s="9">
        <v>7685.5060215508101</v>
      </c>
      <c r="N5663" s="1">
        <v>43797</v>
      </c>
    </row>
    <row r="5664" spans="1:14" x14ac:dyDescent="0.25">
      <c r="A5664" s="1">
        <v>43798</v>
      </c>
      <c r="B5664" t="s">
        <v>3140</v>
      </c>
      <c r="C5664" s="9">
        <v>450</v>
      </c>
      <c r="D5664" s="9">
        <v>7.5</v>
      </c>
      <c r="E5664" t="s">
        <v>19</v>
      </c>
      <c r="F5664" s="11">
        <v>-0.28817438914398502</v>
      </c>
      <c r="G5664" s="9">
        <v>1498.9293361884299</v>
      </c>
      <c r="H5664" s="1">
        <v>43825</v>
      </c>
      <c r="I5664">
        <v>0.25</v>
      </c>
      <c r="J5664">
        <v>1</v>
      </c>
      <c r="K5664" s="11">
        <v>7.95</v>
      </c>
      <c r="L5664">
        <v>-0.31173075883675799</v>
      </c>
      <c r="M5664" s="9">
        <v>-906.10278372591097</v>
      </c>
      <c r="N5664" s="1">
        <v>43801</v>
      </c>
    </row>
    <row r="5665" spans="1:14" x14ac:dyDescent="0.25">
      <c r="A5665" s="1">
        <v>43801</v>
      </c>
      <c r="B5665" t="s">
        <v>3151</v>
      </c>
      <c r="C5665" s="9">
        <v>490</v>
      </c>
      <c r="D5665" s="9">
        <v>6.1</v>
      </c>
      <c r="E5665" t="s">
        <v>21</v>
      </c>
      <c r="F5665" s="11">
        <v>0.26893391587147097</v>
      </c>
      <c r="G5665" s="9">
        <v>1509.2712376024101</v>
      </c>
      <c r="H5665" s="1">
        <v>43825</v>
      </c>
      <c r="I5665">
        <v>0.25</v>
      </c>
      <c r="J5665">
        <v>0</v>
      </c>
      <c r="K5665" s="11">
        <v>1.35</v>
      </c>
      <c r="L5665">
        <v>0.13872313784438201</v>
      </c>
      <c r="M5665" s="9">
        <v>7056.5976714100898</v>
      </c>
      <c r="N5665" s="1">
        <v>43818</v>
      </c>
    </row>
    <row r="5666" spans="1:14" x14ac:dyDescent="0.25">
      <c r="A5666" s="1">
        <v>43818</v>
      </c>
      <c r="B5666" t="s">
        <v>3150</v>
      </c>
      <c r="C5666" s="9">
        <v>460</v>
      </c>
      <c r="D5666" s="9">
        <v>3.6</v>
      </c>
      <c r="E5666" t="s">
        <v>19</v>
      </c>
      <c r="F5666" s="11">
        <v>-0.33191099019867298</v>
      </c>
      <c r="G5666" s="9">
        <v>1497.8067829250001</v>
      </c>
      <c r="H5666" s="1">
        <v>43825</v>
      </c>
      <c r="I5666">
        <v>0.25</v>
      </c>
      <c r="J5666">
        <v>0</v>
      </c>
      <c r="K5666" s="11">
        <v>0.05</v>
      </c>
      <c r="L5666">
        <v>0</v>
      </c>
      <c r="M5666" s="9">
        <v>5262.5441318069898</v>
      </c>
      <c r="N5666" s="1">
        <v>43825</v>
      </c>
    </row>
    <row r="5667" spans="1:14" x14ac:dyDescent="0.25">
      <c r="A5667" s="1">
        <v>43826</v>
      </c>
      <c r="B5667" t="s">
        <v>3150</v>
      </c>
      <c r="C5667" s="9">
        <v>460</v>
      </c>
      <c r="D5667" s="9">
        <v>8.25</v>
      </c>
      <c r="E5667" t="s">
        <v>19</v>
      </c>
      <c r="F5667" s="11">
        <v>-0.26525548981435099</v>
      </c>
      <c r="G5667" s="9">
        <v>1452.2821576763399</v>
      </c>
      <c r="H5667" s="1">
        <v>43860</v>
      </c>
      <c r="I5667">
        <v>0.25</v>
      </c>
      <c r="J5667">
        <v>1</v>
      </c>
      <c r="K5667" s="11">
        <v>8</v>
      </c>
      <c r="L5667">
        <v>-0.35020271378725099</v>
      </c>
      <c r="M5667" s="9">
        <v>127.074688796681</v>
      </c>
      <c r="N5667" s="1">
        <v>43833</v>
      </c>
    </row>
    <row r="5668" spans="1:14" x14ac:dyDescent="0.25">
      <c r="A5668" s="1">
        <v>43833</v>
      </c>
      <c r="B5668" t="s">
        <v>3156</v>
      </c>
      <c r="C5668" s="9">
        <v>500</v>
      </c>
      <c r="D5668" s="9">
        <v>4.5</v>
      </c>
      <c r="E5668" t="s">
        <v>21</v>
      </c>
      <c r="F5668" s="11">
        <v>0.26201717966476701</v>
      </c>
      <c r="G5668" s="9">
        <v>1487.30479124614</v>
      </c>
      <c r="H5668" s="1">
        <v>43860</v>
      </c>
      <c r="I5668">
        <v>0.25</v>
      </c>
      <c r="J5668">
        <v>0</v>
      </c>
      <c r="K5668" s="11">
        <v>4.25</v>
      </c>
      <c r="L5668">
        <v>0.202189666946609</v>
      </c>
      <c r="M5668" s="9">
        <v>241.68702857749801</v>
      </c>
      <c r="N5668" s="1">
        <v>43843</v>
      </c>
    </row>
    <row r="5669" spans="1:14" x14ac:dyDescent="0.25">
      <c r="A5669" s="1">
        <v>43843</v>
      </c>
      <c r="B5669" t="s">
        <v>3150</v>
      </c>
      <c r="C5669" s="9">
        <v>460</v>
      </c>
      <c r="D5669" s="9">
        <v>4.7</v>
      </c>
      <c r="E5669" t="s">
        <v>19</v>
      </c>
      <c r="F5669" s="11">
        <v>-0.200516925490627</v>
      </c>
      <c r="G5669" s="9">
        <v>1465.9685863874299</v>
      </c>
      <c r="H5669" s="1">
        <v>43860</v>
      </c>
      <c r="I5669">
        <v>0.25</v>
      </c>
      <c r="J5669">
        <v>0</v>
      </c>
      <c r="K5669" s="11">
        <v>3.35</v>
      </c>
      <c r="L5669">
        <v>-0.22970613696599701</v>
      </c>
      <c r="M5669" s="9">
        <v>1861.04712041884</v>
      </c>
      <c r="N5669" s="1">
        <v>43852</v>
      </c>
    </row>
    <row r="5670" spans="1:14" x14ac:dyDescent="0.25">
      <c r="A5670" s="1">
        <v>43852</v>
      </c>
      <c r="B5670" t="s">
        <v>3157</v>
      </c>
      <c r="C5670" s="9">
        <v>480</v>
      </c>
      <c r="D5670" s="9">
        <v>4.75</v>
      </c>
      <c r="E5670" t="s">
        <v>21</v>
      </c>
      <c r="F5670" s="11">
        <v>0.30735301509388502</v>
      </c>
      <c r="G5670" s="9">
        <v>1486.83092608326</v>
      </c>
      <c r="H5670" s="1">
        <v>43860</v>
      </c>
      <c r="I5670">
        <v>0.25</v>
      </c>
      <c r="J5670">
        <v>0</v>
      </c>
      <c r="K5670" s="11">
        <v>0.05</v>
      </c>
      <c r="L5670">
        <v>0</v>
      </c>
      <c r="M5670" s="9">
        <v>6916.7374681393303</v>
      </c>
      <c r="N5670" s="1">
        <v>43860</v>
      </c>
    </row>
    <row r="5671" spans="1:14" x14ac:dyDescent="0.25">
      <c r="A5671" s="1">
        <v>43861</v>
      </c>
      <c r="B5671" t="s">
        <v>3155</v>
      </c>
      <c r="C5671" s="9">
        <v>470</v>
      </c>
      <c r="D5671" s="9">
        <v>11.2</v>
      </c>
      <c r="E5671" t="s">
        <v>21</v>
      </c>
      <c r="F5671" s="11">
        <v>0.259989147108524</v>
      </c>
      <c r="G5671" s="9">
        <v>1562.67440562562</v>
      </c>
      <c r="H5671" s="1">
        <v>43888</v>
      </c>
      <c r="I5671">
        <v>0.25</v>
      </c>
      <c r="J5671">
        <v>1</v>
      </c>
      <c r="K5671" s="11">
        <v>3.1</v>
      </c>
      <c r="L5671">
        <v>0.128813835170491</v>
      </c>
      <c r="M5671" s="9">
        <v>12434.200245563101</v>
      </c>
      <c r="N5671" s="1">
        <v>43867</v>
      </c>
    </row>
    <row r="5672" spans="1:14" x14ac:dyDescent="0.25">
      <c r="A5672" s="1">
        <v>43867</v>
      </c>
      <c r="B5672" t="s">
        <v>3152</v>
      </c>
      <c r="C5672" s="9">
        <v>420</v>
      </c>
      <c r="D5672" s="9">
        <v>5.15</v>
      </c>
      <c r="E5672" t="s">
        <v>19</v>
      </c>
      <c r="F5672" s="11">
        <v>-0.19165763946676501</v>
      </c>
      <c r="G5672" s="9">
        <v>1595.9872321021401</v>
      </c>
      <c r="H5672" s="1">
        <v>43888</v>
      </c>
      <c r="I5672">
        <v>0.25</v>
      </c>
      <c r="J5672">
        <v>0</v>
      </c>
      <c r="K5672" s="11">
        <v>3.5</v>
      </c>
      <c r="L5672">
        <v>-0.147239961151124</v>
      </c>
      <c r="M5672" s="9">
        <v>2495.3260373917001</v>
      </c>
      <c r="N5672" s="1">
        <v>43868</v>
      </c>
    </row>
    <row r="5673" spans="1:14" x14ac:dyDescent="0.25">
      <c r="A5673" s="1">
        <v>43868</v>
      </c>
      <c r="B5673" t="s">
        <v>3153</v>
      </c>
      <c r="C5673" s="9">
        <v>460</v>
      </c>
      <c r="D5673" s="9">
        <v>5.5</v>
      </c>
      <c r="E5673" t="s">
        <v>21</v>
      </c>
      <c r="F5673" s="11">
        <v>0.26882058854511998</v>
      </c>
      <c r="G5673" s="9">
        <v>1582.27848101265</v>
      </c>
      <c r="H5673" s="1">
        <v>43888</v>
      </c>
      <c r="I5673">
        <v>0.25</v>
      </c>
      <c r="J5673">
        <v>0</v>
      </c>
      <c r="K5673" s="11">
        <v>0.05</v>
      </c>
      <c r="L5673">
        <v>0</v>
      </c>
      <c r="M5673" s="9">
        <v>8535.6012658227792</v>
      </c>
      <c r="N5673" s="1">
        <v>43888</v>
      </c>
    </row>
    <row r="5674" spans="1:14" x14ac:dyDescent="0.25">
      <c r="A5674" s="1">
        <v>43889</v>
      </c>
      <c r="B5674" t="s">
        <v>5020</v>
      </c>
      <c r="C5674" s="9">
        <v>430</v>
      </c>
      <c r="D5674" s="9">
        <v>6.9</v>
      </c>
      <c r="E5674" t="s">
        <v>21</v>
      </c>
      <c r="F5674" s="11">
        <v>0.19801958539745701</v>
      </c>
      <c r="G5674" s="9">
        <v>1728.1817059622199</v>
      </c>
      <c r="H5674" s="1">
        <v>43916</v>
      </c>
      <c r="I5674">
        <v>0.25</v>
      </c>
      <c r="J5674">
        <v>1</v>
      </c>
      <c r="K5674" s="11">
        <v>12.4</v>
      </c>
      <c r="L5674">
        <v>0.454069060332078</v>
      </c>
      <c r="M5674" s="9">
        <v>-9838.5384520429598</v>
      </c>
      <c r="N5674" s="1">
        <v>43893</v>
      </c>
    </row>
    <row r="5675" spans="1:14" x14ac:dyDescent="0.25">
      <c r="A5675" s="1">
        <v>43893</v>
      </c>
      <c r="B5675" t="s">
        <v>3154</v>
      </c>
      <c r="C5675" s="9">
        <v>410</v>
      </c>
      <c r="D5675" s="9">
        <v>10.9</v>
      </c>
      <c r="E5675" t="s">
        <v>19</v>
      </c>
      <c r="F5675" s="11">
        <v>-0.242372732459148</v>
      </c>
      <c r="G5675" s="9">
        <v>1648.9988221436899</v>
      </c>
      <c r="H5675" s="1">
        <v>43916</v>
      </c>
      <c r="I5675">
        <v>0.25</v>
      </c>
      <c r="J5675">
        <v>0</v>
      </c>
      <c r="K5675" s="11">
        <v>30.4</v>
      </c>
      <c r="L5675">
        <v>-0.75190965040707303</v>
      </c>
      <c r="M5675" s="9">
        <v>-32836.513545347399</v>
      </c>
      <c r="N5675" s="1">
        <v>43902</v>
      </c>
    </row>
    <row r="5676" spans="1:14" x14ac:dyDescent="0.25">
      <c r="A5676" s="1">
        <v>43902</v>
      </c>
      <c r="B5676" t="s">
        <v>3158</v>
      </c>
      <c r="C5676" s="9">
        <v>410</v>
      </c>
      <c r="D5676" s="9">
        <v>12.05</v>
      </c>
      <c r="E5676" t="s">
        <v>21</v>
      </c>
      <c r="F5676" s="11">
        <v>0.248090349592926</v>
      </c>
      <c r="G5676" s="9">
        <v>1771.03099304237</v>
      </c>
      <c r="H5676" s="1">
        <v>43916</v>
      </c>
      <c r="I5676">
        <v>0.25</v>
      </c>
      <c r="J5676">
        <v>0</v>
      </c>
      <c r="K5676" s="11">
        <v>0.1</v>
      </c>
      <c r="L5676">
        <v>0</v>
      </c>
      <c r="M5676" s="9">
        <v>20948.640101201701</v>
      </c>
      <c r="N5676" s="1">
        <v>43916</v>
      </c>
    </row>
    <row r="5677" spans="1:14" x14ac:dyDescent="0.25">
      <c r="A5677" s="1">
        <v>43917</v>
      </c>
      <c r="B5677" t="s">
        <v>5021</v>
      </c>
      <c r="C5677" s="9">
        <v>440</v>
      </c>
      <c r="D5677" s="9">
        <v>23.65</v>
      </c>
      <c r="E5677" t="s">
        <v>21</v>
      </c>
      <c r="F5677" s="11">
        <v>0.236112233168528</v>
      </c>
      <c r="G5677" s="9">
        <v>1709.4017094016999</v>
      </c>
      <c r="H5677" s="1">
        <v>43951</v>
      </c>
      <c r="I5677">
        <v>0.25</v>
      </c>
      <c r="J5677">
        <v>1</v>
      </c>
      <c r="K5677" s="11">
        <v>26</v>
      </c>
      <c r="L5677">
        <v>0.49061760256896503</v>
      </c>
      <c r="M5677" s="9">
        <v>-4865.8119658119704</v>
      </c>
      <c r="N5677" s="1">
        <v>43920</v>
      </c>
    </row>
    <row r="5678" spans="1:14" x14ac:dyDescent="0.25">
      <c r="A5678" s="1">
        <v>43920</v>
      </c>
      <c r="B5678" t="s">
        <v>3154</v>
      </c>
      <c r="C5678" s="9">
        <v>410</v>
      </c>
      <c r="D5678" s="9">
        <v>21.65</v>
      </c>
      <c r="E5678" t="s">
        <v>19</v>
      </c>
      <c r="F5678" s="11">
        <v>-0.206378121763171</v>
      </c>
      <c r="G5678" s="9">
        <v>1609.19540229885</v>
      </c>
      <c r="H5678" s="1">
        <v>43951</v>
      </c>
      <c r="I5678">
        <v>0.25</v>
      </c>
      <c r="J5678">
        <v>0</v>
      </c>
      <c r="K5678" s="11">
        <v>21.65</v>
      </c>
      <c r="L5678" s="2">
        <v>-4.7643614334874301E-98</v>
      </c>
      <c r="M5678" s="9">
        <v>0</v>
      </c>
      <c r="N5678" s="1">
        <v>43950</v>
      </c>
    </row>
    <row r="5679" spans="1:14" x14ac:dyDescent="0.25">
      <c r="A5679" s="1">
        <v>43950</v>
      </c>
      <c r="B5679" t="s">
        <v>3145</v>
      </c>
      <c r="C5679" s="9">
        <v>600</v>
      </c>
      <c r="D5679" s="9">
        <v>3.55</v>
      </c>
      <c r="E5679" t="s">
        <v>21</v>
      </c>
      <c r="F5679" s="11">
        <v>0.329352309829612</v>
      </c>
      <c r="G5679" s="9">
        <v>1176.27289531171</v>
      </c>
      <c r="H5679" s="1">
        <v>43951</v>
      </c>
      <c r="I5679">
        <v>0.25</v>
      </c>
      <c r="J5679">
        <v>0</v>
      </c>
      <c r="K5679" s="11">
        <v>0.1</v>
      </c>
      <c r="L5679">
        <v>0</v>
      </c>
      <c r="M5679" s="9">
        <v>4015.20752814653</v>
      </c>
      <c r="N5679" s="1">
        <v>43951</v>
      </c>
    </row>
    <row r="5680" spans="1:14" x14ac:dyDescent="0.25">
      <c r="A5680" s="1">
        <v>43955</v>
      </c>
      <c r="B5680" t="s">
        <v>5022</v>
      </c>
      <c r="C5680" s="9">
        <v>650</v>
      </c>
      <c r="D5680" s="9">
        <v>11.5</v>
      </c>
      <c r="E5680" t="s">
        <v>21</v>
      </c>
      <c r="F5680" s="11">
        <v>0.27628894432565698</v>
      </c>
      <c r="G5680" s="9">
        <v>1143.9777741461</v>
      </c>
      <c r="H5680" s="1">
        <v>43979</v>
      </c>
      <c r="I5680">
        <v>0.25</v>
      </c>
      <c r="J5680">
        <v>1</v>
      </c>
      <c r="K5680" s="11">
        <v>7.1</v>
      </c>
      <c r="L5680">
        <v>0.10051344000356199</v>
      </c>
      <c r="M5680" s="9">
        <v>4820.7223402516702</v>
      </c>
      <c r="N5680" s="1">
        <v>43969</v>
      </c>
    </row>
    <row r="5681" spans="1:14" x14ac:dyDescent="0.25">
      <c r="A5681" s="1">
        <v>43969</v>
      </c>
      <c r="B5681" t="s">
        <v>3159</v>
      </c>
      <c r="C5681" s="9">
        <v>580</v>
      </c>
      <c r="D5681" s="9">
        <v>13.7</v>
      </c>
      <c r="E5681" t="s">
        <v>19</v>
      </c>
      <c r="F5681" s="11">
        <v>-0.24133115441247999</v>
      </c>
      <c r="G5681" s="9">
        <v>1163.2737847943499</v>
      </c>
      <c r="H5681" s="1">
        <v>43979</v>
      </c>
      <c r="I5681">
        <v>0.25</v>
      </c>
      <c r="J5681">
        <v>0</v>
      </c>
      <c r="K5681" s="11">
        <v>0.05</v>
      </c>
      <c r="L5681">
        <v>0</v>
      </c>
      <c r="M5681" s="9">
        <v>15718.7370170336</v>
      </c>
      <c r="N5681" s="1">
        <v>43979</v>
      </c>
    </row>
    <row r="5682" spans="1:14" x14ac:dyDescent="0.25">
      <c r="A5682" s="1">
        <v>43980</v>
      </c>
      <c r="B5682" t="s">
        <v>3160</v>
      </c>
      <c r="C5682" s="9">
        <v>610</v>
      </c>
      <c r="D5682" s="9">
        <v>13.7</v>
      </c>
      <c r="E5682" t="s">
        <v>19</v>
      </c>
      <c r="F5682" s="11">
        <v>-0.23206761809823401</v>
      </c>
      <c r="G5682" s="9">
        <v>1080.16356762595</v>
      </c>
      <c r="H5682" s="1">
        <v>44007</v>
      </c>
      <c r="I5682">
        <v>0.25</v>
      </c>
      <c r="J5682">
        <v>1</v>
      </c>
      <c r="K5682" s="11">
        <v>15.1</v>
      </c>
      <c r="L5682">
        <v>-0.26372759146604402</v>
      </c>
      <c r="M5682" s="9">
        <v>-1823.31610215261</v>
      </c>
      <c r="N5682" s="1">
        <v>43990</v>
      </c>
    </row>
    <row r="5683" spans="1:14" x14ac:dyDescent="0.25">
      <c r="A5683" s="1">
        <v>43990</v>
      </c>
      <c r="B5683" t="s">
        <v>3161</v>
      </c>
      <c r="C5683" s="9">
        <v>670</v>
      </c>
      <c r="D5683" s="9">
        <v>13.5</v>
      </c>
      <c r="E5683" t="s">
        <v>21</v>
      </c>
      <c r="F5683" s="11">
        <v>0.27360463901752102</v>
      </c>
      <c r="G5683" s="9">
        <v>1100.4559031598801</v>
      </c>
      <c r="H5683" s="1">
        <v>44007</v>
      </c>
      <c r="I5683">
        <v>0.25</v>
      </c>
      <c r="J5683">
        <v>0</v>
      </c>
      <c r="K5683" s="11">
        <v>12.85</v>
      </c>
      <c r="L5683">
        <v>0.27233317936187401</v>
      </c>
      <c r="M5683" s="9">
        <v>425.32620657129303</v>
      </c>
      <c r="N5683" s="1">
        <v>44004</v>
      </c>
    </row>
    <row r="5684" spans="1:14" x14ac:dyDescent="0.25">
      <c r="A5684" s="1">
        <v>44004</v>
      </c>
      <c r="B5684" t="s">
        <v>3162</v>
      </c>
      <c r="C5684" s="9">
        <v>640</v>
      </c>
      <c r="D5684" s="9">
        <v>8</v>
      </c>
      <c r="E5684" t="s">
        <v>19</v>
      </c>
      <c r="F5684" s="11">
        <v>-0.202131202344183</v>
      </c>
      <c r="G5684" s="9">
        <v>1066.2604722010601</v>
      </c>
      <c r="H5684" s="1">
        <v>44007</v>
      </c>
      <c r="I5684">
        <v>0.25</v>
      </c>
      <c r="J5684">
        <v>0</v>
      </c>
      <c r="K5684" s="11">
        <v>0.05</v>
      </c>
      <c r="L5684">
        <v>-1</v>
      </c>
      <c r="M5684" s="9">
        <v>8390.9367859862905</v>
      </c>
      <c r="N5684" s="1">
        <v>44007</v>
      </c>
    </row>
    <row r="5685" spans="1:14" x14ac:dyDescent="0.25">
      <c r="A5685" s="1">
        <v>44008</v>
      </c>
      <c r="B5685" t="s">
        <v>3163</v>
      </c>
      <c r="C5685" s="9">
        <v>600</v>
      </c>
      <c r="D5685" s="9">
        <v>18.25</v>
      </c>
      <c r="E5685" t="s">
        <v>19</v>
      </c>
      <c r="F5685" s="11">
        <v>-0.26081707614659599</v>
      </c>
      <c r="G5685" s="9">
        <v>1102.3622047244</v>
      </c>
      <c r="H5685" s="1">
        <v>44042</v>
      </c>
      <c r="I5685">
        <v>0.25</v>
      </c>
      <c r="J5685">
        <v>1</v>
      </c>
      <c r="K5685" s="11">
        <v>13.8</v>
      </c>
      <c r="L5685">
        <v>-0.28437462952938602</v>
      </c>
      <c r="M5685" s="9">
        <v>4552.2047244094401</v>
      </c>
      <c r="N5685" s="1">
        <v>44013</v>
      </c>
    </row>
    <row r="5686" spans="1:14" x14ac:dyDescent="0.25">
      <c r="A5686" s="1">
        <v>44013</v>
      </c>
      <c r="B5686" t="s">
        <v>3164</v>
      </c>
      <c r="C5686" s="9">
        <v>680</v>
      </c>
      <c r="D5686" s="9">
        <v>10.55</v>
      </c>
      <c r="E5686" t="s">
        <v>21</v>
      </c>
      <c r="F5686" s="11">
        <v>0.24347988593523601</v>
      </c>
      <c r="G5686" s="9">
        <v>1114.2948105698799</v>
      </c>
      <c r="H5686" s="1">
        <v>44042</v>
      </c>
      <c r="I5686">
        <v>0.25</v>
      </c>
      <c r="J5686">
        <v>0</v>
      </c>
      <c r="K5686" s="11">
        <v>23.75</v>
      </c>
      <c r="L5686">
        <v>0.58812032783221602</v>
      </c>
      <c r="M5686" s="9">
        <v>-15090.8946195479</v>
      </c>
      <c r="N5686" s="1">
        <v>44029</v>
      </c>
    </row>
    <row r="5687" spans="1:14" x14ac:dyDescent="0.25">
      <c r="A5687" s="1">
        <v>44029</v>
      </c>
      <c r="B5687" t="s">
        <v>3165</v>
      </c>
      <c r="C5687" s="9">
        <v>660</v>
      </c>
      <c r="D5687" s="9">
        <v>8.5</v>
      </c>
      <c r="E5687" t="s">
        <v>19</v>
      </c>
      <c r="F5687" s="11">
        <v>-0.252757480268609</v>
      </c>
      <c r="G5687" s="9">
        <v>1018.92285298398</v>
      </c>
      <c r="H5687" s="1">
        <v>44042</v>
      </c>
      <c r="I5687">
        <v>0.25</v>
      </c>
      <c r="J5687">
        <v>0</v>
      </c>
      <c r="K5687" s="11">
        <v>0.05</v>
      </c>
      <c r="L5687">
        <v>0</v>
      </c>
      <c r="M5687" s="9">
        <v>8522.7802037845704</v>
      </c>
      <c r="N5687" s="1">
        <v>44042</v>
      </c>
    </row>
    <row r="5688" spans="1:14" x14ac:dyDescent="0.25">
      <c r="A5688" s="1">
        <v>44043</v>
      </c>
      <c r="B5688" t="s">
        <v>3166</v>
      </c>
      <c r="C5688" s="9">
        <v>680</v>
      </c>
      <c r="D5688" s="9">
        <v>30.45</v>
      </c>
      <c r="E5688" t="s">
        <v>19</v>
      </c>
      <c r="F5688" s="11">
        <v>-0.24279149329719199</v>
      </c>
      <c r="G5688" s="9">
        <v>970.87378640776603</v>
      </c>
      <c r="H5688" s="1">
        <v>44070</v>
      </c>
      <c r="I5688">
        <v>0.25</v>
      </c>
      <c r="J5688">
        <v>1</v>
      </c>
      <c r="K5688" s="11">
        <v>0.6</v>
      </c>
      <c r="L5688">
        <v>-1.8001438790319398E-2</v>
      </c>
      <c r="M5688" s="9">
        <v>28679.126213592201</v>
      </c>
      <c r="N5688" s="1">
        <v>44062</v>
      </c>
    </row>
    <row r="5689" spans="1:14" x14ac:dyDescent="0.25">
      <c r="A5689" s="1">
        <v>44062</v>
      </c>
      <c r="B5689" t="s">
        <v>3167</v>
      </c>
      <c r="C5689" s="9">
        <v>790</v>
      </c>
      <c r="D5689" s="9">
        <v>11.15</v>
      </c>
      <c r="E5689" t="s">
        <v>21</v>
      </c>
      <c r="F5689" s="11">
        <v>0.25617440763045801</v>
      </c>
      <c r="G5689" s="9">
        <v>921.05263157894694</v>
      </c>
      <c r="H5689" s="1">
        <v>44070</v>
      </c>
      <c r="I5689">
        <v>0.25</v>
      </c>
      <c r="J5689">
        <v>0</v>
      </c>
      <c r="K5689" s="11">
        <v>0.05</v>
      </c>
      <c r="L5689">
        <v>0</v>
      </c>
      <c r="M5689" s="9">
        <v>10120.526315789401</v>
      </c>
      <c r="N5689" s="1">
        <v>44070</v>
      </c>
    </row>
    <row r="5690" spans="1:14" x14ac:dyDescent="0.25">
      <c r="A5690" s="1">
        <v>44071</v>
      </c>
      <c r="B5690" t="s">
        <v>3172</v>
      </c>
      <c r="C5690" s="9">
        <v>810</v>
      </c>
      <c r="D5690" s="9">
        <v>16.399999999999999</v>
      </c>
      <c r="E5690" t="s">
        <v>21</v>
      </c>
      <c r="F5690" s="11">
        <v>0.24831986288015601</v>
      </c>
      <c r="G5690" s="9">
        <v>933.95597064709796</v>
      </c>
      <c r="H5690" s="1">
        <v>44098</v>
      </c>
      <c r="I5690">
        <v>0.25</v>
      </c>
      <c r="J5690">
        <v>1</v>
      </c>
      <c r="K5690" s="11">
        <v>4.3499999999999996</v>
      </c>
      <c r="L5690">
        <v>7.6087015724833798E-2</v>
      </c>
      <c r="M5690" s="9">
        <v>11060.3735823882</v>
      </c>
      <c r="N5690" s="1">
        <v>44089</v>
      </c>
    </row>
    <row r="5691" spans="1:14" x14ac:dyDescent="0.25">
      <c r="A5691" s="1">
        <v>44089</v>
      </c>
      <c r="B5691" t="s">
        <v>3168</v>
      </c>
      <c r="C5691" s="9">
        <v>720</v>
      </c>
      <c r="D5691" s="9">
        <v>8.8000000000000007</v>
      </c>
      <c r="E5691" t="s">
        <v>19</v>
      </c>
      <c r="F5691" s="11">
        <v>-0.283151740874586</v>
      </c>
      <c r="G5691" s="9">
        <v>943.26910119929903</v>
      </c>
      <c r="H5691" s="1">
        <v>44098</v>
      </c>
      <c r="I5691">
        <v>0.25</v>
      </c>
      <c r="J5691">
        <v>0</v>
      </c>
      <c r="K5691" s="11">
        <v>0.1</v>
      </c>
      <c r="L5691">
        <v>0</v>
      </c>
      <c r="M5691" s="9">
        <v>8122.49023042716</v>
      </c>
      <c r="N5691" s="1">
        <v>44098</v>
      </c>
    </row>
    <row r="5692" spans="1:14" x14ac:dyDescent="0.25">
      <c r="A5692" s="1">
        <v>44099</v>
      </c>
      <c r="B5692" t="s">
        <v>3184</v>
      </c>
      <c r="C5692" s="9">
        <v>850</v>
      </c>
      <c r="D5692" s="9">
        <v>13.05</v>
      </c>
      <c r="E5692" t="s">
        <v>21</v>
      </c>
      <c r="F5692" s="11">
        <v>0.23493523349130399</v>
      </c>
      <c r="G5692" s="9">
        <v>909.03188104668504</v>
      </c>
      <c r="H5692" s="1">
        <v>44133</v>
      </c>
      <c r="I5692">
        <v>0.25</v>
      </c>
      <c r="J5692">
        <v>1</v>
      </c>
      <c r="K5692" s="11">
        <v>21.2</v>
      </c>
      <c r="L5692">
        <v>0.34648619511827899</v>
      </c>
      <c r="M5692" s="9">
        <v>-7719.9532497889704</v>
      </c>
      <c r="N5692" s="1">
        <v>44112</v>
      </c>
    </row>
    <row r="5693" spans="1:14" x14ac:dyDescent="0.25">
      <c r="A5693" s="1">
        <v>44112</v>
      </c>
      <c r="B5693" t="s">
        <v>3170</v>
      </c>
      <c r="C5693" s="9">
        <v>770</v>
      </c>
      <c r="D5693" s="9">
        <v>15.75</v>
      </c>
      <c r="E5693" t="s">
        <v>19</v>
      </c>
      <c r="F5693" s="11">
        <v>-0.24778967685998299</v>
      </c>
      <c r="G5693" s="9">
        <v>861.00861008610002</v>
      </c>
      <c r="H5693" s="1">
        <v>44133</v>
      </c>
      <c r="I5693">
        <v>0.25</v>
      </c>
      <c r="J5693">
        <v>0</v>
      </c>
      <c r="K5693" s="11">
        <v>23</v>
      </c>
      <c r="L5693">
        <v>-0.53105305886760401</v>
      </c>
      <c r="M5693" s="9">
        <v>-6575.95325953259</v>
      </c>
      <c r="N5693" s="1">
        <v>44124</v>
      </c>
    </row>
    <row r="5694" spans="1:14" x14ac:dyDescent="0.25">
      <c r="A5694" s="1">
        <v>44124</v>
      </c>
      <c r="B5694" t="s">
        <v>3171</v>
      </c>
      <c r="C5694" s="9">
        <v>800</v>
      </c>
      <c r="D5694" s="9">
        <v>10</v>
      </c>
      <c r="E5694" t="s">
        <v>21</v>
      </c>
      <c r="F5694" s="11">
        <v>0.237666017442767</v>
      </c>
      <c r="G5694" s="9">
        <v>916.59028414298803</v>
      </c>
      <c r="H5694" s="1">
        <v>44133</v>
      </c>
      <c r="I5694">
        <v>0.25</v>
      </c>
      <c r="J5694">
        <v>0</v>
      </c>
      <c r="K5694" s="11">
        <v>0.05</v>
      </c>
      <c r="L5694">
        <v>0</v>
      </c>
      <c r="M5694" s="9">
        <v>9027.9560036663606</v>
      </c>
      <c r="N5694" s="1">
        <v>44133</v>
      </c>
    </row>
    <row r="5695" spans="1:14" x14ac:dyDescent="0.25">
      <c r="A5695" s="1">
        <v>44134</v>
      </c>
      <c r="B5695" t="s">
        <v>3175</v>
      </c>
      <c r="C5695" s="9">
        <v>820</v>
      </c>
      <c r="D5695" s="9">
        <v>17</v>
      </c>
      <c r="E5695" t="s">
        <v>21</v>
      </c>
      <c r="F5695" s="11">
        <v>0.24776699567250601</v>
      </c>
      <c r="G5695" s="9">
        <v>925.92592592592598</v>
      </c>
      <c r="H5695" s="1">
        <v>44161</v>
      </c>
      <c r="I5695">
        <v>0.25</v>
      </c>
      <c r="J5695">
        <v>1</v>
      </c>
      <c r="K5695" s="11">
        <v>24.2</v>
      </c>
      <c r="L5695">
        <v>0.40246044184053198</v>
      </c>
      <c r="M5695" s="9">
        <v>-7048.1481481481496</v>
      </c>
      <c r="N5695" s="1">
        <v>44140</v>
      </c>
    </row>
    <row r="5696" spans="1:14" x14ac:dyDescent="0.25">
      <c r="A5696" s="1">
        <v>44140</v>
      </c>
      <c r="B5696" t="s">
        <v>3173</v>
      </c>
      <c r="C5696" s="9">
        <v>750</v>
      </c>
      <c r="D5696" s="9">
        <v>13.65</v>
      </c>
      <c r="E5696" t="s">
        <v>19</v>
      </c>
      <c r="F5696" s="11">
        <v>-0.23407411773825099</v>
      </c>
      <c r="G5696" s="9">
        <v>880.447770580466</v>
      </c>
      <c r="H5696" s="1">
        <v>44161</v>
      </c>
      <c r="I5696">
        <v>0.25</v>
      </c>
      <c r="J5696">
        <v>0</v>
      </c>
      <c r="K5696" s="11">
        <v>44.3</v>
      </c>
      <c r="L5696">
        <v>-0.65394108342679302</v>
      </c>
      <c r="M5696" s="9">
        <v>-27495.943651342601</v>
      </c>
      <c r="N5696" s="1">
        <v>44145</v>
      </c>
    </row>
    <row r="5697" spans="1:14" x14ac:dyDescent="0.25">
      <c r="A5697" s="1">
        <v>44145</v>
      </c>
      <c r="B5697" t="s">
        <v>3174</v>
      </c>
      <c r="C5697" s="9">
        <v>770</v>
      </c>
      <c r="D5697" s="9">
        <v>10.8</v>
      </c>
      <c r="E5697" t="s">
        <v>21</v>
      </c>
      <c r="F5697" s="11">
        <v>0.2354137108281</v>
      </c>
      <c r="G5697" s="9">
        <v>969.86491167301699</v>
      </c>
      <c r="H5697" s="1">
        <v>44161</v>
      </c>
      <c r="I5697">
        <v>0.25</v>
      </c>
      <c r="J5697">
        <v>0</v>
      </c>
      <c r="K5697" s="11">
        <v>0.05</v>
      </c>
      <c r="L5697">
        <v>0</v>
      </c>
      <c r="M5697" s="9">
        <v>10320.817457568401</v>
      </c>
      <c r="N5697" s="1">
        <v>44161</v>
      </c>
    </row>
    <row r="5698" spans="1:14" x14ac:dyDescent="0.25">
      <c r="A5698" s="1">
        <v>44162</v>
      </c>
      <c r="B5698" t="s">
        <v>3172</v>
      </c>
      <c r="C5698" s="9">
        <v>810</v>
      </c>
      <c r="D5698" s="9">
        <v>11.15</v>
      </c>
      <c r="E5698" t="s">
        <v>21</v>
      </c>
      <c r="F5698" s="11">
        <v>0.25208298960311198</v>
      </c>
      <c r="G5698" s="9">
        <v>947.16189702997099</v>
      </c>
      <c r="H5698" s="1">
        <v>44196</v>
      </c>
      <c r="I5698">
        <v>0.25</v>
      </c>
      <c r="J5698">
        <v>1</v>
      </c>
      <c r="K5698" s="11">
        <v>14.65</v>
      </c>
      <c r="L5698">
        <v>0.35162631482767498</v>
      </c>
      <c r="M5698" s="9">
        <v>-3559.4344090386298</v>
      </c>
      <c r="N5698" s="1">
        <v>44172</v>
      </c>
    </row>
    <row r="5699" spans="1:14" x14ac:dyDescent="0.25">
      <c r="A5699" s="1">
        <v>44172</v>
      </c>
      <c r="B5699" t="s">
        <v>3176</v>
      </c>
      <c r="C5699" s="9">
        <v>730</v>
      </c>
      <c r="D5699" s="9">
        <v>8.65</v>
      </c>
      <c r="E5699" t="s">
        <v>19</v>
      </c>
      <c r="F5699" s="11">
        <v>-0.250172360398696</v>
      </c>
      <c r="G5699" s="9">
        <v>905.79710144927503</v>
      </c>
      <c r="H5699" s="1">
        <v>44196</v>
      </c>
      <c r="I5699">
        <v>0.25</v>
      </c>
      <c r="J5699">
        <v>0</v>
      </c>
      <c r="K5699" s="11">
        <v>0.05</v>
      </c>
      <c r="L5699">
        <v>0</v>
      </c>
      <c r="M5699" s="9">
        <v>7711.0507246376801</v>
      </c>
      <c r="N5699" s="1">
        <v>44196</v>
      </c>
    </row>
    <row r="5700" spans="1:14" x14ac:dyDescent="0.25">
      <c r="A5700" s="1">
        <v>44197</v>
      </c>
      <c r="B5700" t="s">
        <v>3177</v>
      </c>
      <c r="C5700" s="9">
        <v>780</v>
      </c>
      <c r="D5700" s="9">
        <v>17</v>
      </c>
      <c r="E5700" t="s">
        <v>19</v>
      </c>
      <c r="F5700" s="11">
        <v>-0.25442491548942298</v>
      </c>
      <c r="G5700" s="9">
        <v>846.12595189169497</v>
      </c>
      <c r="H5700" s="1">
        <v>44224</v>
      </c>
      <c r="I5700">
        <v>0.25</v>
      </c>
      <c r="J5700">
        <v>1</v>
      </c>
      <c r="K5700" s="11">
        <v>12.95</v>
      </c>
      <c r="L5700">
        <v>-0.23086197117238999</v>
      </c>
      <c r="M5700" s="9">
        <v>3173.3953825697999</v>
      </c>
      <c r="N5700" s="1">
        <v>44203</v>
      </c>
    </row>
    <row r="5701" spans="1:14" x14ac:dyDescent="0.25">
      <c r="A5701" s="1">
        <v>44203</v>
      </c>
      <c r="B5701" t="s">
        <v>3178</v>
      </c>
      <c r="C5701" s="9">
        <v>890</v>
      </c>
      <c r="D5701" s="9">
        <v>9.15</v>
      </c>
      <c r="E5701" t="s">
        <v>21</v>
      </c>
      <c r="F5701" s="11">
        <v>0.24641747936938399</v>
      </c>
      <c r="G5701" s="9">
        <v>845.20647186669805</v>
      </c>
      <c r="H5701" s="1">
        <v>44224</v>
      </c>
      <c r="I5701">
        <v>0.25</v>
      </c>
      <c r="J5701">
        <v>0</v>
      </c>
      <c r="K5701" s="11">
        <v>9.4499999999999993</v>
      </c>
      <c r="L5701">
        <v>0.27391597265562401</v>
      </c>
      <c r="M5701" s="9">
        <v>-410.77034532721399</v>
      </c>
      <c r="N5701" s="1">
        <v>44204</v>
      </c>
    </row>
    <row r="5702" spans="1:14" x14ac:dyDescent="0.25">
      <c r="A5702" s="1">
        <v>44204</v>
      </c>
      <c r="B5702" t="s">
        <v>3179</v>
      </c>
      <c r="C5702" s="9">
        <v>790</v>
      </c>
      <c r="D5702" s="9">
        <v>8.65</v>
      </c>
      <c r="E5702" t="s">
        <v>19</v>
      </c>
      <c r="F5702" s="11">
        <v>-0.237202709837253</v>
      </c>
      <c r="G5702" s="9">
        <v>837.12030614685398</v>
      </c>
      <c r="H5702" s="1">
        <v>44224</v>
      </c>
      <c r="I5702">
        <v>0.25</v>
      </c>
      <c r="J5702">
        <v>0</v>
      </c>
      <c r="K5702" s="11">
        <v>10.3</v>
      </c>
      <c r="L5702">
        <v>-0.25667596608350701</v>
      </c>
      <c r="M5702" s="9">
        <v>-1539.88280315714</v>
      </c>
      <c r="N5702" s="1">
        <v>44211</v>
      </c>
    </row>
    <row r="5703" spans="1:14" x14ac:dyDescent="0.25">
      <c r="A5703" s="1">
        <v>44211</v>
      </c>
      <c r="B5703" t="s">
        <v>3180</v>
      </c>
      <c r="C5703" s="9">
        <v>870</v>
      </c>
      <c r="D5703" s="9">
        <v>11.5</v>
      </c>
      <c r="E5703" t="s">
        <v>21</v>
      </c>
      <c r="F5703" s="11">
        <v>0.25340390758161302</v>
      </c>
      <c r="G5703" s="9">
        <v>849.05088240645205</v>
      </c>
      <c r="H5703" s="1">
        <v>44224</v>
      </c>
      <c r="I5703">
        <v>0.25</v>
      </c>
      <c r="J5703">
        <v>0</v>
      </c>
      <c r="K5703" s="11">
        <v>1.8</v>
      </c>
      <c r="L5703">
        <v>0.162047742512135</v>
      </c>
      <c r="M5703" s="9">
        <v>8122.8697919825299</v>
      </c>
      <c r="N5703" s="1">
        <v>44221</v>
      </c>
    </row>
    <row r="5704" spans="1:14" x14ac:dyDescent="0.25">
      <c r="A5704" s="1">
        <v>44221</v>
      </c>
      <c r="B5704" t="s">
        <v>3181</v>
      </c>
      <c r="C5704" s="9">
        <v>820</v>
      </c>
      <c r="D5704" s="9">
        <v>1.4</v>
      </c>
      <c r="E5704" t="s">
        <v>19</v>
      </c>
      <c r="F5704" s="11">
        <v>-0.248903804214576</v>
      </c>
      <c r="G5704" s="9">
        <v>834.32657926102502</v>
      </c>
      <c r="H5704" s="1">
        <v>44224</v>
      </c>
      <c r="I5704">
        <v>0.25</v>
      </c>
      <c r="J5704">
        <v>0</v>
      </c>
      <c r="K5704" s="11">
        <v>0.05</v>
      </c>
      <c r="L5704">
        <v>0</v>
      </c>
      <c r="M5704" s="9">
        <v>1114.2431466030901</v>
      </c>
      <c r="N5704" s="1">
        <v>44224</v>
      </c>
    </row>
    <row r="5705" spans="1:14" x14ac:dyDescent="0.25">
      <c r="A5705" s="1">
        <v>44225</v>
      </c>
      <c r="B5705" t="s">
        <v>3177</v>
      </c>
      <c r="C5705" s="9">
        <v>780</v>
      </c>
      <c r="D5705" s="9">
        <v>17.850000000000001</v>
      </c>
      <c r="E5705" t="s">
        <v>19</v>
      </c>
      <c r="F5705" s="11">
        <v>-0.25396994796883399</v>
      </c>
      <c r="G5705" s="9">
        <v>845.41062801932298</v>
      </c>
      <c r="H5705" s="1">
        <v>44252</v>
      </c>
      <c r="I5705">
        <v>0.25</v>
      </c>
      <c r="J5705">
        <v>1</v>
      </c>
      <c r="K5705" s="11">
        <v>21.95</v>
      </c>
      <c r="L5705">
        <v>-0.338998770064663</v>
      </c>
      <c r="M5705" s="9">
        <v>-3802.65700483091</v>
      </c>
      <c r="N5705" s="1">
        <v>44228</v>
      </c>
    </row>
    <row r="5706" spans="1:14" x14ac:dyDescent="0.25">
      <c r="A5706" s="1">
        <v>44228</v>
      </c>
      <c r="B5706" t="s">
        <v>3180</v>
      </c>
      <c r="C5706" s="9">
        <v>870</v>
      </c>
      <c r="D5706" s="9">
        <v>14.6</v>
      </c>
      <c r="E5706" t="s">
        <v>21</v>
      </c>
      <c r="F5706" s="11">
        <v>0.25203065390720603</v>
      </c>
      <c r="G5706" s="9">
        <v>869.02545003103603</v>
      </c>
      <c r="H5706" s="1">
        <v>44252</v>
      </c>
      <c r="I5706">
        <v>0.25</v>
      </c>
      <c r="J5706">
        <v>0</v>
      </c>
      <c r="K5706" s="11">
        <v>24.65</v>
      </c>
      <c r="L5706">
        <v>0.45178953711869801</v>
      </c>
      <c r="M5706" s="9">
        <v>-9074.7982619490995</v>
      </c>
      <c r="N5706" s="1">
        <v>44230</v>
      </c>
    </row>
    <row r="5707" spans="1:14" x14ac:dyDescent="0.25">
      <c r="A5707" s="1">
        <v>44230</v>
      </c>
      <c r="B5707" t="s">
        <v>3182</v>
      </c>
      <c r="C5707" s="9">
        <v>810</v>
      </c>
      <c r="D5707" s="9">
        <v>13.3</v>
      </c>
      <c r="E5707" t="s">
        <v>19</v>
      </c>
      <c r="F5707" s="11">
        <v>-0.26839203489428698</v>
      </c>
      <c r="G5707" s="9">
        <v>821.35523613963005</v>
      </c>
      <c r="H5707" s="1">
        <v>44252</v>
      </c>
      <c r="I5707">
        <v>0.25</v>
      </c>
      <c r="J5707">
        <v>0</v>
      </c>
      <c r="K5707" s="11">
        <v>11.3</v>
      </c>
      <c r="L5707">
        <v>-0.49253574807571898</v>
      </c>
      <c r="M5707" s="9">
        <v>1440.6570841889099</v>
      </c>
      <c r="N5707" s="1">
        <v>44246</v>
      </c>
    </row>
    <row r="5708" spans="1:14" x14ac:dyDescent="0.25">
      <c r="A5708" s="1">
        <v>44246</v>
      </c>
      <c r="B5708" t="s">
        <v>3169</v>
      </c>
      <c r="C5708" s="9">
        <v>840</v>
      </c>
      <c r="D5708" s="9">
        <v>3.05</v>
      </c>
      <c r="E5708" t="s">
        <v>21</v>
      </c>
      <c r="F5708" s="11">
        <v>0.24174965416136701</v>
      </c>
      <c r="G5708" s="9">
        <v>865.47972304648795</v>
      </c>
      <c r="H5708" s="1">
        <v>44252</v>
      </c>
      <c r="I5708">
        <v>0.25</v>
      </c>
      <c r="J5708">
        <v>0</v>
      </c>
      <c r="K5708" s="11">
        <v>0.05</v>
      </c>
      <c r="L5708">
        <v>0</v>
      </c>
      <c r="M5708" s="9">
        <v>2569.60929772502</v>
      </c>
      <c r="N5708" s="1">
        <v>44252</v>
      </c>
    </row>
    <row r="5709" spans="1:14" x14ac:dyDescent="0.25">
      <c r="A5709" s="1">
        <v>44253</v>
      </c>
      <c r="B5709" t="s">
        <v>3184</v>
      </c>
      <c r="C5709" s="9">
        <v>850</v>
      </c>
      <c r="D5709" s="9">
        <v>20.05</v>
      </c>
      <c r="E5709" t="s">
        <v>21</v>
      </c>
      <c r="F5709" s="11">
        <v>0.26149864253536198</v>
      </c>
      <c r="G5709" s="9">
        <v>891.71974522292999</v>
      </c>
      <c r="H5709" s="1">
        <v>44280</v>
      </c>
      <c r="I5709">
        <v>0.25</v>
      </c>
      <c r="J5709">
        <v>1</v>
      </c>
      <c r="K5709" s="11">
        <v>0.2</v>
      </c>
      <c r="L5709" s="2">
        <v>9.4303485474144305E-5</v>
      </c>
      <c r="M5709" s="9">
        <v>17520.063694267501</v>
      </c>
      <c r="N5709" s="1">
        <v>44279</v>
      </c>
    </row>
    <row r="5710" spans="1:14" x14ac:dyDescent="0.25">
      <c r="A5710" s="1">
        <v>44279</v>
      </c>
      <c r="B5710" t="s">
        <v>3177</v>
      </c>
      <c r="C5710" s="9">
        <v>780</v>
      </c>
      <c r="D5710" s="9">
        <v>1</v>
      </c>
      <c r="E5710" t="s">
        <v>19</v>
      </c>
      <c r="F5710" s="11">
        <v>-0.22773841270648101</v>
      </c>
      <c r="G5710" s="9">
        <v>885.01169479739497</v>
      </c>
      <c r="H5710" s="1">
        <v>44280</v>
      </c>
      <c r="I5710">
        <v>0.25</v>
      </c>
      <c r="J5710">
        <v>0</v>
      </c>
      <c r="K5710" s="11">
        <v>0.1</v>
      </c>
      <c r="L5710">
        <v>0</v>
      </c>
      <c r="M5710" s="9">
        <v>786.77539667488395</v>
      </c>
      <c r="N5710" s="1">
        <v>44280</v>
      </c>
    </row>
    <row r="5711" spans="1:14" x14ac:dyDescent="0.25">
      <c r="A5711" s="1">
        <v>44281</v>
      </c>
      <c r="B5711" t="s">
        <v>3183</v>
      </c>
      <c r="C5711" s="9">
        <v>740</v>
      </c>
      <c r="D5711" s="9">
        <v>9.25</v>
      </c>
      <c r="E5711" t="s">
        <v>19</v>
      </c>
      <c r="F5711" s="11">
        <v>-0.241774687282309</v>
      </c>
      <c r="G5711" s="9">
        <v>886.07594936708801</v>
      </c>
      <c r="H5711" s="1">
        <v>44315</v>
      </c>
      <c r="I5711">
        <v>0.25</v>
      </c>
      <c r="J5711">
        <v>1</v>
      </c>
      <c r="K5711" s="11">
        <v>9.25</v>
      </c>
      <c r="L5711" s="2">
        <v>-2.3483343006156701E-9</v>
      </c>
      <c r="M5711" s="9">
        <v>0</v>
      </c>
      <c r="N5711" s="1">
        <v>44309</v>
      </c>
    </row>
    <row r="5712" spans="1:14" x14ac:dyDescent="0.25">
      <c r="A5712" s="1">
        <v>44309</v>
      </c>
      <c r="B5712" t="s">
        <v>3185</v>
      </c>
      <c r="C5712" s="9">
        <v>960</v>
      </c>
      <c r="D5712" s="9">
        <v>10.6</v>
      </c>
      <c r="E5712" t="s">
        <v>21</v>
      </c>
      <c r="F5712" s="11">
        <v>0.28583922767731201</v>
      </c>
      <c r="G5712" s="9">
        <v>747.54378470739005</v>
      </c>
      <c r="H5712" s="1">
        <v>44315</v>
      </c>
      <c r="I5712">
        <v>0.25</v>
      </c>
      <c r="J5712">
        <v>0</v>
      </c>
      <c r="K5712" s="11">
        <v>0.05</v>
      </c>
      <c r="L5712">
        <v>0</v>
      </c>
      <c r="M5712" s="9">
        <v>7806.9735155916196</v>
      </c>
      <c r="N5712" s="1">
        <v>44315</v>
      </c>
    </row>
    <row r="5713" spans="1:14" x14ac:dyDescent="0.25">
      <c r="A5713" s="1">
        <v>44316</v>
      </c>
      <c r="B5713" t="s">
        <v>3187</v>
      </c>
      <c r="C5713" s="9">
        <v>970</v>
      </c>
      <c r="D5713" s="9">
        <v>22</v>
      </c>
      <c r="E5713" t="s">
        <v>21</v>
      </c>
      <c r="F5713" s="11">
        <v>0.261786671811024</v>
      </c>
      <c r="G5713" s="9">
        <v>769.23076923076906</v>
      </c>
      <c r="H5713" s="1">
        <v>44343</v>
      </c>
      <c r="I5713">
        <v>0.25</v>
      </c>
      <c r="J5713">
        <v>1</v>
      </c>
      <c r="K5713" s="11">
        <v>16.399999999999999</v>
      </c>
      <c r="L5713">
        <v>0.13346353498556901</v>
      </c>
      <c r="M5713" s="9">
        <v>4012.3076923076901</v>
      </c>
      <c r="N5713" s="1">
        <v>44330</v>
      </c>
    </row>
    <row r="5714" spans="1:14" x14ac:dyDescent="0.25">
      <c r="A5714" s="1">
        <v>44330</v>
      </c>
      <c r="B5714" t="s">
        <v>3186</v>
      </c>
      <c r="C5714" s="9">
        <v>870</v>
      </c>
      <c r="D5714" s="9">
        <v>19.3</v>
      </c>
      <c r="E5714" t="s">
        <v>19</v>
      </c>
      <c r="F5714" s="11">
        <v>-0.236545894082973</v>
      </c>
      <c r="G5714" s="9">
        <v>774.25063599159296</v>
      </c>
      <c r="H5714" s="1">
        <v>44343</v>
      </c>
      <c r="I5714">
        <v>0.25</v>
      </c>
      <c r="J5714">
        <v>0</v>
      </c>
      <c r="K5714" s="11">
        <v>16</v>
      </c>
      <c r="L5714">
        <v>-0.35923259268218399</v>
      </c>
      <c r="M5714" s="9">
        <v>2281.7166242672201</v>
      </c>
      <c r="N5714" s="1">
        <v>44333</v>
      </c>
    </row>
    <row r="5715" spans="1:14" x14ac:dyDescent="0.25">
      <c r="A5715" s="1">
        <v>44333</v>
      </c>
      <c r="B5715" t="s">
        <v>3188</v>
      </c>
      <c r="C5715" s="9">
        <v>920</v>
      </c>
      <c r="D5715" s="9">
        <v>13.5</v>
      </c>
      <c r="E5715" t="s">
        <v>21</v>
      </c>
      <c r="F5715" s="11">
        <v>0.23829230855504599</v>
      </c>
      <c r="G5715" s="9">
        <v>792.21367134449895</v>
      </c>
      <c r="H5715" s="1">
        <v>44343</v>
      </c>
      <c r="I5715">
        <v>0.25</v>
      </c>
      <c r="J5715">
        <v>0</v>
      </c>
      <c r="K5715" s="11">
        <v>23</v>
      </c>
      <c r="L5715">
        <v>0.57485777125528204</v>
      </c>
      <c r="M5715" s="9">
        <v>-7815.1878678134899</v>
      </c>
      <c r="N5715" s="1">
        <v>44336</v>
      </c>
    </row>
    <row r="5716" spans="1:14" x14ac:dyDescent="0.25">
      <c r="A5716" s="1">
        <v>44336</v>
      </c>
      <c r="B5716" t="s">
        <v>3189</v>
      </c>
      <c r="C5716" s="9">
        <v>900</v>
      </c>
      <c r="D5716" s="9">
        <v>7.5</v>
      </c>
      <c r="E5716" t="s">
        <v>19</v>
      </c>
      <c r="F5716" s="11">
        <v>-0.24478918439876801</v>
      </c>
      <c r="G5716" s="9">
        <v>756.34792004321901</v>
      </c>
      <c r="H5716" s="1">
        <v>44343</v>
      </c>
      <c r="I5716">
        <v>0.25</v>
      </c>
      <c r="J5716">
        <v>0</v>
      </c>
      <c r="K5716" s="11">
        <v>0.05</v>
      </c>
      <c r="L5716">
        <v>0</v>
      </c>
      <c r="M5716" s="9">
        <v>5577.68773635872</v>
      </c>
      <c r="N5716" s="1">
        <v>44343</v>
      </c>
    </row>
    <row r="5717" spans="1:14" x14ac:dyDescent="0.25">
      <c r="A5717" s="1">
        <v>44344</v>
      </c>
      <c r="B5717" t="s">
        <v>3190</v>
      </c>
      <c r="C5717" s="9">
        <v>890</v>
      </c>
      <c r="D5717" s="9">
        <v>12.25</v>
      </c>
      <c r="E5717" t="s">
        <v>19</v>
      </c>
      <c r="F5717" s="11">
        <v>-0.246970745643559</v>
      </c>
      <c r="G5717" s="9">
        <v>749.46466809421804</v>
      </c>
      <c r="H5717" s="1">
        <v>44371</v>
      </c>
      <c r="I5717">
        <v>0.25</v>
      </c>
      <c r="J5717">
        <v>1</v>
      </c>
      <c r="K5717" s="11">
        <v>2.2999999999999998</v>
      </c>
      <c r="L5717">
        <v>-4.8697479505561803E-2</v>
      </c>
      <c r="M5717" s="9">
        <v>7348.1263383297601</v>
      </c>
      <c r="N5717" s="1">
        <v>44363</v>
      </c>
    </row>
    <row r="5718" spans="1:14" x14ac:dyDescent="0.25">
      <c r="A5718" s="1">
        <v>44363</v>
      </c>
      <c r="B5718" t="s">
        <v>3191</v>
      </c>
      <c r="C5718" s="9">
        <v>990</v>
      </c>
      <c r="D5718" s="9">
        <v>9</v>
      </c>
      <c r="E5718" t="s">
        <v>21</v>
      </c>
      <c r="F5718" s="11">
        <v>0.234099013611724</v>
      </c>
      <c r="G5718" s="9">
        <v>732.21757322175699</v>
      </c>
      <c r="H5718" s="1">
        <v>44371</v>
      </c>
      <c r="I5718">
        <v>0.25</v>
      </c>
      <c r="J5718">
        <v>0</v>
      </c>
      <c r="K5718" s="11">
        <v>0.05</v>
      </c>
      <c r="L5718">
        <v>0</v>
      </c>
      <c r="M5718" s="9">
        <v>6487.0815899581503</v>
      </c>
      <c r="N5718" s="1">
        <v>44371</v>
      </c>
    </row>
    <row r="5719" spans="1:14" x14ac:dyDescent="0.25">
      <c r="A5719" s="1">
        <v>44372</v>
      </c>
      <c r="B5719" t="s">
        <v>3193</v>
      </c>
      <c r="C5719" s="9">
        <v>1030</v>
      </c>
      <c r="D5719" s="9">
        <v>5.05</v>
      </c>
      <c r="E5719" t="s">
        <v>21</v>
      </c>
      <c r="F5719" s="11">
        <v>0.25243607567892901</v>
      </c>
      <c r="G5719" s="9">
        <v>730.49830420036506</v>
      </c>
      <c r="H5719" s="1">
        <v>44406</v>
      </c>
      <c r="I5719">
        <v>0.25</v>
      </c>
      <c r="J5719">
        <v>1</v>
      </c>
      <c r="K5719" s="11">
        <v>13.35</v>
      </c>
      <c r="L5719">
        <v>0.31463991147133602</v>
      </c>
      <c r="M5719" s="9">
        <v>-6197.5476128358896</v>
      </c>
      <c r="N5719" s="1">
        <v>44376</v>
      </c>
    </row>
    <row r="5720" spans="1:14" x14ac:dyDescent="0.25">
      <c r="A5720" s="1">
        <v>44376</v>
      </c>
      <c r="B5720" t="s">
        <v>3194</v>
      </c>
      <c r="C5720" s="9">
        <v>930</v>
      </c>
      <c r="D5720" s="9">
        <v>8.8000000000000007</v>
      </c>
      <c r="E5720" t="s">
        <v>19</v>
      </c>
      <c r="F5720" s="11">
        <v>-0.239064820240321</v>
      </c>
      <c r="G5720" s="9">
        <v>715.01532175689397</v>
      </c>
      <c r="H5720" s="1">
        <v>44406</v>
      </c>
      <c r="I5720">
        <v>0.25</v>
      </c>
      <c r="J5720">
        <v>0</v>
      </c>
      <c r="K5720" s="11">
        <v>11.5</v>
      </c>
      <c r="L5720">
        <v>-0.34199134050173002</v>
      </c>
      <c r="M5720" s="9">
        <v>-2075.6894790602601</v>
      </c>
      <c r="N5720" s="1">
        <v>44385</v>
      </c>
    </row>
    <row r="5721" spans="1:14" x14ac:dyDescent="0.25">
      <c r="A5721" s="1">
        <v>44385</v>
      </c>
      <c r="B5721" t="s">
        <v>3195</v>
      </c>
      <c r="C5721" s="9">
        <v>1000</v>
      </c>
      <c r="D5721" s="9">
        <v>10.1</v>
      </c>
      <c r="E5721" t="s">
        <v>21</v>
      </c>
      <c r="F5721" s="11">
        <v>0.26893591360901498</v>
      </c>
      <c r="G5721" s="9">
        <v>736.06729758149299</v>
      </c>
      <c r="H5721" s="1">
        <v>44406</v>
      </c>
      <c r="I5721">
        <v>0.25</v>
      </c>
      <c r="J5721">
        <v>0</v>
      </c>
      <c r="K5721" s="11">
        <v>0.05</v>
      </c>
      <c r="L5721">
        <v>0</v>
      </c>
      <c r="M5721" s="9">
        <v>7322.7655099894801</v>
      </c>
      <c r="N5721" s="1">
        <v>44406</v>
      </c>
    </row>
    <row r="5722" spans="1:14" x14ac:dyDescent="0.25">
      <c r="A5722" s="1">
        <v>44407</v>
      </c>
      <c r="B5722" t="s">
        <v>3197</v>
      </c>
      <c r="C5722" s="9">
        <v>980</v>
      </c>
      <c r="D5722" s="9">
        <v>6.25</v>
      </c>
      <c r="E5722" t="s">
        <v>21</v>
      </c>
      <c r="F5722" s="11">
        <v>0.25192502609311701</v>
      </c>
      <c r="G5722" s="9">
        <v>760.16723679209395</v>
      </c>
      <c r="H5722" s="1">
        <v>44434</v>
      </c>
      <c r="I5722">
        <v>0.25</v>
      </c>
      <c r="J5722">
        <v>1</v>
      </c>
      <c r="K5722" s="11">
        <v>19</v>
      </c>
      <c r="L5722">
        <v>0.33633517456501499</v>
      </c>
      <c r="M5722" s="9">
        <v>-9884.0744963891993</v>
      </c>
      <c r="N5722" s="1">
        <v>44413</v>
      </c>
    </row>
    <row r="5723" spans="1:14" x14ac:dyDescent="0.25">
      <c r="A5723" s="1">
        <v>44413</v>
      </c>
      <c r="B5723" t="s">
        <v>3192</v>
      </c>
      <c r="C5723" s="9">
        <v>910</v>
      </c>
      <c r="D5723" s="9">
        <v>18.95</v>
      </c>
      <c r="E5723" t="s">
        <v>19</v>
      </c>
      <c r="F5723" s="11">
        <v>-0.26125046795398998</v>
      </c>
      <c r="G5723" s="9">
        <v>740.42733234609602</v>
      </c>
      <c r="H5723" s="1">
        <v>44434</v>
      </c>
      <c r="I5723">
        <v>0.25</v>
      </c>
      <c r="J5723">
        <v>0</v>
      </c>
      <c r="K5723" s="11">
        <v>2.8</v>
      </c>
      <c r="M5723" s="9">
        <v>11796.858472604101</v>
      </c>
      <c r="N5723" s="1">
        <v>44434</v>
      </c>
    </row>
    <row r="5724" spans="1:14" x14ac:dyDescent="0.25">
      <c r="A5724" s="1">
        <v>44435</v>
      </c>
      <c r="B5724" t="s">
        <v>3196</v>
      </c>
      <c r="C5724" s="9">
        <v>880</v>
      </c>
      <c r="D5724" s="9">
        <v>14.65</v>
      </c>
      <c r="E5724" t="s">
        <v>19</v>
      </c>
      <c r="F5724" s="11">
        <v>-0.25351554628022499</v>
      </c>
      <c r="G5724" s="9">
        <v>759.21908893709303</v>
      </c>
      <c r="H5724" s="1">
        <v>44469</v>
      </c>
      <c r="I5724">
        <v>0.25</v>
      </c>
      <c r="J5724">
        <v>1</v>
      </c>
      <c r="K5724" s="11">
        <v>3.3</v>
      </c>
      <c r="L5724">
        <v>-8.2294398069351904E-2</v>
      </c>
      <c r="M5724" s="9">
        <v>8480.8568329718</v>
      </c>
      <c r="N5724" s="1">
        <v>44459</v>
      </c>
    </row>
    <row r="5725" spans="1:14" x14ac:dyDescent="0.25">
      <c r="A5725" s="1">
        <v>44459</v>
      </c>
      <c r="B5725" t="s">
        <v>3187</v>
      </c>
      <c r="C5725" s="9">
        <v>970</v>
      </c>
      <c r="D5725" s="9">
        <v>7.9</v>
      </c>
      <c r="E5725" t="s">
        <v>21</v>
      </c>
      <c r="F5725" s="11">
        <v>0.224502278318159</v>
      </c>
      <c r="G5725" s="9">
        <v>749.06367041198496</v>
      </c>
      <c r="H5725" s="1">
        <v>44469</v>
      </c>
      <c r="I5725">
        <v>0.25</v>
      </c>
      <c r="J5725">
        <v>0</v>
      </c>
      <c r="K5725" s="11">
        <v>15.4</v>
      </c>
      <c r="L5725">
        <v>0.46871336876782699</v>
      </c>
      <c r="M5725" s="9">
        <v>-5792.5093632958797</v>
      </c>
      <c r="N5725" s="1">
        <v>44461</v>
      </c>
    </row>
    <row r="5726" spans="1:14" x14ac:dyDescent="0.25">
      <c r="A5726" s="1">
        <v>44461</v>
      </c>
      <c r="B5726" t="s">
        <v>3198</v>
      </c>
      <c r="C5726" s="9">
        <v>940</v>
      </c>
      <c r="D5726" s="9">
        <v>6.7</v>
      </c>
      <c r="E5726" t="s">
        <v>19</v>
      </c>
      <c r="F5726" s="11">
        <v>-0.242682667313602</v>
      </c>
      <c r="G5726" s="9">
        <v>725.651790804955</v>
      </c>
      <c r="H5726" s="1">
        <v>44469</v>
      </c>
      <c r="I5726">
        <v>0.25</v>
      </c>
      <c r="J5726">
        <v>0</v>
      </c>
      <c r="K5726" s="11">
        <v>0.1</v>
      </c>
      <c r="L5726">
        <v>0</v>
      </c>
      <c r="M5726" s="9">
        <v>4739.9574975379601</v>
      </c>
      <c r="N5726" s="1">
        <v>44469</v>
      </c>
    </row>
    <row r="5727" spans="1:14" x14ac:dyDescent="0.25">
      <c r="A5727" s="1">
        <v>44470</v>
      </c>
      <c r="B5727" t="s">
        <v>3199</v>
      </c>
      <c r="C5727" s="9">
        <v>950</v>
      </c>
      <c r="D5727" s="9">
        <v>28.4</v>
      </c>
      <c r="E5727" t="s">
        <v>19</v>
      </c>
      <c r="F5727" s="11">
        <v>-0.26936814768668199</v>
      </c>
      <c r="G5727" s="9">
        <v>711.34596819267301</v>
      </c>
      <c r="H5727" s="1">
        <v>44497</v>
      </c>
      <c r="I5727">
        <v>0.25</v>
      </c>
      <c r="J5727">
        <v>1</v>
      </c>
      <c r="K5727" s="11">
        <v>41.75</v>
      </c>
      <c r="L5727">
        <v>-0.56183273624504804</v>
      </c>
      <c r="M5727" s="9">
        <v>-9995.4778720593404</v>
      </c>
      <c r="N5727" s="1">
        <v>44474</v>
      </c>
    </row>
    <row r="5728" spans="1:14" x14ac:dyDescent="0.25">
      <c r="A5728" s="1">
        <v>44474</v>
      </c>
      <c r="B5728" t="s">
        <v>3197</v>
      </c>
      <c r="C5728" s="9">
        <v>980</v>
      </c>
      <c r="D5728" s="9">
        <v>21.7</v>
      </c>
      <c r="E5728" t="s">
        <v>21</v>
      </c>
      <c r="F5728" s="11">
        <v>0.26098587004463403</v>
      </c>
      <c r="G5728" s="9">
        <v>749.06367041198496</v>
      </c>
      <c r="H5728" s="1">
        <v>44497</v>
      </c>
      <c r="I5728">
        <v>0.25</v>
      </c>
      <c r="J5728">
        <v>0</v>
      </c>
      <c r="K5728" s="11">
        <v>0.05</v>
      </c>
      <c r="L5728">
        <v>0</v>
      </c>
      <c r="M5728" s="9">
        <v>16054.307116104799</v>
      </c>
      <c r="N5728" s="1">
        <v>44497</v>
      </c>
    </row>
    <row r="5729" spans="1:14" x14ac:dyDescent="0.25">
      <c r="A5729" s="1">
        <v>44498</v>
      </c>
      <c r="B5729" t="s">
        <v>3185</v>
      </c>
      <c r="C5729" s="9">
        <v>960</v>
      </c>
      <c r="D5729" s="9">
        <v>7.25</v>
      </c>
      <c r="E5729" t="s">
        <v>21</v>
      </c>
      <c r="F5729" s="11">
        <v>0.248461722289917</v>
      </c>
      <c r="G5729" s="9">
        <v>769.23076923076906</v>
      </c>
      <c r="H5729" s="1">
        <v>44525</v>
      </c>
      <c r="I5729">
        <v>0.25</v>
      </c>
      <c r="J5729">
        <v>1</v>
      </c>
      <c r="K5729" s="11">
        <v>8.1999999999999993</v>
      </c>
      <c r="L5729">
        <v>0.19056514884551901</v>
      </c>
      <c r="M5729" s="9">
        <v>-849.61538461538396</v>
      </c>
      <c r="N5729" s="1">
        <v>44508</v>
      </c>
    </row>
    <row r="5730" spans="1:14" x14ac:dyDescent="0.25">
      <c r="A5730" s="1">
        <v>44508</v>
      </c>
      <c r="B5730" t="s">
        <v>3196</v>
      </c>
      <c r="C5730" s="9">
        <v>880</v>
      </c>
      <c r="D5730" s="9">
        <v>7.1</v>
      </c>
      <c r="E5730" t="s">
        <v>19</v>
      </c>
      <c r="F5730" s="11">
        <v>-0.222863270256667</v>
      </c>
      <c r="G5730" s="9">
        <v>767.45970836531001</v>
      </c>
      <c r="H5730" s="1">
        <v>44525</v>
      </c>
      <c r="I5730">
        <v>0.25</v>
      </c>
      <c r="J5730">
        <v>0</v>
      </c>
      <c r="K5730" s="11">
        <v>4.8499999999999996</v>
      </c>
      <c r="L5730">
        <v>-0.319107931286923</v>
      </c>
      <c r="M5730" s="9">
        <v>1635.0729086722899</v>
      </c>
      <c r="N5730" s="1">
        <v>44518</v>
      </c>
    </row>
    <row r="5731" spans="1:14" x14ac:dyDescent="0.25">
      <c r="A5731" s="1">
        <v>44518</v>
      </c>
      <c r="B5731" t="s">
        <v>3188</v>
      </c>
      <c r="C5731" s="9">
        <v>920</v>
      </c>
      <c r="D5731" s="9">
        <v>3.6</v>
      </c>
      <c r="E5731" t="s">
        <v>21</v>
      </c>
      <c r="F5731" s="11">
        <v>0.19941028673478201</v>
      </c>
      <c r="G5731" s="9">
        <v>784.40161362617596</v>
      </c>
      <c r="H5731" s="1">
        <v>44525</v>
      </c>
      <c r="I5731">
        <v>0.25</v>
      </c>
      <c r="J5731">
        <v>0</v>
      </c>
      <c r="K5731" s="11">
        <v>0.05</v>
      </c>
      <c r="L5731">
        <v>0</v>
      </c>
      <c r="M5731" s="9">
        <v>2755.9950694755698</v>
      </c>
      <c r="N5731" s="1">
        <v>44525</v>
      </c>
    </row>
    <row r="5732" spans="1:14" x14ac:dyDescent="0.25">
      <c r="A5732" s="1">
        <v>44526</v>
      </c>
      <c r="B5732" t="s">
        <v>3207</v>
      </c>
      <c r="C5732" s="9">
        <v>1020</v>
      </c>
      <c r="D5732" s="9">
        <v>2.85</v>
      </c>
      <c r="E5732" t="s">
        <v>21</v>
      </c>
      <c r="F5732" s="11">
        <v>0.25906094776188299</v>
      </c>
      <c r="G5732" s="9">
        <v>726.93286255776502</v>
      </c>
      <c r="H5732" s="1">
        <v>44560</v>
      </c>
      <c r="I5732">
        <v>0.25</v>
      </c>
      <c r="J5732">
        <v>1</v>
      </c>
      <c r="K5732" s="11">
        <v>17.399999999999999</v>
      </c>
      <c r="L5732">
        <v>0.24129469980104001</v>
      </c>
      <c r="M5732" s="9">
        <v>-10724.077054883401</v>
      </c>
      <c r="N5732" s="1">
        <v>44529</v>
      </c>
    </row>
    <row r="5733" spans="1:14" x14ac:dyDescent="0.25">
      <c r="A5733" s="1">
        <v>44529</v>
      </c>
      <c r="B5733" t="s">
        <v>3200</v>
      </c>
      <c r="C5733" s="9">
        <v>920</v>
      </c>
      <c r="D5733" s="9">
        <v>15.5</v>
      </c>
      <c r="E5733" t="s">
        <v>19</v>
      </c>
      <c r="F5733" s="11">
        <v>-0.228072452104437</v>
      </c>
      <c r="G5733" s="9">
        <v>727.65072765072705</v>
      </c>
      <c r="H5733" s="1">
        <v>44560</v>
      </c>
      <c r="I5733">
        <v>0.25</v>
      </c>
      <c r="J5733">
        <v>0</v>
      </c>
      <c r="K5733" s="11">
        <v>39.9</v>
      </c>
      <c r="L5733">
        <v>-0.63260302182647499</v>
      </c>
      <c r="M5733" s="9">
        <v>-18157.796257796199</v>
      </c>
      <c r="N5733" s="1">
        <v>44536</v>
      </c>
    </row>
    <row r="5734" spans="1:14" x14ac:dyDescent="0.25">
      <c r="A5734" s="1">
        <v>44536</v>
      </c>
      <c r="B5734" t="s">
        <v>3201</v>
      </c>
      <c r="C5734" s="9">
        <v>940</v>
      </c>
      <c r="D5734" s="9">
        <v>10.9</v>
      </c>
      <c r="E5734" t="s">
        <v>21</v>
      </c>
      <c r="F5734" s="11">
        <v>0.24990997227921499</v>
      </c>
      <c r="G5734" s="9">
        <v>782.73510007827304</v>
      </c>
      <c r="H5734" s="1">
        <v>44560</v>
      </c>
      <c r="I5734">
        <v>0.25</v>
      </c>
      <c r="J5734">
        <v>0</v>
      </c>
      <c r="K5734" s="11">
        <v>5.8</v>
      </c>
      <c r="L5734">
        <v>0.30622591252367398</v>
      </c>
      <c r="M5734" s="9">
        <v>3861.2322486861199</v>
      </c>
      <c r="N5734" s="1">
        <v>44557</v>
      </c>
    </row>
    <row r="5735" spans="1:14" x14ac:dyDescent="0.25">
      <c r="A5735" s="1">
        <v>44557</v>
      </c>
      <c r="B5735" t="s">
        <v>3192</v>
      </c>
      <c r="C5735" s="9">
        <v>910</v>
      </c>
      <c r="D5735" s="9">
        <v>1.4</v>
      </c>
      <c r="E5735" t="s">
        <v>19</v>
      </c>
      <c r="F5735" s="11">
        <v>-0.18081516030552</v>
      </c>
      <c r="G5735" s="9">
        <v>753.98535114174899</v>
      </c>
      <c r="H5735" s="1">
        <v>44560</v>
      </c>
      <c r="I5735">
        <v>0.25</v>
      </c>
      <c r="J5735">
        <v>0</v>
      </c>
      <c r="K5735" s="11">
        <v>0.05</v>
      </c>
      <c r="L5735">
        <v>0</v>
      </c>
      <c r="M5735" s="9">
        <v>1006.9474364498</v>
      </c>
      <c r="N5735" s="1">
        <v>44560</v>
      </c>
    </row>
    <row r="5736" spans="1:14" x14ac:dyDescent="0.25">
      <c r="A5736" s="1">
        <v>44561</v>
      </c>
      <c r="B5736" t="s">
        <v>3192</v>
      </c>
      <c r="C5736" s="9">
        <v>910</v>
      </c>
      <c r="D5736" s="9">
        <v>25.75</v>
      </c>
      <c r="E5736" t="s">
        <v>19</v>
      </c>
      <c r="F5736" s="11">
        <v>-0.25648982886585697</v>
      </c>
      <c r="G5736" s="9">
        <v>741.48615009798198</v>
      </c>
      <c r="H5736" s="1">
        <v>44588</v>
      </c>
      <c r="I5736">
        <v>0.25</v>
      </c>
      <c r="J5736">
        <v>1</v>
      </c>
      <c r="K5736" s="11">
        <v>18.95</v>
      </c>
      <c r="L5736">
        <v>-0.41677252721442798</v>
      </c>
      <c r="M5736" s="9">
        <v>4710.6615115724799</v>
      </c>
      <c r="N5736" s="1">
        <v>44571</v>
      </c>
    </row>
    <row r="5737" spans="1:14" x14ac:dyDescent="0.25">
      <c r="A5737" s="1">
        <v>44571</v>
      </c>
      <c r="B5737" t="s">
        <v>3202</v>
      </c>
      <c r="C5737" s="9">
        <v>950</v>
      </c>
      <c r="D5737" s="9">
        <v>13.75</v>
      </c>
      <c r="E5737" t="s">
        <v>21</v>
      </c>
      <c r="F5737" s="11">
        <v>0.27692052021706298</v>
      </c>
      <c r="G5737" s="9">
        <v>764.19213973799106</v>
      </c>
      <c r="H5737" s="1">
        <v>44588</v>
      </c>
      <c r="I5737">
        <v>0.25</v>
      </c>
      <c r="J5737">
        <v>0</v>
      </c>
      <c r="K5737" s="11">
        <v>0.05</v>
      </c>
      <c r="L5737">
        <v>0</v>
      </c>
      <c r="M5737" s="9">
        <v>10363.973799126599</v>
      </c>
      <c r="N5737" s="1">
        <v>44588</v>
      </c>
    </row>
    <row r="5738" spans="1:14" x14ac:dyDescent="0.25">
      <c r="A5738" s="1">
        <v>44589</v>
      </c>
      <c r="B5738" t="s">
        <v>3189</v>
      </c>
      <c r="C5738" s="9">
        <v>900</v>
      </c>
      <c r="D5738" s="9">
        <v>19.75</v>
      </c>
      <c r="E5738" t="s">
        <v>19</v>
      </c>
      <c r="F5738" s="11">
        <v>-0.27139059822490802</v>
      </c>
      <c r="G5738" s="9">
        <v>752.20287986245398</v>
      </c>
      <c r="H5738" s="1">
        <v>44616</v>
      </c>
      <c r="I5738">
        <v>0.25</v>
      </c>
      <c r="J5738">
        <v>1</v>
      </c>
      <c r="K5738" s="11">
        <v>10</v>
      </c>
      <c r="L5738">
        <v>-0.25258328017631398</v>
      </c>
      <c r="M5738" s="9">
        <v>7110.19772189984</v>
      </c>
      <c r="N5738" s="1">
        <v>44607</v>
      </c>
    </row>
    <row r="5739" spans="1:14" x14ac:dyDescent="0.25">
      <c r="A5739" s="1">
        <v>44607</v>
      </c>
      <c r="B5739" t="s">
        <v>3202</v>
      </c>
      <c r="C5739" s="9">
        <v>950</v>
      </c>
      <c r="D5739" s="9">
        <v>6.35</v>
      </c>
      <c r="E5739" t="s">
        <v>21</v>
      </c>
      <c r="F5739" s="11">
        <v>0.22615824378966501</v>
      </c>
      <c r="G5739" s="9">
        <v>760.12596373113195</v>
      </c>
      <c r="H5739" s="1">
        <v>44616</v>
      </c>
      <c r="I5739">
        <v>0.25</v>
      </c>
      <c r="J5739">
        <v>0</v>
      </c>
      <c r="K5739" s="11">
        <v>0.05</v>
      </c>
      <c r="L5739">
        <v>0</v>
      </c>
      <c r="M5739" s="9">
        <v>4740.14550982734</v>
      </c>
      <c r="N5739" s="1">
        <v>44616</v>
      </c>
    </row>
    <row r="5740" spans="1:14" x14ac:dyDescent="0.25">
      <c r="A5740" s="1">
        <v>44617</v>
      </c>
      <c r="B5740" t="s">
        <v>3197</v>
      </c>
      <c r="C5740" s="9">
        <v>980</v>
      </c>
      <c r="D5740" s="9">
        <v>5.2</v>
      </c>
      <c r="E5740" t="s">
        <v>21</v>
      </c>
      <c r="F5740" s="11">
        <v>0.25964908694835698</v>
      </c>
      <c r="G5740" s="9">
        <v>756.47052466634204</v>
      </c>
      <c r="H5740" s="1">
        <v>44651</v>
      </c>
      <c r="I5740">
        <v>0.25</v>
      </c>
      <c r="J5740">
        <v>1</v>
      </c>
      <c r="K5740" s="11">
        <v>10.75</v>
      </c>
      <c r="L5740">
        <v>0.274934152805068</v>
      </c>
      <c r="M5740" s="9">
        <v>-4319.0684605824799</v>
      </c>
      <c r="N5740" s="1">
        <v>44623</v>
      </c>
    </row>
    <row r="5741" spans="1:14" x14ac:dyDescent="0.25">
      <c r="A5741" s="1">
        <v>44623</v>
      </c>
      <c r="B5741" t="s">
        <v>3189</v>
      </c>
      <c r="C5741" s="9">
        <v>900</v>
      </c>
      <c r="D5741" s="9">
        <v>15.3</v>
      </c>
      <c r="E5741" t="s">
        <v>19</v>
      </c>
      <c r="F5741" s="11">
        <v>-0.25115853895095902</v>
      </c>
      <c r="G5741" s="9">
        <v>749.22401798137605</v>
      </c>
      <c r="H5741" s="1">
        <v>44651</v>
      </c>
      <c r="I5741">
        <v>0.25</v>
      </c>
      <c r="J5741">
        <v>0</v>
      </c>
      <c r="K5741" s="11">
        <v>1.05</v>
      </c>
      <c r="L5741">
        <v>-4.0091901055247698E-4</v>
      </c>
      <c r="M5741" s="9">
        <v>10553.944129294599</v>
      </c>
      <c r="N5741" s="1">
        <v>44643</v>
      </c>
    </row>
    <row r="5742" spans="1:14" x14ac:dyDescent="0.25">
      <c r="A5742" s="1">
        <v>44643</v>
      </c>
      <c r="B5742" t="s">
        <v>3203</v>
      </c>
      <c r="C5742" s="9">
        <v>1040</v>
      </c>
      <c r="D5742" s="9">
        <v>8.75</v>
      </c>
      <c r="E5742" t="s">
        <v>21</v>
      </c>
      <c r="F5742" s="11">
        <v>0.27284477863949502</v>
      </c>
      <c r="G5742" s="9">
        <v>689.62120092606199</v>
      </c>
      <c r="H5742" s="1">
        <v>44651</v>
      </c>
      <c r="I5742">
        <v>0.25</v>
      </c>
      <c r="J5742">
        <v>0</v>
      </c>
      <c r="K5742" s="11">
        <v>0.05</v>
      </c>
      <c r="L5742">
        <v>0</v>
      </c>
      <c r="M5742" s="9">
        <v>5939.0177823752501</v>
      </c>
      <c r="N5742" s="1">
        <v>44651</v>
      </c>
    </row>
    <row r="5743" spans="1:14" x14ac:dyDescent="0.25">
      <c r="A5743" s="1">
        <v>44652</v>
      </c>
      <c r="B5743" t="s">
        <v>3209</v>
      </c>
      <c r="C5743" s="9">
        <v>1070</v>
      </c>
      <c r="D5743" s="9">
        <v>18.850000000000001</v>
      </c>
      <c r="E5743" t="s">
        <v>21</v>
      </c>
      <c r="F5743" s="11">
        <v>0.26520327159213197</v>
      </c>
      <c r="G5743" s="9">
        <v>687.18401806312204</v>
      </c>
      <c r="H5743" s="1">
        <v>44679</v>
      </c>
      <c r="I5743">
        <v>0.25</v>
      </c>
      <c r="J5743">
        <v>1</v>
      </c>
      <c r="K5743" s="11">
        <v>19.7</v>
      </c>
      <c r="L5743">
        <v>0.315173208190488</v>
      </c>
      <c r="M5743" s="9">
        <v>-849.01585431698697</v>
      </c>
      <c r="N5743" s="1">
        <v>44658</v>
      </c>
    </row>
    <row r="5744" spans="1:14" x14ac:dyDescent="0.25">
      <c r="A5744" s="1">
        <v>44658</v>
      </c>
      <c r="B5744" t="s">
        <v>3206</v>
      </c>
      <c r="C5744" s="9">
        <v>1000</v>
      </c>
      <c r="D5744" s="9">
        <v>15.1</v>
      </c>
      <c r="E5744" t="s">
        <v>19</v>
      </c>
      <c r="F5744" s="11">
        <v>-0.25023358594094403</v>
      </c>
      <c r="G5744" s="9">
        <v>676.78623223436102</v>
      </c>
      <c r="H5744" s="1">
        <v>44679</v>
      </c>
      <c r="I5744">
        <v>0.25</v>
      </c>
      <c r="J5744">
        <v>0</v>
      </c>
      <c r="K5744" s="11">
        <v>24</v>
      </c>
      <c r="L5744">
        <v>-0.59174630170395104</v>
      </c>
      <c r="M5744" s="9">
        <v>-6288.0208836894499</v>
      </c>
      <c r="N5744" s="1">
        <v>44670</v>
      </c>
    </row>
    <row r="5745" spans="1:14" x14ac:dyDescent="0.25">
      <c r="A5745" s="1">
        <v>44670</v>
      </c>
      <c r="B5745" t="s">
        <v>3207</v>
      </c>
      <c r="C5745" s="9">
        <v>1020</v>
      </c>
      <c r="D5745" s="9">
        <v>9.4499999999999993</v>
      </c>
      <c r="E5745" t="s">
        <v>21</v>
      </c>
      <c r="F5745" s="11">
        <v>0.22640941781054599</v>
      </c>
      <c r="G5745" s="9">
        <v>707.96460176991104</v>
      </c>
      <c r="H5745" s="1">
        <v>44679</v>
      </c>
      <c r="I5745">
        <v>0.25</v>
      </c>
      <c r="J5745">
        <v>0</v>
      </c>
      <c r="K5745" s="11">
        <v>0.05</v>
      </c>
      <c r="L5745">
        <v>0</v>
      </c>
      <c r="M5745" s="9">
        <v>6587.6106194690201</v>
      </c>
      <c r="N5745" s="1">
        <v>44679</v>
      </c>
    </row>
    <row r="5746" spans="1:14" x14ac:dyDescent="0.25">
      <c r="A5746" s="1">
        <v>44680</v>
      </c>
      <c r="B5746" t="s">
        <v>3193</v>
      </c>
      <c r="C5746" s="9">
        <v>1030</v>
      </c>
      <c r="D5746" s="9">
        <v>13.25</v>
      </c>
      <c r="E5746" t="s">
        <v>21</v>
      </c>
      <c r="F5746" s="11">
        <v>0.25967269777129998</v>
      </c>
      <c r="G5746" s="9">
        <v>714.28571428571399</v>
      </c>
      <c r="H5746" s="1">
        <v>44707</v>
      </c>
      <c r="I5746">
        <v>0.25</v>
      </c>
      <c r="J5746">
        <v>1</v>
      </c>
      <c r="K5746" s="11">
        <v>0.75</v>
      </c>
      <c r="L5746">
        <v>1.8395095429399402E-2</v>
      </c>
      <c r="M5746" s="9">
        <v>8828.5714285714294</v>
      </c>
      <c r="N5746" s="1">
        <v>44699</v>
      </c>
    </row>
    <row r="5747" spans="1:14" x14ac:dyDescent="0.25">
      <c r="A5747" s="1">
        <v>44699</v>
      </c>
      <c r="B5747" t="s">
        <v>3194</v>
      </c>
      <c r="C5747" s="9">
        <v>930</v>
      </c>
      <c r="D5747" s="9">
        <v>5.9</v>
      </c>
      <c r="E5747" t="s">
        <v>19</v>
      </c>
      <c r="F5747" s="11">
        <v>-0.21912054401814901</v>
      </c>
      <c r="G5747" s="9">
        <v>733.752620545073</v>
      </c>
      <c r="H5747" s="1">
        <v>44707</v>
      </c>
      <c r="I5747">
        <v>0.25</v>
      </c>
      <c r="J5747">
        <v>0</v>
      </c>
      <c r="K5747" s="11">
        <v>0.05</v>
      </c>
      <c r="L5747">
        <v>0</v>
      </c>
      <c r="M5747" s="9">
        <v>4248.7945492662402</v>
      </c>
      <c r="N5747" s="1">
        <v>44707</v>
      </c>
    </row>
    <row r="5748" spans="1:14" x14ac:dyDescent="0.25">
      <c r="A5748" s="1">
        <v>44708</v>
      </c>
      <c r="B5748" t="s">
        <v>3194</v>
      </c>
      <c r="C5748" s="9">
        <v>930</v>
      </c>
      <c r="D5748" s="9">
        <v>16.600000000000001</v>
      </c>
      <c r="E5748" t="s">
        <v>19</v>
      </c>
      <c r="F5748" s="11">
        <v>-0.25861814255957399</v>
      </c>
      <c r="G5748" s="9">
        <v>724.18787502586304</v>
      </c>
      <c r="H5748" s="1">
        <v>44742</v>
      </c>
      <c r="I5748">
        <v>0.25</v>
      </c>
      <c r="J5748">
        <v>1</v>
      </c>
      <c r="K5748" s="11">
        <v>10.75</v>
      </c>
      <c r="L5748">
        <v>-0.19050104789400901</v>
      </c>
      <c r="M5748" s="9">
        <v>4038.4336850817299</v>
      </c>
      <c r="N5748" s="1">
        <v>44718</v>
      </c>
    </row>
    <row r="5749" spans="1:14" x14ac:dyDescent="0.25">
      <c r="A5749" s="1">
        <v>44718</v>
      </c>
      <c r="B5749" t="s">
        <v>3207</v>
      </c>
      <c r="C5749" s="9">
        <v>1020</v>
      </c>
      <c r="D5749" s="9">
        <v>12.3</v>
      </c>
      <c r="E5749" t="s">
        <v>21</v>
      </c>
      <c r="F5749" s="11">
        <v>0.27439277205401502</v>
      </c>
      <c r="G5749" s="9">
        <v>717.213114754098</v>
      </c>
      <c r="H5749" s="1">
        <v>44742</v>
      </c>
      <c r="I5749">
        <v>0.25</v>
      </c>
      <c r="J5749">
        <v>0</v>
      </c>
      <c r="K5749" s="11">
        <v>0.5</v>
      </c>
      <c r="L5749">
        <v>2.9173790090814E-3</v>
      </c>
      <c r="M5749" s="9">
        <v>8371.3114754098297</v>
      </c>
      <c r="N5749" s="1">
        <v>44736</v>
      </c>
    </row>
    <row r="5750" spans="1:14" x14ac:dyDescent="0.25">
      <c r="A5750" s="1">
        <v>44736</v>
      </c>
      <c r="B5750" t="s">
        <v>3192</v>
      </c>
      <c r="C5750" s="9">
        <v>910</v>
      </c>
      <c r="D5750" s="9">
        <v>3.4</v>
      </c>
      <c r="E5750" t="s">
        <v>19</v>
      </c>
      <c r="F5750" s="11">
        <v>-0.20084935919191599</v>
      </c>
      <c r="G5750" s="9">
        <v>750.26795284030004</v>
      </c>
      <c r="H5750" s="1">
        <v>44742</v>
      </c>
      <c r="I5750">
        <v>0.25</v>
      </c>
      <c r="J5750">
        <v>0</v>
      </c>
      <c r="K5750" s="11">
        <v>0.05</v>
      </c>
      <c r="L5750">
        <v>0</v>
      </c>
      <c r="M5750" s="9">
        <v>2487.5133976420102</v>
      </c>
      <c r="N5750" s="1">
        <v>44742</v>
      </c>
    </row>
    <row r="5751" spans="1:14" x14ac:dyDescent="0.25">
      <c r="A5751" s="1">
        <v>44743</v>
      </c>
      <c r="B5751" t="s">
        <v>3195</v>
      </c>
      <c r="C5751" s="9">
        <v>1000</v>
      </c>
      <c r="D5751" s="9">
        <v>6</v>
      </c>
      <c r="E5751" t="s">
        <v>21</v>
      </c>
      <c r="F5751" s="11">
        <v>0.25289707120278698</v>
      </c>
      <c r="G5751" s="9">
        <v>738.39662447257297</v>
      </c>
      <c r="H5751" s="1">
        <v>44770</v>
      </c>
      <c r="I5751">
        <v>0.25</v>
      </c>
      <c r="J5751">
        <v>1</v>
      </c>
      <c r="K5751" s="11">
        <v>6.3</v>
      </c>
      <c r="L5751">
        <v>0.198071317595271</v>
      </c>
      <c r="M5751" s="9">
        <v>-312.341772151898</v>
      </c>
      <c r="N5751" s="1">
        <v>44755</v>
      </c>
    </row>
    <row r="5752" spans="1:14" x14ac:dyDescent="0.25">
      <c r="A5752" s="1">
        <v>44755</v>
      </c>
      <c r="B5752" t="s">
        <v>3200</v>
      </c>
      <c r="C5752" s="9">
        <v>920</v>
      </c>
      <c r="D5752" s="9">
        <v>7.1</v>
      </c>
      <c r="E5752" t="s">
        <v>19</v>
      </c>
      <c r="F5752" s="11">
        <v>-0.22241332987976001</v>
      </c>
      <c r="G5752" s="9">
        <v>734.48402497245604</v>
      </c>
      <c r="H5752" s="1">
        <v>44770</v>
      </c>
      <c r="I5752">
        <v>0.25</v>
      </c>
      <c r="J5752">
        <v>0</v>
      </c>
      <c r="K5752" s="11">
        <v>0.55000000000000004</v>
      </c>
      <c r="L5752">
        <v>-1.7194342214272199E-2</v>
      </c>
      <c r="M5752" s="9">
        <v>4754.6823356591904</v>
      </c>
      <c r="N5752" s="1">
        <v>44768</v>
      </c>
    </row>
    <row r="5753" spans="1:14" x14ac:dyDescent="0.25">
      <c r="A5753" s="1">
        <v>44768</v>
      </c>
      <c r="B5753" t="s">
        <v>3187</v>
      </c>
      <c r="C5753" s="9">
        <v>970</v>
      </c>
      <c r="D5753" s="9">
        <v>3.4</v>
      </c>
      <c r="E5753" t="s">
        <v>21</v>
      </c>
      <c r="F5753" s="11">
        <v>0.24699062465345201</v>
      </c>
      <c r="G5753" s="9">
        <v>731.45245559038597</v>
      </c>
      <c r="H5753" s="1">
        <v>44770</v>
      </c>
      <c r="I5753">
        <v>0.25</v>
      </c>
      <c r="J5753">
        <v>0</v>
      </c>
      <c r="K5753" s="11">
        <v>0.1</v>
      </c>
      <c r="L5753">
        <v>0</v>
      </c>
      <c r="M5753" s="9">
        <v>2388.1922675026099</v>
      </c>
      <c r="N5753" s="1">
        <v>44770</v>
      </c>
    </row>
    <row r="5754" spans="1:14" x14ac:dyDescent="0.25">
      <c r="A5754" s="1">
        <v>44771</v>
      </c>
      <c r="B5754" t="s">
        <v>3193</v>
      </c>
      <c r="C5754" s="9">
        <v>1030</v>
      </c>
      <c r="D5754" s="9">
        <v>11</v>
      </c>
      <c r="E5754" t="s">
        <v>21</v>
      </c>
      <c r="F5754" s="11">
        <v>0.26770367940241102</v>
      </c>
      <c r="G5754" s="9">
        <v>715.01532175689397</v>
      </c>
      <c r="H5754" s="1">
        <v>44798</v>
      </c>
      <c r="I5754">
        <v>0.25</v>
      </c>
      <c r="J5754">
        <v>1</v>
      </c>
      <c r="K5754" s="11">
        <v>17.55</v>
      </c>
      <c r="L5754">
        <v>0.392457698371875</v>
      </c>
      <c r="M5754" s="9">
        <v>-4887.4872318692496</v>
      </c>
      <c r="N5754" s="1">
        <v>44774</v>
      </c>
    </row>
    <row r="5755" spans="1:14" x14ac:dyDescent="0.25">
      <c r="A5755" s="1">
        <v>44774</v>
      </c>
      <c r="B5755" t="s">
        <v>5023</v>
      </c>
      <c r="C5755" s="9">
        <v>970</v>
      </c>
      <c r="D5755" s="9">
        <v>13.95</v>
      </c>
      <c r="E5755" t="s">
        <v>19</v>
      </c>
      <c r="F5755" s="11">
        <v>-0.25927733080897097</v>
      </c>
      <c r="G5755" s="9">
        <v>696.51741293532302</v>
      </c>
      <c r="H5755" s="1">
        <v>44798</v>
      </c>
      <c r="I5755">
        <v>0.25</v>
      </c>
      <c r="J5755">
        <v>0</v>
      </c>
      <c r="K5755" s="11">
        <v>0.05</v>
      </c>
      <c r="L5755">
        <v>0</v>
      </c>
      <c r="M5755" s="9">
        <v>9584.0796019900499</v>
      </c>
      <c r="N5755" s="1">
        <v>44798</v>
      </c>
    </row>
    <row r="5756" spans="1:14" x14ac:dyDescent="0.25">
      <c r="A5756" s="1">
        <v>44799</v>
      </c>
      <c r="B5756" t="s">
        <v>3204</v>
      </c>
      <c r="C5756" s="9">
        <v>980</v>
      </c>
      <c r="D5756" s="9">
        <v>14.7</v>
      </c>
      <c r="E5756" t="s">
        <v>19</v>
      </c>
      <c r="F5756" s="11">
        <v>-0.246833883642643</v>
      </c>
      <c r="G5756" s="9">
        <v>684.59657701711399</v>
      </c>
      <c r="H5756" s="1">
        <v>44833</v>
      </c>
      <c r="I5756">
        <v>0.25</v>
      </c>
      <c r="J5756">
        <v>1</v>
      </c>
      <c r="K5756" s="11">
        <v>14.3</v>
      </c>
      <c r="L5756">
        <v>-0.26405514950277598</v>
      </c>
      <c r="M5756" s="9">
        <v>75.305623471881006</v>
      </c>
      <c r="N5756" s="1">
        <v>44802</v>
      </c>
    </row>
    <row r="5757" spans="1:14" x14ac:dyDescent="0.25">
      <c r="A5757" s="1">
        <v>44802</v>
      </c>
      <c r="B5757" t="s">
        <v>3205</v>
      </c>
      <c r="C5757" s="9">
        <v>1080</v>
      </c>
      <c r="D5757" s="9">
        <v>10.95</v>
      </c>
      <c r="E5757" t="s">
        <v>21</v>
      </c>
      <c r="F5757" s="11">
        <v>0.23797415160212801</v>
      </c>
      <c r="G5757" s="9">
        <v>688.29891838741401</v>
      </c>
      <c r="H5757" s="1">
        <v>44833</v>
      </c>
      <c r="I5757">
        <v>0.25</v>
      </c>
      <c r="J5757">
        <v>0</v>
      </c>
      <c r="K5757" s="11">
        <v>17.3</v>
      </c>
      <c r="L5757">
        <v>0.36270863921030599</v>
      </c>
      <c r="M5757" s="9">
        <v>-4565.1425762045201</v>
      </c>
      <c r="N5757" s="1">
        <v>44811</v>
      </c>
    </row>
    <row r="5758" spans="1:14" x14ac:dyDescent="0.25">
      <c r="A5758" s="1">
        <v>44811</v>
      </c>
      <c r="B5758" t="s">
        <v>3208</v>
      </c>
      <c r="C5758" s="9">
        <v>1010</v>
      </c>
      <c r="D5758" s="9">
        <v>8.8000000000000007</v>
      </c>
      <c r="E5758" t="s">
        <v>19</v>
      </c>
      <c r="F5758" s="11">
        <v>-0.22617900487170201</v>
      </c>
      <c r="G5758" s="9">
        <v>666.15911686334198</v>
      </c>
      <c r="H5758" s="1">
        <v>44833</v>
      </c>
      <c r="I5758">
        <v>0.25</v>
      </c>
      <c r="J5758">
        <v>0</v>
      </c>
      <c r="K5758" s="11">
        <v>10.15</v>
      </c>
      <c r="L5758">
        <v>-0.26312796423714102</v>
      </c>
      <c r="M5758" s="9">
        <v>-1025.55196041111</v>
      </c>
      <c r="N5758" s="1">
        <v>44823</v>
      </c>
    </row>
    <row r="5759" spans="1:14" x14ac:dyDescent="0.25">
      <c r="A5759" s="1">
        <v>44823</v>
      </c>
      <c r="B5759" t="s">
        <v>3209</v>
      </c>
      <c r="C5759" s="9">
        <v>1070</v>
      </c>
      <c r="D5759" s="9">
        <v>9.25</v>
      </c>
      <c r="E5759" t="s">
        <v>21</v>
      </c>
      <c r="F5759" s="11">
        <v>0.21400506318548501</v>
      </c>
      <c r="G5759" s="9">
        <v>677.37565318366501</v>
      </c>
      <c r="H5759" s="1">
        <v>44833</v>
      </c>
      <c r="I5759">
        <v>0.25</v>
      </c>
      <c r="J5759">
        <v>0</v>
      </c>
      <c r="K5759" s="11">
        <v>31.5</v>
      </c>
      <c r="L5759">
        <v>0.74188894196488298</v>
      </c>
      <c r="M5759" s="9">
        <v>-15347.6388620089</v>
      </c>
      <c r="N5759" s="1">
        <v>44824</v>
      </c>
    </row>
    <row r="5760" spans="1:14" x14ac:dyDescent="0.25">
      <c r="A5760" s="1">
        <v>44824</v>
      </c>
      <c r="B5760" t="s">
        <v>3210</v>
      </c>
      <c r="C5760" s="9">
        <v>1070</v>
      </c>
      <c r="D5760" s="9">
        <v>14.2</v>
      </c>
      <c r="E5760" t="s">
        <v>19</v>
      </c>
      <c r="F5760" s="11">
        <v>-0.25811105803511603</v>
      </c>
      <c r="G5760" s="9">
        <v>639.26940639269401</v>
      </c>
      <c r="H5760" s="1">
        <v>44833</v>
      </c>
      <c r="I5760">
        <v>0.25</v>
      </c>
      <c r="J5760">
        <v>0</v>
      </c>
      <c r="K5760" s="11">
        <v>0.05</v>
      </c>
      <c r="L5760">
        <v>0</v>
      </c>
      <c r="M5760" s="9">
        <v>8954.5662100456593</v>
      </c>
      <c r="N5760" s="1">
        <v>44833</v>
      </c>
    </row>
    <row r="5761" spans="1:14" x14ac:dyDescent="0.25">
      <c r="A5761" s="1">
        <v>44834</v>
      </c>
      <c r="B5761" t="s">
        <v>3210</v>
      </c>
      <c r="C5761" s="9">
        <v>1070</v>
      </c>
      <c r="D5761" s="9">
        <v>22</v>
      </c>
      <c r="E5761" t="s">
        <v>19</v>
      </c>
      <c r="F5761" s="11">
        <v>-0.24038189327333701</v>
      </c>
      <c r="G5761" s="9">
        <v>627.80269058295903</v>
      </c>
      <c r="H5761" s="1">
        <v>44861</v>
      </c>
      <c r="I5761">
        <v>0.25</v>
      </c>
      <c r="J5761">
        <v>1</v>
      </c>
      <c r="K5761" s="11">
        <v>12.3</v>
      </c>
      <c r="L5761">
        <v>-0.21712806357970499</v>
      </c>
      <c r="M5761" s="9">
        <v>5874.3497757847499</v>
      </c>
      <c r="N5761" s="1">
        <v>44845</v>
      </c>
    </row>
    <row r="5762" spans="1:14" x14ac:dyDescent="0.25">
      <c r="A5762" s="1">
        <v>44845</v>
      </c>
      <c r="B5762" t="s">
        <v>3211</v>
      </c>
      <c r="C5762" s="9">
        <v>1160</v>
      </c>
      <c r="D5762" s="9">
        <v>9.6</v>
      </c>
      <c r="E5762" t="s">
        <v>21</v>
      </c>
      <c r="F5762" s="11">
        <v>0.22857268639558601</v>
      </c>
      <c r="G5762" s="9">
        <v>630.48862868723199</v>
      </c>
      <c r="H5762" s="1">
        <v>44861</v>
      </c>
      <c r="I5762">
        <v>0.25</v>
      </c>
      <c r="J5762">
        <v>0</v>
      </c>
      <c r="K5762" s="11">
        <v>4.4000000000000004</v>
      </c>
      <c r="L5762">
        <v>0.20851893843285699</v>
      </c>
      <c r="M5762" s="9">
        <v>3190.2724611573899</v>
      </c>
      <c r="N5762" s="1">
        <v>44853</v>
      </c>
    </row>
    <row r="5763" spans="1:14" x14ac:dyDescent="0.25">
      <c r="A5763" s="1">
        <v>44853</v>
      </c>
      <c r="B5763" t="s">
        <v>3212</v>
      </c>
      <c r="C5763" s="9">
        <v>1100</v>
      </c>
      <c r="D5763" s="9">
        <v>8.1999999999999993</v>
      </c>
      <c r="E5763" t="s">
        <v>19</v>
      </c>
      <c r="F5763" s="11">
        <v>-0.26890600564850198</v>
      </c>
      <c r="G5763" s="9">
        <v>623.33036509349904</v>
      </c>
      <c r="H5763" s="1">
        <v>44861</v>
      </c>
      <c r="I5763">
        <v>0.25</v>
      </c>
      <c r="J5763">
        <v>0</v>
      </c>
      <c r="K5763" s="11">
        <v>0.05</v>
      </c>
      <c r="L5763">
        <v>0</v>
      </c>
      <c r="M5763" s="9">
        <v>5028.7177203918</v>
      </c>
      <c r="N5763" s="1">
        <v>44861</v>
      </c>
    </row>
    <row r="5764" spans="1:14" x14ac:dyDescent="0.25">
      <c r="A5764" s="1">
        <v>44862</v>
      </c>
      <c r="B5764" t="s">
        <v>3213</v>
      </c>
      <c r="C5764" s="9">
        <v>1110</v>
      </c>
      <c r="D5764" s="9">
        <v>15.9</v>
      </c>
      <c r="E5764" t="s">
        <v>19</v>
      </c>
      <c r="F5764" s="11">
        <v>-0.24511207581103001</v>
      </c>
      <c r="G5764" s="9">
        <v>606.06060606060601</v>
      </c>
      <c r="H5764" s="1">
        <v>44889</v>
      </c>
      <c r="I5764">
        <v>0.25</v>
      </c>
      <c r="J5764">
        <v>1</v>
      </c>
      <c r="K5764" s="11">
        <v>12.55</v>
      </c>
      <c r="L5764">
        <v>-0.340931003971716</v>
      </c>
      <c r="M5764" s="9">
        <v>1857.87878787878</v>
      </c>
      <c r="N5764" s="1">
        <v>44872</v>
      </c>
    </row>
    <row r="5765" spans="1:14" x14ac:dyDescent="0.25">
      <c r="A5765" s="1">
        <v>44872</v>
      </c>
      <c r="B5765" t="s">
        <v>3214</v>
      </c>
      <c r="C5765" s="9">
        <v>1180</v>
      </c>
      <c r="D5765" s="9">
        <v>8.3000000000000007</v>
      </c>
      <c r="E5765" t="s">
        <v>21</v>
      </c>
      <c r="F5765" s="11">
        <v>0.23412446893285299</v>
      </c>
      <c r="G5765" s="9">
        <v>619.77068484660595</v>
      </c>
      <c r="H5765" s="1">
        <v>44889</v>
      </c>
      <c r="I5765">
        <v>0.25</v>
      </c>
      <c r="J5765">
        <v>0</v>
      </c>
      <c r="K5765" s="11">
        <v>0.05</v>
      </c>
      <c r="L5765">
        <v>0</v>
      </c>
      <c r="M5765" s="9">
        <v>5061.3572977998101</v>
      </c>
      <c r="N5765" s="1">
        <v>44889</v>
      </c>
    </row>
    <row r="5766" spans="1:14" x14ac:dyDescent="0.25">
      <c r="A5766" s="1">
        <v>44890</v>
      </c>
      <c r="B5766" t="s">
        <v>3215</v>
      </c>
      <c r="C5766" s="9">
        <v>1170</v>
      </c>
      <c r="D5766" s="9">
        <v>7.55</v>
      </c>
      <c r="E5766" t="s">
        <v>21</v>
      </c>
      <c r="F5766" s="11">
        <v>0.26169419741167099</v>
      </c>
      <c r="G5766" s="9">
        <v>633.59884141926102</v>
      </c>
      <c r="H5766" s="1">
        <v>44924</v>
      </c>
      <c r="I5766">
        <v>0.25</v>
      </c>
      <c r="J5766">
        <v>1</v>
      </c>
      <c r="K5766" s="11">
        <v>15.3</v>
      </c>
      <c r="L5766">
        <v>0.41211652565168699</v>
      </c>
      <c r="M5766" s="9">
        <v>-5055.1683562635699</v>
      </c>
      <c r="N5766" s="1">
        <v>44895</v>
      </c>
    </row>
    <row r="5767" spans="1:14" x14ac:dyDescent="0.25">
      <c r="A5767" s="1">
        <v>44895</v>
      </c>
      <c r="B5767" t="s">
        <v>3212</v>
      </c>
      <c r="C5767" s="9">
        <v>1100</v>
      </c>
      <c r="D5767" s="9">
        <v>8.35</v>
      </c>
      <c r="E5767" t="s">
        <v>19</v>
      </c>
      <c r="F5767" s="11">
        <v>-0.25314787560100899</v>
      </c>
      <c r="G5767" s="9">
        <v>612.47703211129499</v>
      </c>
      <c r="H5767" s="1">
        <v>44924</v>
      </c>
      <c r="I5767">
        <v>0.25</v>
      </c>
      <c r="J5767">
        <v>0</v>
      </c>
      <c r="K5767" s="11">
        <v>12.3</v>
      </c>
      <c r="L5767">
        <v>-0.38186854335409598</v>
      </c>
      <c r="M5767" s="9">
        <v>-2545.7607839706002</v>
      </c>
      <c r="N5767" s="1">
        <v>44908</v>
      </c>
    </row>
    <row r="5768" spans="1:14" x14ac:dyDescent="0.25">
      <c r="A5768" s="1">
        <v>44908</v>
      </c>
      <c r="B5768" t="s">
        <v>3216</v>
      </c>
      <c r="C5768" s="9">
        <v>1150</v>
      </c>
      <c r="D5768" s="9">
        <v>7.75</v>
      </c>
      <c r="E5768" t="s">
        <v>21</v>
      </c>
      <c r="F5768" s="11">
        <v>0.270612075247541</v>
      </c>
      <c r="G5768" s="9">
        <v>629.779577147998</v>
      </c>
      <c r="H5768" s="1">
        <v>44924</v>
      </c>
      <c r="I5768">
        <v>0.25</v>
      </c>
      <c r="J5768">
        <v>0</v>
      </c>
      <c r="K5768" s="11">
        <v>6.7</v>
      </c>
      <c r="L5768">
        <v>0.24180794414079301</v>
      </c>
      <c r="M5768" s="9">
        <v>570.26540710751203</v>
      </c>
      <c r="N5768" s="1">
        <v>44917</v>
      </c>
    </row>
    <row r="5769" spans="1:14" x14ac:dyDescent="0.25">
      <c r="A5769" s="1">
        <v>44917</v>
      </c>
      <c r="B5769" t="s">
        <v>3212</v>
      </c>
      <c r="C5769" s="9">
        <v>1100</v>
      </c>
      <c r="D5769" s="9">
        <v>5.3</v>
      </c>
      <c r="E5769" t="s">
        <v>19</v>
      </c>
      <c r="F5769" s="11">
        <v>-0.25253301884138601</v>
      </c>
      <c r="G5769" s="9">
        <v>623.88591800356505</v>
      </c>
      <c r="H5769" s="1">
        <v>44924</v>
      </c>
      <c r="I5769">
        <v>0.25</v>
      </c>
      <c r="J5769">
        <v>0</v>
      </c>
      <c r="K5769" s="11">
        <v>15.6</v>
      </c>
      <c r="L5769">
        <v>-0.85021931917578597</v>
      </c>
      <c r="M5769" s="9">
        <v>-6556.4171122994603</v>
      </c>
      <c r="N5769" s="1">
        <v>44923</v>
      </c>
    </row>
    <row r="5770" spans="1:14" x14ac:dyDescent="0.25">
      <c r="A5770" s="1">
        <v>44923</v>
      </c>
      <c r="B5770" t="s">
        <v>3217</v>
      </c>
      <c r="C5770" s="9">
        <v>1100</v>
      </c>
      <c r="D5770" s="9">
        <v>1.3</v>
      </c>
      <c r="E5770" t="s">
        <v>21</v>
      </c>
      <c r="F5770" s="11">
        <v>0.149780680824213</v>
      </c>
      <c r="G5770" s="9">
        <v>644.56721915285402</v>
      </c>
      <c r="H5770" s="1">
        <v>44924</v>
      </c>
      <c r="I5770">
        <v>0.25</v>
      </c>
      <c r="J5770">
        <v>0</v>
      </c>
      <c r="K5770" s="11">
        <v>0.45</v>
      </c>
      <c r="L5770">
        <v>0</v>
      </c>
      <c r="M5770" s="9">
        <v>536.60220994475105</v>
      </c>
      <c r="N5770" s="1">
        <v>44924</v>
      </c>
    </row>
    <row r="5771" spans="1:14" x14ac:dyDescent="0.25">
      <c r="A5771" s="1">
        <v>44925</v>
      </c>
      <c r="B5771" t="s">
        <v>3218</v>
      </c>
      <c r="C5771" s="9">
        <v>1130</v>
      </c>
      <c r="D5771" s="9">
        <v>18</v>
      </c>
      <c r="E5771" t="s">
        <v>21</v>
      </c>
      <c r="F5771" s="11">
        <v>0.257023081951399</v>
      </c>
      <c r="G5771" s="9">
        <v>649.95357474466095</v>
      </c>
      <c r="H5771" s="1">
        <v>44952</v>
      </c>
      <c r="I5771">
        <v>0.25</v>
      </c>
      <c r="J5771">
        <v>1</v>
      </c>
      <c r="K5771" s="11">
        <v>0.1</v>
      </c>
      <c r="L5771" s="2">
        <v>2.8134805051474102E-12</v>
      </c>
      <c r="M5771" s="9">
        <v>11516.527390900599</v>
      </c>
      <c r="N5771" s="1">
        <v>44952</v>
      </c>
    </row>
    <row r="5772" spans="1:14" x14ac:dyDescent="0.25">
      <c r="A5772" s="1">
        <v>44953</v>
      </c>
      <c r="B5772" t="s">
        <v>3217</v>
      </c>
      <c r="C5772" s="9">
        <v>1100</v>
      </c>
      <c r="D5772" s="9">
        <v>6.85</v>
      </c>
      <c r="E5772" t="s">
        <v>21</v>
      </c>
      <c r="F5772" s="11">
        <v>0.26610772117832598</v>
      </c>
      <c r="G5772" s="9">
        <v>666.69841421019999</v>
      </c>
      <c r="H5772" s="1">
        <v>44980</v>
      </c>
      <c r="I5772">
        <v>0.25</v>
      </c>
      <c r="J5772">
        <v>1</v>
      </c>
      <c r="K5772" s="11">
        <v>6.7</v>
      </c>
      <c r="L5772">
        <v>0.18561065711756</v>
      </c>
      <c r="M5772" s="9">
        <v>9.6671270060472807</v>
      </c>
      <c r="N5772" s="1">
        <v>44956</v>
      </c>
    </row>
    <row r="5773" spans="1:14" x14ac:dyDescent="0.25">
      <c r="A5773" s="1">
        <v>44956</v>
      </c>
      <c r="B5773" t="s">
        <v>3206</v>
      </c>
      <c r="C5773" s="9">
        <v>1000</v>
      </c>
      <c r="D5773" s="9">
        <v>10.050000000000001</v>
      </c>
      <c r="E5773" t="s">
        <v>19</v>
      </c>
      <c r="F5773" s="11">
        <v>-0.23855447575687799</v>
      </c>
      <c r="G5773" s="9">
        <v>675.349734684032</v>
      </c>
      <c r="H5773" s="1">
        <v>44980</v>
      </c>
      <c r="I5773">
        <v>0.25</v>
      </c>
      <c r="J5773">
        <v>0</v>
      </c>
      <c r="K5773" s="11">
        <v>17.25</v>
      </c>
      <c r="L5773">
        <v>-0.32733963924619203</v>
      </c>
      <c r="M5773" s="9">
        <v>-5046.8885672937704</v>
      </c>
      <c r="N5773" s="1">
        <v>44957</v>
      </c>
    </row>
    <row r="5774" spans="1:14" x14ac:dyDescent="0.25">
      <c r="A5774" s="1">
        <v>44957</v>
      </c>
      <c r="B5774" t="s">
        <v>3209</v>
      </c>
      <c r="C5774" s="9">
        <v>1070</v>
      </c>
      <c r="D5774" s="9">
        <v>10.45</v>
      </c>
      <c r="E5774" t="s">
        <v>21</v>
      </c>
      <c r="F5774" s="11">
        <v>0.23525614076425599</v>
      </c>
      <c r="G5774" s="9">
        <v>686.27450980392098</v>
      </c>
      <c r="H5774" s="1">
        <v>44980</v>
      </c>
      <c r="I5774">
        <v>0.25</v>
      </c>
      <c r="J5774">
        <v>0</v>
      </c>
      <c r="K5774" s="11">
        <v>0.05</v>
      </c>
      <c r="L5774">
        <v>0</v>
      </c>
      <c r="M5774" s="9">
        <v>7065.1960784313696</v>
      </c>
      <c r="N5774" s="1">
        <v>44980</v>
      </c>
    </row>
    <row r="5775" spans="1:14" x14ac:dyDescent="0.25">
      <c r="A5775" s="1">
        <v>44981</v>
      </c>
      <c r="B5775" t="s">
        <v>3207</v>
      </c>
      <c r="C5775" s="9">
        <v>1020</v>
      </c>
      <c r="D5775" s="9">
        <v>8.4</v>
      </c>
      <c r="E5775" t="s">
        <v>21</v>
      </c>
      <c r="F5775" s="11">
        <v>0.26143500017548799</v>
      </c>
      <c r="G5775" s="9">
        <v>724.63768115942003</v>
      </c>
      <c r="H5775" s="1">
        <v>45015</v>
      </c>
      <c r="I5775">
        <v>0.25</v>
      </c>
      <c r="J5775">
        <v>1</v>
      </c>
      <c r="K5775" s="11">
        <v>0.35</v>
      </c>
      <c r="L5775">
        <v>1.1233917577911101E-3</v>
      </c>
      <c r="M5775" s="9">
        <v>5769.9275362318804</v>
      </c>
      <c r="N5775" s="1">
        <v>45001</v>
      </c>
    </row>
    <row r="5776" spans="1:14" x14ac:dyDescent="0.25">
      <c r="A5776" s="1">
        <v>45001</v>
      </c>
      <c r="B5776" t="s">
        <v>3219</v>
      </c>
      <c r="C5776" s="9">
        <v>860</v>
      </c>
      <c r="D5776" s="9">
        <v>6.85</v>
      </c>
      <c r="E5776" t="s">
        <v>19</v>
      </c>
      <c r="F5776" s="11">
        <v>-0.24664423376022501</v>
      </c>
      <c r="G5776" s="9">
        <v>791.85520361990905</v>
      </c>
      <c r="H5776" s="1">
        <v>45015</v>
      </c>
      <c r="I5776">
        <v>0.25</v>
      </c>
      <c r="J5776">
        <v>0</v>
      </c>
      <c r="K5776" s="11">
        <v>8.3000000000000007</v>
      </c>
      <c r="L5776">
        <v>-0.39947007493390602</v>
      </c>
      <c r="M5776" s="9">
        <v>-1268.1561085972801</v>
      </c>
      <c r="N5776" s="1">
        <v>45007</v>
      </c>
    </row>
    <row r="5777" spans="1:14" x14ac:dyDescent="0.25">
      <c r="A5777" s="1">
        <v>45007</v>
      </c>
      <c r="B5777" t="s">
        <v>3178</v>
      </c>
      <c r="C5777" s="9">
        <v>890</v>
      </c>
      <c r="D5777" s="9">
        <v>4.3</v>
      </c>
      <c r="E5777" t="s">
        <v>21</v>
      </c>
      <c r="F5777" s="11">
        <v>0.21841196669337801</v>
      </c>
      <c r="G5777" s="9">
        <v>808.78105141536605</v>
      </c>
      <c r="H5777" s="1">
        <v>45015</v>
      </c>
      <c r="I5777">
        <v>0.25</v>
      </c>
      <c r="J5777">
        <v>0</v>
      </c>
      <c r="K5777" s="11">
        <v>6.55</v>
      </c>
      <c r="L5777">
        <v>0.51533635093609997</v>
      </c>
      <c r="M5777" s="9">
        <v>-1907.51010976314</v>
      </c>
      <c r="N5777" s="1">
        <v>45012</v>
      </c>
    </row>
    <row r="5778" spans="1:14" x14ac:dyDescent="0.25">
      <c r="A5778" s="1">
        <v>45012</v>
      </c>
      <c r="B5778" t="s">
        <v>3196</v>
      </c>
      <c r="C5778" s="9">
        <v>880</v>
      </c>
      <c r="D5778" s="9">
        <v>2.35</v>
      </c>
      <c r="E5778" t="s">
        <v>19</v>
      </c>
      <c r="F5778" s="11">
        <v>-0.276304458296452</v>
      </c>
      <c r="G5778" s="9">
        <v>786.51685393258401</v>
      </c>
      <c r="H5778" s="1">
        <v>45015</v>
      </c>
      <c r="I5778">
        <v>0.25</v>
      </c>
      <c r="J5778">
        <v>0</v>
      </c>
      <c r="K5778" s="11">
        <v>0.05</v>
      </c>
      <c r="L5778">
        <v>-0.19908085874374201</v>
      </c>
      <c r="M5778" s="9">
        <v>1790.1123595505601</v>
      </c>
      <c r="N5778" s="1">
        <v>45015</v>
      </c>
    </row>
    <row r="5779" spans="1:14" x14ac:dyDescent="0.25">
      <c r="A5779" s="1">
        <v>45016</v>
      </c>
      <c r="B5779" t="s">
        <v>3186</v>
      </c>
      <c r="C5779" s="9">
        <v>870</v>
      </c>
      <c r="D5779" s="9">
        <v>10.55</v>
      </c>
      <c r="E5779" t="s">
        <v>19</v>
      </c>
      <c r="F5779" s="11">
        <v>-0.24739627290748401</v>
      </c>
      <c r="G5779" s="9">
        <v>777.34591893392496</v>
      </c>
      <c r="H5779" s="1">
        <v>45043</v>
      </c>
      <c r="I5779">
        <v>0.25</v>
      </c>
      <c r="J5779">
        <v>1</v>
      </c>
      <c r="K5779" s="11">
        <v>1.45</v>
      </c>
      <c r="L5779">
        <v>-9.0364921153868905E-2</v>
      </c>
      <c r="M5779" s="9">
        <v>6980.5663520266498</v>
      </c>
      <c r="N5779" s="1">
        <v>45036</v>
      </c>
    </row>
    <row r="5780" spans="1:14" x14ac:dyDescent="0.25">
      <c r="A5780" s="1">
        <v>45036</v>
      </c>
      <c r="B5780" t="s">
        <v>3220</v>
      </c>
      <c r="C5780" s="9">
        <v>930</v>
      </c>
      <c r="D5780" s="9">
        <v>3.15</v>
      </c>
      <c r="E5780" t="s">
        <v>21</v>
      </c>
      <c r="F5780" s="11">
        <v>0.20467040599866199</v>
      </c>
      <c r="G5780" s="9">
        <v>773.48066298342496</v>
      </c>
      <c r="H5780" s="1">
        <v>45043</v>
      </c>
      <c r="I5780">
        <v>0.25</v>
      </c>
      <c r="J5780">
        <v>0</v>
      </c>
      <c r="K5780" s="11">
        <v>0.05</v>
      </c>
      <c r="L5780">
        <v>0</v>
      </c>
      <c r="M5780" s="9">
        <v>2373.0386740331401</v>
      </c>
      <c r="N5780" s="1">
        <v>45043</v>
      </c>
    </row>
    <row r="5781" spans="1:14" x14ac:dyDescent="0.25">
      <c r="A5781" s="1">
        <v>45044</v>
      </c>
      <c r="B5781" t="s">
        <v>3202</v>
      </c>
      <c r="C5781" s="9">
        <v>950</v>
      </c>
      <c r="D5781" s="9">
        <v>11.45</v>
      </c>
      <c r="E5781" t="s">
        <v>21</v>
      </c>
      <c r="F5781" s="11">
        <v>0.25929377751017602</v>
      </c>
      <c r="G5781" s="9">
        <v>770.92511013215801</v>
      </c>
      <c r="H5781" s="1">
        <v>45071</v>
      </c>
      <c r="I5781">
        <v>0.25</v>
      </c>
      <c r="J5781">
        <v>1</v>
      </c>
      <c r="K5781" s="11">
        <v>10.6</v>
      </c>
      <c r="L5781">
        <v>0.30808004504023301</v>
      </c>
      <c r="M5781" s="9">
        <v>485.29735682819398</v>
      </c>
      <c r="N5781" s="1">
        <v>45048</v>
      </c>
    </row>
    <row r="5782" spans="1:14" x14ac:dyDescent="0.25">
      <c r="A5782" s="1">
        <v>45048</v>
      </c>
      <c r="B5782" t="s">
        <v>3190</v>
      </c>
      <c r="C5782" s="9">
        <v>890</v>
      </c>
      <c r="D5782" s="9">
        <v>8</v>
      </c>
      <c r="E5782" t="s">
        <v>19</v>
      </c>
      <c r="F5782" s="11">
        <v>-0.24210127306361001</v>
      </c>
      <c r="G5782" s="9">
        <v>761.65605788586004</v>
      </c>
      <c r="H5782" s="1">
        <v>45071</v>
      </c>
      <c r="I5782">
        <v>0.25</v>
      </c>
      <c r="J5782">
        <v>0</v>
      </c>
      <c r="K5782" s="11">
        <v>6.75</v>
      </c>
      <c r="L5782">
        <v>-0.111183153825804</v>
      </c>
      <c r="M5782" s="9">
        <v>839.725803819161</v>
      </c>
      <c r="N5782" s="1">
        <v>45058</v>
      </c>
    </row>
    <row r="5783" spans="1:14" x14ac:dyDescent="0.25">
      <c r="A5783" s="1">
        <v>45058</v>
      </c>
      <c r="B5783" t="s">
        <v>3185</v>
      </c>
      <c r="C5783" s="9">
        <v>960</v>
      </c>
      <c r="D5783" s="9">
        <v>8.6999999999999993</v>
      </c>
      <c r="E5783" t="s">
        <v>21</v>
      </c>
      <c r="F5783" s="11">
        <v>0.25816679016251398</v>
      </c>
      <c r="G5783" s="9">
        <v>751.07296137338994</v>
      </c>
      <c r="H5783" s="1">
        <v>45071</v>
      </c>
      <c r="I5783">
        <v>0.25</v>
      </c>
      <c r="J5783">
        <v>0</v>
      </c>
      <c r="K5783" s="11">
        <v>0.25</v>
      </c>
      <c r="L5783">
        <v>1.92751867071966E-2</v>
      </c>
      <c r="M5783" s="9">
        <v>6279.3454935622303</v>
      </c>
      <c r="N5783" s="1">
        <v>45070</v>
      </c>
    </row>
    <row r="5784" spans="1:14" x14ac:dyDescent="0.25">
      <c r="A5784" s="1">
        <v>45070</v>
      </c>
      <c r="B5784" t="s">
        <v>3194</v>
      </c>
      <c r="C5784" s="9">
        <v>930</v>
      </c>
      <c r="D5784" s="9">
        <v>2.8</v>
      </c>
      <c r="E5784" t="s">
        <v>19</v>
      </c>
      <c r="F5784" s="11">
        <v>-0.216960672611405</v>
      </c>
      <c r="G5784" s="9">
        <v>746.34822475743601</v>
      </c>
      <c r="H5784" s="1">
        <v>45071</v>
      </c>
      <c r="I5784">
        <v>0.25</v>
      </c>
      <c r="J5784">
        <v>0</v>
      </c>
      <c r="K5784" s="11">
        <v>0.05</v>
      </c>
      <c r="L5784">
        <v>0</v>
      </c>
      <c r="M5784" s="9">
        <v>2031.1866936773599</v>
      </c>
      <c r="N5784" s="1">
        <v>45071</v>
      </c>
    </row>
    <row r="5785" spans="1:14" x14ac:dyDescent="0.25">
      <c r="A5785" s="1">
        <v>45072</v>
      </c>
      <c r="B5785" t="s">
        <v>3200</v>
      </c>
      <c r="C5785" s="9">
        <v>920</v>
      </c>
      <c r="D5785" s="9">
        <v>10.7</v>
      </c>
      <c r="E5785" t="s">
        <v>19</v>
      </c>
      <c r="F5785" s="11">
        <v>-0.26426969547677998</v>
      </c>
      <c r="G5785" s="9">
        <v>736.84210526315701</v>
      </c>
      <c r="H5785" s="1">
        <v>45106</v>
      </c>
      <c r="I5785">
        <v>0.25</v>
      </c>
      <c r="J5785">
        <v>1</v>
      </c>
      <c r="K5785" s="11">
        <v>4.95</v>
      </c>
      <c r="L5785">
        <v>-0.14513536763614401</v>
      </c>
      <c r="M5785" s="9">
        <v>4121.5263157894697</v>
      </c>
      <c r="N5785" s="1">
        <v>45089</v>
      </c>
    </row>
    <row r="5786" spans="1:14" x14ac:dyDescent="0.25">
      <c r="A5786" s="1">
        <v>45089</v>
      </c>
      <c r="B5786" t="s">
        <v>3191</v>
      </c>
      <c r="C5786" s="9">
        <v>990</v>
      </c>
      <c r="D5786" s="9">
        <v>7.4</v>
      </c>
      <c r="E5786" t="s">
        <v>21</v>
      </c>
      <c r="F5786" s="11">
        <v>0.28077948196490898</v>
      </c>
      <c r="G5786" s="9">
        <v>728.78709005726103</v>
      </c>
      <c r="H5786" s="1">
        <v>45106</v>
      </c>
      <c r="I5786">
        <v>0.25</v>
      </c>
      <c r="J5786">
        <v>0</v>
      </c>
      <c r="K5786" s="11">
        <v>14.35</v>
      </c>
      <c r="L5786">
        <v>0.46233585377934799</v>
      </c>
      <c r="M5786" s="9">
        <v>-5223.5814679854202</v>
      </c>
      <c r="N5786" s="1">
        <v>45090</v>
      </c>
    </row>
    <row r="5787" spans="1:14" x14ac:dyDescent="0.25">
      <c r="A5787" s="1">
        <v>45090</v>
      </c>
      <c r="B5787" t="s">
        <v>3221</v>
      </c>
      <c r="C5787" s="9">
        <v>960</v>
      </c>
      <c r="D5787" s="9">
        <v>8.85</v>
      </c>
      <c r="E5787" t="s">
        <v>19</v>
      </c>
      <c r="F5787" s="11">
        <v>-0.26944574369861002</v>
      </c>
      <c r="G5787" s="9">
        <v>712.83095723014196</v>
      </c>
      <c r="H5787" s="1">
        <v>45106</v>
      </c>
      <c r="I5787">
        <v>0.25</v>
      </c>
      <c r="J5787">
        <v>0</v>
      </c>
      <c r="K5787" s="11">
        <v>0.05</v>
      </c>
      <c r="L5787" s="2">
        <v>-3.0792844775180898E-7</v>
      </c>
      <c r="M5787" s="9">
        <v>6209.4704684317703</v>
      </c>
      <c r="N5787" s="1">
        <v>45106</v>
      </c>
    </row>
    <row r="5788" spans="1:14" x14ac:dyDescent="0.25">
      <c r="A5788" s="1">
        <v>45107</v>
      </c>
      <c r="B5788" t="s">
        <v>3204</v>
      </c>
      <c r="C5788" s="9">
        <v>980</v>
      </c>
      <c r="D5788" s="9">
        <v>12.55</v>
      </c>
      <c r="E5788" t="s">
        <v>19</v>
      </c>
      <c r="F5788" s="11">
        <v>-0.24183902754608699</v>
      </c>
      <c r="G5788" s="9">
        <v>691.35802469135797</v>
      </c>
      <c r="H5788" s="1">
        <v>45134</v>
      </c>
      <c r="I5788">
        <v>0.25</v>
      </c>
      <c r="J5788">
        <v>1</v>
      </c>
      <c r="K5788" s="11">
        <v>15.75</v>
      </c>
      <c r="L5788">
        <v>-0.29335374777880902</v>
      </c>
      <c r="M5788" s="9">
        <v>-2408</v>
      </c>
      <c r="N5788" s="1">
        <v>45110</v>
      </c>
    </row>
    <row r="5789" spans="1:14" x14ac:dyDescent="0.25">
      <c r="A5789" s="1">
        <v>45110</v>
      </c>
      <c r="B5789" t="s">
        <v>3222</v>
      </c>
      <c r="C5789" s="9">
        <v>1050</v>
      </c>
      <c r="D5789" s="9">
        <v>9.35</v>
      </c>
      <c r="E5789" t="s">
        <v>21</v>
      </c>
      <c r="F5789" s="11">
        <v>0.22261252221608299</v>
      </c>
      <c r="G5789" s="9">
        <v>698.25436408977498</v>
      </c>
      <c r="H5789" s="1">
        <v>45134</v>
      </c>
      <c r="I5789">
        <v>0.25</v>
      </c>
      <c r="J5789">
        <v>0</v>
      </c>
      <c r="K5789" s="11">
        <v>10.8</v>
      </c>
      <c r="L5789">
        <v>0.330112730676066</v>
      </c>
      <c r="M5789" s="9">
        <v>-1153.1670822942599</v>
      </c>
      <c r="N5789" s="1">
        <v>45114</v>
      </c>
    </row>
    <row r="5790" spans="1:14" x14ac:dyDescent="0.25">
      <c r="A5790" s="1">
        <v>45114</v>
      </c>
      <c r="B5790" t="s">
        <v>3206</v>
      </c>
      <c r="C5790" s="9">
        <v>1000</v>
      </c>
      <c r="D5790" s="9">
        <v>18</v>
      </c>
      <c r="E5790" t="s">
        <v>19</v>
      </c>
      <c r="F5790" s="11">
        <v>-0.28217906260631598</v>
      </c>
      <c r="G5790" s="9">
        <v>684.29542010850901</v>
      </c>
      <c r="H5790" s="1">
        <v>45134</v>
      </c>
      <c r="I5790">
        <v>0.25</v>
      </c>
      <c r="J5790">
        <v>0</v>
      </c>
      <c r="K5790" s="11">
        <v>0.05</v>
      </c>
      <c r="L5790">
        <v>0</v>
      </c>
      <c r="M5790" s="9">
        <v>12159.587467618099</v>
      </c>
      <c r="N5790" s="1">
        <v>45134</v>
      </c>
    </row>
    <row r="5791" spans="1:14" x14ac:dyDescent="0.25">
      <c r="A5791" s="1">
        <v>45135</v>
      </c>
      <c r="B5791" t="s">
        <v>3223</v>
      </c>
      <c r="C5791" s="9">
        <v>1140</v>
      </c>
      <c r="D5791" s="9">
        <v>19.95</v>
      </c>
      <c r="E5791" t="s">
        <v>19</v>
      </c>
      <c r="F5791" s="11">
        <v>-0.26697563807610097</v>
      </c>
      <c r="G5791" s="9">
        <v>594.73237043330505</v>
      </c>
      <c r="H5791" s="1">
        <v>45169</v>
      </c>
      <c r="I5791">
        <v>0.25</v>
      </c>
      <c r="J5791">
        <v>1</v>
      </c>
      <c r="K5791" s="11">
        <v>2.95</v>
      </c>
      <c r="L5791">
        <v>-4.0048380688869498E-2</v>
      </c>
      <c r="M5791" s="9">
        <v>9974.25658453695</v>
      </c>
      <c r="N5791" s="1">
        <v>45152</v>
      </c>
    </row>
    <row r="5792" spans="1:14" x14ac:dyDescent="0.25">
      <c r="A5792" s="1">
        <v>45152</v>
      </c>
      <c r="B5792" t="s">
        <v>3224</v>
      </c>
      <c r="C5792" s="9">
        <v>1280</v>
      </c>
      <c r="D5792" s="9">
        <v>9.6</v>
      </c>
      <c r="E5792" t="s">
        <v>21</v>
      </c>
      <c r="F5792" s="11">
        <v>0.232118638359054</v>
      </c>
      <c r="G5792" s="9">
        <v>568.34327934072098</v>
      </c>
      <c r="H5792" s="1">
        <v>45169</v>
      </c>
      <c r="I5792">
        <v>0.25</v>
      </c>
      <c r="J5792">
        <v>0</v>
      </c>
      <c r="K5792" s="11">
        <v>0.65</v>
      </c>
      <c r="L5792">
        <v>1.0263933251476E-3</v>
      </c>
      <c r="M5792" s="9">
        <v>5028.4171639670303</v>
      </c>
      <c r="N5792" s="1">
        <v>45168</v>
      </c>
    </row>
    <row r="5793" spans="1:14" x14ac:dyDescent="0.25">
      <c r="A5793" s="1">
        <v>45168</v>
      </c>
      <c r="B5793" t="s">
        <v>3225</v>
      </c>
      <c r="C5793" s="9">
        <v>1230</v>
      </c>
      <c r="D5793" s="9">
        <v>4.0999999999999996</v>
      </c>
      <c r="E5793" t="s">
        <v>19</v>
      </c>
      <c r="F5793" s="11">
        <v>-0.32468853078163801</v>
      </c>
      <c r="G5793" s="9">
        <v>566.34304207119703</v>
      </c>
      <c r="H5793" s="1">
        <v>45169</v>
      </c>
      <c r="I5793">
        <v>0.25</v>
      </c>
      <c r="J5793">
        <v>0</v>
      </c>
      <c r="K5793" s="11">
        <v>0.05</v>
      </c>
      <c r="L5793">
        <v>0</v>
      </c>
      <c r="M5793" s="9">
        <v>2270.18608414239</v>
      </c>
      <c r="N5793" s="1">
        <v>45169</v>
      </c>
    </row>
    <row r="5794" spans="1:14" x14ac:dyDescent="0.25">
      <c r="A5794" s="1">
        <v>45170</v>
      </c>
      <c r="B5794" t="s">
        <v>3226</v>
      </c>
      <c r="C5794" s="9">
        <v>1210</v>
      </c>
      <c r="D5794" s="9">
        <v>16.25</v>
      </c>
      <c r="E5794" t="s">
        <v>19</v>
      </c>
      <c r="F5794" s="11">
        <v>-0.27249200339226998</v>
      </c>
      <c r="G5794" s="9">
        <v>562.27157717177397</v>
      </c>
      <c r="H5794" s="1">
        <v>45197</v>
      </c>
      <c r="I5794">
        <v>0.25</v>
      </c>
      <c r="J5794">
        <v>1</v>
      </c>
      <c r="K5794" s="11">
        <v>13.4</v>
      </c>
      <c r="L5794">
        <v>-0.34190350100339001</v>
      </c>
      <c r="M5794" s="9">
        <v>1435.7604723081199</v>
      </c>
      <c r="N5794" s="1">
        <v>45182</v>
      </c>
    </row>
    <row r="5795" spans="1:14" x14ac:dyDescent="0.25">
      <c r="A5795" s="1">
        <v>45182</v>
      </c>
      <c r="B5795" t="s">
        <v>3227</v>
      </c>
      <c r="C5795" s="9">
        <v>1270</v>
      </c>
      <c r="D5795" s="9">
        <v>13.4</v>
      </c>
      <c r="E5795" t="s">
        <v>21</v>
      </c>
      <c r="F5795" s="11">
        <v>0.23891140379777401</v>
      </c>
      <c r="G5795" s="9">
        <v>570.56689896890396</v>
      </c>
      <c r="H5795" s="1">
        <v>45197</v>
      </c>
      <c r="I5795">
        <v>0.25</v>
      </c>
      <c r="J5795">
        <v>0</v>
      </c>
      <c r="K5795" s="11">
        <v>0.05</v>
      </c>
      <c r="L5795">
        <v>0</v>
      </c>
      <c r="M5795" s="9">
        <v>7540.3268533235496</v>
      </c>
      <c r="N5795" s="1">
        <v>45197</v>
      </c>
    </row>
    <row r="5796" spans="1:14" x14ac:dyDescent="0.25">
      <c r="A5796" s="1">
        <v>45198</v>
      </c>
      <c r="B5796" t="s">
        <v>5024</v>
      </c>
      <c r="C5796" s="9">
        <v>1240</v>
      </c>
      <c r="D5796" s="9">
        <v>11.25</v>
      </c>
      <c r="E5796" t="s">
        <v>21</v>
      </c>
      <c r="F5796" s="11">
        <v>0.26684502713418001</v>
      </c>
      <c r="G5796" s="9">
        <v>588.73002523128605</v>
      </c>
      <c r="H5796" s="1">
        <v>45225</v>
      </c>
      <c r="I5796">
        <v>0.25</v>
      </c>
      <c r="J5796">
        <v>1</v>
      </c>
      <c r="K5796" s="11">
        <v>3.7</v>
      </c>
      <c r="L5796">
        <v>5.3687812178871898E-2</v>
      </c>
      <c r="M5796" s="9">
        <v>4356.8965517241304</v>
      </c>
      <c r="N5796" s="1">
        <v>45211</v>
      </c>
    </row>
    <row r="5797" spans="1:14" x14ac:dyDescent="0.25">
      <c r="A5797" s="1">
        <v>45211</v>
      </c>
      <c r="B5797" t="s">
        <v>3228</v>
      </c>
      <c r="C5797" s="9">
        <v>1130</v>
      </c>
      <c r="D5797" s="9">
        <v>8.5</v>
      </c>
      <c r="E5797" t="s">
        <v>19</v>
      </c>
      <c r="F5797" s="11">
        <v>-0.23450328618177699</v>
      </c>
      <c r="G5797" s="9">
        <v>603.96893874029297</v>
      </c>
      <c r="H5797" s="1">
        <v>45225</v>
      </c>
      <c r="I5797">
        <v>0.25</v>
      </c>
      <c r="J5797">
        <v>0</v>
      </c>
      <c r="K5797" s="11">
        <v>1.35</v>
      </c>
      <c r="L5797">
        <v>-5.5184284206855304E-3</v>
      </c>
      <c r="M5797" s="9">
        <v>4258.8869715271703</v>
      </c>
      <c r="N5797" s="1">
        <v>45224</v>
      </c>
    </row>
    <row r="5798" spans="1:14" x14ac:dyDescent="0.25">
      <c r="A5798" s="1">
        <v>45224</v>
      </c>
      <c r="B5798" t="s">
        <v>3215</v>
      </c>
      <c r="C5798" s="9">
        <v>1170</v>
      </c>
      <c r="D5798" s="9">
        <v>1.3</v>
      </c>
      <c r="E5798" t="s">
        <v>21</v>
      </c>
      <c r="F5798" s="11">
        <v>0.25146252124068202</v>
      </c>
      <c r="G5798" s="9">
        <v>602.79870828848198</v>
      </c>
      <c r="H5798" s="1">
        <v>45225</v>
      </c>
      <c r="I5798">
        <v>0.25</v>
      </c>
      <c r="J5798">
        <v>0</v>
      </c>
      <c r="K5798" s="11">
        <v>0.1</v>
      </c>
      <c r="L5798">
        <v>0</v>
      </c>
      <c r="M5798" s="9">
        <v>714.91926803013905</v>
      </c>
      <c r="N5798" s="1">
        <v>45225</v>
      </c>
    </row>
    <row r="5799" spans="1:14" x14ac:dyDescent="0.25">
      <c r="A5799" s="1">
        <v>45226</v>
      </c>
      <c r="B5799" t="s">
        <v>5024</v>
      </c>
      <c r="C5799" s="9">
        <v>1240</v>
      </c>
      <c r="D5799" s="9">
        <v>9</v>
      </c>
      <c r="E5799" t="s">
        <v>21</v>
      </c>
      <c r="F5799" s="11">
        <v>0.241924577709729</v>
      </c>
      <c r="G5799" s="9">
        <v>595.23809523809496</v>
      </c>
      <c r="H5799" s="1">
        <v>45260</v>
      </c>
      <c r="I5799">
        <v>0.25</v>
      </c>
      <c r="J5799">
        <v>1</v>
      </c>
      <c r="K5799" s="11">
        <v>12.55</v>
      </c>
      <c r="L5799">
        <v>0.37936842740528298</v>
      </c>
      <c r="M5799" s="9">
        <v>-2241.36904761904</v>
      </c>
      <c r="N5799" s="1">
        <v>45232</v>
      </c>
    </row>
    <row r="5800" spans="1:14" x14ac:dyDescent="0.25">
      <c r="A5800" s="1">
        <v>45232</v>
      </c>
      <c r="B5800" t="s">
        <v>3229</v>
      </c>
      <c r="C5800" s="9">
        <v>1170</v>
      </c>
      <c r="D5800" s="9">
        <v>7</v>
      </c>
      <c r="E5800" t="s">
        <v>19</v>
      </c>
      <c r="F5800" s="11">
        <v>-0.24110653802607099</v>
      </c>
      <c r="G5800" s="9">
        <v>578.63194874974101</v>
      </c>
      <c r="H5800" s="1">
        <v>45260</v>
      </c>
      <c r="I5800">
        <v>0.25</v>
      </c>
      <c r="J5800">
        <v>0</v>
      </c>
      <c r="K5800" s="11">
        <v>16</v>
      </c>
      <c r="L5800">
        <v>-0.42814874775570799</v>
      </c>
      <c r="M5800" s="9">
        <v>-5340.7728869601096</v>
      </c>
      <c r="N5800" s="1">
        <v>45253</v>
      </c>
    </row>
    <row r="5801" spans="1:14" x14ac:dyDescent="0.25">
      <c r="A5801" s="1">
        <v>45253</v>
      </c>
      <c r="B5801" t="s">
        <v>3230</v>
      </c>
      <c r="C5801" s="9">
        <v>1200</v>
      </c>
      <c r="D5801" s="9">
        <v>10.7</v>
      </c>
      <c r="E5801" t="s">
        <v>21</v>
      </c>
      <c r="F5801" s="11">
        <v>0.26037617523913498</v>
      </c>
      <c r="G5801" s="9">
        <v>596.049046321525</v>
      </c>
      <c r="H5801" s="1">
        <v>45260</v>
      </c>
      <c r="I5801">
        <v>0.25</v>
      </c>
      <c r="J5801">
        <v>0</v>
      </c>
      <c r="K5801" s="11">
        <v>8.9</v>
      </c>
      <c r="L5801">
        <v>1</v>
      </c>
      <c r="M5801" s="9">
        <v>956.06267029972605</v>
      </c>
      <c r="N5801" s="1">
        <v>45260</v>
      </c>
    </row>
    <row r="5802" spans="1:14" x14ac:dyDescent="0.25">
      <c r="A5802" s="1">
        <v>45261</v>
      </c>
      <c r="B5802" t="s">
        <v>5025</v>
      </c>
      <c r="C5802" s="9">
        <v>1260</v>
      </c>
      <c r="D5802" s="9">
        <v>16.399999999999999</v>
      </c>
      <c r="E5802" t="s">
        <v>21</v>
      </c>
      <c r="F5802" s="11">
        <v>0.26687895175794302</v>
      </c>
      <c r="G5802" s="9">
        <v>580.96107560793405</v>
      </c>
      <c r="H5802" s="1">
        <v>45288</v>
      </c>
      <c r="I5802">
        <v>0.25</v>
      </c>
      <c r="J5802">
        <v>1</v>
      </c>
      <c r="K5802" s="11">
        <v>13.35</v>
      </c>
      <c r="L5802">
        <v>0.31898468978023897</v>
      </c>
      <c r="M5802" s="9">
        <v>1599.0953606108301</v>
      </c>
      <c r="N5802" s="1">
        <v>45280</v>
      </c>
    </row>
    <row r="5803" spans="1:14" x14ac:dyDescent="0.25">
      <c r="A5803" s="1">
        <v>45280</v>
      </c>
      <c r="B5803" t="s">
        <v>3226</v>
      </c>
      <c r="C5803" s="9">
        <v>1210</v>
      </c>
      <c r="D5803" s="9">
        <v>6.55</v>
      </c>
      <c r="E5803" t="s">
        <v>19</v>
      </c>
      <c r="F5803" s="11">
        <v>-0.22486005024259301</v>
      </c>
      <c r="G5803" s="9">
        <v>565.42810985460403</v>
      </c>
      <c r="H5803" s="1">
        <v>45288</v>
      </c>
      <c r="I5803">
        <v>0.25</v>
      </c>
      <c r="J5803">
        <v>0</v>
      </c>
      <c r="K5803" s="11">
        <v>0.05</v>
      </c>
      <c r="L5803">
        <v>0</v>
      </c>
      <c r="M5803" s="9">
        <v>3637.9644588045198</v>
      </c>
      <c r="N5803" s="1">
        <v>45288</v>
      </c>
    </row>
    <row r="5804" spans="1:14" x14ac:dyDescent="0.25">
      <c r="A5804" s="1">
        <v>45289</v>
      </c>
      <c r="B5804" t="s">
        <v>3226</v>
      </c>
      <c r="C5804" s="9">
        <v>1210</v>
      </c>
      <c r="D5804" s="9">
        <v>15.9</v>
      </c>
      <c r="E5804" t="s">
        <v>19</v>
      </c>
      <c r="F5804" s="11">
        <v>-0.25750581822233998</v>
      </c>
      <c r="G5804" s="9">
        <v>560</v>
      </c>
      <c r="H5804" s="1">
        <v>45316</v>
      </c>
      <c r="I5804">
        <v>0.25</v>
      </c>
      <c r="J5804">
        <v>1</v>
      </c>
      <c r="K5804" s="11">
        <v>1.5</v>
      </c>
      <c r="L5804">
        <v>-1.7542219284776499E-2</v>
      </c>
      <c r="M5804" s="9">
        <v>7966.5599999999904</v>
      </c>
      <c r="N5804" s="1">
        <v>45307</v>
      </c>
    </row>
    <row r="5805" spans="1:14" x14ac:dyDescent="0.25">
      <c r="A5805" s="1">
        <v>45307</v>
      </c>
      <c r="B5805" t="s">
        <v>3231</v>
      </c>
      <c r="C5805" s="9">
        <v>1330</v>
      </c>
      <c r="D5805" s="9">
        <v>10.4</v>
      </c>
      <c r="E5805" t="s">
        <v>21</v>
      </c>
      <c r="F5805" s="11">
        <v>0.28019082554142999</v>
      </c>
      <c r="G5805" s="9">
        <v>538.461538461538</v>
      </c>
      <c r="H5805" s="1">
        <v>45316</v>
      </c>
      <c r="I5805">
        <v>0.25</v>
      </c>
      <c r="J5805">
        <v>0</v>
      </c>
      <c r="K5805" s="11">
        <v>76.849999999999994</v>
      </c>
      <c r="L5805">
        <v>0.999592074033685</v>
      </c>
      <c r="M5805" s="9">
        <v>-36250.5769230769</v>
      </c>
      <c r="N5805" s="1">
        <v>45314</v>
      </c>
    </row>
    <row r="5806" spans="1:14" x14ac:dyDescent="0.25">
      <c r="A5806" s="1">
        <v>45314</v>
      </c>
      <c r="B5806" t="s">
        <v>3232</v>
      </c>
      <c r="C5806" s="9">
        <v>1390</v>
      </c>
      <c r="D5806" s="9">
        <v>10.65</v>
      </c>
      <c r="E5806" t="s">
        <v>19</v>
      </c>
      <c r="F5806" s="11">
        <v>-0.218270324505529</v>
      </c>
      <c r="G5806" s="9">
        <v>497.17674633332098</v>
      </c>
      <c r="H5806" s="1">
        <v>45316</v>
      </c>
      <c r="I5806">
        <v>0.25</v>
      </c>
      <c r="J5806">
        <v>0</v>
      </c>
      <c r="K5806" s="11">
        <v>22.45</v>
      </c>
      <c r="L5806">
        <v>-1</v>
      </c>
      <c r="M5806" s="9">
        <v>-6031.2511097695196</v>
      </c>
      <c r="N5806" s="1">
        <v>45316</v>
      </c>
    </row>
    <row r="5807" spans="1:14" x14ac:dyDescent="0.25">
      <c r="A5807" s="1">
        <v>45320</v>
      </c>
      <c r="B5807" t="s">
        <v>3233</v>
      </c>
      <c r="C5807" s="9">
        <v>1290</v>
      </c>
      <c r="D5807" s="9">
        <v>16</v>
      </c>
      <c r="E5807" t="s">
        <v>19</v>
      </c>
      <c r="F5807" s="11">
        <v>-0.24385931212531101</v>
      </c>
      <c r="G5807" s="9">
        <v>521.78450300025997</v>
      </c>
      <c r="H5807" s="1">
        <v>45351</v>
      </c>
      <c r="I5807">
        <v>0.25</v>
      </c>
      <c r="J5807">
        <v>1</v>
      </c>
      <c r="K5807" s="11">
        <v>0.5</v>
      </c>
      <c r="L5807">
        <v>-2.0075562419337101E-4</v>
      </c>
      <c r="M5807" s="9">
        <v>8001.5653535089996</v>
      </c>
      <c r="N5807" s="1">
        <v>45344</v>
      </c>
    </row>
    <row r="5808" spans="1:14" x14ac:dyDescent="0.25">
      <c r="A5808" s="1">
        <v>45344</v>
      </c>
      <c r="B5808" t="s">
        <v>3234</v>
      </c>
      <c r="C5808" s="9">
        <v>1480</v>
      </c>
      <c r="D5808" s="9">
        <v>9.85</v>
      </c>
      <c r="E5808" t="s">
        <v>21</v>
      </c>
      <c r="F5808" s="11">
        <v>0.27327589358403398</v>
      </c>
      <c r="G5808" s="9">
        <v>483.44210780758999</v>
      </c>
      <c r="H5808" s="1">
        <v>45351</v>
      </c>
      <c r="I5808">
        <v>0.25</v>
      </c>
      <c r="J5808">
        <v>0</v>
      </c>
      <c r="K5808" s="11">
        <v>10</v>
      </c>
      <c r="L5808">
        <v>0.38965371536302601</v>
      </c>
      <c r="M5808" s="9">
        <v>-168.47957457094401</v>
      </c>
      <c r="N5808" s="1">
        <v>45345</v>
      </c>
    </row>
    <row r="5809" spans="1:14" x14ac:dyDescent="0.25">
      <c r="A5809" s="1">
        <v>45345</v>
      </c>
      <c r="B5809" t="s">
        <v>3235</v>
      </c>
      <c r="C5809" s="9">
        <v>1440</v>
      </c>
      <c r="D5809" s="9">
        <v>7.45</v>
      </c>
      <c r="E5809" t="s">
        <v>19</v>
      </c>
      <c r="F5809" s="11">
        <v>-0.27006885745828502</v>
      </c>
      <c r="G5809" s="9">
        <v>477.83200791835799</v>
      </c>
      <c r="H5809" s="1">
        <v>45351</v>
      </c>
      <c r="I5809">
        <v>0.25</v>
      </c>
      <c r="J5809">
        <v>0</v>
      </c>
      <c r="K5809" s="11">
        <v>0.05</v>
      </c>
      <c r="L5809">
        <v>0</v>
      </c>
      <c r="M5809" s="9">
        <v>3500.1194580019701</v>
      </c>
      <c r="N5809" s="1">
        <v>45351</v>
      </c>
    </row>
    <row r="5810" spans="1:14" x14ac:dyDescent="0.25">
      <c r="A5810" s="1">
        <v>45352</v>
      </c>
      <c r="B5810" t="s">
        <v>3236</v>
      </c>
      <c r="C5810" s="9">
        <v>1420</v>
      </c>
      <c r="D5810" s="9">
        <v>16</v>
      </c>
      <c r="E5810" t="s">
        <v>19</v>
      </c>
      <c r="F5810" s="11">
        <v>-0.26302787689669599</v>
      </c>
      <c r="G5810" s="9">
        <v>477.14801813162399</v>
      </c>
      <c r="H5810" s="1">
        <v>45379</v>
      </c>
      <c r="I5810">
        <v>0.25</v>
      </c>
      <c r="J5810">
        <v>1</v>
      </c>
      <c r="K5810" s="11">
        <v>9.0500000000000007</v>
      </c>
      <c r="L5810">
        <v>-0.17633647678928499</v>
      </c>
      <c r="M5810" s="9">
        <v>3196.6531474728099</v>
      </c>
      <c r="N5810" s="1">
        <v>45357</v>
      </c>
    </row>
    <row r="5811" spans="1:14" x14ac:dyDescent="0.25">
      <c r="A5811" s="1">
        <v>45357</v>
      </c>
      <c r="B5811" t="s">
        <v>3237</v>
      </c>
      <c r="C5811" s="9">
        <v>1560</v>
      </c>
      <c r="D5811" s="9">
        <v>11.4</v>
      </c>
      <c r="E5811" t="s">
        <v>21</v>
      </c>
      <c r="F5811" s="11">
        <v>0.23204145272412999</v>
      </c>
      <c r="G5811" s="9">
        <v>470.43010752688099</v>
      </c>
      <c r="H5811" s="1">
        <v>45379</v>
      </c>
      <c r="I5811">
        <v>0.25</v>
      </c>
      <c r="J5811">
        <v>0</v>
      </c>
      <c r="K5811" s="11">
        <v>15.5</v>
      </c>
      <c r="L5811">
        <v>0.25135793324123001</v>
      </c>
      <c r="M5811" s="9">
        <v>-2055.3091397849398</v>
      </c>
      <c r="N5811" s="1">
        <v>45362</v>
      </c>
    </row>
    <row r="5812" spans="1:14" x14ac:dyDescent="0.25">
      <c r="A5812" s="1">
        <v>45362</v>
      </c>
      <c r="B5812" t="s">
        <v>3238</v>
      </c>
      <c r="C5812" s="9">
        <v>1460</v>
      </c>
      <c r="D5812" s="9">
        <v>10.25</v>
      </c>
      <c r="E5812" t="s">
        <v>19</v>
      </c>
      <c r="F5812" s="11">
        <v>-0.242654633034005</v>
      </c>
      <c r="G5812" s="9">
        <v>465.58031260392403</v>
      </c>
      <c r="H5812" s="1">
        <v>45379</v>
      </c>
      <c r="I5812">
        <v>0.25</v>
      </c>
      <c r="J5812">
        <v>0</v>
      </c>
      <c r="K5812" s="11">
        <v>25.75</v>
      </c>
      <c r="L5812">
        <v>-0.39534329142651198</v>
      </c>
      <c r="M5812" s="9">
        <v>-7384.1037578982296</v>
      </c>
      <c r="N5812" s="1">
        <v>45364</v>
      </c>
    </row>
    <row r="5813" spans="1:14" x14ac:dyDescent="0.25">
      <c r="A5813" s="1">
        <v>45364</v>
      </c>
      <c r="B5813" t="s">
        <v>3239</v>
      </c>
      <c r="C5813" s="9">
        <v>1520</v>
      </c>
      <c r="D5813" s="9">
        <v>14.6</v>
      </c>
      <c r="E5813" t="s">
        <v>21</v>
      </c>
      <c r="F5813" s="11">
        <v>0.26832704536061103</v>
      </c>
      <c r="G5813" s="9">
        <v>475.54347826086899</v>
      </c>
      <c r="H5813" s="1">
        <v>45379</v>
      </c>
      <c r="I5813">
        <v>0.25</v>
      </c>
      <c r="J5813">
        <v>0</v>
      </c>
      <c r="K5813" s="11">
        <v>0.2</v>
      </c>
      <c r="L5813">
        <v>2.6333026838874902E-3</v>
      </c>
      <c r="M5813" s="9">
        <v>6777.4456521739103</v>
      </c>
      <c r="N5813" s="1">
        <v>45378</v>
      </c>
    </row>
    <row r="5814" spans="1:14" x14ac:dyDescent="0.25">
      <c r="A5814" s="1">
        <v>45378</v>
      </c>
      <c r="B5814" t="s">
        <v>3238</v>
      </c>
      <c r="C5814" s="9">
        <v>1460</v>
      </c>
      <c r="D5814" s="9">
        <v>3.4</v>
      </c>
      <c r="E5814" t="s">
        <v>19</v>
      </c>
      <c r="F5814" s="11">
        <v>-0.29059208452951701</v>
      </c>
      <c r="G5814" s="9">
        <v>476.40112975124998</v>
      </c>
      <c r="H5814" s="1">
        <v>45379</v>
      </c>
      <c r="I5814">
        <v>0.25</v>
      </c>
      <c r="J5814">
        <v>0</v>
      </c>
      <c r="K5814" s="11">
        <v>0.05</v>
      </c>
      <c r="L5814">
        <v>0</v>
      </c>
      <c r="M5814" s="9">
        <v>1579.5079456902699</v>
      </c>
      <c r="N5814" s="1">
        <v>45379</v>
      </c>
    </row>
    <row r="5815" spans="1:14" x14ac:dyDescent="0.25">
      <c r="A5815" s="1">
        <v>45383</v>
      </c>
      <c r="B5815" t="s">
        <v>3240</v>
      </c>
      <c r="C5815" s="9">
        <v>1450</v>
      </c>
      <c r="D5815" s="9">
        <v>13.35</v>
      </c>
      <c r="E5815" t="s">
        <v>19</v>
      </c>
      <c r="F5815" s="11">
        <v>-0.25848477777452</v>
      </c>
      <c r="G5815" s="9">
        <v>467.60187040748099</v>
      </c>
      <c r="H5815" s="1">
        <v>45407</v>
      </c>
      <c r="I5815">
        <v>0.25</v>
      </c>
      <c r="J5815">
        <v>1</v>
      </c>
      <c r="K5815" s="11">
        <v>39.200000000000003</v>
      </c>
      <c r="L5815">
        <v>-0.60667936642787701</v>
      </c>
      <c r="M5815" s="9">
        <v>-12333.233132932501</v>
      </c>
      <c r="N5815" s="1">
        <v>45392</v>
      </c>
    </row>
    <row r="5816" spans="1:14" x14ac:dyDescent="0.25">
      <c r="A5816" s="1">
        <v>45392</v>
      </c>
      <c r="B5816" t="s">
        <v>3234</v>
      </c>
      <c r="C5816" s="9">
        <v>1480</v>
      </c>
      <c r="D5816" s="9">
        <v>10.65</v>
      </c>
      <c r="E5816" t="s">
        <v>21</v>
      </c>
      <c r="F5816" s="11">
        <v>0.23985823217817701</v>
      </c>
      <c r="G5816" s="9">
        <v>490.88359046283301</v>
      </c>
      <c r="H5816" s="1">
        <v>45407</v>
      </c>
      <c r="I5816">
        <v>0.25</v>
      </c>
      <c r="J5816">
        <v>0</v>
      </c>
      <c r="K5816" s="11">
        <v>0.05</v>
      </c>
      <c r="L5816">
        <v>0</v>
      </c>
      <c r="M5816" s="9">
        <v>5150.8415147264996</v>
      </c>
      <c r="N5816" s="1">
        <v>45407</v>
      </c>
    </row>
    <row r="5817" spans="1:14" x14ac:dyDescent="0.25">
      <c r="A5817" s="1">
        <v>45408</v>
      </c>
      <c r="B5817" t="s">
        <v>5026</v>
      </c>
      <c r="C5817" s="9">
        <v>1500</v>
      </c>
      <c r="D5817" s="9">
        <v>14.2</v>
      </c>
      <c r="E5817" t="s">
        <v>21</v>
      </c>
      <c r="F5817" s="11">
        <v>0.239999992507648</v>
      </c>
      <c r="G5817" s="9">
        <v>495.39985845718297</v>
      </c>
      <c r="H5817" s="1">
        <v>45442</v>
      </c>
      <c r="I5817">
        <v>0.25</v>
      </c>
      <c r="J5817">
        <v>1</v>
      </c>
      <c r="K5817" s="11">
        <v>12.1</v>
      </c>
      <c r="L5817">
        <v>0.21938449245556699</v>
      </c>
      <c r="M5817" s="9">
        <v>910.04953998584494</v>
      </c>
      <c r="N5817" s="1">
        <v>45411</v>
      </c>
    </row>
    <row r="5818" spans="1:14" x14ac:dyDescent="0.25">
      <c r="A5818" s="1">
        <v>45411</v>
      </c>
      <c r="B5818" t="s">
        <v>3241</v>
      </c>
      <c r="C5818" s="9">
        <v>1360</v>
      </c>
      <c r="D5818" s="9">
        <v>16.5</v>
      </c>
      <c r="E5818" t="s">
        <v>19</v>
      </c>
      <c r="F5818" s="11">
        <v>-0.25486562137795299</v>
      </c>
      <c r="G5818" s="9">
        <v>496.11963570643798</v>
      </c>
      <c r="H5818" s="1">
        <v>45442</v>
      </c>
      <c r="I5818">
        <v>0.25</v>
      </c>
      <c r="J5818">
        <v>0</v>
      </c>
      <c r="K5818" s="11">
        <v>34.65</v>
      </c>
      <c r="L5818">
        <v>-0.43047434909599802</v>
      </c>
      <c r="M5818" s="9">
        <v>-9258.3365817357007</v>
      </c>
      <c r="N5818" s="1">
        <v>45421</v>
      </c>
    </row>
    <row r="5819" spans="1:14" x14ac:dyDescent="0.25">
      <c r="A5819" s="1">
        <v>45421</v>
      </c>
      <c r="B5819" t="s">
        <v>3242</v>
      </c>
      <c r="C5819" s="9">
        <v>1420</v>
      </c>
      <c r="D5819" s="9">
        <v>21.5</v>
      </c>
      <c r="E5819" t="s">
        <v>21</v>
      </c>
      <c r="F5819" s="11">
        <v>0.278669494369575</v>
      </c>
      <c r="G5819" s="9">
        <v>512.50137277153397</v>
      </c>
      <c r="H5819" s="1">
        <v>45442</v>
      </c>
      <c r="I5819">
        <v>0.25</v>
      </c>
      <c r="J5819">
        <v>0</v>
      </c>
      <c r="K5819" s="11">
        <v>25.5</v>
      </c>
      <c r="L5819">
        <v>0.53552543488640103</v>
      </c>
      <c r="M5819" s="9">
        <v>-2290.88113628875</v>
      </c>
      <c r="N5819" s="1">
        <v>45428</v>
      </c>
    </row>
    <row r="5820" spans="1:14" x14ac:dyDescent="0.25">
      <c r="A5820" s="1">
        <v>45428</v>
      </c>
      <c r="B5820" t="s">
        <v>3243</v>
      </c>
      <c r="C5820" s="9">
        <v>1380</v>
      </c>
      <c r="D5820" s="9">
        <v>7.9</v>
      </c>
      <c r="E5820" t="s">
        <v>19</v>
      </c>
      <c r="F5820" s="11">
        <v>-0.25155276347258698</v>
      </c>
      <c r="G5820" s="9">
        <v>492.714858872386</v>
      </c>
      <c r="H5820" s="1">
        <v>45442</v>
      </c>
      <c r="I5820">
        <v>0.25</v>
      </c>
      <c r="J5820">
        <v>0</v>
      </c>
      <c r="K5820" s="11">
        <v>0.05</v>
      </c>
      <c r="L5820">
        <v>0</v>
      </c>
      <c r="M5820" s="9">
        <v>3828.6408108678802</v>
      </c>
      <c r="N5820" s="1">
        <v>45442</v>
      </c>
    </row>
    <row r="5821" spans="1:14" x14ac:dyDescent="0.25">
      <c r="A5821" s="1">
        <v>45443</v>
      </c>
      <c r="B5821" t="s">
        <v>3244</v>
      </c>
      <c r="C5821" s="9">
        <v>1400</v>
      </c>
      <c r="D5821" s="9">
        <v>17.399999999999999</v>
      </c>
      <c r="E5821" t="s">
        <v>19</v>
      </c>
      <c r="F5821" s="11">
        <v>-0.27214316021394303</v>
      </c>
      <c r="G5821" s="9">
        <v>483.09178743961297</v>
      </c>
      <c r="H5821" s="1">
        <v>45470</v>
      </c>
      <c r="I5821">
        <v>0.25</v>
      </c>
      <c r="J5821">
        <v>1</v>
      </c>
      <c r="K5821" s="11">
        <v>14.65</v>
      </c>
      <c r="L5821">
        <v>-0.20861264296388499</v>
      </c>
      <c r="M5821" s="9">
        <v>1173.67149758454</v>
      </c>
      <c r="N5821" s="1">
        <v>45447</v>
      </c>
    </row>
    <row r="5822" spans="1:14" x14ac:dyDescent="0.25">
      <c r="A5822" s="1">
        <v>45447</v>
      </c>
      <c r="B5822" t="s">
        <v>3245</v>
      </c>
      <c r="C5822" s="9">
        <v>1540</v>
      </c>
      <c r="D5822" s="9">
        <v>12</v>
      </c>
      <c r="E5822" t="s">
        <v>21</v>
      </c>
      <c r="F5822" s="11">
        <v>0.24812565705248499</v>
      </c>
      <c r="G5822" s="9">
        <v>477.81569965870301</v>
      </c>
      <c r="H5822" s="1">
        <v>45470</v>
      </c>
      <c r="I5822">
        <v>0.25</v>
      </c>
      <c r="J5822">
        <v>0</v>
      </c>
      <c r="K5822" s="11">
        <v>18.850000000000001</v>
      </c>
      <c r="L5822">
        <v>0.324314583045619</v>
      </c>
      <c r="M5822" s="9">
        <v>-3420.4436860068199</v>
      </c>
      <c r="N5822" s="1">
        <v>45448</v>
      </c>
    </row>
    <row r="5823" spans="1:14" x14ac:dyDescent="0.25">
      <c r="A5823" s="1">
        <v>45448</v>
      </c>
      <c r="B5823" t="s">
        <v>3235</v>
      </c>
      <c r="C5823" s="9">
        <v>1440</v>
      </c>
      <c r="D5823" s="9">
        <v>14.35</v>
      </c>
      <c r="E5823" t="s">
        <v>19</v>
      </c>
      <c r="F5823" s="11">
        <v>-0.26847441060571098</v>
      </c>
      <c r="G5823" s="9">
        <v>470.588235294117</v>
      </c>
      <c r="H5823" s="1">
        <v>45470</v>
      </c>
      <c r="I5823">
        <v>0.25</v>
      </c>
      <c r="J5823">
        <v>0</v>
      </c>
      <c r="K5823" s="11">
        <v>1.2</v>
      </c>
      <c r="L5823">
        <v>-2.1435730156268099E-2</v>
      </c>
      <c r="M5823" s="9">
        <v>6115.0588235294099</v>
      </c>
      <c r="N5823" s="1">
        <v>45467</v>
      </c>
    </row>
    <row r="5824" spans="1:14" x14ac:dyDescent="0.25">
      <c r="A5824" s="1">
        <v>45467</v>
      </c>
      <c r="B5824" t="s">
        <v>3245</v>
      </c>
      <c r="C5824" s="9">
        <v>1540</v>
      </c>
      <c r="D5824" s="9">
        <v>2.5499999999999998</v>
      </c>
      <c r="E5824" t="s">
        <v>21</v>
      </c>
      <c r="F5824" s="11">
        <v>0.19084740466438299</v>
      </c>
      <c r="G5824" s="9">
        <v>464.23715886858702</v>
      </c>
      <c r="H5824" s="1">
        <v>45470</v>
      </c>
      <c r="I5824">
        <v>0.25</v>
      </c>
      <c r="J5824">
        <v>0</v>
      </c>
      <c r="K5824" s="11">
        <v>0.05</v>
      </c>
      <c r="L5824">
        <v>0</v>
      </c>
      <c r="M5824" s="9">
        <v>1148.52273104088</v>
      </c>
      <c r="N5824" s="1">
        <v>45470</v>
      </c>
    </row>
    <row r="5825" spans="1:14" x14ac:dyDescent="0.25">
      <c r="A5825" s="1">
        <v>45471</v>
      </c>
      <c r="B5825" t="s">
        <v>3237</v>
      </c>
      <c r="C5825" s="9">
        <v>1560</v>
      </c>
      <c r="D5825" s="9">
        <v>14.6</v>
      </c>
      <c r="E5825" t="s">
        <v>21</v>
      </c>
      <c r="F5825" s="11">
        <v>0.266486532820084</v>
      </c>
      <c r="G5825" s="9">
        <v>472.12760934812599</v>
      </c>
      <c r="H5825" s="1">
        <v>45498</v>
      </c>
      <c r="I5825">
        <v>0.25</v>
      </c>
      <c r="J5825">
        <v>1</v>
      </c>
      <c r="K5825" s="11">
        <v>12.15</v>
      </c>
      <c r="L5825">
        <v>0.26402679618269398</v>
      </c>
      <c r="M5825" s="9">
        <v>1030.4185074022801</v>
      </c>
      <c r="N5825" s="1">
        <v>45488</v>
      </c>
    </row>
    <row r="5826" spans="1:14" x14ac:dyDescent="0.25">
      <c r="A5826" s="1">
        <v>45488</v>
      </c>
      <c r="B5826" t="s">
        <v>3246</v>
      </c>
      <c r="C5826" s="9">
        <v>1480</v>
      </c>
      <c r="D5826" s="9">
        <v>8.4</v>
      </c>
      <c r="E5826" t="s">
        <v>19</v>
      </c>
      <c r="F5826" s="11">
        <v>-0.26589737822271797</v>
      </c>
      <c r="G5826" s="9">
        <v>462.03095607405697</v>
      </c>
      <c r="H5826" s="1">
        <v>45498</v>
      </c>
      <c r="I5826">
        <v>0.25</v>
      </c>
      <c r="J5826">
        <v>0</v>
      </c>
      <c r="K5826" s="11">
        <v>0.1</v>
      </c>
      <c r="L5826">
        <v>0</v>
      </c>
      <c r="M5826" s="9">
        <v>3795.5843041483699</v>
      </c>
      <c r="N5826" s="1">
        <v>45498</v>
      </c>
    </row>
    <row r="5827" spans="1:14" x14ac:dyDescent="0.25">
      <c r="A5827" s="1">
        <v>43466</v>
      </c>
      <c r="B5827" t="s">
        <v>3247</v>
      </c>
      <c r="C5827" s="9">
        <v>370</v>
      </c>
      <c r="D5827" s="9">
        <v>7.5</v>
      </c>
      <c r="E5827" t="s">
        <v>19</v>
      </c>
      <c r="F5827" s="11">
        <v>-0.22969357897627701</v>
      </c>
      <c r="G5827" s="9">
        <v>1792.1146953405</v>
      </c>
      <c r="H5827" s="1">
        <v>43496</v>
      </c>
      <c r="I5827">
        <v>0.25</v>
      </c>
      <c r="J5827">
        <v>1</v>
      </c>
      <c r="K5827" s="11">
        <v>7.95</v>
      </c>
      <c r="L5827">
        <v>-0.32473427105087399</v>
      </c>
      <c r="M5827" s="9">
        <v>-1083.3333333333301</v>
      </c>
      <c r="N5827" s="1">
        <v>43467</v>
      </c>
    </row>
    <row r="5828" spans="1:14" x14ac:dyDescent="0.25">
      <c r="A5828" s="1">
        <v>43467</v>
      </c>
      <c r="B5828" t="s">
        <v>3248</v>
      </c>
      <c r="C5828" s="9">
        <v>405</v>
      </c>
      <c r="D5828" s="9">
        <v>5.25</v>
      </c>
      <c r="E5828" t="s">
        <v>21</v>
      </c>
      <c r="F5828" s="11">
        <v>0.26949120854991898</v>
      </c>
      <c r="G5828" s="9">
        <v>1837.2703412073399</v>
      </c>
      <c r="H5828" s="1">
        <v>43496</v>
      </c>
      <c r="I5828">
        <v>0.25</v>
      </c>
      <c r="J5828">
        <v>0</v>
      </c>
      <c r="K5828" s="11">
        <v>2.9</v>
      </c>
      <c r="L5828">
        <v>0.23836738053612999</v>
      </c>
      <c r="M5828" s="9">
        <v>4167.8477690288701</v>
      </c>
      <c r="N5828" s="1">
        <v>43480</v>
      </c>
    </row>
    <row r="5829" spans="1:14" x14ac:dyDescent="0.25">
      <c r="A5829" s="1">
        <v>43480</v>
      </c>
      <c r="B5829" t="s">
        <v>3247</v>
      </c>
      <c r="C5829" s="9">
        <v>370</v>
      </c>
      <c r="D5829" s="9">
        <v>3.5</v>
      </c>
      <c r="E5829" t="s">
        <v>19</v>
      </c>
      <c r="F5829" s="11">
        <v>-0.233483286004707</v>
      </c>
      <c r="G5829" s="9">
        <v>1816.5304268846501</v>
      </c>
      <c r="H5829" s="1">
        <v>43496</v>
      </c>
      <c r="I5829">
        <v>0.25</v>
      </c>
      <c r="J5829">
        <v>0</v>
      </c>
      <c r="K5829" s="11">
        <v>1.95</v>
      </c>
      <c r="L5829">
        <v>-0.214817370307364</v>
      </c>
      <c r="M5829" s="9">
        <v>2716.62125340599</v>
      </c>
      <c r="N5829" s="1">
        <v>43489</v>
      </c>
    </row>
    <row r="5830" spans="1:14" x14ac:dyDescent="0.25">
      <c r="A5830" s="1">
        <v>43489</v>
      </c>
      <c r="B5830" t="s">
        <v>3249</v>
      </c>
      <c r="C5830" s="9">
        <v>395</v>
      </c>
      <c r="D5830" s="9">
        <v>1.65</v>
      </c>
      <c r="E5830" t="s">
        <v>21</v>
      </c>
      <c r="F5830" s="11">
        <v>0.216535776516076</v>
      </c>
      <c r="G5830" s="9">
        <v>1834.8623853211</v>
      </c>
      <c r="H5830" s="1">
        <v>43496</v>
      </c>
      <c r="I5830">
        <v>0.25</v>
      </c>
      <c r="J5830">
        <v>0</v>
      </c>
      <c r="K5830" s="11">
        <v>0.05</v>
      </c>
      <c r="L5830">
        <v>0</v>
      </c>
      <c r="M5830" s="9">
        <v>2904.5871559633001</v>
      </c>
      <c r="N5830" s="1">
        <v>43496</v>
      </c>
    </row>
    <row r="5831" spans="1:14" x14ac:dyDescent="0.25">
      <c r="A5831" s="1">
        <v>43497</v>
      </c>
      <c r="B5831" t="s">
        <v>3253</v>
      </c>
      <c r="C5831" s="9">
        <v>360</v>
      </c>
      <c r="D5831" s="9">
        <v>7.8</v>
      </c>
      <c r="E5831" t="s">
        <v>21</v>
      </c>
      <c r="F5831" s="11">
        <v>0.264164689519646</v>
      </c>
      <c r="G5831" s="9">
        <v>2064.5922430320002</v>
      </c>
      <c r="H5831" s="1">
        <v>43524</v>
      </c>
      <c r="I5831">
        <v>0.25</v>
      </c>
      <c r="J5831">
        <v>1</v>
      </c>
      <c r="K5831" s="11">
        <v>3.75</v>
      </c>
      <c r="L5831">
        <v>0.23059738466566301</v>
      </c>
      <c r="M5831" s="9">
        <v>8123.1381802094002</v>
      </c>
      <c r="N5831" s="1">
        <v>43509</v>
      </c>
    </row>
    <row r="5832" spans="1:14" x14ac:dyDescent="0.25">
      <c r="A5832" s="1">
        <v>43509</v>
      </c>
      <c r="B5832" t="s">
        <v>3250</v>
      </c>
      <c r="C5832" s="9">
        <v>330</v>
      </c>
      <c r="D5832" s="9">
        <v>5</v>
      </c>
      <c r="E5832" t="s">
        <v>19</v>
      </c>
      <c r="F5832" s="11">
        <v>-0.243890592520661</v>
      </c>
      <c r="G5832" s="9">
        <v>2043.1990659661401</v>
      </c>
      <c r="H5832" s="1">
        <v>43524</v>
      </c>
      <c r="I5832">
        <v>0.25</v>
      </c>
      <c r="J5832">
        <v>0</v>
      </c>
      <c r="K5832" s="11">
        <v>8.25</v>
      </c>
      <c r="L5832">
        <v>-0.814685534265705</v>
      </c>
      <c r="M5832" s="9">
        <v>-6911.1208406304704</v>
      </c>
      <c r="N5832" s="1">
        <v>43522</v>
      </c>
    </row>
    <row r="5833" spans="1:14" x14ac:dyDescent="0.25">
      <c r="A5833" s="1">
        <v>43522</v>
      </c>
      <c r="B5833" t="s">
        <v>3251</v>
      </c>
      <c r="C5833" s="9">
        <v>330</v>
      </c>
      <c r="D5833" s="9">
        <v>3.2</v>
      </c>
      <c r="E5833" t="s">
        <v>21</v>
      </c>
      <c r="F5833" s="11">
        <v>0.185314465734294</v>
      </c>
      <c r="G5833" s="9">
        <v>2165.17166718218</v>
      </c>
      <c r="H5833" s="1">
        <v>43524</v>
      </c>
      <c r="I5833">
        <v>0.25</v>
      </c>
      <c r="J5833">
        <v>0</v>
      </c>
      <c r="K5833" s="11">
        <v>0.05</v>
      </c>
      <c r="L5833">
        <v>0</v>
      </c>
      <c r="M5833" s="9">
        <v>6749.9226724404498</v>
      </c>
      <c r="N5833" s="1">
        <v>43524</v>
      </c>
    </row>
    <row r="5834" spans="1:14" x14ac:dyDescent="0.25">
      <c r="A5834" s="1">
        <v>43525</v>
      </c>
      <c r="B5834" t="s">
        <v>5027</v>
      </c>
      <c r="C5834" s="9">
        <v>350</v>
      </c>
      <c r="D5834" s="9">
        <v>7.3</v>
      </c>
      <c r="E5834" t="s">
        <v>21</v>
      </c>
      <c r="F5834" s="11">
        <v>0.29808568154811899</v>
      </c>
      <c r="G5834" s="9">
        <v>2106.2133293214902</v>
      </c>
      <c r="H5834" s="1">
        <v>43552</v>
      </c>
      <c r="I5834">
        <v>0.25</v>
      </c>
      <c r="J5834">
        <v>1</v>
      </c>
      <c r="K5834" s="11">
        <v>11.45</v>
      </c>
      <c r="L5834">
        <v>0.56086998018761602</v>
      </c>
      <c r="M5834" s="9">
        <v>-9135.7003159319902</v>
      </c>
      <c r="N5834" s="1">
        <v>43535</v>
      </c>
    </row>
    <row r="5835" spans="1:14" x14ac:dyDescent="0.25">
      <c r="A5835" s="1">
        <v>43535</v>
      </c>
      <c r="B5835" t="s">
        <v>3254</v>
      </c>
      <c r="C5835" s="9">
        <v>340</v>
      </c>
      <c r="D5835" s="9">
        <v>4.8</v>
      </c>
      <c r="E5835" t="s">
        <v>19</v>
      </c>
      <c r="F5835" s="11">
        <v>-0.273952962963112</v>
      </c>
      <c r="G5835" s="9">
        <v>1990.8987485779201</v>
      </c>
      <c r="H5835" s="1">
        <v>43552</v>
      </c>
      <c r="I5835">
        <v>0.25</v>
      </c>
      <c r="J5835">
        <v>0</v>
      </c>
      <c r="K5835" s="11">
        <v>0.05</v>
      </c>
      <c r="L5835">
        <v>0</v>
      </c>
      <c r="M5835" s="9">
        <v>9360.21046643913</v>
      </c>
      <c r="N5835" s="1">
        <v>43552</v>
      </c>
    </row>
    <row r="5836" spans="1:14" x14ac:dyDescent="0.25">
      <c r="A5836" s="1">
        <v>43553</v>
      </c>
      <c r="B5836" t="s">
        <v>3255</v>
      </c>
      <c r="C5836" s="9">
        <v>360</v>
      </c>
      <c r="D5836" s="9">
        <v>5.3</v>
      </c>
      <c r="E5836" t="s">
        <v>19</v>
      </c>
      <c r="F5836" s="11">
        <v>-0.22349400906423</v>
      </c>
      <c r="G5836" s="9">
        <v>1843.07530279094</v>
      </c>
      <c r="H5836" s="1">
        <v>43580</v>
      </c>
      <c r="I5836">
        <v>0.25</v>
      </c>
      <c r="J5836">
        <v>1</v>
      </c>
      <c r="K5836" s="11">
        <v>3.4</v>
      </c>
      <c r="L5836">
        <v>-0.16437743992464701</v>
      </c>
      <c r="M5836" s="9">
        <v>3341.4955239599699</v>
      </c>
      <c r="N5836" s="1">
        <v>43564</v>
      </c>
    </row>
    <row r="5837" spans="1:14" x14ac:dyDescent="0.25">
      <c r="A5837" s="1">
        <v>43564</v>
      </c>
      <c r="B5837" t="s">
        <v>3256</v>
      </c>
      <c r="C5837" s="9">
        <v>400</v>
      </c>
      <c r="D5837" s="9">
        <v>4.3499999999999996</v>
      </c>
      <c r="E5837" t="s">
        <v>21</v>
      </c>
      <c r="F5837" s="11">
        <v>0.24171393789234399</v>
      </c>
      <c r="G5837" s="9">
        <v>1837.9939608769801</v>
      </c>
      <c r="H5837" s="1">
        <v>43580</v>
      </c>
      <c r="I5837">
        <v>0.25</v>
      </c>
      <c r="J5837">
        <v>0</v>
      </c>
      <c r="K5837" s="11">
        <v>3.55</v>
      </c>
      <c r="L5837">
        <v>0.28233512932339799</v>
      </c>
      <c r="M5837" s="9">
        <v>1325.1936457923</v>
      </c>
      <c r="N5837" s="1">
        <v>43570</v>
      </c>
    </row>
    <row r="5838" spans="1:14" x14ac:dyDescent="0.25">
      <c r="A5838" s="1">
        <v>43570</v>
      </c>
      <c r="B5838" t="s">
        <v>3257</v>
      </c>
      <c r="C5838" s="9">
        <v>380</v>
      </c>
      <c r="D5838" s="9">
        <v>5.15</v>
      </c>
      <c r="E5838" t="s">
        <v>19</v>
      </c>
      <c r="F5838" s="11">
        <v>-0.32381867753590998</v>
      </c>
      <c r="G5838" s="9">
        <v>1806.4516129032199</v>
      </c>
      <c r="H5838" s="1">
        <v>43580</v>
      </c>
      <c r="I5838">
        <v>0.25</v>
      </c>
      <c r="J5838">
        <v>0</v>
      </c>
      <c r="K5838" s="11">
        <v>0.1</v>
      </c>
      <c r="L5838">
        <v>0</v>
      </c>
      <c r="M5838" s="9">
        <v>9027.7419354838694</v>
      </c>
      <c r="N5838" s="1">
        <v>43580</v>
      </c>
    </row>
    <row r="5839" spans="1:14" x14ac:dyDescent="0.25">
      <c r="A5839" s="1">
        <v>43581</v>
      </c>
      <c r="B5839" t="s">
        <v>3247</v>
      </c>
      <c r="C5839" s="9">
        <v>370</v>
      </c>
      <c r="D5839" s="9">
        <v>8.1999999999999993</v>
      </c>
      <c r="E5839" t="s">
        <v>19</v>
      </c>
      <c r="F5839" s="11">
        <v>-0.23578807394603299</v>
      </c>
      <c r="G5839" s="9">
        <v>1790.2813299232701</v>
      </c>
      <c r="H5839" s="1">
        <v>43615</v>
      </c>
      <c r="I5839">
        <v>0.25</v>
      </c>
      <c r="J5839">
        <v>1</v>
      </c>
      <c r="K5839" s="11">
        <v>15.85</v>
      </c>
      <c r="L5839">
        <v>-0.32817281258134001</v>
      </c>
      <c r="M5839" s="9">
        <v>-14126.214833759501</v>
      </c>
      <c r="N5839" s="1">
        <v>43591</v>
      </c>
    </row>
    <row r="5840" spans="1:14" x14ac:dyDescent="0.25">
      <c r="A5840" s="1">
        <v>43591</v>
      </c>
      <c r="B5840" t="s">
        <v>3256</v>
      </c>
      <c r="C5840" s="9">
        <v>400</v>
      </c>
      <c r="D5840" s="9">
        <v>14.55</v>
      </c>
      <c r="E5840" t="s">
        <v>21</v>
      </c>
      <c r="F5840" s="11">
        <v>0.284854436485309</v>
      </c>
      <c r="G5840" s="9">
        <v>1842.10526315789</v>
      </c>
      <c r="H5840" s="1">
        <v>43615</v>
      </c>
      <c r="I5840">
        <v>0.25</v>
      </c>
      <c r="J5840">
        <v>0</v>
      </c>
      <c r="K5840" s="11">
        <v>28</v>
      </c>
      <c r="L5840">
        <v>0.66824692390158302</v>
      </c>
      <c r="M5840" s="9">
        <v>-25560.131578947301</v>
      </c>
      <c r="N5840" s="1">
        <v>43605</v>
      </c>
    </row>
    <row r="5841" spans="1:14" x14ac:dyDescent="0.25">
      <c r="A5841" s="1">
        <v>43605</v>
      </c>
      <c r="B5841" t="s">
        <v>3258</v>
      </c>
      <c r="C5841" s="9">
        <v>390</v>
      </c>
      <c r="D5841" s="9">
        <v>14</v>
      </c>
      <c r="E5841" t="s">
        <v>19</v>
      </c>
      <c r="F5841" s="11">
        <v>-0.172345283527196</v>
      </c>
      <c r="G5841" s="9">
        <v>1718.0022088599801</v>
      </c>
      <c r="H5841" s="1">
        <v>43615</v>
      </c>
      <c r="I5841">
        <v>0.25</v>
      </c>
      <c r="J5841">
        <v>0</v>
      </c>
      <c r="K5841" s="11">
        <v>0.05</v>
      </c>
      <c r="L5841">
        <v>0</v>
      </c>
      <c r="M5841" s="9">
        <v>23724.7515032519</v>
      </c>
      <c r="N5841" s="1">
        <v>43615</v>
      </c>
    </row>
    <row r="5842" spans="1:14" x14ac:dyDescent="0.25">
      <c r="A5842" s="1">
        <v>43616</v>
      </c>
      <c r="B5842" t="s">
        <v>3259</v>
      </c>
      <c r="C5842" s="9">
        <v>400</v>
      </c>
      <c r="D5842" s="9">
        <v>9.25</v>
      </c>
      <c r="E5842" t="s">
        <v>19</v>
      </c>
      <c r="F5842" s="11">
        <v>-0.27929347398378901</v>
      </c>
      <c r="G5842" s="9">
        <v>1682.6923076922999</v>
      </c>
      <c r="H5842" s="1">
        <v>43643</v>
      </c>
      <c r="I5842">
        <v>0.25</v>
      </c>
      <c r="J5842">
        <v>1</v>
      </c>
      <c r="K5842" s="11">
        <v>6</v>
      </c>
      <c r="L5842">
        <v>-0.31936310056348399</v>
      </c>
      <c r="M5842" s="9">
        <v>5212.1394230769201</v>
      </c>
      <c r="N5842" s="1">
        <v>43635</v>
      </c>
    </row>
    <row r="5843" spans="1:14" x14ac:dyDescent="0.25">
      <c r="A5843" s="1">
        <v>43635</v>
      </c>
      <c r="B5843" t="s">
        <v>3260</v>
      </c>
      <c r="C5843" s="9">
        <v>420</v>
      </c>
      <c r="D5843" s="9">
        <v>2.9</v>
      </c>
      <c r="E5843" t="s">
        <v>21</v>
      </c>
      <c r="F5843" s="11">
        <v>0.26465788513828897</v>
      </c>
      <c r="G5843" s="9">
        <v>1718.21305841924</v>
      </c>
      <c r="H5843" s="1">
        <v>43643</v>
      </c>
      <c r="I5843">
        <v>0.25</v>
      </c>
      <c r="J5843">
        <v>0</v>
      </c>
      <c r="K5843" s="11">
        <v>0.05</v>
      </c>
      <c r="L5843">
        <v>0</v>
      </c>
      <c r="M5843" s="9">
        <v>4846.2199312714702</v>
      </c>
      <c r="N5843" s="1">
        <v>43643</v>
      </c>
    </row>
    <row r="5844" spans="1:14" x14ac:dyDescent="0.25">
      <c r="A5844" s="1">
        <v>43644</v>
      </c>
      <c r="B5844" t="s">
        <v>3261</v>
      </c>
      <c r="C5844" s="9">
        <v>440</v>
      </c>
      <c r="D5844" s="9">
        <v>3.8</v>
      </c>
      <c r="E5844" t="s">
        <v>21</v>
      </c>
      <c r="F5844" s="11">
        <v>0.22505177915191901</v>
      </c>
      <c r="G5844" s="9">
        <v>1706.48464163822</v>
      </c>
      <c r="H5844" s="1">
        <v>43671</v>
      </c>
      <c r="I5844">
        <v>0.25</v>
      </c>
      <c r="J5844">
        <v>1</v>
      </c>
      <c r="K5844" s="11">
        <v>3</v>
      </c>
      <c r="L5844">
        <v>0.23483044731710501</v>
      </c>
      <c r="M5844" s="9">
        <v>1249.1467576791799</v>
      </c>
      <c r="N5844" s="1">
        <v>43649</v>
      </c>
    </row>
    <row r="5845" spans="1:14" x14ac:dyDescent="0.25">
      <c r="A5845" s="1">
        <v>43649</v>
      </c>
      <c r="B5845" t="s">
        <v>3259</v>
      </c>
      <c r="C5845" s="9">
        <v>400</v>
      </c>
      <c r="D5845" s="9">
        <v>4.5</v>
      </c>
      <c r="E5845" t="s">
        <v>19</v>
      </c>
      <c r="F5845" s="11">
        <v>-0.28399126171218497</v>
      </c>
      <c r="G5845" s="9">
        <v>1689.5969104513599</v>
      </c>
      <c r="H5845" s="1">
        <v>43671</v>
      </c>
      <c r="I5845">
        <v>0.25</v>
      </c>
      <c r="J5845">
        <v>0</v>
      </c>
      <c r="K5845" s="11">
        <v>2.5499999999999998</v>
      </c>
      <c r="L5845">
        <v>-0.27870319252100501</v>
      </c>
      <c r="M5845" s="9">
        <v>3175.5973931933299</v>
      </c>
      <c r="N5845" s="1">
        <v>43668</v>
      </c>
    </row>
    <row r="5846" spans="1:14" x14ac:dyDescent="0.25">
      <c r="A5846" s="1">
        <v>43668</v>
      </c>
      <c r="B5846" t="s">
        <v>3262</v>
      </c>
      <c r="C5846" s="9">
        <v>410</v>
      </c>
      <c r="D5846" s="9">
        <v>2.85</v>
      </c>
      <c r="E5846" t="s">
        <v>21</v>
      </c>
      <c r="F5846" s="11">
        <v>0.37403383965534398</v>
      </c>
      <c r="G5846" s="9">
        <v>1723.92562492303</v>
      </c>
      <c r="H5846" s="1">
        <v>43671</v>
      </c>
      <c r="I5846">
        <v>0.25</v>
      </c>
      <c r="J5846">
        <v>0</v>
      </c>
      <c r="K5846" s="11">
        <v>0.05</v>
      </c>
      <c r="L5846">
        <v>0</v>
      </c>
      <c r="M5846" s="9">
        <v>4776.9979066617398</v>
      </c>
      <c r="N5846" s="1">
        <v>43671</v>
      </c>
    </row>
    <row r="5847" spans="1:14" x14ac:dyDescent="0.25">
      <c r="A5847" s="1">
        <v>43672</v>
      </c>
      <c r="B5847" t="s">
        <v>3262</v>
      </c>
      <c r="C5847" s="9">
        <v>410</v>
      </c>
      <c r="D5847" s="9">
        <v>5.25</v>
      </c>
      <c r="E5847" t="s">
        <v>21</v>
      </c>
      <c r="F5847" s="11">
        <v>0.24332088972805899</v>
      </c>
      <c r="G5847" s="9">
        <v>1839.20126116657</v>
      </c>
      <c r="H5847" s="1">
        <v>43706</v>
      </c>
      <c r="I5847">
        <v>0.25</v>
      </c>
      <c r="J5847">
        <v>1</v>
      </c>
      <c r="K5847" s="11">
        <v>1.4</v>
      </c>
      <c r="L5847">
        <v>0.13406538225990899</v>
      </c>
      <c r="M5847" s="9">
        <v>6958.6179716237502</v>
      </c>
      <c r="N5847" s="1">
        <v>43685</v>
      </c>
    </row>
    <row r="5848" spans="1:14" x14ac:dyDescent="0.25">
      <c r="A5848" s="1">
        <v>43685</v>
      </c>
      <c r="B5848" t="s">
        <v>3255</v>
      </c>
      <c r="C5848" s="9">
        <v>360</v>
      </c>
      <c r="D5848" s="9">
        <v>3.85</v>
      </c>
      <c r="E5848" t="s">
        <v>19</v>
      </c>
      <c r="F5848" s="11">
        <v>-0.241979934929926</v>
      </c>
      <c r="G5848" s="9">
        <v>1861.20712576442</v>
      </c>
      <c r="H5848" s="1">
        <v>43706</v>
      </c>
      <c r="I5848">
        <v>0.25</v>
      </c>
      <c r="J5848">
        <v>0</v>
      </c>
      <c r="K5848" s="11">
        <v>9.9499999999999993</v>
      </c>
      <c r="L5848">
        <v>-0.45923735882914302</v>
      </c>
      <c r="M5848" s="9">
        <v>-11610.210050518401</v>
      </c>
      <c r="N5848" s="1">
        <v>43690</v>
      </c>
    </row>
    <row r="5849" spans="1:14" x14ac:dyDescent="0.25">
      <c r="A5849" s="1">
        <v>43690</v>
      </c>
      <c r="B5849" t="s">
        <v>3263</v>
      </c>
      <c r="C5849" s="9">
        <v>380</v>
      </c>
      <c r="D5849" s="9">
        <v>3.8</v>
      </c>
      <c r="E5849" t="s">
        <v>21</v>
      </c>
      <c r="F5849" s="11">
        <v>0.22409417498179801</v>
      </c>
      <c r="G5849" s="9">
        <v>1941.74757281553</v>
      </c>
      <c r="H5849" s="1">
        <v>43706</v>
      </c>
      <c r="I5849">
        <v>0.25</v>
      </c>
      <c r="J5849">
        <v>0</v>
      </c>
      <c r="K5849" s="11">
        <v>1.65</v>
      </c>
      <c r="L5849">
        <v>0.14794698259130301</v>
      </c>
      <c r="M5849" s="9">
        <v>4068.9320388349502</v>
      </c>
      <c r="N5849" s="1">
        <v>43703</v>
      </c>
    </row>
    <row r="5850" spans="1:14" x14ac:dyDescent="0.25">
      <c r="A5850" s="1">
        <v>43703</v>
      </c>
      <c r="B5850" t="s">
        <v>3255</v>
      </c>
      <c r="C5850" s="9">
        <v>360</v>
      </c>
      <c r="D5850" s="9">
        <v>1.85</v>
      </c>
      <c r="E5850" t="s">
        <v>19</v>
      </c>
      <c r="F5850" s="11">
        <v>-0.17293267690325101</v>
      </c>
      <c r="G5850" s="9">
        <v>1897.0189701897</v>
      </c>
      <c r="H5850" s="1">
        <v>43706</v>
      </c>
      <c r="I5850">
        <v>0.25</v>
      </c>
      <c r="J5850">
        <v>0</v>
      </c>
      <c r="K5850" s="11">
        <v>0.05</v>
      </c>
      <c r="L5850">
        <v>0</v>
      </c>
      <c r="M5850" s="9">
        <v>3378.5907859078502</v>
      </c>
      <c r="N5850" s="1">
        <v>43706</v>
      </c>
    </row>
    <row r="5851" spans="1:14" x14ac:dyDescent="0.25">
      <c r="A5851" s="1">
        <v>43707</v>
      </c>
      <c r="B5851" t="s">
        <v>3264</v>
      </c>
      <c r="C5851" s="9">
        <v>350</v>
      </c>
      <c r="D5851" s="9">
        <v>6.9</v>
      </c>
      <c r="E5851" t="s">
        <v>19</v>
      </c>
      <c r="F5851" s="11">
        <v>-0.27703452618566898</v>
      </c>
      <c r="G5851" s="9">
        <v>1922.0208676551299</v>
      </c>
      <c r="H5851" s="1">
        <v>43734</v>
      </c>
      <c r="I5851">
        <v>0.25</v>
      </c>
      <c r="J5851">
        <v>1</v>
      </c>
      <c r="K5851" s="11">
        <v>0.05</v>
      </c>
      <c r="L5851">
        <v>0</v>
      </c>
      <c r="M5851" s="9">
        <v>13032.2624931356</v>
      </c>
      <c r="N5851" s="1">
        <v>43734</v>
      </c>
    </row>
    <row r="5852" spans="1:14" x14ac:dyDescent="0.25">
      <c r="A5852" s="1">
        <v>43735</v>
      </c>
      <c r="B5852" t="s">
        <v>3258</v>
      </c>
      <c r="C5852" s="9">
        <v>390</v>
      </c>
      <c r="D5852" s="9">
        <v>5.2</v>
      </c>
      <c r="E5852" t="s">
        <v>19</v>
      </c>
      <c r="F5852" s="11">
        <v>-0.28130976923860401</v>
      </c>
      <c r="G5852" s="9">
        <v>1720.53582401376</v>
      </c>
      <c r="H5852" s="1">
        <v>43769</v>
      </c>
      <c r="I5852">
        <v>0.25</v>
      </c>
      <c r="J5852">
        <v>1</v>
      </c>
      <c r="K5852" s="11">
        <v>9.5500000000000007</v>
      </c>
      <c r="L5852">
        <v>-0.38538248708272599</v>
      </c>
      <c r="M5852" s="9">
        <v>-7738.1098685018997</v>
      </c>
      <c r="N5852" s="1">
        <v>43742</v>
      </c>
    </row>
    <row r="5853" spans="1:14" x14ac:dyDescent="0.25">
      <c r="A5853" s="1">
        <v>43742</v>
      </c>
      <c r="B5853" t="s">
        <v>3260</v>
      </c>
      <c r="C5853" s="9">
        <v>420</v>
      </c>
      <c r="D5853" s="9">
        <v>5.15</v>
      </c>
      <c r="E5853" t="s">
        <v>21</v>
      </c>
      <c r="F5853" s="11">
        <v>0.26865645427638102</v>
      </c>
      <c r="G5853" s="9">
        <v>1767.6767676767599</v>
      </c>
      <c r="H5853" s="1">
        <v>43769</v>
      </c>
      <c r="I5853">
        <v>0.25</v>
      </c>
      <c r="J5853">
        <v>0</v>
      </c>
      <c r="K5853" s="11">
        <v>5.5</v>
      </c>
      <c r="L5853">
        <v>0.35991777259836399</v>
      </c>
      <c r="M5853" s="9">
        <v>-806.94444444444298</v>
      </c>
      <c r="N5853" s="1">
        <v>43754</v>
      </c>
    </row>
    <row r="5854" spans="1:14" x14ac:dyDescent="0.25">
      <c r="A5854" s="1">
        <v>43754</v>
      </c>
      <c r="B5854" t="s">
        <v>3265</v>
      </c>
      <c r="C5854" s="9">
        <v>395</v>
      </c>
      <c r="D5854" s="9">
        <v>4</v>
      </c>
      <c r="E5854" t="s">
        <v>19</v>
      </c>
      <c r="F5854" s="11">
        <v>-0.25771452106736598</v>
      </c>
      <c r="G5854" s="9">
        <v>1711.4914425427801</v>
      </c>
      <c r="H5854" s="1">
        <v>43769</v>
      </c>
      <c r="I5854">
        <v>0.25</v>
      </c>
      <c r="J5854">
        <v>0</v>
      </c>
      <c r="K5854" s="11">
        <v>9.9</v>
      </c>
      <c r="L5854">
        <v>-0.47396766997006901</v>
      </c>
      <c r="M5854" s="9">
        <v>-10335.696821515799</v>
      </c>
      <c r="N5854" s="1">
        <v>43761</v>
      </c>
    </row>
    <row r="5855" spans="1:14" x14ac:dyDescent="0.25">
      <c r="A5855" s="1">
        <v>43761</v>
      </c>
      <c r="B5855" t="s">
        <v>3262</v>
      </c>
      <c r="C5855" s="9">
        <v>410</v>
      </c>
      <c r="D5855" s="9">
        <v>5.4</v>
      </c>
      <c r="E5855" t="s">
        <v>21</v>
      </c>
      <c r="F5855" s="11">
        <v>0.219500402866421</v>
      </c>
      <c r="G5855" s="9">
        <v>1771.47918511957</v>
      </c>
      <c r="H5855" s="1">
        <v>43769</v>
      </c>
      <c r="I5855">
        <v>0.25</v>
      </c>
      <c r="J5855">
        <v>0</v>
      </c>
      <c r="K5855" s="11">
        <v>0.05</v>
      </c>
      <c r="L5855">
        <v>0</v>
      </c>
      <c r="M5855" s="9">
        <v>9380.8680248007095</v>
      </c>
      <c r="N5855" s="1">
        <v>43769</v>
      </c>
    </row>
    <row r="5856" spans="1:14" x14ac:dyDescent="0.25">
      <c r="A5856" s="1">
        <v>43770</v>
      </c>
      <c r="B5856" t="s">
        <v>3266</v>
      </c>
      <c r="C5856" s="9">
        <v>415</v>
      </c>
      <c r="D5856" s="9">
        <v>8.75</v>
      </c>
      <c r="E5856" t="s">
        <v>21</v>
      </c>
      <c r="F5856" s="11">
        <v>0.245510913017811</v>
      </c>
      <c r="G5856" s="9">
        <v>1799.48586118251</v>
      </c>
      <c r="H5856" s="1">
        <v>43797</v>
      </c>
      <c r="I5856">
        <v>0.25</v>
      </c>
      <c r="J5856">
        <v>1</v>
      </c>
      <c r="K5856" s="11">
        <v>0.95</v>
      </c>
      <c r="L5856">
        <v>4.7606286705041403E-3</v>
      </c>
      <c r="M5856" s="9">
        <v>13861.4395886889</v>
      </c>
      <c r="N5856" s="1">
        <v>43790</v>
      </c>
    </row>
    <row r="5857" spans="1:14" x14ac:dyDescent="0.25">
      <c r="A5857" s="1">
        <v>43790</v>
      </c>
      <c r="B5857" t="s">
        <v>3255</v>
      </c>
      <c r="C5857" s="9">
        <v>360</v>
      </c>
      <c r="D5857" s="9">
        <v>3.2</v>
      </c>
      <c r="E5857" t="s">
        <v>19</v>
      </c>
      <c r="F5857" s="11">
        <v>-0.203441111504543</v>
      </c>
      <c r="G5857" s="9">
        <v>1882.73265196342</v>
      </c>
      <c r="H5857" s="1">
        <v>43797</v>
      </c>
      <c r="I5857">
        <v>0.25</v>
      </c>
      <c r="J5857">
        <v>0</v>
      </c>
      <c r="K5857" s="11">
        <v>0.1</v>
      </c>
      <c r="L5857">
        <v>0</v>
      </c>
      <c r="M5857" s="9">
        <v>5774.3410435718097</v>
      </c>
      <c r="N5857" s="1">
        <v>43797</v>
      </c>
    </row>
    <row r="5858" spans="1:14" x14ac:dyDescent="0.25">
      <c r="A5858" s="1">
        <v>43798</v>
      </c>
      <c r="B5858" t="s">
        <v>3267</v>
      </c>
      <c r="C5858" s="9">
        <v>365</v>
      </c>
      <c r="D5858" s="9">
        <v>8</v>
      </c>
      <c r="E5858" t="s">
        <v>19</v>
      </c>
      <c r="F5858" s="11">
        <v>-0.264327924705965</v>
      </c>
      <c r="G5858" s="9">
        <v>1837.2703412073399</v>
      </c>
      <c r="H5858" s="1">
        <v>43825</v>
      </c>
      <c r="I5858">
        <v>0.25</v>
      </c>
      <c r="J5858">
        <v>1</v>
      </c>
      <c r="K5858" s="11">
        <v>13.5</v>
      </c>
      <c r="L5858">
        <v>-0.53610372990583899</v>
      </c>
      <c r="M5858" s="9">
        <v>-10500</v>
      </c>
      <c r="N5858" s="1">
        <v>43802</v>
      </c>
    </row>
    <row r="5859" spans="1:14" x14ac:dyDescent="0.25">
      <c r="A5859" s="1">
        <v>43802</v>
      </c>
      <c r="B5859" t="s">
        <v>3263</v>
      </c>
      <c r="C5859" s="9">
        <v>380</v>
      </c>
      <c r="D5859" s="9">
        <v>6.05</v>
      </c>
      <c r="E5859" t="s">
        <v>21</v>
      </c>
      <c r="F5859" s="11">
        <v>0.26584950424746601</v>
      </c>
      <c r="G5859" s="9">
        <v>1944.98471797721</v>
      </c>
      <c r="H5859" s="1">
        <v>43825</v>
      </c>
      <c r="I5859">
        <v>0.25</v>
      </c>
      <c r="J5859">
        <v>0</v>
      </c>
      <c r="K5859" s="11">
        <v>7.75</v>
      </c>
      <c r="L5859">
        <v>0.463710000642579</v>
      </c>
      <c r="M5859" s="9">
        <v>-3574.88191164212</v>
      </c>
      <c r="N5859" s="1">
        <v>43812</v>
      </c>
    </row>
    <row r="5860" spans="1:14" x14ac:dyDescent="0.25">
      <c r="A5860" s="1">
        <v>43812</v>
      </c>
      <c r="B5860" t="s">
        <v>3267</v>
      </c>
      <c r="C5860" s="9">
        <v>365</v>
      </c>
      <c r="D5860" s="9">
        <v>3.75</v>
      </c>
      <c r="E5860" t="s">
        <v>19</v>
      </c>
      <c r="F5860" s="11">
        <v>-0.26754707761875801</v>
      </c>
      <c r="G5860" s="9">
        <v>1859.22974767596</v>
      </c>
      <c r="H5860" s="1">
        <v>43825</v>
      </c>
      <c r="I5860">
        <v>0.25</v>
      </c>
      <c r="J5860">
        <v>0</v>
      </c>
      <c r="K5860" s="11">
        <v>2.5</v>
      </c>
      <c r="L5860">
        <v>-1</v>
      </c>
      <c r="M5860" s="9">
        <v>2207.8353253651999</v>
      </c>
      <c r="N5860" s="1">
        <v>43825</v>
      </c>
    </row>
    <row r="5861" spans="1:14" x14ac:dyDescent="0.25">
      <c r="A5861" s="1">
        <v>43826</v>
      </c>
      <c r="B5861" t="s">
        <v>3268</v>
      </c>
      <c r="C5861" s="9">
        <v>345</v>
      </c>
      <c r="D5861" s="9">
        <v>3.25</v>
      </c>
      <c r="E5861" t="s">
        <v>19</v>
      </c>
      <c r="F5861" s="11">
        <v>-0.24259038608101499</v>
      </c>
      <c r="G5861" s="9">
        <v>1923.86972653566</v>
      </c>
      <c r="H5861" s="1">
        <v>43860</v>
      </c>
      <c r="I5861">
        <v>0.25</v>
      </c>
      <c r="J5861">
        <v>1</v>
      </c>
      <c r="K5861" s="11">
        <v>3.25</v>
      </c>
      <c r="L5861">
        <v>-3.7410884226959699E-2</v>
      </c>
      <c r="M5861" s="9">
        <v>0</v>
      </c>
      <c r="N5861" s="1">
        <v>43850</v>
      </c>
    </row>
    <row r="5862" spans="1:14" x14ac:dyDescent="0.25">
      <c r="A5862" s="1">
        <v>43850</v>
      </c>
      <c r="B5862" t="s">
        <v>3249</v>
      </c>
      <c r="C5862" s="9">
        <v>395</v>
      </c>
      <c r="D5862" s="9">
        <v>2.8</v>
      </c>
      <c r="E5862" t="s">
        <v>21</v>
      </c>
      <c r="F5862" s="11">
        <v>0.27292527600455302</v>
      </c>
      <c r="G5862" s="9">
        <v>1840.41014854739</v>
      </c>
      <c r="H5862" s="1">
        <v>43860</v>
      </c>
      <c r="I5862">
        <v>0.25</v>
      </c>
      <c r="J5862">
        <v>0</v>
      </c>
      <c r="K5862" s="11">
        <v>0.1</v>
      </c>
      <c r="L5862">
        <v>0</v>
      </c>
      <c r="M5862" s="9">
        <v>4915.7355067700701</v>
      </c>
      <c r="N5862" s="1">
        <v>43860</v>
      </c>
    </row>
    <row r="5863" spans="1:14" x14ac:dyDescent="0.25">
      <c r="A5863" s="1">
        <v>43861</v>
      </c>
      <c r="B5863" t="s">
        <v>3256</v>
      </c>
      <c r="C5863" s="9">
        <v>400</v>
      </c>
      <c r="D5863" s="9">
        <v>7</v>
      </c>
      <c r="E5863" t="s">
        <v>21</v>
      </c>
      <c r="F5863" s="11">
        <v>0.23765059207330899</v>
      </c>
      <c r="G5863" s="9">
        <v>1889.3387314439899</v>
      </c>
      <c r="H5863" s="1">
        <v>43888</v>
      </c>
      <c r="I5863">
        <v>0.25</v>
      </c>
      <c r="J5863">
        <v>1</v>
      </c>
      <c r="K5863" s="11">
        <v>2.2000000000000002</v>
      </c>
      <c r="L5863">
        <v>0.15158794672033099</v>
      </c>
      <c r="M5863" s="9">
        <v>8895.0067476383192</v>
      </c>
      <c r="N5863" s="1">
        <v>43868</v>
      </c>
    </row>
    <row r="5864" spans="1:14" x14ac:dyDescent="0.25">
      <c r="A5864" s="1">
        <v>43868</v>
      </c>
      <c r="B5864" t="s">
        <v>3269</v>
      </c>
      <c r="C5864" s="9">
        <v>355</v>
      </c>
      <c r="D5864" s="9">
        <v>3.6</v>
      </c>
      <c r="E5864" t="s">
        <v>19</v>
      </c>
      <c r="F5864" s="11">
        <v>-0.26943551278693201</v>
      </c>
      <c r="G5864" s="9">
        <v>1898.0477223427299</v>
      </c>
      <c r="H5864" s="1">
        <v>43888</v>
      </c>
      <c r="I5864">
        <v>0.25</v>
      </c>
      <c r="J5864">
        <v>0</v>
      </c>
      <c r="K5864" s="11">
        <v>3.35</v>
      </c>
      <c r="L5864">
        <v>-0.32277829671172198</v>
      </c>
      <c r="M5864" s="9">
        <v>342.59761388286302</v>
      </c>
      <c r="N5864" s="1">
        <v>43878</v>
      </c>
    </row>
    <row r="5865" spans="1:14" x14ac:dyDescent="0.25">
      <c r="A5865" s="1">
        <v>43878</v>
      </c>
      <c r="B5865" t="s">
        <v>3270</v>
      </c>
      <c r="C5865" s="9">
        <v>375</v>
      </c>
      <c r="D5865" s="9">
        <v>2.95</v>
      </c>
      <c r="E5865" t="s">
        <v>21</v>
      </c>
      <c r="F5865" s="11">
        <v>0.26899217093844802</v>
      </c>
      <c r="G5865" s="9">
        <v>1932.3671497584501</v>
      </c>
      <c r="H5865" s="1">
        <v>43888</v>
      </c>
      <c r="I5865">
        <v>0.25</v>
      </c>
      <c r="J5865">
        <v>0</v>
      </c>
      <c r="K5865" s="11">
        <v>0.05</v>
      </c>
      <c r="L5865">
        <v>0</v>
      </c>
      <c r="M5865" s="9">
        <v>5545.8937198067597</v>
      </c>
      <c r="N5865" s="1">
        <v>43888</v>
      </c>
    </row>
    <row r="5866" spans="1:14" x14ac:dyDescent="0.25">
      <c r="A5866" s="1">
        <v>43889</v>
      </c>
      <c r="B5866" t="s">
        <v>3278</v>
      </c>
      <c r="C5866" s="9">
        <v>370</v>
      </c>
      <c r="D5866" s="9">
        <v>4.3</v>
      </c>
      <c r="E5866" t="s">
        <v>21</v>
      </c>
      <c r="F5866" s="11">
        <v>0.228751706418479</v>
      </c>
      <c r="G5866" s="9">
        <v>2029.8680585761899</v>
      </c>
      <c r="H5866" s="1">
        <v>43916</v>
      </c>
      <c r="I5866">
        <v>0.25</v>
      </c>
      <c r="J5866">
        <v>1</v>
      </c>
      <c r="K5866" s="11">
        <v>0.05</v>
      </c>
      <c r="L5866" s="2">
        <v>9.7117511062977301E-72</v>
      </c>
      <c r="M5866" s="9">
        <v>8538.6399884007496</v>
      </c>
      <c r="N5866" s="1">
        <v>43915</v>
      </c>
    </row>
    <row r="5867" spans="1:14" x14ac:dyDescent="0.25">
      <c r="A5867" s="1">
        <v>43915</v>
      </c>
      <c r="B5867" t="s">
        <v>3271</v>
      </c>
      <c r="C5867" s="9">
        <v>250</v>
      </c>
      <c r="D5867" s="9">
        <v>3.05</v>
      </c>
      <c r="E5867" t="s">
        <v>19</v>
      </c>
      <c r="F5867" s="11">
        <v>-0.13760129276267999</v>
      </c>
      <c r="G5867" s="9">
        <v>2738.6541471048499</v>
      </c>
      <c r="H5867" s="1">
        <v>43916</v>
      </c>
      <c r="I5867">
        <v>0.25</v>
      </c>
      <c r="J5867">
        <v>0</v>
      </c>
      <c r="K5867" s="11">
        <v>1.8</v>
      </c>
      <c r="L5867">
        <v>0</v>
      </c>
      <c r="M5867" s="9">
        <v>3290.49295774647</v>
      </c>
      <c r="N5867" s="1">
        <v>43916</v>
      </c>
    </row>
    <row r="5868" spans="1:14" x14ac:dyDescent="0.25">
      <c r="A5868" s="1">
        <v>43917</v>
      </c>
      <c r="B5868" t="s">
        <v>3272</v>
      </c>
      <c r="C5868" s="9">
        <v>230</v>
      </c>
      <c r="D5868" s="9">
        <v>16.649999999999999</v>
      </c>
      <c r="E5868" t="s">
        <v>19</v>
      </c>
      <c r="F5868" s="11">
        <v>-0.19788503249317299</v>
      </c>
      <c r="G5868" s="9">
        <v>2785.5153203342602</v>
      </c>
      <c r="H5868" s="1">
        <v>43951</v>
      </c>
      <c r="I5868">
        <v>0.25</v>
      </c>
      <c r="J5868">
        <v>1</v>
      </c>
      <c r="K5868" s="11">
        <v>0.05</v>
      </c>
      <c r="L5868">
        <v>0</v>
      </c>
      <c r="M5868" s="9">
        <v>45774.373259052903</v>
      </c>
      <c r="N5868" s="1">
        <v>43951</v>
      </c>
    </row>
    <row r="5869" spans="1:14" x14ac:dyDescent="0.25">
      <c r="A5869" s="1">
        <v>43955</v>
      </c>
      <c r="B5869" t="s">
        <v>3271</v>
      </c>
      <c r="C5869" s="9">
        <v>250</v>
      </c>
      <c r="D5869" s="9">
        <v>5.85</v>
      </c>
      <c r="E5869" t="s">
        <v>19</v>
      </c>
      <c r="F5869" s="11">
        <v>-0.23629244719029899</v>
      </c>
      <c r="G5869" s="9">
        <v>2622.7051330086101</v>
      </c>
      <c r="H5869" s="1">
        <v>43979</v>
      </c>
      <c r="I5869">
        <v>0.25</v>
      </c>
      <c r="J5869">
        <v>1</v>
      </c>
      <c r="K5869" s="11">
        <v>1.6</v>
      </c>
      <c r="L5869">
        <v>-5.0721668976216302E-3</v>
      </c>
      <c r="M5869" s="9">
        <v>10951.105282877401</v>
      </c>
      <c r="N5869" s="1">
        <v>43964</v>
      </c>
    </row>
    <row r="5870" spans="1:14" x14ac:dyDescent="0.25">
      <c r="A5870" s="1">
        <v>43964</v>
      </c>
      <c r="B5870" t="s">
        <v>3251</v>
      </c>
      <c r="C5870" s="9">
        <v>330</v>
      </c>
      <c r="D5870" s="9">
        <v>5.4</v>
      </c>
      <c r="E5870" t="s">
        <v>21</v>
      </c>
      <c r="F5870" s="11">
        <v>0.241092680479948</v>
      </c>
      <c r="G5870" s="9">
        <v>2266.1055357720902</v>
      </c>
      <c r="H5870" s="1">
        <v>43979</v>
      </c>
      <c r="I5870">
        <v>0.25</v>
      </c>
      <c r="J5870">
        <v>0</v>
      </c>
      <c r="K5870" s="11">
        <v>4</v>
      </c>
      <c r="L5870">
        <v>0.20586642518645801</v>
      </c>
      <c r="M5870" s="9">
        <v>2959.5338297183498</v>
      </c>
      <c r="N5870" s="1">
        <v>43965</v>
      </c>
    </row>
    <row r="5871" spans="1:14" x14ac:dyDescent="0.25">
      <c r="A5871" s="1">
        <v>43965</v>
      </c>
      <c r="B5871" t="s">
        <v>3273</v>
      </c>
      <c r="C5871" s="9">
        <v>290</v>
      </c>
      <c r="D5871" s="9">
        <v>6.55</v>
      </c>
      <c r="E5871" t="s">
        <v>19</v>
      </c>
      <c r="F5871" s="11">
        <v>-0.22429737904568001</v>
      </c>
      <c r="G5871" s="9">
        <v>2282.36061297685</v>
      </c>
      <c r="H5871" s="1">
        <v>43979</v>
      </c>
      <c r="I5871">
        <v>0.25</v>
      </c>
      <c r="J5871">
        <v>0</v>
      </c>
      <c r="K5871" s="11">
        <v>0.05</v>
      </c>
      <c r="L5871">
        <v>0</v>
      </c>
      <c r="M5871" s="9">
        <v>14684.708183893001</v>
      </c>
      <c r="N5871" s="1">
        <v>43979</v>
      </c>
    </row>
    <row r="5872" spans="1:14" x14ac:dyDescent="0.25">
      <c r="A5872" s="1">
        <v>43980</v>
      </c>
      <c r="B5872" t="s">
        <v>3274</v>
      </c>
      <c r="C5872" s="9">
        <v>305</v>
      </c>
      <c r="D5872" s="9">
        <v>6</v>
      </c>
      <c r="E5872" t="s">
        <v>19</v>
      </c>
      <c r="F5872" s="11">
        <v>-0.23302987636626299</v>
      </c>
      <c r="G5872" s="9">
        <v>2134.14634146341</v>
      </c>
      <c r="H5872" s="1">
        <v>44007</v>
      </c>
      <c r="I5872">
        <v>0.25</v>
      </c>
      <c r="J5872">
        <v>1</v>
      </c>
      <c r="K5872" s="11">
        <v>6</v>
      </c>
      <c r="L5872">
        <v>-7.64833344723162E-2</v>
      </c>
      <c r="M5872" s="9">
        <v>0</v>
      </c>
      <c r="N5872" s="1">
        <v>43993</v>
      </c>
    </row>
    <row r="5873" spans="1:14" x14ac:dyDescent="0.25">
      <c r="A5873" s="1">
        <v>43993</v>
      </c>
      <c r="B5873" t="s">
        <v>3253</v>
      </c>
      <c r="C5873" s="9">
        <v>360</v>
      </c>
      <c r="D5873" s="9">
        <v>4.5999999999999996</v>
      </c>
      <c r="E5873" t="s">
        <v>21</v>
      </c>
      <c r="F5873" s="11">
        <v>0.25936420195378601</v>
      </c>
      <c r="G5873" s="9">
        <v>2059.4292438952598</v>
      </c>
      <c r="H5873" s="1">
        <v>44007</v>
      </c>
      <c r="I5873">
        <v>0.25</v>
      </c>
      <c r="J5873">
        <v>0</v>
      </c>
      <c r="K5873" s="11">
        <v>2.65</v>
      </c>
      <c r="L5873">
        <v>0.31225724422216999</v>
      </c>
      <c r="M5873" s="9">
        <v>3866.5784054133501</v>
      </c>
      <c r="N5873" s="1">
        <v>44001</v>
      </c>
    </row>
    <row r="5874" spans="1:14" x14ac:dyDescent="0.25">
      <c r="A5874" s="1">
        <v>44001</v>
      </c>
      <c r="B5874" t="s">
        <v>3254</v>
      </c>
      <c r="C5874" s="9">
        <v>340</v>
      </c>
      <c r="D5874" s="9">
        <v>3.45</v>
      </c>
      <c r="E5874" t="s">
        <v>19</v>
      </c>
      <c r="F5874" s="11">
        <v>-0.27379787249751703</v>
      </c>
      <c r="G5874" s="9">
        <v>2000</v>
      </c>
      <c r="H5874" s="1">
        <v>44007</v>
      </c>
      <c r="I5874">
        <v>0.25</v>
      </c>
      <c r="J5874">
        <v>0</v>
      </c>
      <c r="K5874" s="11">
        <v>0.05</v>
      </c>
      <c r="L5874">
        <v>0</v>
      </c>
      <c r="M5874" s="9">
        <v>6730</v>
      </c>
      <c r="N5874" s="1">
        <v>44007</v>
      </c>
    </row>
    <row r="5875" spans="1:14" x14ac:dyDescent="0.25">
      <c r="A5875" s="1">
        <v>44008</v>
      </c>
      <c r="B5875" t="s">
        <v>3252</v>
      </c>
      <c r="C5875" s="9">
        <v>320</v>
      </c>
      <c r="D5875" s="9">
        <v>5.95</v>
      </c>
      <c r="E5875" t="s">
        <v>19</v>
      </c>
      <c r="F5875" s="11">
        <v>-0.245516446594327</v>
      </c>
      <c r="G5875" s="9">
        <v>2036.06748109365</v>
      </c>
      <c r="H5875" s="1">
        <v>44042</v>
      </c>
      <c r="I5875">
        <v>0.25</v>
      </c>
      <c r="J5875">
        <v>1</v>
      </c>
      <c r="K5875" s="11">
        <v>3.65</v>
      </c>
      <c r="L5875">
        <v>-0.19449218078216801</v>
      </c>
      <c r="M5875" s="9">
        <v>4487.4927283304196</v>
      </c>
      <c r="N5875" s="1">
        <v>44019</v>
      </c>
    </row>
    <row r="5876" spans="1:14" x14ac:dyDescent="0.25">
      <c r="A5876" s="1">
        <v>44019</v>
      </c>
      <c r="B5876" t="s">
        <v>3270</v>
      </c>
      <c r="C5876" s="9">
        <v>375</v>
      </c>
      <c r="D5876" s="9">
        <v>4.95</v>
      </c>
      <c r="E5876" t="s">
        <v>21</v>
      </c>
      <c r="F5876" s="11">
        <v>0.25037172715516798</v>
      </c>
      <c r="G5876" s="9">
        <v>2020.78521939953</v>
      </c>
      <c r="H5876" s="1">
        <v>44042</v>
      </c>
      <c r="I5876">
        <v>0.25</v>
      </c>
      <c r="J5876">
        <v>0</v>
      </c>
      <c r="K5876" s="11">
        <v>0.15</v>
      </c>
      <c r="L5876" s="2">
        <v>5.5416902604694797E-8</v>
      </c>
      <c r="M5876" s="9">
        <v>9596.7090069284004</v>
      </c>
      <c r="N5876" s="1">
        <v>44040</v>
      </c>
    </row>
    <row r="5877" spans="1:14" x14ac:dyDescent="0.25">
      <c r="A5877" s="1">
        <v>44040</v>
      </c>
      <c r="B5877" t="s">
        <v>3275</v>
      </c>
      <c r="C5877" s="9">
        <v>310</v>
      </c>
      <c r="D5877" s="9">
        <v>2</v>
      </c>
      <c r="E5877" t="s">
        <v>19</v>
      </c>
      <c r="F5877" s="11">
        <v>-0.18096807681799501</v>
      </c>
      <c r="G5877" s="9">
        <v>2197.8021978021902</v>
      </c>
      <c r="H5877" s="1">
        <v>44042</v>
      </c>
      <c r="I5877">
        <v>0.25</v>
      </c>
      <c r="J5877">
        <v>0</v>
      </c>
      <c r="K5877" s="11">
        <v>0.1</v>
      </c>
      <c r="L5877">
        <v>0</v>
      </c>
      <c r="M5877" s="9">
        <v>4129.6703296703299</v>
      </c>
      <c r="N5877" s="1">
        <v>44042</v>
      </c>
    </row>
    <row r="5878" spans="1:14" x14ac:dyDescent="0.25">
      <c r="A5878" s="1">
        <v>44043</v>
      </c>
      <c r="B5878" t="s">
        <v>3276</v>
      </c>
      <c r="C5878" s="9">
        <v>295</v>
      </c>
      <c r="D5878" s="9">
        <v>6.75</v>
      </c>
      <c r="E5878" t="s">
        <v>19</v>
      </c>
      <c r="F5878" s="11">
        <v>-0.245037292812498</v>
      </c>
      <c r="G5878" s="9">
        <v>2221.1645248294399</v>
      </c>
      <c r="H5878" s="1">
        <v>44070</v>
      </c>
      <c r="I5878">
        <v>0.25</v>
      </c>
      <c r="J5878">
        <v>1</v>
      </c>
      <c r="K5878" s="11">
        <v>6.75</v>
      </c>
      <c r="L5878" s="2">
        <v>-1.7664038313303E-6</v>
      </c>
      <c r="M5878" s="9">
        <v>0</v>
      </c>
      <c r="N5878" s="1">
        <v>44067</v>
      </c>
    </row>
    <row r="5879" spans="1:14" x14ac:dyDescent="0.25">
      <c r="A5879" s="1">
        <v>44067</v>
      </c>
      <c r="B5879" t="s">
        <v>3253</v>
      </c>
      <c r="C5879" s="9">
        <v>360</v>
      </c>
      <c r="D5879" s="9">
        <v>1.6</v>
      </c>
      <c r="E5879" t="s">
        <v>21</v>
      </c>
      <c r="F5879" s="11">
        <v>0.234396415416423</v>
      </c>
      <c r="G5879" s="9">
        <v>2000</v>
      </c>
      <c r="H5879" s="1">
        <v>44070</v>
      </c>
      <c r="I5879">
        <v>0.25</v>
      </c>
      <c r="J5879">
        <v>0</v>
      </c>
      <c r="K5879" s="11">
        <v>1.1499999999999999</v>
      </c>
      <c r="L5879">
        <v>0.173436809106955</v>
      </c>
      <c r="M5879" s="9">
        <v>845</v>
      </c>
      <c r="N5879" s="1">
        <v>44069</v>
      </c>
    </row>
    <row r="5880" spans="1:14" x14ac:dyDescent="0.25">
      <c r="A5880" s="1">
        <v>44069</v>
      </c>
      <c r="B5880" t="s">
        <v>3268</v>
      </c>
      <c r="C5880" s="9">
        <v>345</v>
      </c>
      <c r="D5880" s="9">
        <v>0.8</v>
      </c>
      <c r="E5880" t="s">
        <v>19</v>
      </c>
      <c r="F5880" s="11">
        <v>-0.149007301959796</v>
      </c>
      <c r="G5880" s="9">
        <v>1984.9709343541699</v>
      </c>
      <c r="H5880" s="1">
        <v>44070</v>
      </c>
      <c r="I5880">
        <v>0.25</v>
      </c>
      <c r="J5880">
        <v>0</v>
      </c>
      <c r="K5880" s="11">
        <v>0.1</v>
      </c>
      <c r="L5880">
        <v>0</v>
      </c>
      <c r="M5880" s="9">
        <v>1371.6149156387301</v>
      </c>
      <c r="N5880" s="1">
        <v>44070</v>
      </c>
    </row>
    <row r="5881" spans="1:14" x14ac:dyDescent="0.25">
      <c r="A5881" s="1">
        <v>44071</v>
      </c>
      <c r="B5881" t="s">
        <v>3277</v>
      </c>
      <c r="C5881" s="9">
        <v>335</v>
      </c>
      <c r="D5881" s="9">
        <v>8.1</v>
      </c>
      <c r="E5881" t="s">
        <v>19</v>
      </c>
      <c r="F5881" s="11">
        <v>-0.230699254243871</v>
      </c>
      <c r="G5881" s="9">
        <v>1946.60734149054</v>
      </c>
      <c r="H5881" s="1">
        <v>44098</v>
      </c>
      <c r="I5881">
        <v>0.25</v>
      </c>
      <c r="J5881">
        <v>1</v>
      </c>
      <c r="K5881" s="11">
        <v>10.95</v>
      </c>
      <c r="L5881">
        <v>-0.29230453250802002</v>
      </c>
      <c r="M5881" s="9">
        <v>-5918.6596218020004</v>
      </c>
      <c r="N5881" s="1">
        <v>44075</v>
      </c>
    </row>
    <row r="5882" spans="1:14" x14ac:dyDescent="0.25">
      <c r="A5882" s="1">
        <v>44075</v>
      </c>
      <c r="B5882" t="s">
        <v>3263</v>
      </c>
      <c r="C5882" s="9">
        <v>380</v>
      </c>
      <c r="D5882" s="9">
        <v>7.75</v>
      </c>
      <c r="E5882" t="s">
        <v>21</v>
      </c>
      <c r="F5882" s="11">
        <v>0.249742048240811</v>
      </c>
      <c r="G5882" s="9">
        <v>1994.3019943019899</v>
      </c>
      <c r="H5882" s="1">
        <v>44098</v>
      </c>
      <c r="I5882">
        <v>0.25</v>
      </c>
      <c r="J5882">
        <v>0</v>
      </c>
      <c r="K5882" s="11">
        <v>0.05</v>
      </c>
      <c r="L5882">
        <v>0</v>
      </c>
      <c r="M5882" s="9">
        <v>15200.5698005698</v>
      </c>
      <c r="N5882" s="1">
        <v>44098</v>
      </c>
    </row>
    <row r="5883" spans="1:14" x14ac:dyDescent="0.25">
      <c r="A5883" s="1">
        <v>44099</v>
      </c>
      <c r="B5883" t="s">
        <v>3253</v>
      </c>
      <c r="C5883" s="9">
        <v>360</v>
      </c>
      <c r="D5883" s="9">
        <v>4.0999999999999996</v>
      </c>
      <c r="E5883" t="s">
        <v>21</v>
      </c>
      <c r="F5883" s="11">
        <v>0.25233227682137499</v>
      </c>
      <c r="G5883" s="9">
        <v>2147.2392638036799</v>
      </c>
      <c r="H5883" s="1">
        <v>44133</v>
      </c>
      <c r="I5883">
        <v>0.25</v>
      </c>
      <c r="J5883">
        <v>1</v>
      </c>
      <c r="K5883" s="11">
        <v>6.05</v>
      </c>
      <c r="L5883">
        <v>0.35304790266187203</v>
      </c>
      <c r="M5883" s="9">
        <v>-4405.0613496932501</v>
      </c>
      <c r="N5883" s="1">
        <v>44103</v>
      </c>
    </row>
    <row r="5884" spans="1:14" x14ac:dyDescent="0.25">
      <c r="A5884" s="1">
        <v>44103</v>
      </c>
      <c r="B5884" t="s">
        <v>3252</v>
      </c>
      <c r="C5884" s="9">
        <v>320</v>
      </c>
      <c r="D5884" s="9">
        <v>5.6</v>
      </c>
      <c r="E5884" t="s">
        <v>19</v>
      </c>
      <c r="F5884" s="11">
        <v>-0.26696976787647297</v>
      </c>
      <c r="G5884" s="9">
        <v>2058.8235294117599</v>
      </c>
      <c r="H5884" s="1">
        <v>44133</v>
      </c>
      <c r="I5884">
        <v>0.25</v>
      </c>
      <c r="J5884">
        <v>0</v>
      </c>
      <c r="K5884" s="11">
        <v>2.85</v>
      </c>
      <c r="L5884">
        <v>-0.119033227720068</v>
      </c>
      <c r="M5884" s="9">
        <v>5487.7941176470504</v>
      </c>
      <c r="N5884" s="1">
        <v>44118</v>
      </c>
    </row>
    <row r="5885" spans="1:14" x14ac:dyDescent="0.25">
      <c r="A5885" s="1">
        <v>44118</v>
      </c>
      <c r="B5885" t="s">
        <v>3278</v>
      </c>
      <c r="C5885" s="9">
        <v>370</v>
      </c>
      <c r="D5885" s="9">
        <v>5.8</v>
      </c>
      <c r="E5885" t="s">
        <v>21</v>
      </c>
      <c r="F5885" s="11">
        <v>0.28922184842826398</v>
      </c>
      <c r="G5885" s="9">
        <v>1994.5861233793901</v>
      </c>
      <c r="H5885" s="1">
        <v>44133</v>
      </c>
      <c r="I5885">
        <v>0.25</v>
      </c>
      <c r="J5885">
        <v>0</v>
      </c>
      <c r="K5885" s="11">
        <v>3.55</v>
      </c>
      <c r="L5885">
        <v>0.29793264039581702</v>
      </c>
      <c r="M5885" s="9">
        <v>4301.3249750676696</v>
      </c>
      <c r="N5885" s="1">
        <v>44126</v>
      </c>
    </row>
    <row r="5886" spans="1:14" x14ac:dyDescent="0.25">
      <c r="A5886" s="1">
        <v>44126</v>
      </c>
      <c r="B5886" t="s">
        <v>3268</v>
      </c>
      <c r="C5886" s="9">
        <v>345</v>
      </c>
      <c r="D5886" s="9">
        <v>2.4</v>
      </c>
      <c r="E5886" t="s">
        <v>19</v>
      </c>
      <c r="F5886" s="11">
        <v>-0.24350275479564501</v>
      </c>
      <c r="G5886" s="9">
        <v>1955.8535903883701</v>
      </c>
      <c r="H5886" s="1">
        <v>44133</v>
      </c>
      <c r="I5886">
        <v>0.25</v>
      </c>
      <c r="J5886">
        <v>0</v>
      </c>
      <c r="K5886" s="11">
        <v>1.05</v>
      </c>
      <c r="L5886">
        <v>-1</v>
      </c>
      <c r="M5886" s="9">
        <v>2572.9253981559</v>
      </c>
      <c r="N5886" s="1">
        <v>44133</v>
      </c>
    </row>
    <row r="5887" spans="1:14" x14ac:dyDescent="0.25">
      <c r="A5887" s="1">
        <v>44134</v>
      </c>
      <c r="B5887" t="s">
        <v>3279</v>
      </c>
      <c r="C5887" s="9">
        <v>390</v>
      </c>
      <c r="D5887" s="9">
        <v>4.2</v>
      </c>
      <c r="E5887" t="s">
        <v>21</v>
      </c>
      <c r="F5887" s="11">
        <v>0.25413318268013801</v>
      </c>
      <c r="G5887" s="9">
        <v>1955.3072625698301</v>
      </c>
      <c r="H5887" s="1">
        <v>44161</v>
      </c>
      <c r="I5887">
        <v>0.25</v>
      </c>
      <c r="J5887">
        <v>1</v>
      </c>
      <c r="K5887" s="11">
        <v>6.3</v>
      </c>
      <c r="L5887">
        <v>0.31487089071411301</v>
      </c>
      <c r="M5887" s="9">
        <v>-4311.4525139664702</v>
      </c>
      <c r="N5887" s="1">
        <v>44140</v>
      </c>
    </row>
    <row r="5888" spans="1:14" x14ac:dyDescent="0.25">
      <c r="A5888" s="1">
        <v>44140</v>
      </c>
      <c r="B5888" t="s">
        <v>3264</v>
      </c>
      <c r="C5888" s="9">
        <v>350</v>
      </c>
      <c r="D5888" s="9">
        <v>5.45</v>
      </c>
      <c r="E5888" t="s">
        <v>19</v>
      </c>
      <c r="F5888" s="11">
        <v>-0.27092940628746498</v>
      </c>
      <c r="G5888" s="9">
        <v>1899.59294436906</v>
      </c>
      <c r="H5888" s="1">
        <v>44161</v>
      </c>
      <c r="I5888">
        <v>0.25</v>
      </c>
      <c r="J5888">
        <v>0</v>
      </c>
      <c r="K5888" s="11">
        <v>0.05</v>
      </c>
      <c r="L5888">
        <v>0</v>
      </c>
      <c r="M5888" s="9">
        <v>10153.3242876526</v>
      </c>
      <c r="N5888" s="1">
        <v>44161</v>
      </c>
    </row>
    <row r="5889" spans="1:14" x14ac:dyDescent="0.25">
      <c r="A5889" s="1">
        <v>44162</v>
      </c>
      <c r="B5889" t="s">
        <v>3280</v>
      </c>
      <c r="C5889" s="9">
        <v>385</v>
      </c>
      <c r="D5889" s="9">
        <v>4</v>
      </c>
      <c r="E5889" t="s">
        <v>19</v>
      </c>
      <c r="F5889" s="11">
        <v>-0.25354968831056002</v>
      </c>
      <c r="G5889" s="9">
        <v>1695.3257447323799</v>
      </c>
      <c r="H5889" s="1">
        <v>44196</v>
      </c>
      <c r="I5889">
        <v>0.25</v>
      </c>
      <c r="J5889">
        <v>1</v>
      </c>
      <c r="K5889" s="11">
        <v>4</v>
      </c>
      <c r="L5889">
        <v>-8.73961163671454E-3</v>
      </c>
      <c r="M5889" s="9">
        <v>0</v>
      </c>
      <c r="N5889" s="1">
        <v>44183</v>
      </c>
    </row>
    <row r="5890" spans="1:14" x14ac:dyDescent="0.25">
      <c r="A5890" s="1">
        <v>44183</v>
      </c>
      <c r="B5890" t="s">
        <v>3281</v>
      </c>
      <c r="C5890" s="9">
        <v>490</v>
      </c>
      <c r="D5890" s="9">
        <v>5.55</v>
      </c>
      <c r="E5890" t="s">
        <v>21</v>
      </c>
      <c r="F5890" s="11">
        <v>0.25048853738483001</v>
      </c>
      <c r="G5890" s="9">
        <v>1515.15151515151</v>
      </c>
      <c r="H5890" s="1">
        <v>44196</v>
      </c>
      <c r="I5890">
        <v>0.25</v>
      </c>
      <c r="J5890">
        <v>0</v>
      </c>
      <c r="K5890" s="11">
        <v>4.6500000000000004</v>
      </c>
      <c r="L5890">
        <v>0.27285851104659398</v>
      </c>
      <c r="M5890" s="9">
        <v>1209.0909090908999</v>
      </c>
      <c r="N5890" s="1">
        <v>44188</v>
      </c>
    </row>
    <row r="5891" spans="1:14" x14ac:dyDescent="0.25">
      <c r="A5891" s="1">
        <v>44188</v>
      </c>
      <c r="B5891" t="s">
        <v>3282</v>
      </c>
      <c r="C5891" s="9">
        <v>450</v>
      </c>
      <c r="D5891" s="9">
        <v>3.4</v>
      </c>
      <c r="E5891" t="s">
        <v>19</v>
      </c>
      <c r="F5891" s="11">
        <v>-0.22824632766486</v>
      </c>
      <c r="G5891" s="9">
        <v>1489.36170212765</v>
      </c>
      <c r="H5891" s="1">
        <v>44196</v>
      </c>
      <c r="I5891">
        <v>0.25</v>
      </c>
      <c r="J5891">
        <v>0</v>
      </c>
      <c r="K5891" s="11">
        <v>0.05</v>
      </c>
      <c r="L5891">
        <v>0</v>
      </c>
      <c r="M5891" s="9">
        <v>4937.9787234042496</v>
      </c>
      <c r="N5891" s="1">
        <v>44196</v>
      </c>
    </row>
    <row r="5892" spans="1:14" x14ac:dyDescent="0.25">
      <c r="A5892" s="1">
        <v>44197</v>
      </c>
      <c r="B5892" t="s">
        <v>3283</v>
      </c>
      <c r="C5892" s="9">
        <v>470</v>
      </c>
      <c r="D5892" s="9">
        <v>15.1</v>
      </c>
      <c r="E5892" t="s">
        <v>19</v>
      </c>
      <c r="F5892" s="11">
        <v>-0.236348987815265</v>
      </c>
      <c r="G5892" s="9">
        <v>1386.13861386138</v>
      </c>
      <c r="H5892" s="1">
        <v>44224</v>
      </c>
      <c r="I5892">
        <v>0.25</v>
      </c>
      <c r="J5892">
        <v>1</v>
      </c>
      <c r="K5892" s="11">
        <v>4.3499999999999996</v>
      </c>
      <c r="L5892">
        <v>-0.109069132638782</v>
      </c>
      <c r="M5892" s="9">
        <v>14631.3861386138</v>
      </c>
      <c r="N5892" s="1">
        <v>44214</v>
      </c>
    </row>
    <row r="5893" spans="1:14" x14ac:dyDescent="0.25">
      <c r="A5893" s="1">
        <v>44214</v>
      </c>
      <c r="B5893" t="s">
        <v>3284</v>
      </c>
      <c r="C5893" s="9">
        <v>540</v>
      </c>
      <c r="D5893" s="9">
        <v>8.85</v>
      </c>
      <c r="E5893" t="s">
        <v>21</v>
      </c>
      <c r="F5893" s="11">
        <v>0.24061384424784699</v>
      </c>
      <c r="G5893" s="9">
        <v>1369.5949911954599</v>
      </c>
      <c r="H5893" s="1">
        <v>44224</v>
      </c>
      <c r="I5893">
        <v>0.25</v>
      </c>
      <c r="J5893">
        <v>0</v>
      </c>
      <c r="K5893" s="11">
        <v>23.6</v>
      </c>
      <c r="L5893">
        <v>0.696499864335966</v>
      </c>
      <c r="M5893" s="9">
        <v>-20645.959694775898</v>
      </c>
      <c r="N5893" s="1">
        <v>44216</v>
      </c>
    </row>
    <row r="5894" spans="1:14" x14ac:dyDescent="0.25">
      <c r="A5894" s="1">
        <v>44216</v>
      </c>
      <c r="B5894" t="s">
        <v>3285</v>
      </c>
      <c r="C5894" s="9">
        <v>535</v>
      </c>
      <c r="D5894" s="9">
        <v>6.35</v>
      </c>
      <c r="E5894" t="s">
        <v>19</v>
      </c>
      <c r="F5894" s="11">
        <v>-0.25521998623737202</v>
      </c>
      <c r="G5894" s="9">
        <v>1258.4269662921299</v>
      </c>
      <c r="H5894" s="1">
        <v>44224</v>
      </c>
      <c r="I5894">
        <v>0.25</v>
      </c>
      <c r="J5894">
        <v>0</v>
      </c>
      <c r="K5894" s="11">
        <v>8.1999999999999993</v>
      </c>
      <c r="L5894">
        <v>-1</v>
      </c>
      <c r="M5894" s="9">
        <v>-2511.1910112359501</v>
      </c>
      <c r="N5894" s="1">
        <v>44224</v>
      </c>
    </row>
    <row r="5895" spans="1:14" x14ac:dyDescent="0.25">
      <c r="A5895" s="1">
        <v>44225</v>
      </c>
      <c r="B5895" t="s">
        <v>5028</v>
      </c>
      <c r="C5895" s="9">
        <v>560</v>
      </c>
      <c r="D5895" s="9">
        <v>16</v>
      </c>
      <c r="E5895" t="s">
        <v>21</v>
      </c>
      <c r="F5895" s="11">
        <v>0.25505588676024998</v>
      </c>
      <c r="G5895" s="9">
        <v>1368.9253935660499</v>
      </c>
      <c r="H5895" s="1">
        <v>44252</v>
      </c>
      <c r="I5895">
        <v>0.25</v>
      </c>
      <c r="J5895">
        <v>1</v>
      </c>
      <c r="K5895" s="11">
        <v>26.8</v>
      </c>
      <c r="L5895">
        <v>0.53710408455390102</v>
      </c>
      <c r="M5895" s="9">
        <v>-15370.294318959601</v>
      </c>
      <c r="N5895" s="1">
        <v>44230</v>
      </c>
    </row>
    <row r="5896" spans="1:14" x14ac:dyDescent="0.25">
      <c r="A5896" s="1">
        <v>44230</v>
      </c>
      <c r="B5896" t="s">
        <v>3286</v>
      </c>
      <c r="C5896" s="9">
        <v>530</v>
      </c>
      <c r="D5896" s="9">
        <v>10.85</v>
      </c>
      <c r="E5896" t="s">
        <v>19</v>
      </c>
      <c r="F5896" s="11">
        <v>-0.27409812382467902</v>
      </c>
      <c r="G5896" s="9">
        <v>1250</v>
      </c>
      <c r="H5896" s="1">
        <v>44252</v>
      </c>
      <c r="I5896">
        <v>0.25</v>
      </c>
      <c r="J5896">
        <v>0</v>
      </c>
      <c r="K5896" s="11">
        <v>0</v>
      </c>
      <c r="L5896">
        <v>0</v>
      </c>
      <c r="M5896" s="9">
        <v>13426.875</v>
      </c>
      <c r="N5896" s="1">
        <v>44252</v>
      </c>
    </row>
    <row r="5897" spans="1:14" x14ac:dyDescent="0.25">
      <c r="A5897" s="1">
        <v>44253</v>
      </c>
      <c r="B5897" t="s">
        <v>3287</v>
      </c>
      <c r="C5897" s="9">
        <v>620</v>
      </c>
      <c r="D5897" s="9">
        <v>12</v>
      </c>
      <c r="E5897" t="s">
        <v>19</v>
      </c>
      <c r="F5897" s="11">
        <v>-0.23452425994529599</v>
      </c>
      <c r="G5897" s="9">
        <v>1046.33781763826</v>
      </c>
      <c r="H5897" s="1">
        <v>44280</v>
      </c>
      <c r="I5897">
        <v>0.25</v>
      </c>
      <c r="J5897">
        <v>1</v>
      </c>
      <c r="K5897" s="11">
        <v>2.15</v>
      </c>
      <c r="L5897">
        <v>-3.0404626475715599E-2</v>
      </c>
      <c r="M5897" s="9">
        <v>10158.3707025411</v>
      </c>
      <c r="N5897" s="1">
        <v>44267</v>
      </c>
    </row>
    <row r="5898" spans="1:14" x14ac:dyDescent="0.25">
      <c r="A5898" s="1">
        <v>44267</v>
      </c>
      <c r="B5898" t="s">
        <v>3288</v>
      </c>
      <c r="C5898" s="9">
        <v>770</v>
      </c>
      <c r="D5898" s="9">
        <v>13</v>
      </c>
      <c r="E5898" t="s">
        <v>21</v>
      </c>
      <c r="F5898" s="11">
        <v>0.25422650889921899</v>
      </c>
      <c r="G5898" s="9">
        <v>967.85343933632896</v>
      </c>
      <c r="H5898" s="1">
        <v>44280</v>
      </c>
      <c r="I5898">
        <v>0.25</v>
      </c>
      <c r="J5898">
        <v>0</v>
      </c>
      <c r="K5898" s="11">
        <v>4.3</v>
      </c>
      <c r="L5898">
        <v>8.1414841628544204E-2</v>
      </c>
      <c r="M5898" s="9">
        <v>8252.8862772208704</v>
      </c>
      <c r="N5898" s="1">
        <v>44278</v>
      </c>
    </row>
    <row r="5899" spans="1:14" x14ac:dyDescent="0.25">
      <c r="A5899" s="1">
        <v>44278</v>
      </c>
      <c r="B5899" t="s">
        <v>3289</v>
      </c>
      <c r="C5899" s="9">
        <v>720</v>
      </c>
      <c r="D5899" s="9">
        <v>5.75</v>
      </c>
      <c r="E5899" t="s">
        <v>19</v>
      </c>
      <c r="F5899" s="11">
        <v>-0.22473743982174499</v>
      </c>
      <c r="G5899" s="9">
        <v>950.37675649989797</v>
      </c>
      <c r="H5899" s="1">
        <v>44280</v>
      </c>
      <c r="I5899">
        <v>0.25</v>
      </c>
      <c r="J5899">
        <v>0</v>
      </c>
      <c r="K5899" s="11">
        <v>37</v>
      </c>
      <c r="L5899">
        <v>-1</v>
      </c>
      <c r="M5899" s="9">
        <v>-30105.559704025502</v>
      </c>
      <c r="N5899" s="1">
        <v>44280</v>
      </c>
    </row>
    <row r="5900" spans="1:14" x14ac:dyDescent="0.25">
      <c r="A5900" s="1">
        <v>44281</v>
      </c>
      <c r="B5900" t="s">
        <v>3290</v>
      </c>
      <c r="C5900" s="9">
        <v>660</v>
      </c>
      <c r="D5900" s="9">
        <v>20.149999999999999</v>
      </c>
      <c r="E5900" t="s">
        <v>19</v>
      </c>
      <c r="F5900" s="11">
        <v>-0.264086417131981</v>
      </c>
      <c r="G5900" s="9">
        <v>997.86172487526699</v>
      </c>
      <c r="H5900" s="1">
        <v>44315</v>
      </c>
      <c r="I5900">
        <v>0.25</v>
      </c>
      <c r="J5900">
        <v>1</v>
      </c>
      <c r="K5900" s="11">
        <v>11.45</v>
      </c>
      <c r="L5900">
        <v>-9.5078030413480397E-2</v>
      </c>
      <c r="M5900" s="9">
        <v>8366.0727013542401</v>
      </c>
      <c r="N5900" s="1">
        <v>44299</v>
      </c>
    </row>
    <row r="5901" spans="1:14" x14ac:dyDescent="0.25">
      <c r="A5901" s="1">
        <v>44299</v>
      </c>
      <c r="B5901" t="s">
        <v>3291</v>
      </c>
      <c r="C5901" s="9">
        <v>780</v>
      </c>
      <c r="D5901" s="9">
        <v>18.350000000000001</v>
      </c>
      <c r="E5901" t="s">
        <v>21</v>
      </c>
      <c r="F5901" s="11">
        <v>0.25753875623247302</v>
      </c>
      <c r="G5901" s="9">
        <v>954.97953615279596</v>
      </c>
      <c r="H5901" s="1">
        <v>44315</v>
      </c>
      <c r="I5901">
        <v>0.25</v>
      </c>
      <c r="J5901">
        <v>0</v>
      </c>
      <c r="K5901" s="11">
        <v>0.05</v>
      </c>
      <c r="L5901">
        <v>0</v>
      </c>
      <c r="M5901" s="9">
        <v>17300.409276943999</v>
      </c>
      <c r="N5901" s="1">
        <v>44315</v>
      </c>
    </row>
    <row r="5902" spans="1:14" x14ac:dyDescent="0.25">
      <c r="A5902" s="1">
        <v>44316</v>
      </c>
      <c r="B5902" t="s">
        <v>3297</v>
      </c>
      <c r="C5902" s="9">
        <v>790</v>
      </c>
      <c r="D5902" s="9">
        <v>34.15</v>
      </c>
      <c r="E5902" t="s">
        <v>21</v>
      </c>
      <c r="F5902" s="11">
        <v>0.256080828630525</v>
      </c>
      <c r="G5902" s="9">
        <v>963.52374397797598</v>
      </c>
      <c r="H5902" s="1">
        <v>44343</v>
      </c>
      <c r="I5902">
        <v>0.25</v>
      </c>
      <c r="J5902">
        <v>1</v>
      </c>
      <c r="K5902" s="11">
        <v>17.45</v>
      </c>
      <c r="L5902">
        <v>0.35548323983025898</v>
      </c>
      <c r="M5902" s="9">
        <v>15593.6682725395</v>
      </c>
      <c r="N5902" s="1">
        <v>44335</v>
      </c>
    </row>
    <row r="5903" spans="1:14" x14ac:dyDescent="0.25">
      <c r="A5903" s="1">
        <v>44335</v>
      </c>
      <c r="B5903" t="s">
        <v>3294</v>
      </c>
      <c r="C5903" s="9">
        <v>740</v>
      </c>
      <c r="D5903" s="9">
        <v>10.9</v>
      </c>
      <c r="E5903" t="s">
        <v>19</v>
      </c>
      <c r="F5903" s="11">
        <v>-0.22670178662748</v>
      </c>
      <c r="G5903" s="9">
        <v>908.38307812094399</v>
      </c>
      <c r="H5903" s="1">
        <v>44343</v>
      </c>
      <c r="I5903">
        <v>0.25</v>
      </c>
      <c r="J5903">
        <v>0</v>
      </c>
      <c r="K5903" s="11">
        <v>0.2</v>
      </c>
      <c r="L5903">
        <v>0</v>
      </c>
      <c r="M5903" s="9">
        <v>9618.8684142226793</v>
      </c>
      <c r="N5903" s="1">
        <v>44343</v>
      </c>
    </row>
    <row r="5904" spans="1:14" x14ac:dyDescent="0.25">
      <c r="A5904" s="1">
        <v>44344</v>
      </c>
      <c r="B5904" t="s">
        <v>3295</v>
      </c>
      <c r="C5904" s="9">
        <v>730</v>
      </c>
      <c r="D5904" s="9">
        <v>22</v>
      </c>
      <c r="E5904" t="s">
        <v>19</v>
      </c>
      <c r="F5904" s="11">
        <v>-0.24159591510252099</v>
      </c>
      <c r="G5904" s="9">
        <v>900.90090090089996</v>
      </c>
      <c r="H5904" s="1">
        <v>44371</v>
      </c>
      <c r="I5904">
        <v>0.25</v>
      </c>
      <c r="J5904">
        <v>1</v>
      </c>
      <c r="K5904" s="11">
        <v>32</v>
      </c>
      <c r="L5904">
        <v>-0.238656389655278</v>
      </c>
      <c r="M5904" s="9">
        <v>-9495.4954954954901</v>
      </c>
      <c r="N5904" s="1">
        <v>44361</v>
      </c>
    </row>
    <row r="5905" spans="1:14" x14ac:dyDescent="0.25">
      <c r="A5905" s="1">
        <v>44361</v>
      </c>
      <c r="B5905" t="s">
        <v>3296</v>
      </c>
      <c r="C5905" s="9">
        <v>800</v>
      </c>
      <c r="D5905" s="9">
        <v>32.299999999999997</v>
      </c>
      <c r="E5905" t="s">
        <v>21</v>
      </c>
      <c r="F5905" s="11">
        <v>0.250276076946153</v>
      </c>
      <c r="G5905" s="9">
        <v>918.63517060367406</v>
      </c>
      <c r="H5905" s="1">
        <v>44371</v>
      </c>
      <c r="I5905">
        <v>0.25</v>
      </c>
      <c r="J5905">
        <v>0</v>
      </c>
      <c r="K5905" s="11">
        <v>0.05</v>
      </c>
      <c r="L5905">
        <v>0</v>
      </c>
      <c r="M5905" s="9">
        <v>29328.8057742782</v>
      </c>
      <c r="N5905" s="1">
        <v>44371</v>
      </c>
    </row>
    <row r="5906" spans="1:14" x14ac:dyDescent="0.25">
      <c r="A5906" s="1">
        <v>44372</v>
      </c>
      <c r="B5906" t="s">
        <v>3297</v>
      </c>
      <c r="C5906" s="9">
        <v>790</v>
      </c>
      <c r="D5906" s="9">
        <v>19.2</v>
      </c>
      <c r="E5906" t="s">
        <v>21</v>
      </c>
      <c r="F5906" s="11">
        <v>0.24239534641305599</v>
      </c>
      <c r="G5906" s="9">
        <v>984.80585256049505</v>
      </c>
      <c r="H5906" s="1">
        <v>44406</v>
      </c>
      <c r="I5906">
        <v>0.25</v>
      </c>
      <c r="J5906">
        <v>1</v>
      </c>
      <c r="K5906" s="11">
        <v>11.55</v>
      </c>
      <c r="L5906">
        <v>0.22960377008027899</v>
      </c>
      <c r="M5906" s="9">
        <v>7230.9369724254302</v>
      </c>
      <c r="N5906" s="1">
        <v>44386</v>
      </c>
    </row>
    <row r="5907" spans="1:14" x14ac:dyDescent="0.25">
      <c r="A5907" s="1">
        <v>44386</v>
      </c>
      <c r="B5907" t="s">
        <v>3298</v>
      </c>
      <c r="C5907" s="9">
        <v>690</v>
      </c>
      <c r="D5907" s="9">
        <v>14.45</v>
      </c>
      <c r="E5907" t="s">
        <v>19</v>
      </c>
      <c r="F5907" s="11">
        <v>-0.26384226490005502</v>
      </c>
      <c r="G5907" s="9">
        <v>961.53846153846098</v>
      </c>
      <c r="H5907" s="1">
        <v>44406</v>
      </c>
      <c r="I5907">
        <v>0.25</v>
      </c>
      <c r="J5907">
        <v>0</v>
      </c>
      <c r="K5907" s="11">
        <v>24.5</v>
      </c>
      <c r="L5907">
        <v>-0.95414334559980196</v>
      </c>
      <c r="M5907" s="9">
        <v>-10037.9807692307</v>
      </c>
      <c r="N5907" s="1">
        <v>44405</v>
      </c>
    </row>
    <row r="5908" spans="1:14" x14ac:dyDescent="0.25">
      <c r="A5908" s="1">
        <v>44405</v>
      </c>
      <c r="B5908" t="s">
        <v>3299</v>
      </c>
      <c r="C5908" s="9">
        <v>680</v>
      </c>
      <c r="D5908" s="9">
        <v>1.8</v>
      </c>
      <c r="E5908" t="s">
        <v>21</v>
      </c>
      <c r="F5908" s="11">
        <v>0.15268512497674699</v>
      </c>
      <c r="G5908" s="9">
        <v>1053.4236267870499</v>
      </c>
      <c r="H5908" s="1">
        <v>44406</v>
      </c>
      <c r="I5908">
        <v>0.25</v>
      </c>
      <c r="J5908">
        <v>0</v>
      </c>
      <c r="K5908" s="11">
        <v>0.05</v>
      </c>
      <c r="L5908">
        <v>0</v>
      </c>
      <c r="M5908" s="9">
        <v>1824.0030097817901</v>
      </c>
      <c r="N5908" s="1">
        <v>44406</v>
      </c>
    </row>
    <row r="5909" spans="1:14" x14ac:dyDescent="0.25">
      <c r="A5909" s="1">
        <v>44407</v>
      </c>
      <c r="B5909" t="s">
        <v>3304</v>
      </c>
      <c r="C5909" s="9">
        <v>740</v>
      </c>
      <c r="D5909" s="9">
        <v>19.7</v>
      </c>
      <c r="E5909" t="s">
        <v>21</v>
      </c>
      <c r="F5909" s="11">
        <v>0.2423838937151</v>
      </c>
      <c r="G5909" s="9">
        <v>1037.0370370370299</v>
      </c>
      <c r="H5909" s="1">
        <v>44434</v>
      </c>
      <c r="I5909">
        <v>0.25</v>
      </c>
      <c r="J5909">
        <v>1</v>
      </c>
      <c r="K5909" s="11">
        <v>1.8</v>
      </c>
      <c r="L5909">
        <v>0.12713592251611899</v>
      </c>
      <c r="M5909" s="9">
        <v>18339.999999999902</v>
      </c>
      <c r="N5909" s="1">
        <v>44433</v>
      </c>
    </row>
    <row r="5910" spans="1:14" x14ac:dyDescent="0.25">
      <c r="A5910" s="1">
        <v>44433</v>
      </c>
      <c r="B5910" t="s">
        <v>3302</v>
      </c>
      <c r="C5910" s="9">
        <v>710</v>
      </c>
      <c r="D5910" s="9">
        <v>2.5</v>
      </c>
      <c r="E5910" t="s">
        <v>19</v>
      </c>
      <c r="F5910" s="11">
        <v>-0.23725855381215299</v>
      </c>
      <c r="G5910" s="9">
        <v>970.73914852308906</v>
      </c>
      <c r="H5910" s="1">
        <v>44434</v>
      </c>
      <c r="I5910">
        <v>0.25</v>
      </c>
      <c r="J5910">
        <v>0</v>
      </c>
      <c r="K5910" s="11">
        <v>0.05</v>
      </c>
      <c r="L5910">
        <v>0</v>
      </c>
      <c r="M5910" s="9">
        <v>2353.5570655942302</v>
      </c>
      <c r="N5910" s="1">
        <v>44434</v>
      </c>
    </row>
    <row r="5911" spans="1:14" x14ac:dyDescent="0.25">
      <c r="A5911" s="1">
        <v>44435</v>
      </c>
      <c r="B5911" t="s">
        <v>3292</v>
      </c>
      <c r="C5911" s="9">
        <v>680</v>
      </c>
      <c r="D5911" s="9">
        <v>17.95</v>
      </c>
      <c r="E5911" t="s">
        <v>19</v>
      </c>
      <c r="F5911" s="11">
        <v>-0.26809293805415302</v>
      </c>
      <c r="G5911" s="9">
        <v>964.18732782369102</v>
      </c>
      <c r="H5911" s="1">
        <v>44469</v>
      </c>
      <c r="I5911">
        <v>0.25</v>
      </c>
      <c r="J5911">
        <v>1</v>
      </c>
      <c r="K5911" s="11">
        <v>5.5</v>
      </c>
      <c r="L5911">
        <v>-8.0358075139283502E-2</v>
      </c>
      <c r="M5911" s="9">
        <v>11778.0303030303</v>
      </c>
      <c r="N5911" s="1">
        <v>44459</v>
      </c>
    </row>
    <row r="5912" spans="1:14" x14ac:dyDescent="0.25">
      <c r="A5912" s="1">
        <v>44459</v>
      </c>
      <c r="B5912" t="s">
        <v>3291</v>
      </c>
      <c r="C5912" s="9">
        <v>780</v>
      </c>
      <c r="D5912" s="9">
        <v>13.7</v>
      </c>
      <c r="E5912" t="s">
        <v>21</v>
      </c>
      <c r="F5912" s="11">
        <v>0.288304848335529</v>
      </c>
      <c r="G5912" s="9">
        <v>937.26986677378295</v>
      </c>
      <c r="H5912" s="1">
        <v>44469</v>
      </c>
      <c r="I5912">
        <v>0.25</v>
      </c>
      <c r="J5912">
        <v>0</v>
      </c>
      <c r="K5912" s="11">
        <v>0.05</v>
      </c>
      <c r="L5912">
        <v>0</v>
      </c>
      <c r="M5912" s="9">
        <v>12664.859074780699</v>
      </c>
      <c r="N5912" s="1">
        <v>44469</v>
      </c>
    </row>
    <row r="5913" spans="1:14" x14ac:dyDescent="0.25">
      <c r="A5913" s="1">
        <v>44470</v>
      </c>
      <c r="B5913" t="s">
        <v>3296</v>
      </c>
      <c r="C5913" s="9">
        <v>800</v>
      </c>
      <c r="D5913" s="9">
        <v>18.55</v>
      </c>
      <c r="E5913" t="s">
        <v>21</v>
      </c>
      <c r="F5913" s="11">
        <v>0.25536746495461898</v>
      </c>
      <c r="G5913" s="9">
        <v>953.22393953836695</v>
      </c>
      <c r="H5913" s="1">
        <v>44497</v>
      </c>
      <c r="I5913">
        <v>0.25</v>
      </c>
      <c r="J5913">
        <v>1</v>
      </c>
      <c r="K5913" s="11">
        <v>18.850000000000001</v>
      </c>
      <c r="L5913">
        <v>0.305705263072375</v>
      </c>
      <c r="M5913" s="9">
        <v>-642.47293524886197</v>
      </c>
      <c r="N5913" s="1">
        <v>44482</v>
      </c>
    </row>
    <row r="5914" spans="1:14" x14ac:dyDescent="0.25">
      <c r="A5914" s="1">
        <v>44482</v>
      </c>
      <c r="B5914" t="s">
        <v>3289</v>
      </c>
      <c r="C5914" s="9">
        <v>720</v>
      </c>
      <c r="D5914" s="9">
        <v>10.75</v>
      </c>
      <c r="E5914" t="s">
        <v>19</v>
      </c>
      <c r="F5914" s="11">
        <v>-0.22457450392669701</v>
      </c>
      <c r="G5914" s="9">
        <v>918.63517060367406</v>
      </c>
      <c r="H5914" s="1">
        <v>44497</v>
      </c>
      <c r="I5914">
        <v>0.25</v>
      </c>
      <c r="J5914">
        <v>0</v>
      </c>
      <c r="K5914" s="11">
        <v>2.65</v>
      </c>
      <c r="L5914">
        <v>-0.126633339566186</v>
      </c>
      <c r="M5914" s="9">
        <v>7317.8477690288701</v>
      </c>
      <c r="N5914" s="1">
        <v>44494</v>
      </c>
    </row>
    <row r="5915" spans="1:14" x14ac:dyDescent="0.25">
      <c r="A5915" s="1">
        <v>44494</v>
      </c>
      <c r="B5915" t="s">
        <v>3288</v>
      </c>
      <c r="C5915" s="9">
        <v>770</v>
      </c>
      <c r="D5915" s="9">
        <v>6.8</v>
      </c>
      <c r="E5915" t="s">
        <v>21</v>
      </c>
      <c r="F5915" s="11">
        <v>0.26118529156730103</v>
      </c>
      <c r="G5915" s="9">
        <v>932.46303450113203</v>
      </c>
      <c r="H5915" s="1">
        <v>44497</v>
      </c>
      <c r="I5915">
        <v>0.25</v>
      </c>
      <c r="J5915">
        <v>0</v>
      </c>
      <c r="K5915" s="11">
        <v>0.25</v>
      </c>
      <c r="L5915">
        <v>0</v>
      </c>
      <c r="M5915" s="9">
        <v>6041.8942320500801</v>
      </c>
      <c r="N5915" s="1">
        <v>44497</v>
      </c>
    </row>
    <row r="5916" spans="1:14" x14ac:dyDescent="0.25">
      <c r="A5916" s="1">
        <v>44498</v>
      </c>
      <c r="B5916" t="s">
        <v>5029</v>
      </c>
      <c r="C5916" s="9">
        <v>760</v>
      </c>
      <c r="D5916" s="9">
        <v>15.55</v>
      </c>
      <c r="E5916" t="s">
        <v>21</v>
      </c>
      <c r="F5916" s="11">
        <v>0.247930113024836</v>
      </c>
      <c r="G5916" s="9">
        <v>1007.84680728529</v>
      </c>
      <c r="H5916" s="1">
        <v>44525</v>
      </c>
      <c r="I5916">
        <v>0.25</v>
      </c>
      <c r="J5916">
        <v>1</v>
      </c>
      <c r="K5916" s="11">
        <v>5</v>
      </c>
      <c r="L5916">
        <v>0.460177276134841</v>
      </c>
      <c r="M5916" s="9">
        <v>10425.671297962699</v>
      </c>
      <c r="N5916" s="1">
        <v>44524</v>
      </c>
    </row>
    <row r="5917" spans="1:14" x14ac:dyDescent="0.25">
      <c r="A5917" s="1">
        <v>44524</v>
      </c>
      <c r="B5917" t="s">
        <v>3303</v>
      </c>
      <c r="C5917" s="9">
        <v>750</v>
      </c>
      <c r="D5917" s="9">
        <v>3</v>
      </c>
      <c r="E5917" t="s">
        <v>19</v>
      </c>
      <c r="F5917" s="11">
        <v>-0.30793186267282002</v>
      </c>
      <c r="G5917" s="9">
        <v>923.48284960422097</v>
      </c>
      <c r="H5917" s="1">
        <v>44525</v>
      </c>
      <c r="I5917">
        <v>0.25</v>
      </c>
      <c r="J5917">
        <v>0</v>
      </c>
      <c r="K5917" s="11">
        <v>0.05</v>
      </c>
      <c r="L5917">
        <v>0</v>
      </c>
      <c r="M5917" s="9">
        <v>2696.1081794195202</v>
      </c>
      <c r="N5917" s="1">
        <v>44525</v>
      </c>
    </row>
    <row r="5918" spans="1:14" x14ac:dyDescent="0.25">
      <c r="A5918" s="1">
        <v>44526</v>
      </c>
      <c r="B5918" t="s">
        <v>3290</v>
      </c>
      <c r="C5918" s="9">
        <v>660</v>
      </c>
      <c r="D5918" s="9">
        <v>5.75</v>
      </c>
      <c r="E5918" t="s">
        <v>19</v>
      </c>
      <c r="F5918" s="11">
        <v>-0.231987405680188</v>
      </c>
      <c r="G5918" s="9">
        <v>979.02097902097898</v>
      </c>
      <c r="H5918" s="1">
        <v>44560</v>
      </c>
      <c r="I5918">
        <v>0.25</v>
      </c>
      <c r="J5918">
        <v>1</v>
      </c>
      <c r="K5918" s="11">
        <v>17.5</v>
      </c>
      <c r="L5918">
        <v>-0.27145469609178702</v>
      </c>
      <c r="M5918" s="9">
        <v>-11731.1188811188</v>
      </c>
      <c r="N5918" s="1">
        <v>44529</v>
      </c>
    </row>
    <row r="5919" spans="1:14" x14ac:dyDescent="0.25">
      <c r="A5919" s="1">
        <v>44529</v>
      </c>
      <c r="B5919" t="s">
        <v>3288</v>
      </c>
      <c r="C5919" s="9">
        <v>770</v>
      </c>
      <c r="D5919" s="9">
        <v>11.4</v>
      </c>
      <c r="E5919" t="s">
        <v>21</v>
      </c>
      <c r="F5919" s="11">
        <v>0.26152788423401602</v>
      </c>
      <c r="G5919" s="9">
        <v>997.22202436070904</v>
      </c>
      <c r="H5919" s="1">
        <v>44560</v>
      </c>
      <c r="I5919">
        <v>0.25</v>
      </c>
      <c r="J5919">
        <v>0</v>
      </c>
      <c r="K5919" s="11">
        <v>23.8</v>
      </c>
      <c r="L5919">
        <v>0.49709540828285298</v>
      </c>
      <c r="M5919" s="9">
        <v>-12716.5752546477</v>
      </c>
      <c r="N5919" s="1">
        <v>44538</v>
      </c>
    </row>
    <row r="5920" spans="1:14" x14ac:dyDescent="0.25">
      <c r="A5920" s="1">
        <v>44538</v>
      </c>
      <c r="B5920" t="s">
        <v>3289</v>
      </c>
      <c r="C5920" s="9">
        <v>720</v>
      </c>
      <c r="D5920" s="9">
        <v>10.050000000000001</v>
      </c>
      <c r="E5920" t="s">
        <v>19</v>
      </c>
      <c r="F5920" s="11">
        <v>-0.262717157004143</v>
      </c>
      <c r="G5920" s="9">
        <v>918.63517060367406</v>
      </c>
      <c r="H5920" s="1">
        <v>44560</v>
      </c>
      <c r="I5920">
        <v>0.25</v>
      </c>
      <c r="J5920">
        <v>0</v>
      </c>
      <c r="K5920" s="11">
        <v>29.15</v>
      </c>
      <c r="L5920">
        <v>-0.63256279787340397</v>
      </c>
      <c r="M5920" s="9">
        <v>-17906.0367454068</v>
      </c>
      <c r="N5920" s="1">
        <v>44550</v>
      </c>
    </row>
    <row r="5921" spans="1:14" x14ac:dyDescent="0.25">
      <c r="A5921" s="1">
        <v>44550</v>
      </c>
      <c r="B5921" t="s">
        <v>3304</v>
      </c>
      <c r="C5921" s="9">
        <v>740</v>
      </c>
      <c r="D5921" s="9">
        <v>6</v>
      </c>
      <c r="E5921" t="s">
        <v>21</v>
      </c>
      <c r="F5921" s="11">
        <v>0.233083046600921</v>
      </c>
      <c r="G5921" s="9">
        <v>1000</v>
      </c>
      <c r="H5921" s="1">
        <v>44560</v>
      </c>
      <c r="I5921">
        <v>0.25</v>
      </c>
      <c r="J5921">
        <v>0</v>
      </c>
      <c r="K5921" s="11">
        <v>0.05</v>
      </c>
      <c r="L5921">
        <v>0</v>
      </c>
      <c r="M5921" s="9">
        <v>5889.49999999999</v>
      </c>
      <c r="N5921" s="1">
        <v>44560</v>
      </c>
    </row>
    <row r="5922" spans="1:14" x14ac:dyDescent="0.25">
      <c r="A5922" s="1">
        <v>44561</v>
      </c>
      <c r="B5922" t="s">
        <v>3296</v>
      </c>
      <c r="C5922" s="9">
        <v>800</v>
      </c>
      <c r="D5922" s="9">
        <v>7.5</v>
      </c>
      <c r="E5922" t="s">
        <v>21</v>
      </c>
      <c r="F5922" s="11">
        <v>0.241814154523291</v>
      </c>
      <c r="G5922" s="9">
        <v>958.44458136509797</v>
      </c>
      <c r="H5922" s="1">
        <v>44588</v>
      </c>
      <c r="I5922">
        <v>0.25</v>
      </c>
      <c r="J5922">
        <v>1</v>
      </c>
      <c r="K5922" s="11">
        <v>15</v>
      </c>
      <c r="L5922">
        <v>0.33159905017632701</v>
      </c>
      <c r="M5922" s="9">
        <v>-7403.9843910453801</v>
      </c>
      <c r="N5922" s="1">
        <v>44572</v>
      </c>
    </row>
    <row r="5923" spans="1:14" x14ac:dyDescent="0.25">
      <c r="A5923" s="1">
        <v>44572</v>
      </c>
      <c r="B5923" t="s">
        <v>3295</v>
      </c>
      <c r="C5923" s="9">
        <v>730</v>
      </c>
      <c r="D5923" s="9">
        <v>11.7</v>
      </c>
      <c r="E5923" t="s">
        <v>19</v>
      </c>
      <c r="F5923" s="11">
        <v>-0.26907374740603601</v>
      </c>
      <c r="G5923" s="9">
        <v>915.092489705209</v>
      </c>
      <c r="H5923" s="1">
        <v>44588</v>
      </c>
      <c r="I5923">
        <v>0.25</v>
      </c>
      <c r="J5923">
        <v>0</v>
      </c>
      <c r="K5923" s="11">
        <v>13.3</v>
      </c>
      <c r="L5923">
        <v>-0.54264579274723002</v>
      </c>
      <c r="M5923" s="9">
        <v>-1692.9211059546401</v>
      </c>
      <c r="N5923" s="1">
        <v>44582</v>
      </c>
    </row>
    <row r="5924" spans="1:14" x14ac:dyDescent="0.25">
      <c r="A5924" s="1">
        <v>44582</v>
      </c>
      <c r="B5924" t="s">
        <v>3301</v>
      </c>
      <c r="C5924" s="9">
        <v>750</v>
      </c>
      <c r="D5924" s="9">
        <v>3.8</v>
      </c>
      <c r="E5924" t="s">
        <v>21</v>
      </c>
      <c r="F5924" s="11">
        <v>0.26901864315451002</v>
      </c>
      <c r="G5924" s="9">
        <v>966.85082872928103</v>
      </c>
      <c r="H5924" s="1">
        <v>44588</v>
      </c>
      <c r="I5924">
        <v>0.25</v>
      </c>
      <c r="J5924">
        <v>0</v>
      </c>
      <c r="K5924" s="11">
        <v>0.05</v>
      </c>
      <c r="L5924">
        <v>0</v>
      </c>
      <c r="M5924" s="9">
        <v>3588.46685082872</v>
      </c>
      <c r="N5924" s="1">
        <v>44588</v>
      </c>
    </row>
    <row r="5925" spans="1:14" x14ac:dyDescent="0.25">
      <c r="A5925" s="1">
        <v>44589</v>
      </c>
      <c r="B5925" t="s">
        <v>3291</v>
      </c>
      <c r="C5925" s="9">
        <v>780</v>
      </c>
      <c r="D5925" s="9">
        <v>14.45</v>
      </c>
      <c r="E5925" t="s">
        <v>21</v>
      </c>
      <c r="F5925" s="11">
        <v>0.23414758334868599</v>
      </c>
      <c r="G5925" s="9">
        <v>984.25196850393695</v>
      </c>
      <c r="H5925" s="1">
        <v>44616</v>
      </c>
      <c r="I5925">
        <v>0.25</v>
      </c>
      <c r="J5925">
        <v>1</v>
      </c>
      <c r="K5925" s="11">
        <v>4.6500000000000004</v>
      </c>
      <c r="L5925">
        <v>0.19063040855413799</v>
      </c>
      <c r="M5925" s="9">
        <v>9457.6771653543292</v>
      </c>
      <c r="N5925" s="1">
        <v>44608</v>
      </c>
    </row>
    <row r="5926" spans="1:14" x14ac:dyDescent="0.25">
      <c r="A5926" s="1">
        <v>44608</v>
      </c>
      <c r="B5926" t="s">
        <v>3302</v>
      </c>
      <c r="C5926" s="9">
        <v>710</v>
      </c>
      <c r="D5926" s="9">
        <v>6.3</v>
      </c>
      <c r="E5926" t="s">
        <v>19</v>
      </c>
      <c r="F5926" s="11">
        <v>-0.248951097531244</v>
      </c>
      <c r="G5926" s="9">
        <v>949.47439810105095</v>
      </c>
      <c r="H5926" s="1">
        <v>44616</v>
      </c>
      <c r="I5926">
        <v>0.25</v>
      </c>
      <c r="J5926">
        <v>0</v>
      </c>
      <c r="K5926" s="11">
        <v>7.5</v>
      </c>
      <c r="L5926">
        <v>-0.47030542604849801</v>
      </c>
      <c r="M5926" s="9">
        <v>-1270.3967446592001</v>
      </c>
      <c r="N5926" s="1">
        <v>44614</v>
      </c>
    </row>
    <row r="5927" spans="1:14" x14ac:dyDescent="0.25">
      <c r="A5927" s="1">
        <v>44614</v>
      </c>
      <c r="B5927" t="s">
        <v>3306</v>
      </c>
      <c r="C5927" s="9">
        <v>730</v>
      </c>
      <c r="D5927" s="9">
        <v>2.25</v>
      </c>
      <c r="E5927" t="s">
        <v>21</v>
      </c>
      <c r="F5927" s="11">
        <v>0.19839632345321401</v>
      </c>
      <c r="G5927" s="9">
        <v>984.52883263009801</v>
      </c>
      <c r="H5927" s="1">
        <v>44616</v>
      </c>
      <c r="I5927">
        <v>0.25</v>
      </c>
      <c r="J5927">
        <v>0</v>
      </c>
      <c r="K5927" s="11">
        <v>0.1</v>
      </c>
      <c r="L5927">
        <v>0</v>
      </c>
      <c r="M5927" s="9">
        <v>2093.6005625879002</v>
      </c>
      <c r="N5927" s="1">
        <v>44616</v>
      </c>
    </row>
    <row r="5928" spans="1:14" x14ac:dyDescent="0.25">
      <c r="A5928" s="1">
        <v>44617</v>
      </c>
      <c r="B5928" t="s">
        <v>3288</v>
      </c>
      <c r="C5928" s="9">
        <v>770</v>
      </c>
      <c r="D5928" s="9">
        <v>6.5</v>
      </c>
      <c r="E5928" t="s">
        <v>21</v>
      </c>
      <c r="F5928" s="11">
        <v>0.25037876066727599</v>
      </c>
      <c r="G5928" s="9">
        <v>1004.88084984209</v>
      </c>
      <c r="H5928" s="1">
        <v>44651</v>
      </c>
      <c r="I5928">
        <v>0.25</v>
      </c>
      <c r="J5928">
        <v>1</v>
      </c>
      <c r="K5928" s="11">
        <v>10.4</v>
      </c>
      <c r="L5928">
        <v>0.32174682016153999</v>
      </c>
      <c r="M5928" s="9">
        <v>-4088.86017800746</v>
      </c>
      <c r="N5928" s="1">
        <v>44630</v>
      </c>
    </row>
    <row r="5929" spans="1:14" x14ac:dyDescent="0.25">
      <c r="A5929" s="1">
        <v>44630</v>
      </c>
      <c r="B5929" t="s">
        <v>3298</v>
      </c>
      <c r="C5929" s="9">
        <v>690</v>
      </c>
      <c r="D5929" s="9">
        <v>11</v>
      </c>
      <c r="E5929" t="s">
        <v>19</v>
      </c>
      <c r="F5929" s="11">
        <v>-0.25471837861048602</v>
      </c>
      <c r="G5929" s="9">
        <v>959.56134338588004</v>
      </c>
      <c r="H5929" s="1">
        <v>44651</v>
      </c>
      <c r="I5929">
        <v>0.25</v>
      </c>
      <c r="J5929">
        <v>0</v>
      </c>
      <c r="K5929" s="11">
        <v>0.05</v>
      </c>
      <c r="L5929">
        <v>0</v>
      </c>
      <c r="M5929" s="9">
        <v>10401.165181631201</v>
      </c>
      <c r="N5929" s="1">
        <v>44651</v>
      </c>
    </row>
    <row r="5930" spans="1:14" x14ac:dyDescent="0.25">
      <c r="A5930" s="1">
        <v>44652</v>
      </c>
      <c r="B5930" t="s">
        <v>3294</v>
      </c>
      <c r="C5930" s="9">
        <v>740</v>
      </c>
      <c r="D5930" s="9">
        <v>20.6</v>
      </c>
      <c r="E5930" t="s">
        <v>19</v>
      </c>
      <c r="F5930" s="11">
        <v>-0.25615851022542602</v>
      </c>
      <c r="G5930" s="9">
        <v>890.58524173027899</v>
      </c>
      <c r="H5930" s="1">
        <v>44679</v>
      </c>
      <c r="I5930">
        <v>0.25</v>
      </c>
      <c r="J5930">
        <v>1</v>
      </c>
      <c r="K5930" s="11">
        <v>1.85</v>
      </c>
      <c r="L5930">
        <v>-1.42945824931028E-2</v>
      </c>
      <c r="M5930" s="9">
        <v>16498.5368956743</v>
      </c>
      <c r="N5930" s="1">
        <v>44669</v>
      </c>
    </row>
    <row r="5931" spans="1:14" x14ac:dyDescent="0.25">
      <c r="A5931" s="1">
        <v>44669</v>
      </c>
      <c r="B5931" t="s">
        <v>3307</v>
      </c>
      <c r="C5931" s="9">
        <v>880</v>
      </c>
      <c r="D5931" s="9">
        <v>11.8</v>
      </c>
      <c r="E5931" t="s">
        <v>21</v>
      </c>
      <c r="F5931" s="11">
        <v>0.27802733401587698</v>
      </c>
      <c r="G5931" s="9">
        <v>828.40236686390494</v>
      </c>
      <c r="H5931" s="1">
        <v>44679</v>
      </c>
      <c r="I5931">
        <v>0.25</v>
      </c>
      <c r="J5931">
        <v>0</v>
      </c>
      <c r="K5931" s="11">
        <v>15.4</v>
      </c>
      <c r="L5931">
        <v>0.46158109441485101</v>
      </c>
      <c r="M5931" s="9">
        <v>-3207.5739644970399</v>
      </c>
      <c r="N5931" s="1">
        <v>44673</v>
      </c>
    </row>
    <row r="5932" spans="1:14" x14ac:dyDescent="0.25">
      <c r="A5932" s="1">
        <v>44673</v>
      </c>
      <c r="B5932" t="s">
        <v>3308</v>
      </c>
      <c r="C5932" s="9">
        <v>850</v>
      </c>
      <c r="D5932" s="9">
        <v>8.8000000000000007</v>
      </c>
      <c r="E5932" t="s">
        <v>19</v>
      </c>
      <c r="F5932" s="11">
        <v>-0.26246128130593499</v>
      </c>
      <c r="G5932" s="9">
        <v>800.91533180778003</v>
      </c>
      <c r="H5932" s="1">
        <v>44679</v>
      </c>
      <c r="I5932">
        <v>0.25</v>
      </c>
      <c r="J5932">
        <v>0</v>
      </c>
      <c r="K5932" s="11">
        <v>0.05</v>
      </c>
      <c r="L5932">
        <v>0</v>
      </c>
      <c r="M5932" s="9">
        <v>6937.1281464530903</v>
      </c>
      <c r="N5932" s="1">
        <v>44679</v>
      </c>
    </row>
    <row r="5933" spans="1:14" x14ac:dyDescent="0.25">
      <c r="A5933" s="1">
        <v>44680</v>
      </c>
      <c r="B5933" t="s">
        <v>3309</v>
      </c>
      <c r="C5933" s="9">
        <v>810</v>
      </c>
      <c r="D5933" s="9">
        <v>21.3</v>
      </c>
      <c r="E5933" t="s">
        <v>19</v>
      </c>
      <c r="F5933" s="11">
        <v>-0.25620374469873702</v>
      </c>
      <c r="G5933" s="9">
        <v>816.80280046674397</v>
      </c>
      <c r="H5933" s="1">
        <v>44707</v>
      </c>
      <c r="I5933">
        <v>0.25</v>
      </c>
      <c r="J5933">
        <v>1</v>
      </c>
      <c r="K5933" s="11">
        <v>38.4</v>
      </c>
      <c r="L5933">
        <v>-0.45285566184732701</v>
      </c>
      <c r="M5933" s="9">
        <v>-14454.9591598599</v>
      </c>
      <c r="N5933" s="1">
        <v>44685</v>
      </c>
    </row>
    <row r="5934" spans="1:14" x14ac:dyDescent="0.25">
      <c r="A5934" s="1">
        <v>44685</v>
      </c>
      <c r="B5934" t="s">
        <v>3310</v>
      </c>
      <c r="C5934" s="9">
        <v>870</v>
      </c>
      <c r="D5934" s="9">
        <v>21.5</v>
      </c>
      <c r="E5934" t="s">
        <v>21</v>
      </c>
      <c r="F5934" s="11">
        <v>0.25723683049335799</v>
      </c>
      <c r="G5934" s="9">
        <v>862.06896551724105</v>
      </c>
      <c r="H5934" s="1">
        <v>44707</v>
      </c>
      <c r="I5934">
        <v>0.25</v>
      </c>
      <c r="J5934">
        <v>0</v>
      </c>
      <c r="K5934" s="11">
        <v>1.3</v>
      </c>
      <c r="L5934" s="2">
        <v>1.75815368573864E-5</v>
      </c>
      <c r="M5934" s="9">
        <v>17217.241379310301</v>
      </c>
      <c r="N5934" s="1">
        <v>44704</v>
      </c>
    </row>
    <row r="5935" spans="1:14" x14ac:dyDescent="0.25">
      <c r="A5935" s="1">
        <v>44704</v>
      </c>
      <c r="B5935" t="s">
        <v>3294</v>
      </c>
      <c r="C5935" s="9">
        <v>740</v>
      </c>
      <c r="D5935" s="9">
        <v>8.6</v>
      </c>
      <c r="E5935" t="s">
        <v>19</v>
      </c>
      <c r="F5935" s="11">
        <v>-0.30683067148007198</v>
      </c>
      <c r="G5935" s="9">
        <v>930.54170820870695</v>
      </c>
      <c r="H5935" s="1">
        <v>44707</v>
      </c>
      <c r="I5935">
        <v>0.25</v>
      </c>
      <c r="J5935">
        <v>0</v>
      </c>
      <c r="K5935" s="11">
        <v>40.25</v>
      </c>
      <c r="L5935">
        <v>-1</v>
      </c>
      <c r="M5935" s="9">
        <v>-29906.2146892655</v>
      </c>
      <c r="N5935" s="1">
        <v>44707</v>
      </c>
    </row>
    <row r="5936" spans="1:14" x14ac:dyDescent="0.25">
      <c r="A5936" s="1">
        <v>44708</v>
      </c>
      <c r="B5936" t="s">
        <v>3288</v>
      </c>
      <c r="C5936" s="9">
        <v>770</v>
      </c>
      <c r="D5936" s="9">
        <v>15.35</v>
      </c>
      <c r="E5936" t="s">
        <v>21</v>
      </c>
      <c r="F5936" s="11">
        <v>0.260023817821181</v>
      </c>
      <c r="G5936" s="9">
        <v>994.31818181818096</v>
      </c>
      <c r="H5936" s="1">
        <v>44742</v>
      </c>
      <c r="I5936">
        <v>0.25</v>
      </c>
      <c r="J5936">
        <v>1</v>
      </c>
      <c r="K5936" s="11">
        <v>0.05</v>
      </c>
      <c r="L5936">
        <v>0</v>
      </c>
      <c r="M5936" s="9">
        <v>15059.9431818181</v>
      </c>
      <c r="N5936" s="1">
        <v>44742</v>
      </c>
    </row>
    <row r="5937" spans="1:14" x14ac:dyDescent="0.25">
      <c r="A5937" s="1">
        <v>44743</v>
      </c>
      <c r="B5937" t="s">
        <v>3306</v>
      </c>
      <c r="C5937" s="9">
        <v>730</v>
      </c>
      <c r="D5937" s="9">
        <v>8.15</v>
      </c>
      <c r="E5937" t="s">
        <v>21</v>
      </c>
      <c r="F5937" s="11">
        <v>0.249349233019837</v>
      </c>
      <c r="G5937" s="9">
        <v>1031.9917440660399</v>
      </c>
      <c r="H5937" s="1">
        <v>44770</v>
      </c>
      <c r="I5937">
        <v>0.25</v>
      </c>
      <c r="J5937">
        <v>1</v>
      </c>
      <c r="K5937" s="11">
        <v>11.65</v>
      </c>
      <c r="L5937">
        <v>0.36196635603055399</v>
      </c>
      <c r="M5937" s="9">
        <v>-3816.30546955624</v>
      </c>
      <c r="N5937" s="1">
        <v>44749</v>
      </c>
    </row>
    <row r="5938" spans="1:14" x14ac:dyDescent="0.25">
      <c r="A5938" s="1">
        <v>44749</v>
      </c>
      <c r="B5938" t="s">
        <v>3305</v>
      </c>
      <c r="C5938" s="9">
        <v>670</v>
      </c>
      <c r="D5938" s="9">
        <v>12.45</v>
      </c>
      <c r="E5938" t="s">
        <v>19</v>
      </c>
      <c r="F5938" s="11">
        <v>-0.24990858157276799</v>
      </c>
      <c r="G5938" s="9">
        <v>995.02487562189003</v>
      </c>
      <c r="H5938" s="1">
        <v>44770</v>
      </c>
      <c r="I5938">
        <v>0.25</v>
      </c>
      <c r="J5938">
        <v>0</v>
      </c>
      <c r="K5938" s="11">
        <v>0.05</v>
      </c>
      <c r="L5938">
        <v>0</v>
      </c>
      <c r="M5938" s="9">
        <v>12213.9303482587</v>
      </c>
      <c r="N5938" s="1">
        <v>44770</v>
      </c>
    </row>
    <row r="5939" spans="1:14" x14ac:dyDescent="0.25">
      <c r="A5939" s="1">
        <v>44771</v>
      </c>
      <c r="B5939" t="s">
        <v>3289</v>
      </c>
      <c r="C5939" s="9">
        <v>720</v>
      </c>
      <c r="D5939" s="9">
        <v>7.75</v>
      </c>
      <c r="E5939" t="s">
        <v>19</v>
      </c>
      <c r="F5939" s="11">
        <v>-0.23113372744042401</v>
      </c>
      <c r="G5939" s="9">
        <v>916.230366492146</v>
      </c>
      <c r="H5939" s="1">
        <v>44798</v>
      </c>
      <c r="I5939">
        <v>0.25</v>
      </c>
      <c r="J5939">
        <v>1</v>
      </c>
      <c r="K5939" s="11">
        <v>4.55</v>
      </c>
      <c r="L5939">
        <v>-7.85891417805233E-2</v>
      </c>
      <c r="M5939" s="9">
        <v>2819.2408376963299</v>
      </c>
      <c r="N5939" s="1">
        <v>44783</v>
      </c>
    </row>
    <row r="5940" spans="1:14" x14ac:dyDescent="0.25">
      <c r="A5940" s="1">
        <v>44783</v>
      </c>
      <c r="B5940" t="s">
        <v>3293</v>
      </c>
      <c r="C5940" s="9">
        <v>830</v>
      </c>
      <c r="D5940" s="9">
        <v>10.3</v>
      </c>
      <c r="E5940" t="s">
        <v>21</v>
      </c>
      <c r="F5940" s="11">
        <v>0.26678838892422702</v>
      </c>
      <c r="G5940" s="9">
        <v>885.51549652118899</v>
      </c>
      <c r="H5940" s="1">
        <v>44798</v>
      </c>
      <c r="I5940">
        <v>0.25</v>
      </c>
      <c r="J5940">
        <v>0</v>
      </c>
      <c r="K5940" s="11">
        <v>17.649999999999999</v>
      </c>
      <c r="L5940">
        <v>0.47915708055497302</v>
      </c>
      <c r="M5940" s="9">
        <v>-6756.0404807084096</v>
      </c>
      <c r="N5940" s="1">
        <v>44789</v>
      </c>
    </row>
    <row r="5941" spans="1:14" x14ac:dyDescent="0.25">
      <c r="A5941" s="1">
        <v>44789</v>
      </c>
      <c r="B5941" t="s">
        <v>3313</v>
      </c>
      <c r="C5941" s="9">
        <v>800</v>
      </c>
      <c r="D5941" s="9">
        <v>7.35</v>
      </c>
      <c r="E5941" t="s">
        <v>19</v>
      </c>
      <c r="F5941" s="11">
        <v>-0.265901185861947</v>
      </c>
      <c r="G5941" s="9">
        <v>848.48484848484804</v>
      </c>
      <c r="H5941" s="1">
        <v>44798</v>
      </c>
      <c r="I5941">
        <v>0.25</v>
      </c>
      <c r="J5941">
        <v>0</v>
      </c>
      <c r="K5941" s="11">
        <v>0.05</v>
      </c>
      <c r="L5941">
        <v>0</v>
      </c>
      <c r="M5941" s="9">
        <v>6131.1515151515096</v>
      </c>
      <c r="N5941" s="1">
        <v>44798</v>
      </c>
    </row>
    <row r="5942" spans="1:14" x14ac:dyDescent="0.25">
      <c r="A5942" s="1">
        <v>44799</v>
      </c>
      <c r="B5942" t="s">
        <v>3315</v>
      </c>
      <c r="C5942" s="9">
        <v>910</v>
      </c>
      <c r="D5942" s="9">
        <v>17.55</v>
      </c>
      <c r="E5942" t="s">
        <v>21</v>
      </c>
      <c r="F5942" s="11">
        <v>0.25706873964369498</v>
      </c>
      <c r="G5942" s="9">
        <v>834.724540901502</v>
      </c>
      <c r="H5942" s="1">
        <v>44833</v>
      </c>
      <c r="I5942">
        <v>0.25</v>
      </c>
      <c r="J5942">
        <v>1</v>
      </c>
      <c r="K5942" s="11">
        <v>27.2</v>
      </c>
      <c r="L5942">
        <v>0.39213971345579701</v>
      </c>
      <c r="M5942" s="9">
        <v>-8428.6310517529091</v>
      </c>
      <c r="N5942" s="1">
        <v>44812</v>
      </c>
    </row>
    <row r="5943" spans="1:14" x14ac:dyDescent="0.25">
      <c r="A5943" s="1">
        <v>44812</v>
      </c>
      <c r="B5943" t="s">
        <v>3316</v>
      </c>
      <c r="C5943" s="9">
        <v>840</v>
      </c>
      <c r="D5943" s="9">
        <v>18</v>
      </c>
      <c r="E5943" t="s">
        <v>19</v>
      </c>
      <c r="F5943" s="11">
        <v>-0.24414768344613599</v>
      </c>
      <c r="G5943" s="9">
        <v>792.75198187995397</v>
      </c>
      <c r="H5943" s="1">
        <v>44833</v>
      </c>
      <c r="I5943">
        <v>0.25</v>
      </c>
      <c r="J5943">
        <v>0</v>
      </c>
      <c r="K5943" s="11">
        <v>2.9</v>
      </c>
      <c r="L5943">
        <v>-3.0305562007682401E-2</v>
      </c>
      <c r="M5943" s="9">
        <v>11804.8697621744</v>
      </c>
      <c r="N5943" s="1">
        <v>44827</v>
      </c>
    </row>
    <row r="5944" spans="1:14" x14ac:dyDescent="0.25">
      <c r="A5944" s="1">
        <v>44827</v>
      </c>
      <c r="B5944" t="s">
        <v>3317</v>
      </c>
      <c r="C5944" s="9">
        <v>940</v>
      </c>
      <c r="D5944" s="9">
        <v>10</v>
      </c>
      <c r="E5944" t="s">
        <v>21</v>
      </c>
      <c r="F5944" s="11">
        <v>0.27388036445200098</v>
      </c>
      <c r="G5944" s="9">
        <v>766.95518790402105</v>
      </c>
      <c r="H5944" s="1">
        <v>44833</v>
      </c>
      <c r="I5944">
        <v>0.25</v>
      </c>
      <c r="J5944">
        <v>0</v>
      </c>
      <c r="K5944" s="11">
        <v>0.05</v>
      </c>
      <c r="L5944">
        <v>0</v>
      </c>
      <c r="M5944" s="9">
        <v>7554.1251232606501</v>
      </c>
      <c r="N5944" s="1">
        <v>44833</v>
      </c>
    </row>
    <row r="5945" spans="1:14" x14ac:dyDescent="0.25">
      <c r="A5945" s="1">
        <v>44834</v>
      </c>
      <c r="B5945" t="s">
        <v>5030</v>
      </c>
      <c r="C5945" s="9">
        <v>890</v>
      </c>
      <c r="D5945" s="9">
        <v>19.45</v>
      </c>
      <c r="E5945" t="s">
        <v>21</v>
      </c>
      <c r="F5945" s="11">
        <v>0.234565664758904</v>
      </c>
      <c r="G5945" s="9">
        <v>852.72262151297298</v>
      </c>
      <c r="H5945" s="1">
        <v>44861</v>
      </c>
      <c r="I5945">
        <v>0.25</v>
      </c>
      <c r="J5945">
        <v>1</v>
      </c>
      <c r="K5945" s="11">
        <v>2.75</v>
      </c>
      <c r="L5945">
        <v>5.9744520803735802E-2</v>
      </c>
      <c r="M5945" s="9">
        <v>14051.163357290699</v>
      </c>
      <c r="N5945" s="1">
        <v>44852</v>
      </c>
    </row>
    <row r="5946" spans="1:14" x14ac:dyDescent="0.25">
      <c r="A5946" s="1">
        <v>44852</v>
      </c>
      <c r="B5946" t="s">
        <v>3318</v>
      </c>
      <c r="C5946" s="9">
        <v>780</v>
      </c>
      <c r="D5946" s="9">
        <v>8.5</v>
      </c>
      <c r="E5946" t="s">
        <v>19</v>
      </c>
      <c r="F5946" s="11">
        <v>-0.23080321557678901</v>
      </c>
      <c r="G5946" s="9">
        <v>863.13193588162699</v>
      </c>
      <c r="H5946" s="1">
        <v>44861</v>
      </c>
      <c r="I5946">
        <v>0.25</v>
      </c>
      <c r="J5946">
        <v>0</v>
      </c>
      <c r="K5946" s="11">
        <v>0.05</v>
      </c>
      <c r="L5946">
        <v>0</v>
      </c>
      <c r="M5946" s="9">
        <v>7219.6670776818701</v>
      </c>
      <c r="N5946" s="1">
        <v>44861</v>
      </c>
    </row>
    <row r="5947" spans="1:14" x14ac:dyDescent="0.25">
      <c r="A5947" s="1">
        <v>44862</v>
      </c>
      <c r="B5947" t="s">
        <v>3320</v>
      </c>
      <c r="C5947" s="9">
        <v>770</v>
      </c>
      <c r="D5947" s="9">
        <v>12.35</v>
      </c>
      <c r="E5947" t="s">
        <v>19</v>
      </c>
      <c r="F5947" s="11">
        <v>-0.236049557849938</v>
      </c>
      <c r="G5947" s="9">
        <v>855.74572127139299</v>
      </c>
      <c r="H5947" s="1">
        <v>44889</v>
      </c>
      <c r="I5947">
        <v>0.25</v>
      </c>
      <c r="J5947">
        <v>1</v>
      </c>
      <c r="K5947" s="11">
        <v>1.5</v>
      </c>
      <c r="L5947">
        <v>-3.13156268593338E-3</v>
      </c>
      <c r="M5947" s="9">
        <v>9166.3202933985303</v>
      </c>
      <c r="N5947" s="1">
        <v>44881</v>
      </c>
    </row>
    <row r="5948" spans="1:14" x14ac:dyDescent="0.25">
      <c r="A5948" s="1">
        <v>44881</v>
      </c>
      <c r="B5948" t="s">
        <v>3321</v>
      </c>
      <c r="C5948" s="9">
        <v>920</v>
      </c>
      <c r="D5948" s="9">
        <v>9.9</v>
      </c>
      <c r="E5948" t="s">
        <v>21</v>
      </c>
      <c r="F5948" s="11">
        <v>0.25359577811544598</v>
      </c>
      <c r="G5948" s="9">
        <v>790.06772009029305</v>
      </c>
      <c r="H5948" s="1">
        <v>44889</v>
      </c>
      <c r="I5948">
        <v>0.25</v>
      </c>
      <c r="J5948">
        <v>0</v>
      </c>
      <c r="K5948" s="11">
        <v>0.05</v>
      </c>
      <c r="L5948">
        <v>0</v>
      </c>
      <c r="M5948" s="9">
        <v>7703.5553047404001</v>
      </c>
      <c r="N5948" s="1">
        <v>44889</v>
      </c>
    </row>
    <row r="5949" spans="1:14" x14ac:dyDescent="0.25">
      <c r="A5949" s="1">
        <v>44890</v>
      </c>
      <c r="B5949" t="s">
        <v>5031</v>
      </c>
      <c r="C5949" s="9">
        <v>960</v>
      </c>
      <c r="D5949" s="9">
        <v>10.4</v>
      </c>
      <c r="E5949" t="s">
        <v>21</v>
      </c>
      <c r="F5949" s="11">
        <v>0.23635184602206799</v>
      </c>
      <c r="G5949" s="9">
        <v>797.72079772079701</v>
      </c>
      <c r="H5949" s="1">
        <v>44924</v>
      </c>
      <c r="I5949">
        <v>0.25</v>
      </c>
      <c r="J5949">
        <v>1</v>
      </c>
      <c r="K5949" s="11">
        <v>11.95</v>
      </c>
      <c r="L5949">
        <v>0.22721238240497099</v>
      </c>
      <c r="M5949" s="9">
        <v>-1414.7578347578301</v>
      </c>
      <c r="N5949" s="1">
        <v>44897</v>
      </c>
    </row>
    <row r="5950" spans="1:14" x14ac:dyDescent="0.25">
      <c r="A5950" s="1">
        <v>44897</v>
      </c>
      <c r="B5950" t="s">
        <v>3316</v>
      </c>
      <c r="C5950" s="9">
        <v>840</v>
      </c>
      <c r="D5950" s="9">
        <v>12</v>
      </c>
      <c r="E5950" t="s">
        <v>19</v>
      </c>
      <c r="F5950" s="11">
        <v>-0.24914066100381499</v>
      </c>
      <c r="G5950" s="9">
        <v>789.62210941906301</v>
      </c>
      <c r="H5950" s="1">
        <v>44924</v>
      </c>
      <c r="I5950">
        <v>0.25</v>
      </c>
      <c r="J5950">
        <v>0</v>
      </c>
      <c r="K5950" s="11">
        <v>12.05</v>
      </c>
      <c r="L5950">
        <v>-0.34001439086901702</v>
      </c>
      <c r="M5950" s="9">
        <v>-229.38522278623901</v>
      </c>
      <c r="N5950" s="1">
        <v>44911</v>
      </c>
    </row>
    <row r="5951" spans="1:14" x14ac:dyDescent="0.25">
      <c r="A5951" s="1">
        <v>44911</v>
      </c>
      <c r="B5951" t="s">
        <v>3323</v>
      </c>
      <c r="C5951" s="9">
        <v>900</v>
      </c>
      <c r="D5951" s="9">
        <v>8.4</v>
      </c>
      <c r="E5951" t="s">
        <v>21</v>
      </c>
      <c r="F5951" s="11">
        <v>0.251765611087924</v>
      </c>
      <c r="G5951" s="9">
        <v>815.37565521258</v>
      </c>
      <c r="H5951" s="1">
        <v>44924</v>
      </c>
      <c r="I5951">
        <v>0.25</v>
      </c>
      <c r="J5951">
        <v>0</v>
      </c>
      <c r="K5951" s="11">
        <v>0.05</v>
      </c>
      <c r="L5951">
        <v>0</v>
      </c>
      <c r="M5951" s="9">
        <v>6739.48747815958</v>
      </c>
      <c r="N5951" s="1">
        <v>44924</v>
      </c>
    </row>
    <row r="5952" spans="1:14" x14ac:dyDescent="0.25">
      <c r="A5952" s="1">
        <v>44925</v>
      </c>
      <c r="B5952" t="s">
        <v>3307</v>
      </c>
      <c r="C5952" s="9">
        <v>880</v>
      </c>
      <c r="D5952" s="9">
        <v>14.35</v>
      </c>
      <c r="E5952" t="s">
        <v>21</v>
      </c>
      <c r="F5952" s="11">
        <v>0.25249984361488598</v>
      </c>
      <c r="G5952" s="9">
        <v>854.70085470085405</v>
      </c>
      <c r="H5952" s="1">
        <v>44952</v>
      </c>
      <c r="I5952">
        <v>0.25</v>
      </c>
      <c r="J5952">
        <v>1</v>
      </c>
      <c r="K5952" s="11">
        <v>3.05</v>
      </c>
      <c r="L5952">
        <v>9.2476313257610104E-2</v>
      </c>
      <c r="M5952" s="9">
        <v>9509.4017094017108</v>
      </c>
      <c r="N5952" s="1">
        <v>44936</v>
      </c>
    </row>
    <row r="5953" spans="1:14" x14ac:dyDescent="0.25">
      <c r="A5953" s="1">
        <v>44936</v>
      </c>
      <c r="B5953" t="s">
        <v>3324</v>
      </c>
      <c r="C5953" s="9">
        <v>760</v>
      </c>
      <c r="D5953" s="9">
        <v>9</v>
      </c>
      <c r="E5953" t="s">
        <v>19</v>
      </c>
      <c r="F5953" s="11">
        <v>-0.24165189373297</v>
      </c>
      <c r="G5953" s="9">
        <v>880.50314465408803</v>
      </c>
      <c r="H5953" s="1">
        <v>44952</v>
      </c>
      <c r="I5953">
        <v>0.25</v>
      </c>
      <c r="J5953">
        <v>0</v>
      </c>
      <c r="K5953" s="11">
        <v>4.55</v>
      </c>
      <c r="L5953">
        <v>-0.26207165501184299</v>
      </c>
      <c r="M5953" s="9">
        <v>3798.9308176100599</v>
      </c>
      <c r="N5953" s="1">
        <v>44943</v>
      </c>
    </row>
    <row r="5954" spans="1:14" x14ac:dyDescent="0.25">
      <c r="A5954" s="1">
        <v>44943</v>
      </c>
      <c r="B5954" t="s">
        <v>3314</v>
      </c>
      <c r="C5954" s="9">
        <v>820</v>
      </c>
      <c r="D5954" s="9">
        <v>3.55</v>
      </c>
      <c r="E5954" t="s">
        <v>21</v>
      </c>
      <c r="F5954" s="11">
        <v>0.21898027362156</v>
      </c>
      <c r="G5954" s="9">
        <v>892.85714285714198</v>
      </c>
      <c r="H5954" s="1">
        <v>44952</v>
      </c>
      <c r="I5954">
        <v>0.25</v>
      </c>
      <c r="J5954">
        <v>0</v>
      </c>
      <c r="K5954" s="11">
        <v>0.05</v>
      </c>
      <c r="L5954" s="2">
        <v>1.7167429955304898E-14</v>
      </c>
      <c r="M5954" s="9">
        <v>3092.8571428571399</v>
      </c>
      <c r="N5954" s="1">
        <v>44952</v>
      </c>
    </row>
    <row r="5955" spans="1:14" x14ac:dyDescent="0.25">
      <c r="A5955" s="1">
        <v>44953</v>
      </c>
      <c r="B5955" t="s">
        <v>5032</v>
      </c>
      <c r="C5955" s="9">
        <v>660</v>
      </c>
      <c r="D5955" s="9">
        <v>54.1</v>
      </c>
      <c r="E5955" t="s">
        <v>21</v>
      </c>
      <c r="F5955" s="11">
        <v>0.23223697656317999</v>
      </c>
      <c r="G5955" s="9">
        <v>1157.02479338842</v>
      </c>
      <c r="H5955" s="1">
        <v>44980</v>
      </c>
      <c r="I5955">
        <v>0.25</v>
      </c>
      <c r="J5955">
        <v>1</v>
      </c>
      <c r="K5955" s="11">
        <v>8</v>
      </c>
      <c r="L5955">
        <v>4.2794571697013298E-2</v>
      </c>
      <c r="M5955" s="9">
        <v>52620.330578512301</v>
      </c>
      <c r="N5955" s="1">
        <v>44964</v>
      </c>
    </row>
    <row r="5956" spans="1:14" x14ac:dyDescent="0.25">
      <c r="A5956" s="1">
        <v>44964</v>
      </c>
      <c r="B5956" t="s">
        <v>3286</v>
      </c>
      <c r="C5956" s="9">
        <v>530</v>
      </c>
      <c r="D5956" s="9">
        <v>22</v>
      </c>
      <c r="E5956" t="s">
        <v>19</v>
      </c>
      <c r="F5956" s="11">
        <v>-0.280584885670003</v>
      </c>
      <c r="G5956" s="9">
        <v>1259.10603471535</v>
      </c>
      <c r="H5956" s="1">
        <v>44980</v>
      </c>
      <c r="I5956">
        <v>0.25</v>
      </c>
      <c r="J5956">
        <v>0</v>
      </c>
      <c r="K5956" s="11">
        <v>0.05</v>
      </c>
      <c r="L5956">
        <v>0</v>
      </c>
      <c r="M5956" s="9">
        <v>27359.7445813472</v>
      </c>
      <c r="N5956" s="1">
        <v>44980</v>
      </c>
    </row>
    <row r="5957" spans="1:14" x14ac:dyDescent="0.25">
      <c r="A5957" s="1">
        <v>44981</v>
      </c>
      <c r="B5957" t="s">
        <v>3325</v>
      </c>
      <c r="C5957" s="9">
        <v>520</v>
      </c>
      <c r="D5957" s="9">
        <v>22.1</v>
      </c>
      <c r="E5957" t="s">
        <v>19</v>
      </c>
      <c r="F5957" s="11">
        <v>-0.26401662084691402</v>
      </c>
      <c r="G5957" s="9">
        <v>1250.4465880671601</v>
      </c>
      <c r="H5957" s="1">
        <v>45015</v>
      </c>
      <c r="I5957">
        <v>0.25</v>
      </c>
      <c r="J5957">
        <v>1</v>
      </c>
      <c r="K5957" s="11">
        <v>0.95</v>
      </c>
      <c r="L5957">
        <v>-6.7112769793722796E-4</v>
      </c>
      <c r="M5957" s="9">
        <v>26158.717399071102</v>
      </c>
      <c r="N5957" s="1">
        <v>45005</v>
      </c>
    </row>
    <row r="5958" spans="1:14" x14ac:dyDescent="0.25">
      <c r="A5958" s="1">
        <v>45005</v>
      </c>
      <c r="B5958" t="s">
        <v>3311</v>
      </c>
      <c r="C5958" s="9">
        <v>710</v>
      </c>
      <c r="D5958" s="9">
        <v>5.95</v>
      </c>
      <c r="E5958" t="s">
        <v>21</v>
      </c>
      <c r="F5958" s="11">
        <v>0.23207205640338299</v>
      </c>
      <c r="G5958" s="9">
        <v>1049.9475026248599</v>
      </c>
      <c r="H5958" s="1">
        <v>45015</v>
      </c>
      <c r="I5958">
        <v>0.25</v>
      </c>
      <c r="J5958">
        <v>0</v>
      </c>
      <c r="K5958" s="11">
        <v>0.05</v>
      </c>
      <c r="L5958" s="2">
        <v>8.1421474143070602E-6</v>
      </c>
      <c r="M5958" s="9">
        <v>6131.6934153292304</v>
      </c>
      <c r="N5958" s="1">
        <v>45015</v>
      </c>
    </row>
    <row r="5959" spans="1:14" x14ac:dyDescent="0.25">
      <c r="A5959" s="1">
        <v>45016</v>
      </c>
      <c r="B5959" t="s">
        <v>3327</v>
      </c>
      <c r="C5959" s="9">
        <v>700</v>
      </c>
      <c r="D5959" s="9">
        <v>10</v>
      </c>
      <c r="E5959" t="s">
        <v>21</v>
      </c>
      <c r="F5959" s="11">
        <v>0.251206178877669</v>
      </c>
      <c r="G5959" s="9">
        <v>1107.68256982356</v>
      </c>
      <c r="H5959" s="1">
        <v>45043</v>
      </c>
      <c r="I5959">
        <v>0.25</v>
      </c>
      <c r="J5959">
        <v>1</v>
      </c>
      <c r="K5959" s="11">
        <v>6.35</v>
      </c>
      <c r="L5959">
        <v>0.25358919351946202</v>
      </c>
      <c r="M5959" s="9">
        <v>3861.9352796898402</v>
      </c>
      <c r="N5959" s="1">
        <v>45022</v>
      </c>
    </row>
    <row r="5960" spans="1:14" x14ac:dyDescent="0.25">
      <c r="A5960" s="1">
        <v>45022</v>
      </c>
      <c r="B5960" t="s">
        <v>3326</v>
      </c>
      <c r="C5960" s="9">
        <v>600</v>
      </c>
      <c r="D5960" s="9">
        <v>7.75</v>
      </c>
      <c r="E5960" t="s">
        <v>19</v>
      </c>
      <c r="F5960" s="11">
        <v>-0.25267708282026302</v>
      </c>
      <c r="G5960" s="9">
        <v>1091.6179337231899</v>
      </c>
      <c r="H5960" s="1">
        <v>45043</v>
      </c>
      <c r="I5960">
        <v>0.25</v>
      </c>
      <c r="J5960">
        <v>0</v>
      </c>
      <c r="K5960" s="11">
        <v>0.05</v>
      </c>
      <c r="L5960">
        <v>0</v>
      </c>
      <c r="M5960" s="9">
        <v>8320.3118908382003</v>
      </c>
      <c r="N5960" s="1">
        <v>45043</v>
      </c>
    </row>
    <row r="5961" spans="1:14" x14ac:dyDescent="0.25">
      <c r="A5961" s="1">
        <v>45044</v>
      </c>
      <c r="B5961" t="s">
        <v>3300</v>
      </c>
      <c r="C5961" s="9">
        <v>630</v>
      </c>
      <c r="D5961" s="9">
        <v>9.3000000000000007</v>
      </c>
      <c r="E5961" t="s">
        <v>19</v>
      </c>
      <c r="F5961" s="11">
        <v>-0.26630842301925001</v>
      </c>
      <c r="G5961" s="9">
        <v>1038.8068561252501</v>
      </c>
      <c r="H5961" s="1">
        <v>45071</v>
      </c>
      <c r="I5961">
        <v>0.25</v>
      </c>
      <c r="J5961">
        <v>1</v>
      </c>
      <c r="K5961" s="11">
        <v>8.5</v>
      </c>
      <c r="L5961">
        <v>-0.275614861213822</v>
      </c>
      <c r="M5961" s="9">
        <v>646.13786450990494</v>
      </c>
      <c r="N5961" s="1">
        <v>45049</v>
      </c>
    </row>
    <row r="5962" spans="1:14" x14ac:dyDescent="0.25">
      <c r="A5962" s="1">
        <v>45049</v>
      </c>
      <c r="B5962" t="s">
        <v>3306</v>
      </c>
      <c r="C5962" s="9">
        <v>730</v>
      </c>
      <c r="D5962" s="9">
        <v>6.55</v>
      </c>
      <c r="E5962" t="s">
        <v>21</v>
      </c>
      <c r="F5962" s="11">
        <v>0.25292865760581001</v>
      </c>
      <c r="G5962" s="9">
        <v>1047.90419161676</v>
      </c>
      <c r="H5962" s="1">
        <v>45071</v>
      </c>
      <c r="I5962">
        <v>0.25</v>
      </c>
      <c r="J5962">
        <v>0</v>
      </c>
      <c r="K5962" s="11">
        <v>6.9</v>
      </c>
      <c r="L5962">
        <v>0.29926634989663897</v>
      </c>
      <c r="M5962" s="9">
        <v>-507.70958083832397</v>
      </c>
      <c r="N5962" s="1">
        <v>45051</v>
      </c>
    </row>
    <row r="5963" spans="1:14" x14ac:dyDescent="0.25">
      <c r="A5963" s="1">
        <v>45051</v>
      </c>
      <c r="B5963" t="s">
        <v>3312</v>
      </c>
      <c r="C5963" s="9">
        <v>640</v>
      </c>
      <c r="D5963" s="9">
        <v>5.2</v>
      </c>
      <c r="E5963" t="s">
        <v>19</v>
      </c>
      <c r="F5963" s="11">
        <v>-0.25270215518109201</v>
      </c>
      <c r="G5963" s="9">
        <v>1026.39296187683</v>
      </c>
      <c r="H5963" s="1">
        <v>45071</v>
      </c>
      <c r="I5963">
        <v>0.25</v>
      </c>
      <c r="J5963">
        <v>0</v>
      </c>
      <c r="K5963" s="11">
        <v>4.6500000000000004</v>
      </c>
      <c r="L5963">
        <v>-0.27467092882354499</v>
      </c>
      <c r="M5963" s="9">
        <v>463.41642228738903</v>
      </c>
      <c r="N5963" s="1">
        <v>45064</v>
      </c>
    </row>
    <row r="5964" spans="1:14" x14ac:dyDescent="0.25">
      <c r="A5964" s="1">
        <v>45064</v>
      </c>
      <c r="B5964" t="s">
        <v>3327</v>
      </c>
      <c r="C5964" s="9">
        <v>700</v>
      </c>
      <c r="D5964" s="9">
        <v>4.1500000000000004</v>
      </c>
      <c r="E5964" t="s">
        <v>21</v>
      </c>
      <c r="F5964" s="11">
        <v>0.21588761683201299</v>
      </c>
      <c r="G5964" s="9">
        <v>1055.80693815987</v>
      </c>
      <c r="H5964" s="1">
        <v>45071</v>
      </c>
      <c r="I5964">
        <v>0.25</v>
      </c>
      <c r="J5964">
        <v>0</v>
      </c>
      <c r="K5964" s="11">
        <v>35.9</v>
      </c>
      <c r="L5964">
        <v>0.86203529106838706</v>
      </c>
      <c r="M5964" s="9">
        <v>-33944.7209653092</v>
      </c>
      <c r="N5964" s="1">
        <v>45068</v>
      </c>
    </row>
    <row r="5965" spans="1:14" x14ac:dyDescent="0.25">
      <c r="A5965" s="1">
        <v>45068</v>
      </c>
      <c r="B5965" t="s">
        <v>3302</v>
      </c>
      <c r="C5965" s="9">
        <v>710</v>
      </c>
      <c r="D5965" s="9">
        <v>5.2</v>
      </c>
      <c r="E5965" t="s">
        <v>19</v>
      </c>
      <c r="F5965" s="11">
        <v>-0.22502743465914901</v>
      </c>
      <c r="G5965" s="9">
        <v>956.21883751109897</v>
      </c>
      <c r="H5965" s="1">
        <v>45071</v>
      </c>
      <c r="I5965">
        <v>0.25</v>
      </c>
      <c r="J5965">
        <v>0</v>
      </c>
      <c r="K5965" s="11">
        <v>0.1</v>
      </c>
      <c r="L5965">
        <v>0</v>
      </c>
      <c r="M5965" s="9">
        <v>4826.0364729185103</v>
      </c>
      <c r="N5965" s="1">
        <v>45071</v>
      </c>
    </row>
    <row r="5966" spans="1:14" x14ac:dyDescent="0.25">
      <c r="A5966" s="1">
        <v>45072</v>
      </c>
      <c r="B5966" t="s">
        <v>3305</v>
      </c>
      <c r="C5966" s="9">
        <v>670</v>
      </c>
      <c r="D5966" s="9">
        <v>11</v>
      </c>
      <c r="E5966" t="s">
        <v>19</v>
      </c>
      <c r="F5966" s="11">
        <v>-0.24828357789063299</v>
      </c>
      <c r="G5966" s="9">
        <v>964.45301736015404</v>
      </c>
      <c r="H5966" s="1">
        <v>45106</v>
      </c>
      <c r="I5966">
        <v>0.25</v>
      </c>
      <c r="J5966">
        <v>1</v>
      </c>
      <c r="K5966" s="11">
        <v>3.4</v>
      </c>
      <c r="L5966">
        <v>-0.136047495507684</v>
      </c>
      <c r="M5966" s="9">
        <v>7190.9616974373102</v>
      </c>
      <c r="N5966" s="1">
        <v>45100</v>
      </c>
    </row>
    <row r="5967" spans="1:14" x14ac:dyDescent="0.25">
      <c r="A5967" s="1">
        <v>45100</v>
      </c>
      <c r="B5967" t="s">
        <v>3304</v>
      </c>
      <c r="C5967" s="9">
        <v>740</v>
      </c>
      <c r="D5967" s="9">
        <v>4.25</v>
      </c>
      <c r="E5967" t="s">
        <v>21</v>
      </c>
      <c r="F5967" s="11">
        <v>0.27519326577134401</v>
      </c>
      <c r="G5967" s="9">
        <v>982.45614035087704</v>
      </c>
      <c r="H5967" s="1">
        <v>45106</v>
      </c>
      <c r="I5967">
        <v>0.25</v>
      </c>
      <c r="J5967">
        <v>0</v>
      </c>
      <c r="K5967" s="11">
        <v>12.8</v>
      </c>
      <c r="L5967">
        <v>0.79096416670269298</v>
      </c>
      <c r="M5967" s="9">
        <v>-8567.5087719298208</v>
      </c>
      <c r="N5967" s="1">
        <v>45106</v>
      </c>
    </row>
    <row r="5968" spans="1:14" x14ac:dyDescent="0.25">
      <c r="A5968" s="1">
        <v>45107</v>
      </c>
      <c r="B5968" t="s">
        <v>3314</v>
      </c>
      <c r="C5968" s="9">
        <v>820</v>
      </c>
      <c r="D5968" s="9">
        <v>9</v>
      </c>
      <c r="E5968" t="s">
        <v>21</v>
      </c>
      <c r="F5968" s="11">
        <v>0.23484376489790401</v>
      </c>
      <c r="G5968" s="9">
        <v>946.07379375591302</v>
      </c>
      <c r="H5968" s="1">
        <v>45134</v>
      </c>
      <c r="I5968">
        <v>0.25</v>
      </c>
      <c r="J5968">
        <v>1</v>
      </c>
      <c r="K5968" s="11">
        <v>0.2</v>
      </c>
      <c r="L5968">
        <v>1.7785501016959299E-4</v>
      </c>
      <c r="M5968" s="9">
        <v>8238.4105960264897</v>
      </c>
      <c r="N5968" s="1">
        <v>45133</v>
      </c>
    </row>
    <row r="5969" spans="1:14" x14ac:dyDescent="0.25">
      <c r="A5969" s="1">
        <v>45133</v>
      </c>
      <c r="B5969" t="s">
        <v>3294</v>
      </c>
      <c r="C5969" s="9">
        <v>740</v>
      </c>
      <c r="D5969" s="9">
        <v>0.95</v>
      </c>
      <c r="E5969" t="s">
        <v>19</v>
      </c>
      <c r="F5969" s="11">
        <v>-0.23162887660576301</v>
      </c>
      <c r="G5969" s="9">
        <v>929.98538594393494</v>
      </c>
      <c r="H5969" s="1">
        <v>45134</v>
      </c>
      <c r="I5969">
        <v>0.25</v>
      </c>
      <c r="J5969">
        <v>0</v>
      </c>
      <c r="K5969" s="11">
        <v>0.05</v>
      </c>
      <c r="L5969">
        <v>0</v>
      </c>
      <c r="M5969" s="9">
        <v>827.68699349010205</v>
      </c>
      <c r="N5969" s="1">
        <v>45134</v>
      </c>
    </row>
    <row r="5970" spans="1:14" x14ac:dyDescent="0.25">
      <c r="A5970" s="1">
        <v>45135</v>
      </c>
      <c r="B5970" t="s">
        <v>3328</v>
      </c>
      <c r="C5970" s="9">
        <v>700</v>
      </c>
      <c r="D5970" s="9">
        <v>9.15</v>
      </c>
      <c r="E5970" t="s">
        <v>19</v>
      </c>
      <c r="F5970" s="11">
        <v>-0.25304597736712497</v>
      </c>
      <c r="G5970" s="9">
        <v>926.60003971142999</v>
      </c>
      <c r="H5970" s="1">
        <v>45169</v>
      </c>
      <c r="I5970">
        <v>0.25</v>
      </c>
      <c r="J5970">
        <v>1</v>
      </c>
      <c r="K5970" s="11">
        <v>1.25</v>
      </c>
      <c r="L5970">
        <v>-4.6438929234953697E-3</v>
      </c>
      <c r="M5970" s="9">
        <v>7223.7739095903098</v>
      </c>
      <c r="N5970" s="1">
        <v>45162</v>
      </c>
    </row>
    <row r="5971" spans="1:14" x14ac:dyDescent="0.25">
      <c r="A5971" s="1">
        <v>45162</v>
      </c>
      <c r="B5971" t="s">
        <v>3329</v>
      </c>
      <c r="C5971" s="9">
        <v>860</v>
      </c>
      <c r="D5971" s="9">
        <v>6.8</v>
      </c>
      <c r="E5971" t="s">
        <v>21</v>
      </c>
      <c r="F5971" s="11">
        <v>0.26445376998185299</v>
      </c>
      <c r="G5971" s="9">
        <v>850.13359242166598</v>
      </c>
      <c r="H5971" s="1">
        <v>45169</v>
      </c>
      <c r="I5971">
        <v>0.25</v>
      </c>
      <c r="J5971">
        <v>0</v>
      </c>
      <c r="K5971" s="11">
        <v>0.05</v>
      </c>
      <c r="L5971">
        <v>0</v>
      </c>
      <c r="M5971" s="9">
        <v>5680.1675977653604</v>
      </c>
      <c r="N5971" s="1">
        <v>45169</v>
      </c>
    </row>
    <row r="5972" spans="1:14" x14ac:dyDescent="0.25">
      <c r="A5972" s="1">
        <v>45170</v>
      </c>
      <c r="B5972" t="s">
        <v>3307</v>
      </c>
      <c r="C5972" s="9">
        <v>880</v>
      </c>
      <c r="D5972" s="9">
        <v>9.5500000000000007</v>
      </c>
      <c r="E5972" t="s">
        <v>21</v>
      </c>
      <c r="F5972" s="11">
        <v>0.25003415198442802</v>
      </c>
      <c r="G5972" s="9">
        <v>876.09511889862301</v>
      </c>
      <c r="H5972" s="1">
        <v>45197</v>
      </c>
      <c r="I5972">
        <v>0.25</v>
      </c>
      <c r="J5972">
        <v>1</v>
      </c>
      <c r="K5972" s="11">
        <v>9.75</v>
      </c>
      <c r="L5972">
        <v>0.29484567798598199</v>
      </c>
      <c r="M5972" s="9">
        <v>-344.305381727157</v>
      </c>
      <c r="N5972" s="1">
        <v>45177</v>
      </c>
    </row>
    <row r="5973" spans="1:14" x14ac:dyDescent="0.25">
      <c r="A5973" s="1">
        <v>45177</v>
      </c>
      <c r="B5973" t="s">
        <v>3320</v>
      </c>
      <c r="C5973" s="9">
        <v>770</v>
      </c>
      <c r="D5973" s="9">
        <v>6.6</v>
      </c>
      <c r="E5973" t="s">
        <v>19</v>
      </c>
      <c r="F5973" s="11">
        <v>-0.237591420945303</v>
      </c>
      <c r="G5973" s="9">
        <v>850.54678007290397</v>
      </c>
      <c r="H5973" s="1">
        <v>45197</v>
      </c>
      <c r="I5973">
        <v>0.25</v>
      </c>
      <c r="J5973">
        <v>0</v>
      </c>
      <c r="K5973" s="11">
        <v>0.6</v>
      </c>
      <c r="L5973">
        <v>-4.6332152568776097E-2</v>
      </c>
      <c r="M5973" s="9">
        <v>5042.0413122721702</v>
      </c>
      <c r="N5973" s="1">
        <v>45194</v>
      </c>
    </row>
    <row r="5974" spans="1:14" x14ac:dyDescent="0.25">
      <c r="A5974" s="1">
        <v>45194</v>
      </c>
      <c r="B5974" t="s">
        <v>3330</v>
      </c>
      <c r="C5974" s="9">
        <v>850</v>
      </c>
      <c r="D5974" s="9">
        <v>2.6</v>
      </c>
      <c r="E5974" t="s">
        <v>21</v>
      </c>
      <c r="F5974" s="11">
        <v>0.243630895883718</v>
      </c>
      <c r="G5974" s="9">
        <v>848.89643463497396</v>
      </c>
      <c r="H5974" s="1">
        <v>45197</v>
      </c>
      <c r="I5974">
        <v>0.25</v>
      </c>
      <c r="J5974">
        <v>0</v>
      </c>
      <c r="K5974" s="11">
        <v>0.05</v>
      </c>
      <c r="L5974">
        <v>0</v>
      </c>
      <c r="M5974" s="9">
        <v>2142.19015280135</v>
      </c>
      <c r="N5974" s="1">
        <v>45197</v>
      </c>
    </row>
    <row r="5975" spans="1:14" x14ac:dyDescent="0.25">
      <c r="A5975" s="1">
        <v>45198</v>
      </c>
      <c r="B5975" t="s">
        <v>3315</v>
      </c>
      <c r="C5975" s="9">
        <v>910</v>
      </c>
      <c r="D5975" s="9">
        <v>7.5</v>
      </c>
      <c r="E5975" t="s">
        <v>21</v>
      </c>
      <c r="F5975" s="11">
        <v>0.249719747901642</v>
      </c>
      <c r="G5975" s="9">
        <v>847.45762711864404</v>
      </c>
      <c r="H5975" s="1">
        <v>45225</v>
      </c>
      <c r="I5975">
        <v>0.25</v>
      </c>
      <c r="J5975">
        <v>1</v>
      </c>
      <c r="K5975" s="11">
        <v>0</v>
      </c>
      <c r="L5975">
        <v>0</v>
      </c>
      <c r="M5975" s="9">
        <v>6292.3728813559301</v>
      </c>
      <c r="N5975" s="1">
        <v>45225</v>
      </c>
    </row>
    <row r="5976" spans="1:14" x14ac:dyDescent="0.25">
      <c r="A5976" s="1">
        <v>45226</v>
      </c>
      <c r="B5976" t="s">
        <v>3310</v>
      </c>
      <c r="C5976" s="9">
        <v>870</v>
      </c>
      <c r="D5976" s="9">
        <v>4.8</v>
      </c>
      <c r="E5976" t="s">
        <v>21</v>
      </c>
      <c r="F5976" s="11">
        <v>0.25441919981633099</v>
      </c>
      <c r="G5976" s="9">
        <v>894.74020579024705</v>
      </c>
      <c r="H5976" s="1">
        <v>45260</v>
      </c>
      <c r="I5976">
        <v>0.25</v>
      </c>
      <c r="J5976">
        <v>1</v>
      </c>
      <c r="K5976" s="11">
        <v>3.4</v>
      </c>
      <c r="L5976">
        <v>0.26180626177132399</v>
      </c>
      <c r="M5976" s="9">
        <v>1179.2675912315401</v>
      </c>
      <c r="N5976" s="1">
        <v>45233</v>
      </c>
    </row>
    <row r="5977" spans="1:14" x14ac:dyDescent="0.25">
      <c r="A5977" s="1">
        <v>45233</v>
      </c>
      <c r="B5977" t="s">
        <v>3294</v>
      </c>
      <c r="C5977" s="9">
        <v>740</v>
      </c>
      <c r="D5977" s="9">
        <v>4.2</v>
      </c>
      <c r="E5977" t="s">
        <v>19</v>
      </c>
      <c r="F5977" s="11">
        <v>-0.24421726455814799</v>
      </c>
      <c r="G5977" s="9">
        <v>880.50314465408803</v>
      </c>
      <c r="H5977" s="1">
        <v>45260</v>
      </c>
      <c r="I5977">
        <v>0.25</v>
      </c>
      <c r="J5977">
        <v>0</v>
      </c>
      <c r="K5977" s="11">
        <v>2.2999999999999998</v>
      </c>
      <c r="L5977">
        <v>-0.115000761807303</v>
      </c>
      <c r="M5977" s="9">
        <v>1615.72327044025</v>
      </c>
      <c r="N5977" s="1">
        <v>45251</v>
      </c>
    </row>
    <row r="5978" spans="1:14" x14ac:dyDescent="0.25">
      <c r="A5978" s="1">
        <v>45251</v>
      </c>
      <c r="B5978" t="s">
        <v>3319</v>
      </c>
      <c r="C5978" s="9">
        <v>840</v>
      </c>
      <c r="D5978" s="9">
        <v>4.25</v>
      </c>
      <c r="E5978" t="s">
        <v>21</v>
      </c>
      <c r="F5978" s="11">
        <v>0.26785457130721302</v>
      </c>
      <c r="G5978" s="9">
        <v>873.68946580129796</v>
      </c>
      <c r="H5978" s="1">
        <v>45260</v>
      </c>
      <c r="I5978">
        <v>0.25</v>
      </c>
      <c r="J5978">
        <v>0</v>
      </c>
      <c r="K5978" s="11">
        <v>11.5</v>
      </c>
      <c r="L5978">
        <v>0.51840674660934305</v>
      </c>
      <c r="M5978" s="9">
        <v>-6471.85471792311</v>
      </c>
      <c r="N5978" s="1">
        <v>45258</v>
      </c>
    </row>
    <row r="5979" spans="1:14" x14ac:dyDescent="0.25">
      <c r="A5979" s="1">
        <v>45258</v>
      </c>
      <c r="B5979" t="s">
        <v>3322</v>
      </c>
      <c r="C5979" s="9">
        <v>820</v>
      </c>
      <c r="D5979" s="9">
        <v>2.25</v>
      </c>
      <c r="E5979" t="s">
        <v>19</v>
      </c>
      <c r="F5979" s="11">
        <v>-0.21876076146734699</v>
      </c>
      <c r="G5979" s="9">
        <v>832.83759666864898</v>
      </c>
      <c r="H5979" s="1">
        <v>45260</v>
      </c>
      <c r="I5979">
        <v>0.25</v>
      </c>
      <c r="J5979">
        <v>0</v>
      </c>
      <c r="K5979" s="11">
        <v>0.1</v>
      </c>
      <c r="L5979">
        <v>0</v>
      </c>
      <c r="M5979" s="9">
        <v>1771.02914931588</v>
      </c>
      <c r="N5979" s="1">
        <v>45260</v>
      </c>
    </row>
    <row r="5980" spans="1:14" x14ac:dyDescent="0.25">
      <c r="A5980" s="1">
        <v>45261</v>
      </c>
      <c r="B5980" t="s">
        <v>3320</v>
      </c>
      <c r="C5980" s="9">
        <v>770</v>
      </c>
      <c r="D5980" s="9">
        <v>5.05</v>
      </c>
      <c r="E5980" t="s">
        <v>19</v>
      </c>
      <c r="F5980" s="11">
        <v>-0.24418016801440701</v>
      </c>
      <c r="G5980" s="9">
        <v>846.43288996372405</v>
      </c>
      <c r="H5980" s="1">
        <v>45288</v>
      </c>
      <c r="I5980">
        <v>0.25</v>
      </c>
      <c r="J5980">
        <v>1</v>
      </c>
      <c r="K5980" s="11">
        <v>0.7</v>
      </c>
      <c r="L5980" s="2">
        <v>-5.9702303389058702E-6</v>
      </c>
      <c r="M5980" s="9">
        <v>3633.3131801692798</v>
      </c>
      <c r="N5980" s="1">
        <v>45281</v>
      </c>
    </row>
    <row r="5981" spans="1:14" x14ac:dyDescent="0.25">
      <c r="A5981" s="1">
        <v>45281</v>
      </c>
      <c r="B5981" t="s">
        <v>3331</v>
      </c>
      <c r="C5981" s="9">
        <v>1080</v>
      </c>
      <c r="D5981" s="9">
        <v>6.9</v>
      </c>
      <c r="E5981" t="s">
        <v>21</v>
      </c>
      <c r="F5981" s="11">
        <v>0.23297238281729199</v>
      </c>
      <c r="G5981" s="9">
        <v>682.62713930469499</v>
      </c>
      <c r="H5981" s="1">
        <v>45288</v>
      </c>
      <c r="I5981">
        <v>0.25</v>
      </c>
      <c r="J5981">
        <v>0</v>
      </c>
      <c r="K5981" s="11">
        <v>0.05</v>
      </c>
      <c r="L5981">
        <v>0</v>
      </c>
      <c r="M5981" s="9">
        <v>4628.5533180554803</v>
      </c>
      <c r="N5981" s="1">
        <v>45288</v>
      </c>
    </row>
    <row r="5982" spans="1:14" x14ac:dyDescent="0.25">
      <c r="A5982" s="1">
        <v>45289</v>
      </c>
      <c r="B5982" t="s">
        <v>5033</v>
      </c>
      <c r="C5982" s="9">
        <v>1130</v>
      </c>
      <c r="D5982" s="9">
        <v>16.05</v>
      </c>
      <c r="E5982" t="s">
        <v>21</v>
      </c>
      <c r="F5982" s="11">
        <v>0.25425244112247503</v>
      </c>
      <c r="G5982" s="9">
        <v>683.92769907181196</v>
      </c>
      <c r="H5982" s="1">
        <v>45316</v>
      </c>
      <c r="I5982">
        <v>0.25</v>
      </c>
      <c r="J5982">
        <v>1</v>
      </c>
      <c r="K5982" s="11">
        <v>41</v>
      </c>
      <c r="L5982">
        <v>0.429673865864167</v>
      </c>
      <c r="M5982" s="9">
        <v>-17454.176844162099</v>
      </c>
      <c r="N5982" s="1">
        <v>45294</v>
      </c>
    </row>
    <row r="5983" spans="1:14" x14ac:dyDescent="0.25">
      <c r="A5983" s="1">
        <v>45294</v>
      </c>
      <c r="B5983" t="s">
        <v>3332</v>
      </c>
      <c r="C5983" s="9">
        <v>1020</v>
      </c>
      <c r="D5983" s="9">
        <v>16</v>
      </c>
      <c r="E5983" t="s">
        <v>19</v>
      </c>
      <c r="F5983" s="11">
        <v>-0.242073190050761</v>
      </c>
      <c r="G5983" s="9">
        <v>639.444596693157</v>
      </c>
      <c r="H5983" s="1">
        <v>45316</v>
      </c>
      <c r="I5983">
        <v>0.25</v>
      </c>
      <c r="J5983">
        <v>0</v>
      </c>
      <c r="K5983" s="11">
        <v>0.45</v>
      </c>
      <c r="L5983">
        <v>-5.8429284437630004E-4</v>
      </c>
      <c r="M5983" s="9">
        <v>9838.1748424225807</v>
      </c>
      <c r="N5983" s="1">
        <v>45314</v>
      </c>
    </row>
    <row r="5984" spans="1:14" x14ac:dyDescent="0.25">
      <c r="A5984" s="1">
        <v>45314</v>
      </c>
      <c r="B5984" t="s">
        <v>3333</v>
      </c>
      <c r="C5984" s="9">
        <v>1170</v>
      </c>
      <c r="D5984" s="9">
        <v>4.95</v>
      </c>
      <c r="E5984" t="s">
        <v>21</v>
      </c>
      <c r="F5984" s="11">
        <v>0.25416104440444998</v>
      </c>
      <c r="G5984" s="9">
        <v>612.95971978984198</v>
      </c>
      <c r="H5984" s="1">
        <v>45316</v>
      </c>
      <c r="I5984">
        <v>0.25</v>
      </c>
      <c r="J5984">
        <v>0</v>
      </c>
      <c r="K5984" s="11">
        <v>0.15</v>
      </c>
      <c r="L5984">
        <v>0</v>
      </c>
      <c r="M5984" s="9">
        <v>2910.9457092819598</v>
      </c>
      <c r="N5984" s="1">
        <v>45316</v>
      </c>
    </row>
    <row r="5985" spans="1:14" x14ac:dyDescent="0.25">
      <c r="A5985" s="1">
        <v>45320</v>
      </c>
      <c r="B5985" t="s">
        <v>3334</v>
      </c>
      <c r="C5985" s="9">
        <v>1330</v>
      </c>
      <c r="D5985" s="9">
        <v>19.600000000000001</v>
      </c>
      <c r="E5985" t="s">
        <v>21</v>
      </c>
      <c r="F5985" s="11">
        <v>0.25510725043224097</v>
      </c>
      <c r="G5985" s="9">
        <v>585.77405857740496</v>
      </c>
      <c r="H5985" s="1">
        <v>45351</v>
      </c>
      <c r="I5985">
        <v>0.25</v>
      </c>
      <c r="J5985">
        <v>1</v>
      </c>
      <c r="K5985" s="11">
        <v>14.15</v>
      </c>
      <c r="L5985">
        <v>0.240780457207772</v>
      </c>
      <c r="M5985" s="9">
        <v>2994.76987447698</v>
      </c>
      <c r="N5985" s="1">
        <v>45321</v>
      </c>
    </row>
    <row r="5986" spans="1:14" x14ac:dyDescent="0.25">
      <c r="A5986" s="1">
        <v>45321</v>
      </c>
      <c r="B5986" t="s">
        <v>5034</v>
      </c>
      <c r="C5986" s="9">
        <v>1100</v>
      </c>
      <c r="D5986" s="9">
        <v>15.2</v>
      </c>
      <c r="E5986" t="s">
        <v>19</v>
      </c>
      <c r="F5986" s="11">
        <v>-0.24631956076865899</v>
      </c>
      <c r="G5986" s="9">
        <v>588.23529411764696</v>
      </c>
      <c r="H5986" s="1">
        <v>45351</v>
      </c>
      <c r="I5986">
        <v>0.25</v>
      </c>
      <c r="J5986">
        <v>0</v>
      </c>
      <c r="K5986" s="11">
        <v>0.05</v>
      </c>
      <c r="L5986">
        <v>0</v>
      </c>
      <c r="M5986" s="9">
        <v>8822.0588235294108</v>
      </c>
      <c r="N5986" s="1">
        <v>45351</v>
      </c>
    </row>
    <row r="5987" spans="1:14" x14ac:dyDescent="0.25">
      <c r="A5987" s="1">
        <v>45352</v>
      </c>
      <c r="B5987" t="s">
        <v>5035</v>
      </c>
      <c r="C5987" s="9">
        <v>1430</v>
      </c>
      <c r="D5987" s="9">
        <v>21.65</v>
      </c>
      <c r="E5987" t="s">
        <v>21</v>
      </c>
      <c r="F5987" s="11">
        <v>0.243340840153079</v>
      </c>
      <c r="G5987" s="9">
        <v>528.42152940288304</v>
      </c>
      <c r="H5987" s="1">
        <v>45379</v>
      </c>
      <c r="I5987">
        <v>0.25</v>
      </c>
      <c r="J5987">
        <v>1</v>
      </c>
      <c r="K5987" s="11">
        <v>16.100000000000001</v>
      </c>
      <c r="L5987">
        <v>0.26578318612418</v>
      </c>
      <c r="M5987" s="9">
        <v>2733.2603608364102</v>
      </c>
      <c r="N5987" s="1">
        <v>45355</v>
      </c>
    </row>
    <row r="5988" spans="1:14" x14ac:dyDescent="0.25">
      <c r="A5988" s="1">
        <v>45355</v>
      </c>
      <c r="B5988" t="s">
        <v>3336</v>
      </c>
      <c r="C5988" s="9">
        <v>1280</v>
      </c>
      <c r="D5988" s="9">
        <v>12.9</v>
      </c>
      <c r="E5988" t="s">
        <v>19</v>
      </c>
      <c r="F5988" s="11">
        <v>-0.26305658094254603</v>
      </c>
      <c r="G5988" s="9">
        <v>521.60953800298</v>
      </c>
      <c r="H5988" s="1">
        <v>45379</v>
      </c>
      <c r="I5988">
        <v>0.25</v>
      </c>
      <c r="J5988">
        <v>0</v>
      </c>
      <c r="K5988" s="11">
        <v>27.6</v>
      </c>
      <c r="L5988">
        <v>-0.38843809937311502</v>
      </c>
      <c r="M5988" s="9">
        <v>-7878.91207153502</v>
      </c>
      <c r="N5988" s="1">
        <v>45363</v>
      </c>
    </row>
    <row r="5989" spans="1:14" x14ac:dyDescent="0.25">
      <c r="A5989" s="1">
        <v>45363</v>
      </c>
      <c r="B5989" t="s">
        <v>3335</v>
      </c>
      <c r="C5989" s="9">
        <v>1370</v>
      </c>
      <c r="D5989" s="9">
        <v>16.350000000000001</v>
      </c>
      <c r="E5989" t="s">
        <v>21</v>
      </c>
      <c r="F5989" s="11">
        <v>0.25124766208767402</v>
      </c>
      <c r="G5989" s="9">
        <v>538.95903911302696</v>
      </c>
      <c r="H5989" s="1">
        <v>45379</v>
      </c>
      <c r="I5989">
        <v>0.25</v>
      </c>
      <c r="J5989">
        <v>0</v>
      </c>
      <c r="K5989" s="11">
        <v>1.65</v>
      </c>
      <c r="L5989">
        <v>2.29972231865955E-2</v>
      </c>
      <c r="M5989" s="9">
        <v>7825.6852479211502</v>
      </c>
      <c r="N5989" s="1">
        <v>45377</v>
      </c>
    </row>
    <row r="5990" spans="1:14" x14ac:dyDescent="0.25">
      <c r="A5990" s="1">
        <v>45377</v>
      </c>
      <c r="B5990" t="s">
        <v>3336</v>
      </c>
      <c r="C5990" s="9">
        <v>1280</v>
      </c>
      <c r="D5990" s="9">
        <v>2.1</v>
      </c>
      <c r="E5990" t="s">
        <v>19</v>
      </c>
      <c r="F5990" s="11">
        <v>-0.21057510520967701</v>
      </c>
      <c r="G5990" s="9">
        <v>536.66577222371302</v>
      </c>
      <c r="H5990" s="1">
        <v>45379</v>
      </c>
      <c r="I5990">
        <v>0.25</v>
      </c>
      <c r="J5990">
        <v>0</v>
      </c>
      <c r="K5990" s="11">
        <v>0.05</v>
      </c>
      <c r="L5990">
        <v>0</v>
      </c>
      <c r="M5990" s="9">
        <v>1088.6265189558001</v>
      </c>
      <c r="N5990" s="1">
        <v>45379</v>
      </c>
    </row>
    <row r="5991" spans="1:14" x14ac:dyDescent="0.25">
      <c r="A5991" s="1">
        <v>45383</v>
      </c>
      <c r="B5991" t="s">
        <v>3337</v>
      </c>
      <c r="C5991" s="9">
        <v>1310</v>
      </c>
      <c r="D5991" s="9">
        <v>26.45</v>
      </c>
      <c r="E5991" t="s">
        <v>19</v>
      </c>
      <c r="F5991" s="11">
        <v>-0.24135857437727401</v>
      </c>
      <c r="G5991" s="9">
        <v>507.81675069824797</v>
      </c>
      <c r="H5991" s="1">
        <v>45407</v>
      </c>
      <c r="I5991">
        <v>0.25</v>
      </c>
      <c r="J5991">
        <v>1</v>
      </c>
      <c r="K5991" s="11">
        <v>22.2</v>
      </c>
      <c r="L5991">
        <v>-0.44117732577134</v>
      </c>
      <c r="M5991" s="9">
        <v>1911.16834125285</v>
      </c>
      <c r="N5991" s="1">
        <v>45397</v>
      </c>
    </row>
    <row r="5992" spans="1:14" x14ac:dyDescent="0.25">
      <c r="A5992" s="1">
        <v>45397</v>
      </c>
      <c r="B5992" t="s">
        <v>3335</v>
      </c>
      <c r="C5992" s="9">
        <v>1370</v>
      </c>
      <c r="D5992" s="9">
        <v>10.3</v>
      </c>
      <c r="E5992" t="s">
        <v>21</v>
      </c>
      <c r="F5992" s="11">
        <v>0.24147365647239</v>
      </c>
      <c r="G5992" s="9">
        <v>531.95531575347604</v>
      </c>
      <c r="H5992" s="1">
        <v>45407</v>
      </c>
      <c r="I5992">
        <v>0.25</v>
      </c>
      <c r="J5992">
        <v>0</v>
      </c>
      <c r="K5992" s="11">
        <v>0.05</v>
      </c>
      <c r="L5992">
        <v>0</v>
      </c>
      <c r="M5992" s="9">
        <v>5397.4846112926498</v>
      </c>
      <c r="N5992" s="1">
        <v>45407</v>
      </c>
    </row>
    <row r="5993" spans="1:14" x14ac:dyDescent="0.25">
      <c r="A5993" s="1">
        <v>45408</v>
      </c>
      <c r="B5993" t="s">
        <v>5036</v>
      </c>
      <c r="C5993" s="9">
        <v>1440</v>
      </c>
      <c r="D5993" s="9">
        <v>19.75</v>
      </c>
      <c r="E5993" t="s">
        <v>21</v>
      </c>
      <c r="F5993" s="11">
        <v>0.23203664902476701</v>
      </c>
      <c r="G5993" s="9">
        <v>527.803958529689</v>
      </c>
      <c r="H5993" s="1">
        <v>45442</v>
      </c>
      <c r="I5993">
        <v>0.25</v>
      </c>
      <c r="J5993">
        <v>1</v>
      </c>
      <c r="K5993" s="11">
        <v>14.65</v>
      </c>
      <c r="L5993">
        <v>0.241248243876027</v>
      </c>
      <c r="M5993" s="9">
        <v>2510.2356267671998</v>
      </c>
      <c r="N5993" s="1">
        <v>45414</v>
      </c>
    </row>
    <row r="5994" spans="1:14" x14ac:dyDescent="0.25">
      <c r="A5994" s="1">
        <v>45414</v>
      </c>
      <c r="B5994" t="s">
        <v>3336</v>
      </c>
      <c r="C5994" s="9">
        <v>1280</v>
      </c>
      <c r="D5994" s="9">
        <v>13.9</v>
      </c>
      <c r="E5994" t="s">
        <v>19</v>
      </c>
      <c r="F5994" s="11">
        <v>-0.26232316673163097</v>
      </c>
      <c r="G5994" s="9">
        <v>521.90121155638303</v>
      </c>
      <c r="H5994" s="1">
        <v>45442</v>
      </c>
      <c r="I5994">
        <v>0.25</v>
      </c>
      <c r="J5994">
        <v>0</v>
      </c>
      <c r="K5994" s="11">
        <v>32.6</v>
      </c>
      <c r="L5994">
        <v>-0.43084610070303703</v>
      </c>
      <c r="M5994" s="9">
        <v>-10002.236719478</v>
      </c>
      <c r="N5994" s="1">
        <v>45418</v>
      </c>
    </row>
    <row r="5995" spans="1:14" x14ac:dyDescent="0.25">
      <c r="A5995" s="1">
        <v>45418</v>
      </c>
      <c r="B5995" t="s">
        <v>3338</v>
      </c>
      <c r="C5995" s="9">
        <v>1380</v>
      </c>
      <c r="D5995" s="9">
        <v>12.35</v>
      </c>
      <c r="E5995" t="s">
        <v>21</v>
      </c>
      <c r="F5995" s="11">
        <v>0.22821586116192499</v>
      </c>
      <c r="G5995" s="9">
        <v>543.43606862821196</v>
      </c>
      <c r="H5995" s="1">
        <v>45442</v>
      </c>
      <c r="I5995">
        <v>0.25</v>
      </c>
      <c r="J5995">
        <v>0</v>
      </c>
      <c r="K5995" s="11">
        <v>18.2</v>
      </c>
      <c r="L5995">
        <v>0.32701754229826002</v>
      </c>
      <c r="M5995" s="9">
        <v>-3345.1207204409502</v>
      </c>
      <c r="N5995" s="1">
        <v>45426</v>
      </c>
    </row>
    <row r="5996" spans="1:14" x14ac:dyDescent="0.25">
      <c r="A5996" s="1">
        <v>45426</v>
      </c>
      <c r="B5996" t="s">
        <v>3336</v>
      </c>
      <c r="C5996" s="9">
        <v>1280</v>
      </c>
      <c r="D5996" s="9">
        <v>12.8</v>
      </c>
      <c r="E5996" t="s">
        <v>19</v>
      </c>
      <c r="F5996" s="11">
        <v>-0.25061296001565903</v>
      </c>
      <c r="G5996" s="9">
        <v>525.52552552552504</v>
      </c>
      <c r="H5996" s="1">
        <v>45442</v>
      </c>
      <c r="I5996">
        <v>0.25</v>
      </c>
      <c r="J5996">
        <v>0</v>
      </c>
      <c r="K5996" s="11">
        <v>0.05</v>
      </c>
      <c r="L5996">
        <v>0</v>
      </c>
      <c r="M5996" s="9">
        <v>6632.9204204204198</v>
      </c>
      <c r="N5996" s="1">
        <v>45442</v>
      </c>
    </row>
    <row r="5997" spans="1:14" x14ac:dyDescent="0.25">
      <c r="A5997" s="1">
        <v>45443</v>
      </c>
      <c r="B5997" t="s">
        <v>3339</v>
      </c>
      <c r="C5997" s="9">
        <v>1360</v>
      </c>
      <c r="D5997" s="9">
        <v>83.8</v>
      </c>
      <c r="E5997" t="s">
        <v>19</v>
      </c>
      <c r="F5997" s="11">
        <v>-0.22508198112488401</v>
      </c>
      <c r="G5997" s="9">
        <v>486.44892286309903</v>
      </c>
      <c r="H5997" s="1">
        <v>45470</v>
      </c>
      <c r="I5997">
        <v>0.25</v>
      </c>
      <c r="J5997">
        <v>1</v>
      </c>
      <c r="K5997" s="11">
        <v>190.65</v>
      </c>
      <c r="L5997">
        <v>-0.77511037291991602</v>
      </c>
      <c r="M5997" s="9">
        <v>-53312.126476719903</v>
      </c>
      <c r="N5997" s="1">
        <v>45447</v>
      </c>
    </row>
    <row r="5998" spans="1:14" x14ac:dyDescent="0.25">
      <c r="A5998" s="1">
        <v>45447</v>
      </c>
      <c r="B5998" t="s">
        <v>3340</v>
      </c>
      <c r="C5998" s="9">
        <v>1340</v>
      </c>
      <c r="D5998" s="9">
        <v>76.5</v>
      </c>
      <c r="E5998" t="s">
        <v>21</v>
      </c>
      <c r="F5998" s="11">
        <v>0.26978192756366798</v>
      </c>
      <c r="G5998" s="9">
        <v>562.33933161953701</v>
      </c>
      <c r="H5998" s="1">
        <v>45470</v>
      </c>
      <c r="I5998">
        <v>0.25</v>
      </c>
      <c r="J5998">
        <v>0</v>
      </c>
      <c r="K5998" s="11">
        <v>135.05000000000001</v>
      </c>
      <c r="L5998">
        <v>0.95198204992317104</v>
      </c>
      <c r="M5998" s="9">
        <v>-34114.596722365</v>
      </c>
      <c r="N5998" s="1">
        <v>45463</v>
      </c>
    </row>
    <row r="5999" spans="1:14" x14ac:dyDescent="0.25">
      <c r="A5999" s="1">
        <v>45463</v>
      </c>
      <c r="B5999" t="s">
        <v>3341</v>
      </c>
      <c r="C5999" s="9">
        <v>1420</v>
      </c>
      <c r="D5999" s="9">
        <v>7.75</v>
      </c>
      <c r="E5999" t="s">
        <v>19</v>
      </c>
      <c r="F5999" s="11">
        <v>-0.251297329544445</v>
      </c>
      <c r="G5999" s="9">
        <v>475.49502428420999</v>
      </c>
      <c r="H5999" s="1">
        <v>45470</v>
      </c>
      <c r="I5999">
        <v>0.25</v>
      </c>
      <c r="J5999">
        <v>0</v>
      </c>
      <c r="K5999" s="11">
        <v>0.05</v>
      </c>
      <c r="L5999">
        <v>0</v>
      </c>
      <c r="M5999" s="9">
        <v>3624.2230750942499</v>
      </c>
      <c r="N5999" s="1">
        <v>45470</v>
      </c>
    </row>
    <row r="6000" spans="1:14" x14ac:dyDescent="0.25">
      <c r="A6000" s="1">
        <v>45471</v>
      </c>
      <c r="B6000" t="s">
        <v>3342</v>
      </c>
      <c r="C6000" s="9">
        <v>1380</v>
      </c>
      <c r="D6000" s="9">
        <v>15.75</v>
      </c>
      <c r="E6000" t="s">
        <v>19</v>
      </c>
      <c r="F6000" s="11">
        <v>-0.24790156326801199</v>
      </c>
      <c r="G6000" s="9">
        <v>474.70500474705</v>
      </c>
      <c r="H6000" s="1">
        <v>45498</v>
      </c>
      <c r="I6000">
        <v>0.25</v>
      </c>
      <c r="J6000">
        <v>1</v>
      </c>
      <c r="K6000" s="11">
        <v>0.1</v>
      </c>
      <c r="L6000">
        <v>0</v>
      </c>
      <c r="M6000" s="9">
        <v>7353.8925810389201</v>
      </c>
      <c r="N6000" s="1">
        <v>45498</v>
      </c>
    </row>
    <row r="6001" spans="1:14" x14ac:dyDescent="0.25">
      <c r="A6001" s="1">
        <v>43466</v>
      </c>
      <c r="B6001" t="s">
        <v>3343</v>
      </c>
      <c r="C6001" s="9">
        <v>165</v>
      </c>
      <c r="D6001" s="9">
        <v>4.1500000000000004</v>
      </c>
      <c r="E6001" t="s">
        <v>19</v>
      </c>
      <c r="F6001" s="11">
        <v>-0.233489941262297</v>
      </c>
      <c r="G6001" s="9">
        <v>4022.9885057471201</v>
      </c>
      <c r="H6001" s="1">
        <v>43496</v>
      </c>
      <c r="I6001">
        <v>0.25</v>
      </c>
      <c r="J6001">
        <v>1</v>
      </c>
      <c r="K6001" s="11">
        <v>5.45</v>
      </c>
      <c r="L6001">
        <v>-0.36608865912279198</v>
      </c>
      <c r="M6001" s="9">
        <v>-5616.0919540229797</v>
      </c>
      <c r="N6001" s="1">
        <v>43467</v>
      </c>
    </row>
    <row r="6002" spans="1:14" x14ac:dyDescent="0.25">
      <c r="A6002" s="1">
        <v>43467</v>
      </c>
      <c r="B6002" t="s">
        <v>3344</v>
      </c>
      <c r="C6002" s="9">
        <v>180</v>
      </c>
      <c r="D6002" s="9">
        <v>3.15</v>
      </c>
      <c r="E6002" t="s">
        <v>21</v>
      </c>
      <c r="F6002" s="11">
        <v>0.24612386669409</v>
      </c>
      <c r="G6002" s="9">
        <v>4159.2394533570996</v>
      </c>
      <c r="H6002" s="1">
        <v>43496</v>
      </c>
      <c r="I6002">
        <v>0.25</v>
      </c>
      <c r="J6002">
        <v>0</v>
      </c>
      <c r="K6002" s="11">
        <v>5.0999999999999996</v>
      </c>
      <c r="L6002">
        <v>0.40154572809926797</v>
      </c>
      <c r="M6002" s="9">
        <v>-8453.6541889482996</v>
      </c>
      <c r="N6002" s="1">
        <v>43472</v>
      </c>
    </row>
    <row r="6003" spans="1:14" x14ac:dyDescent="0.25">
      <c r="A6003" s="1">
        <v>43472</v>
      </c>
      <c r="B6003" t="s">
        <v>3345</v>
      </c>
      <c r="C6003" s="9">
        <v>170</v>
      </c>
      <c r="D6003" s="9">
        <v>4.1500000000000004</v>
      </c>
      <c r="E6003" t="s">
        <v>19</v>
      </c>
      <c r="F6003" s="11">
        <v>-0.31076945986687299</v>
      </c>
      <c r="G6003" s="9">
        <v>3994.29386590584</v>
      </c>
      <c r="H6003" s="1">
        <v>43496</v>
      </c>
      <c r="I6003">
        <v>0.25</v>
      </c>
      <c r="J6003">
        <v>0</v>
      </c>
      <c r="K6003" s="11">
        <v>0.8</v>
      </c>
      <c r="L6003">
        <v>-7.2075082851394301E-2</v>
      </c>
      <c r="M6003" s="9">
        <v>13183.1669044222</v>
      </c>
      <c r="N6003" s="1">
        <v>43483</v>
      </c>
    </row>
    <row r="6004" spans="1:14" x14ac:dyDescent="0.25">
      <c r="A6004" s="1">
        <v>43483</v>
      </c>
      <c r="B6004" t="s">
        <v>3346</v>
      </c>
      <c r="C6004" s="9">
        <v>190</v>
      </c>
      <c r="D6004" s="9">
        <v>1.85</v>
      </c>
      <c r="E6004" t="s">
        <v>21</v>
      </c>
      <c r="F6004" s="11">
        <v>0.30712382822254802</v>
      </c>
      <c r="G6004" s="9">
        <v>3806.4165307232101</v>
      </c>
      <c r="H6004" s="1">
        <v>43496</v>
      </c>
      <c r="I6004">
        <v>0.25</v>
      </c>
      <c r="J6004">
        <v>0</v>
      </c>
      <c r="K6004" s="11">
        <v>0.05</v>
      </c>
      <c r="L6004">
        <v>0</v>
      </c>
      <c r="M6004" s="9">
        <v>6779.2278412180503</v>
      </c>
      <c r="N6004" s="1">
        <v>43496</v>
      </c>
    </row>
    <row r="6005" spans="1:14" x14ac:dyDescent="0.25">
      <c r="A6005" s="1">
        <v>43497</v>
      </c>
      <c r="B6005" t="s">
        <v>3368</v>
      </c>
      <c r="C6005" s="9">
        <v>195</v>
      </c>
      <c r="D6005" s="9">
        <v>3.9</v>
      </c>
      <c r="E6005" t="s">
        <v>21</v>
      </c>
      <c r="F6005" s="11">
        <v>0.22925354605248399</v>
      </c>
      <c r="G6005" s="9">
        <v>3846.1538461538398</v>
      </c>
      <c r="H6005" s="1">
        <v>43524</v>
      </c>
      <c r="I6005">
        <v>0.25</v>
      </c>
      <c r="J6005">
        <v>1</v>
      </c>
      <c r="K6005" s="11">
        <v>3.35</v>
      </c>
      <c r="L6005">
        <v>0.192099982423557</v>
      </c>
      <c r="M6005" s="9">
        <v>1836.5384615384601</v>
      </c>
      <c r="N6005" s="1">
        <v>43500</v>
      </c>
    </row>
    <row r="6006" spans="1:14" x14ac:dyDescent="0.25">
      <c r="A6006" s="1">
        <v>43500</v>
      </c>
      <c r="B6006" t="s">
        <v>3347</v>
      </c>
      <c r="C6006" s="9">
        <v>175</v>
      </c>
      <c r="D6006" s="9">
        <v>5</v>
      </c>
      <c r="E6006" t="s">
        <v>19</v>
      </c>
      <c r="F6006" s="11">
        <v>-0.29580108791228998</v>
      </c>
      <c r="G6006" s="9">
        <v>3867.40331491712</v>
      </c>
      <c r="H6006" s="1">
        <v>43524</v>
      </c>
      <c r="I6006">
        <v>0.25</v>
      </c>
      <c r="J6006">
        <v>0</v>
      </c>
      <c r="K6006" s="11">
        <v>25.65</v>
      </c>
      <c r="L6006">
        <v>-0.98131330059906796</v>
      </c>
      <c r="M6006" s="9">
        <v>-81047.2375690607</v>
      </c>
      <c r="N6006" s="1">
        <v>43504</v>
      </c>
    </row>
    <row r="6007" spans="1:14" x14ac:dyDescent="0.25">
      <c r="A6007" s="1">
        <v>43504</v>
      </c>
      <c r="B6007" t="s">
        <v>3348</v>
      </c>
      <c r="C6007" s="9">
        <v>160</v>
      </c>
      <c r="D6007" s="9">
        <v>4.25</v>
      </c>
      <c r="E6007" t="s">
        <v>21</v>
      </c>
      <c r="F6007" s="11">
        <v>0.21024143197137099</v>
      </c>
      <c r="G6007" s="9">
        <v>4658.9018302828599</v>
      </c>
      <c r="H6007" s="1">
        <v>43524</v>
      </c>
      <c r="I6007">
        <v>0.25</v>
      </c>
      <c r="J6007">
        <v>0</v>
      </c>
      <c r="K6007" s="11">
        <v>16.5</v>
      </c>
      <c r="L6007">
        <v>0.99985990656587997</v>
      </c>
      <c r="M6007" s="9">
        <v>-58038.269550748701</v>
      </c>
      <c r="N6007" s="1">
        <v>43521</v>
      </c>
    </row>
    <row r="6008" spans="1:14" x14ac:dyDescent="0.25">
      <c r="A6008" s="1">
        <v>43521</v>
      </c>
      <c r="B6008" t="s">
        <v>3347</v>
      </c>
      <c r="C6008" s="9">
        <v>175</v>
      </c>
      <c r="D6008" s="9">
        <v>1.8</v>
      </c>
      <c r="E6008" t="s">
        <v>19</v>
      </c>
      <c r="F6008" s="11">
        <v>-0.36762770633962899</v>
      </c>
      <c r="G6008" s="9">
        <v>3967.1294984414799</v>
      </c>
      <c r="H6008" s="1">
        <v>43524</v>
      </c>
      <c r="I6008">
        <v>0.25</v>
      </c>
      <c r="J6008">
        <v>0</v>
      </c>
      <c r="K6008" s="11">
        <v>0.05</v>
      </c>
      <c r="L6008">
        <v>0</v>
      </c>
      <c r="M6008" s="9">
        <v>6869.0847265514303</v>
      </c>
      <c r="N6008" s="1">
        <v>43524</v>
      </c>
    </row>
    <row r="6009" spans="1:14" x14ac:dyDescent="0.25">
      <c r="A6009" s="1">
        <v>43525</v>
      </c>
      <c r="B6009" t="s">
        <v>3345</v>
      </c>
      <c r="C6009" s="9">
        <v>170</v>
      </c>
      <c r="D6009" s="9">
        <v>4.55</v>
      </c>
      <c r="E6009" t="s">
        <v>19</v>
      </c>
      <c r="F6009" s="11">
        <v>-0.20949138895601799</v>
      </c>
      <c r="G6009" s="9">
        <v>3887.8089419605599</v>
      </c>
      <c r="H6009" s="1">
        <v>43552</v>
      </c>
      <c r="I6009">
        <v>0.25</v>
      </c>
      <c r="J6009">
        <v>1</v>
      </c>
      <c r="K6009" s="11">
        <v>1.75</v>
      </c>
      <c r="L6009">
        <v>-0.20048307695495601</v>
      </c>
      <c r="M6009" s="9">
        <v>10640.933074146</v>
      </c>
      <c r="N6009" s="1">
        <v>43546</v>
      </c>
    </row>
    <row r="6010" spans="1:14" x14ac:dyDescent="0.25">
      <c r="A6010" s="1">
        <v>43546</v>
      </c>
      <c r="B6010" t="s">
        <v>3344</v>
      </c>
      <c r="C6010" s="9">
        <v>180</v>
      </c>
      <c r="D6010" s="9">
        <v>1.6</v>
      </c>
      <c r="E6010" t="s">
        <v>21</v>
      </c>
      <c r="F6010" s="11">
        <v>0.259094229565899</v>
      </c>
      <c r="G6010" s="9">
        <v>3994.29386590584</v>
      </c>
      <c r="H6010" s="1">
        <v>43552</v>
      </c>
      <c r="I6010">
        <v>0.25</v>
      </c>
      <c r="J6010">
        <v>0</v>
      </c>
      <c r="K6010" s="11">
        <v>0.05</v>
      </c>
      <c r="L6010">
        <v>0</v>
      </c>
      <c r="M6010" s="9">
        <v>6125.2496433666101</v>
      </c>
      <c r="N6010" s="1">
        <v>43552</v>
      </c>
    </row>
    <row r="6011" spans="1:14" x14ac:dyDescent="0.25">
      <c r="A6011" s="1">
        <v>43553</v>
      </c>
      <c r="B6011" t="s">
        <v>3353</v>
      </c>
      <c r="C6011" s="9">
        <v>185</v>
      </c>
      <c r="D6011" s="9">
        <v>3.75</v>
      </c>
      <c r="E6011" t="s">
        <v>21</v>
      </c>
      <c r="F6011" s="11">
        <v>0.25880588523223602</v>
      </c>
      <c r="G6011" s="9">
        <v>4022.9885057471201</v>
      </c>
      <c r="H6011" s="1">
        <v>43580</v>
      </c>
      <c r="I6011">
        <v>0.25</v>
      </c>
      <c r="J6011">
        <v>1</v>
      </c>
      <c r="K6011" s="11">
        <v>23</v>
      </c>
      <c r="L6011">
        <v>0.91337553279244099</v>
      </c>
      <c r="M6011" s="9">
        <v>-78518.678160919502</v>
      </c>
      <c r="N6011" s="1">
        <v>43557</v>
      </c>
    </row>
    <row r="6012" spans="1:14" x14ac:dyDescent="0.25">
      <c r="A6012" s="1">
        <v>43557</v>
      </c>
      <c r="B6012" t="s">
        <v>3350</v>
      </c>
      <c r="C6012" s="9">
        <v>195</v>
      </c>
      <c r="D6012" s="9">
        <v>5.4</v>
      </c>
      <c r="E6012" t="s">
        <v>19</v>
      </c>
      <c r="F6012" s="11">
        <v>-0.25373293304836603</v>
      </c>
      <c r="G6012" s="9">
        <v>3439.8034398034301</v>
      </c>
      <c r="H6012" s="1">
        <v>43580</v>
      </c>
      <c r="I6012">
        <v>0.25</v>
      </c>
      <c r="J6012">
        <v>0</v>
      </c>
      <c r="K6012" s="11">
        <v>0.05</v>
      </c>
      <c r="L6012">
        <v>0</v>
      </c>
      <c r="M6012" s="9">
        <v>18215.479115479098</v>
      </c>
      <c r="N6012" s="1">
        <v>43580</v>
      </c>
    </row>
    <row r="6013" spans="1:14" x14ac:dyDescent="0.25">
      <c r="A6013" s="1">
        <v>43581</v>
      </c>
      <c r="B6013" t="s">
        <v>3351</v>
      </c>
      <c r="C6013" s="9">
        <v>230</v>
      </c>
      <c r="D6013" s="9">
        <v>8.5500000000000007</v>
      </c>
      <c r="E6013" t="s">
        <v>21</v>
      </c>
      <c r="F6013" s="11">
        <v>0.276188978583986</v>
      </c>
      <c r="G6013" s="9">
        <v>3248.2598607888599</v>
      </c>
      <c r="H6013" s="1">
        <v>43615</v>
      </c>
      <c r="I6013">
        <v>0.25</v>
      </c>
      <c r="J6013">
        <v>1</v>
      </c>
      <c r="K6013" s="11">
        <v>2.15</v>
      </c>
      <c r="L6013" s="2">
        <v>6.2231534677049998E-5</v>
      </c>
      <c r="M6013" s="9">
        <v>20441.299303944299</v>
      </c>
      <c r="N6013" s="1">
        <v>43605</v>
      </c>
    </row>
    <row r="6014" spans="1:14" x14ac:dyDescent="0.25">
      <c r="A6014" s="1">
        <v>43605</v>
      </c>
      <c r="B6014" t="s">
        <v>3352</v>
      </c>
      <c r="C6014" s="9">
        <v>185</v>
      </c>
      <c r="D6014" s="9">
        <v>9.25</v>
      </c>
      <c r="E6014" t="s">
        <v>19</v>
      </c>
      <c r="F6014" s="11">
        <v>-0.29203816910667002</v>
      </c>
      <c r="G6014" s="9">
        <v>3693.9313984168798</v>
      </c>
      <c r="H6014" s="1">
        <v>43615</v>
      </c>
      <c r="I6014">
        <v>0.25</v>
      </c>
      <c r="J6014">
        <v>0</v>
      </c>
      <c r="K6014" s="11">
        <v>10.35</v>
      </c>
      <c r="L6014">
        <v>-1</v>
      </c>
      <c r="M6014" s="9">
        <v>-4787.3350923482803</v>
      </c>
      <c r="N6014" s="1">
        <v>43615</v>
      </c>
    </row>
    <row r="6015" spans="1:14" x14ac:dyDescent="0.25">
      <c r="A6015" s="1">
        <v>43616</v>
      </c>
      <c r="B6015" t="s">
        <v>3343</v>
      </c>
      <c r="C6015" s="9">
        <v>165</v>
      </c>
      <c r="D6015" s="9">
        <v>3.85</v>
      </c>
      <c r="E6015" t="s">
        <v>19</v>
      </c>
      <c r="F6015" s="11">
        <v>-0.25700564305177498</v>
      </c>
      <c r="G6015" s="9">
        <v>4056.7951318458399</v>
      </c>
      <c r="H6015" s="1">
        <v>43643</v>
      </c>
      <c r="I6015">
        <v>0.25</v>
      </c>
      <c r="J6015">
        <v>1</v>
      </c>
      <c r="K6015" s="11">
        <v>4.05</v>
      </c>
      <c r="L6015">
        <v>-0.20020843413335701</v>
      </c>
      <c r="M6015" s="9">
        <v>-1131.8458417849799</v>
      </c>
      <c r="N6015" s="1">
        <v>43619</v>
      </c>
    </row>
    <row r="6016" spans="1:14" x14ac:dyDescent="0.25">
      <c r="A6016" s="1">
        <v>43619</v>
      </c>
      <c r="B6016" t="s">
        <v>3353</v>
      </c>
      <c r="C6016" s="9">
        <v>185</v>
      </c>
      <c r="D6016" s="9">
        <v>4.25</v>
      </c>
      <c r="E6016" t="s">
        <v>21</v>
      </c>
      <c r="F6016" s="11">
        <v>0.25901790201798602</v>
      </c>
      <c r="G6016" s="9">
        <v>4006.8689181453901</v>
      </c>
      <c r="H6016" s="1">
        <v>43643</v>
      </c>
      <c r="I6016">
        <v>0.25</v>
      </c>
      <c r="J6016">
        <v>0</v>
      </c>
      <c r="K6016" s="11">
        <v>0.05</v>
      </c>
      <c r="L6016" s="2">
        <v>4.4313740063927396E-19</v>
      </c>
      <c r="M6016" s="9">
        <v>16656.554092730301</v>
      </c>
      <c r="N6016" s="1">
        <v>43642</v>
      </c>
    </row>
    <row r="6017" spans="1:14" x14ac:dyDescent="0.25">
      <c r="A6017" s="1">
        <v>43642</v>
      </c>
      <c r="B6017" t="s">
        <v>3354</v>
      </c>
      <c r="C6017" s="9">
        <v>160</v>
      </c>
      <c r="D6017" s="9">
        <v>0.8</v>
      </c>
      <c r="E6017" t="s">
        <v>19</v>
      </c>
      <c r="F6017" s="11">
        <v>-0.345659496524375</v>
      </c>
      <c r="G6017" s="9">
        <v>4349.1767629698597</v>
      </c>
      <c r="H6017" s="1">
        <v>43643</v>
      </c>
      <c r="I6017">
        <v>0.25</v>
      </c>
      <c r="J6017">
        <v>0</v>
      </c>
      <c r="K6017" s="11">
        <v>0.05</v>
      </c>
      <c r="L6017">
        <v>0</v>
      </c>
      <c r="M6017" s="9">
        <v>3224.91456974215</v>
      </c>
      <c r="N6017" s="1">
        <v>43643</v>
      </c>
    </row>
    <row r="6018" spans="1:14" x14ac:dyDescent="0.25">
      <c r="A6018" s="1">
        <v>43644</v>
      </c>
      <c r="B6018" t="s">
        <v>3355</v>
      </c>
      <c r="C6018" s="9">
        <v>155</v>
      </c>
      <c r="D6018" s="9">
        <v>3.35</v>
      </c>
      <c r="E6018" t="s">
        <v>19</v>
      </c>
      <c r="F6018" s="11">
        <v>-0.24957164644950999</v>
      </c>
      <c r="G6018" s="9">
        <v>4310.3448275862002</v>
      </c>
      <c r="H6018" s="1">
        <v>43671</v>
      </c>
      <c r="I6018">
        <v>0.25</v>
      </c>
      <c r="J6018">
        <v>1</v>
      </c>
      <c r="K6018" s="11">
        <v>5.4</v>
      </c>
      <c r="L6018">
        <v>-0.45714842532543198</v>
      </c>
      <c r="M6018" s="9">
        <v>-9213.3620689655199</v>
      </c>
      <c r="N6018" s="1">
        <v>43654</v>
      </c>
    </row>
    <row r="6019" spans="1:14" x14ac:dyDescent="0.25">
      <c r="A6019" s="1">
        <v>43654</v>
      </c>
      <c r="B6019" t="s">
        <v>3356</v>
      </c>
      <c r="C6019" s="9">
        <v>165</v>
      </c>
      <c r="D6019" s="9">
        <v>2.1</v>
      </c>
      <c r="E6019" t="s">
        <v>21</v>
      </c>
      <c r="F6019" s="11">
        <v>0.195436560527773</v>
      </c>
      <c r="G6019" s="9">
        <v>4508.8566827697196</v>
      </c>
      <c r="H6019" s="1">
        <v>43671</v>
      </c>
      <c r="I6019">
        <v>0.25</v>
      </c>
      <c r="J6019">
        <v>0</v>
      </c>
      <c r="K6019" s="11">
        <v>6.9</v>
      </c>
      <c r="L6019">
        <v>0.75808239235077801</v>
      </c>
      <c r="M6019" s="9">
        <v>-22048.309178743901</v>
      </c>
      <c r="N6019" s="1">
        <v>43662</v>
      </c>
    </row>
    <row r="6020" spans="1:14" x14ac:dyDescent="0.25">
      <c r="A6020" s="1">
        <v>43662</v>
      </c>
      <c r="B6020" t="s">
        <v>3343</v>
      </c>
      <c r="C6020" s="9">
        <v>165</v>
      </c>
      <c r="D6020" s="9">
        <v>2.2000000000000002</v>
      </c>
      <c r="E6020" t="s">
        <v>19</v>
      </c>
      <c r="F6020" s="11">
        <v>-0.24191760764922099</v>
      </c>
      <c r="G6020" s="9">
        <v>4116.4363422522702</v>
      </c>
      <c r="H6020" s="1">
        <v>43671</v>
      </c>
      <c r="I6020">
        <v>0.25</v>
      </c>
      <c r="J6020">
        <v>0</v>
      </c>
      <c r="K6020" s="11">
        <v>13.5</v>
      </c>
      <c r="L6020">
        <v>-0.99999998826718595</v>
      </c>
      <c r="M6020" s="9">
        <v>-47162.011173184299</v>
      </c>
      <c r="N6020" s="1">
        <v>43670</v>
      </c>
    </row>
    <row r="6021" spans="1:14" x14ac:dyDescent="0.25">
      <c r="A6021" s="1">
        <v>43670</v>
      </c>
      <c r="B6021" t="s">
        <v>3357</v>
      </c>
      <c r="C6021" s="9">
        <v>155</v>
      </c>
      <c r="D6021" s="9">
        <v>0.25</v>
      </c>
      <c r="E6021" t="s">
        <v>21</v>
      </c>
      <c r="F6021" s="11">
        <v>5.4490370059023803E-2</v>
      </c>
      <c r="G6021" s="9">
        <v>4632.6935804103196</v>
      </c>
      <c r="H6021" s="1">
        <v>43671</v>
      </c>
      <c r="I6021">
        <v>0.25</v>
      </c>
      <c r="J6021">
        <v>0</v>
      </c>
      <c r="K6021" s="11">
        <v>0.05</v>
      </c>
      <c r="L6021">
        <v>0</v>
      </c>
      <c r="M6021" s="9">
        <v>912.640635340833</v>
      </c>
      <c r="N6021" s="1">
        <v>43671</v>
      </c>
    </row>
    <row r="6022" spans="1:14" x14ac:dyDescent="0.25">
      <c r="A6022" s="1">
        <v>43672</v>
      </c>
      <c r="B6022" t="s">
        <v>3348</v>
      </c>
      <c r="C6022" s="9">
        <v>160</v>
      </c>
      <c r="D6022" s="9">
        <v>2.4</v>
      </c>
      <c r="E6022" t="s">
        <v>21</v>
      </c>
      <c r="F6022" s="11">
        <v>0.23698486447289699</v>
      </c>
      <c r="G6022" s="9">
        <v>4721.7537942664403</v>
      </c>
      <c r="H6022" s="1">
        <v>43706</v>
      </c>
      <c r="I6022">
        <v>0.25</v>
      </c>
      <c r="J6022">
        <v>1</v>
      </c>
      <c r="K6022" s="11">
        <v>0.15</v>
      </c>
      <c r="L6022" s="2">
        <v>3.6250401977125398E-8</v>
      </c>
      <c r="M6022" s="9">
        <v>10503.541315345699</v>
      </c>
      <c r="N6022" s="1">
        <v>43697</v>
      </c>
    </row>
    <row r="6023" spans="1:14" x14ac:dyDescent="0.25">
      <c r="A6023" s="1">
        <v>43697</v>
      </c>
      <c r="B6023" t="s">
        <v>3359</v>
      </c>
      <c r="C6023" s="9">
        <v>120</v>
      </c>
      <c r="D6023" s="9">
        <v>2.65</v>
      </c>
      <c r="E6023" t="s">
        <v>19</v>
      </c>
      <c r="F6023" s="11">
        <v>-0.23515280239049699</v>
      </c>
      <c r="G6023" s="9">
        <v>5654.2810985460401</v>
      </c>
      <c r="H6023" s="1">
        <v>43706</v>
      </c>
      <c r="I6023">
        <v>0.25</v>
      </c>
      <c r="J6023">
        <v>0</v>
      </c>
      <c r="K6023" s="11">
        <v>9.25</v>
      </c>
      <c r="L6023">
        <v>-0.93144021179117598</v>
      </c>
      <c r="M6023" s="9">
        <v>-37991.114701130798</v>
      </c>
      <c r="N6023" s="1">
        <v>43698</v>
      </c>
    </row>
    <row r="6024" spans="1:14" x14ac:dyDescent="0.25">
      <c r="A6024" s="1">
        <v>43698</v>
      </c>
      <c r="B6024" t="s">
        <v>3360</v>
      </c>
      <c r="C6024" s="9">
        <v>115</v>
      </c>
      <c r="D6024" s="9">
        <v>2.85</v>
      </c>
      <c r="E6024" t="s">
        <v>21</v>
      </c>
      <c r="F6024" s="11">
        <v>0.298626286083715</v>
      </c>
      <c r="G6024" s="9">
        <v>6247.2110664881702</v>
      </c>
      <c r="H6024" s="1">
        <v>43706</v>
      </c>
      <c r="I6024">
        <v>0.25</v>
      </c>
      <c r="J6024">
        <v>0</v>
      </c>
      <c r="K6024" s="11">
        <v>2.6</v>
      </c>
      <c r="L6024">
        <v>0.83010459703053996</v>
      </c>
      <c r="M6024" s="9">
        <v>1221.3297634984301</v>
      </c>
      <c r="N6024" s="1">
        <v>43705</v>
      </c>
    </row>
    <row r="6025" spans="1:14" x14ac:dyDescent="0.25">
      <c r="A6025" s="1">
        <v>43705</v>
      </c>
      <c r="B6025" t="s">
        <v>3361</v>
      </c>
      <c r="C6025" s="9">
        <v>115</v>
      </c>
      <c r="D6025" s="9">
        <v>0.95</v>
      </c>
      <c r="E6025" t="s">
        <v>19</v>
      </c>
      <c r="F6025" s="11">
        <v>-0.16989540296945899</v>
      </c>
      <c r="G6025" s="9">
        <v>5998.2862039417296</v>
      </c>
      <c r="H6025" s="1">
        <v>43706</v>
      </c>
      <c r="I6025">
        <v>0.25</v>
      </c>
      <c r="J6025">
        <v>0</v>
      </c>
      <c r="K6025" s="11">
        <v>0.15</v>
      </c>
      <c r="L6025">
        <v>-1</v>
      </c>
      <c r="M6025" s="9">
        <v>4732.6478149100203</v>
      </c>
      <c r="N6025" s="1">
        <v>43706</v>
      </c>
    </row>
    <row r="6026" spans="1:14" x14ac:dyDescent="0.25">
      <c r="A6026" s="1">
        <v>43707</v>
      </c>
      <c r="B6026" t="s">
        <v>3362</v>
      </c>
      <c r="C6026" s="9">
        <v>110</v>
      </c>
      <c r="D6026" s="9">
        <v>4.8</v>
      </c>
      <c r="E6026" t="s">
        <v>19</v>
      </c>
      <c r="F6026" s="11">
        <v>-0.209580445120716</v>
      </c>
      <c r="G6026" s="9">
        <v>6008.5836909871196</v>
      </c>
      <c r="H6026" s="1">
        <v>43734</v>
      </c>
      <c r="I6026">
        <v>0.25</v>
      </c>
      <c r="J6026">
        <v>1</v>
      </c>
      <c r="K6026" s="11">
        <v>6</v>
      </c>
      <c r="L6026">
        <v>-0.47479622047586401</v>
      </c>
      <c r="M6026" s="9">
        <v>-7859.2274678111598</v>
      </c>
      <c r="N6026" s="1">
        <v>43712</v>
      </c>
    </row>
    <row r="6027" spans="1:14" x14ac:dyDescent="0.25">
      <c r="A6027" s="1">
        <v>43712</v>
      </c>
      <c r="B6027" t="s">
        <v>3360</v>
      </c>
      <c r="C6027" s="9">
        <v>115</v>
      </c>
      <c r="D6027" s="9">
        <v>4.05</v>
      </c>
      <c r="E6027" t="s">
        <v>21</v>
      </c>
      <c r="F6027" s="11">
        <v>0.29448924834019202</v>
      </c>
      <c r="G6027" s="9">
        <v>6378.1321184510198</v>
      </c>
      <c r="H6027" s="1">
        <v>43734</v>
      </c>
      <c r="I6027">
        <v>0.25</v>
      </c>
      <c r="J6027">
        <v>0</v>
      </c>
      <c r="K6027" s="11">
        <v>21.1</v>
      </c>
      <c r="L6027">
        <v>0.99642565211497502</v>
      </c>
      <c r="M6027" s="9">
        <v>-110351.25284738</v>
      </c>
      <c r="N6027" s="1">
        <v>43719</v>
      </c>
    </row>
    <row r="6028" spans="1:14" x14ac:dyDescent="0.25">
      <c r="A6028" s="1">
        <v>43719</v>
      </c>
      <c r="B6028" t="s">
        <v>3363</v>
      </c>
      <c r="C6028" s="9">
        <v>130</v>
      </c>
      <c r="D6028" s="9">
        <v>3.6</v>
      </c>
      <c r="E6028" t="s">
        <v>19</v>
      </c>
      <c r="F6028" s="11">
        <v>-0.250189392267894</v>
      </c>
      <c r="G6028" s="9">
        <v>5192.8783382789297</v>
      </c>
      <c r="H6028" s="1">
        <v>43734</v>
      </c>
      <c r="I6028">
        <v>0.25</v>
      </c>
      <c r="J6028">
        <v>0</v>
      </c>
      <c r="K6028" s="11">
        <v>6.5</v>
      </c>
      <c r="L6028">
        <v>-1</v>
      </c>
      <c r="M6028" s="9">
        <v>-15583.827893174999</v>
      </c>
      <c r="N6028" s="1">
        <v>43734</v>
      </c>
    </row>
    <row r="6029" spans="1:14" x14ac:dyDescent="0.25">
      <c r="A6029" s="1">
        <v>43735</v>
      </c>
      <c r="B6029" t="s">
        <v>3361</v>
      </c>
      <c r="C6029" s="9">
        <v>115</v>
      </c>
      <c r="D6029" s="9">
        <v>5.3</v>
      </c>
      <c r="E6029" t="s">
        <v>19</v>
      </c>
      <c r="F6029" s="11">
        <v>-0.27881552123164999</v>
      </c>
      <c r="G6029" s="9">
        <v>5830.90379008746</v>
      </c>
      <c r="H6029" s="1">
        <v>43769</v>
      </c>
      <c r="I6029">
        <v>0.25</v>
      </c>
      <c r="J6029">
        <v>1</v>
      </c>
      <c r="K6029" s="11">
        <v>6.4</v>
      </c>
      <c r="L6029">
        <v>-0.36210742824465297</v>
      </c>
      <c r="M6029" s="9">
        <v>-7096.2099125364402</v>
      </c>
      <c r="N6029" s="1">
        <v>43738</v>
      </c>
    </row>
    <row r="6030" spans="1:14" x14ac:dyDescent="0.25">
      <c r="A6030" s="1">
        <v>43738</v>
      </c>
      <c r="B6030" t="s">
        <v>3364</v>
      </c>
      <c r="C6030" s="9">
        <v>125</v>
      </c>
      <c r="D6030" s="9">
        <v>5.15</v>
      </c>
      <c r="E6030" t="s">
        <v>21</v>
      </c>
      <c r="F6030" s="11">
        <v>0.27396168611275401</v>
      </c>
      <c r="G6030" s="9">
        <v>5959.9829714772204</v>
      </c>
      <c r="H6030" s="1">
        <v>43769</v>
      </c>
      <c r="I6030">
        <v>0.25</v>
      </c>
      <c r="J6030">
        <v>0</v>
      </c>
      <c r="K6030" s="11">
        <v>7.8</v>
      </c>
      <c r="L6030">
        <v>0.65567887920453805</v>
      </c>
      <c r="M6030" s="9">
        <v>-16565.7726692209</v>
      </c>
      <c r="N6030" s="1">
        <v>43752</v>
      </c>
    </row>
    <row r="6031" spans="1:14" x14ac:dyDescent="0.25">
      <c r="A6031" s="1">
        <v>43752</v>
      </c>
      <c r="B6031" t="s">
        <v>3365</v>
      </c>
      <c r="C6031" s="9">
        <v>125</v>
      </c>
      <c r="D6031" s="9">
        <v>4.8</v>
      </c>
      <c r="E6031" t="s">
        <v>19</v>
      </c>
      <c r="F6031" s="11">
        <v>-0.34432112079546101</v>
      </c>
      <c r="G6031" s="9">
        <v>5485.8934169279</v>
      </c>
      <c r="H6031" s="1">
        <v>43769</v>
      </c>
      <c r="I6031">
        <v>0.25</v>
      </c>
      <c r="J6031">
        <v>0</v>
      </c>
      <c r="K6031" s="11">
        <v>0.05</v>
      </c>
      <c r="L6031">
        <v>0</v>
      </c>
      <c r="M6031" s="9">
        <v>25791.9278996865</v>
      </c>
      <c r="N6031" s="1">
        <v>43769</v>
      </c>
    </row>
    <row r="6032" spans="1:14" x14ac:dyDescent="0.25">
      <c r="A6032" s="1">
        <v>43770</v>
      </c>
      <c r="B6032" t="s">
        <v>3343</v>
      </c>
      <c r="C6032" s="9">
        <v>165</v>
      </c>
      <c r="D6032" s="9">
        <v>7.25</v>
      </c>
      <c r="E6032" t="s">
        <v>19</v>
      </c>
      <c r="F6032" s="11">
        <v>-0.20457262433988899</v>
      </c>
      <c r="G6032" s="9">
        <v>4000</v>
      </c>
      <c r="H6032" s="1">
        <v>43797</v>
      </c>
      <c r="I6032">
        <v>0.25</v>
      </c>
      <c r="J6032">
        <v>1</v>
      </c>
      <c r="K6032" s="11">
        <v>4.0999999999999996</v>
      </c>
      <c r="L6032">
        <v>-0.35127170896811999</v>
      </c>
      <c r="M6032" s="9">
        <v>12146</v>
      </c>
      <c r="N6032" s="1">
        <v>43789</v>
      </c>
    </row>
    <row r="6033" spans="1:14" x14ac:dyDescent="0.25">
      <c r="A6033" s="1">
        <v>43789</v>
      </c>
      <c r="B6033" t="s">
        <v>3366</v>
      </c>
      <c r="C6033" s="9">
        <v>175</v>
      </c>
      <c r="D6033" s="9">
        <v>3</v>
      </c>
      <c r="E6033" t="s">
        <v>21</v>
      </c>
      <c r="F6033" s="11">
        <v>0.172858458813997</v>
      </c>
      <c r="G6033" s="9">
        <v>4181.6009557944999</v>
      </c>
      <c r="H6033" s="1">
        <v>43797</v>
      </c>
      <c r="I6033">
        <v>0.25</v>
      </c>
      <c r="J6033">
        <v>0</v>
      </c>
      <c r="K6033" s="11">
        <v>0.05</v>
      </c>
      <c r="L6033">
        <v>0</v>
      </c>
      <c r="M6033" s="9">
        <v>12208.183990441999</v>
      </c>
      <c r="N6033" s="1">
        <v>43797</v>
      </c>
    </row>
    <row r="6034" spans="1:14" x14ac:dyDescent="0.25">
      <c r="A6034" s="1">
        <v>43798</v>
      </c>
      <c r="B6034" t="s">
        <v>3367</v>
      </c>
      <c r="C6034" s="9">
        <v>170</v>
      </c>
      <c r="D6034" s="9">
        <v>7</v>
      </c>
      <c r="E6034" t="s">
        <v>21</v>
      </c>
      <c r="F6034" s="11">
        <v>0.285631127389741</v>
      </c>
      <c r="G6034" s="9">
        <v>4349.1767629698597</v>
      </c>
      <c r="H6034" s="1">
        <v>43825</v>
      </c>
      <c r="I6034">
        <v>0.25</v>
      </c>
      <c r="J6034">
        <v>1</v>
      </c>
      <c r="K6034" s="11">
        <v>8.5500000000000007</v>
      </c>
      <c r="L6034">
        <v>0.521579872329058</v>
      </c>
      <c r="M6034" s="9">
        <v>-7417.5209692451099</v>
      </c>
      <c r="N6034" s="1">
        <v>43803</v>
      </c>
    </row>
    <row r="6035" spans="1:14" x14ac:dyDescent="0.25">
      <c r="A6035" s="1">
        <v>43803</v>
      </c>
      <c r="B6035" t="s">
        <v>3354</v>
      </c>
      <c r="C6035" s="9">
        <v>160</v>
      </c>
      <c r="D6035" s="9">
        <v>4.3499999999999996</v>
      </c>
      <c r="E6035" t="s">
        <v>19</v>
      </c>
      <c r="F6035" s="11">
        <v>-0.19017852603221999</v>
      </c>
      <c r="G6035" s="9">
        <v>4129.7935103244799</v>
      </c>
      <c r="H6035" s="1">
        <v>43825</v>
      </c>
      <c r="I6035">
        <v>0.25</v>
      </c>
      <c r="J6035">
        <v>0</v>
      </c>
      <c r="K6035" s="11">
        <v>6.75</v>
      </c>
      <c r="L6035">
        <v>-0.46406186414685202</v>
      </c>
      <c r="M6035" s="9">
        <v>-10369.911504424699</v>
      </c>
      <c r="N6035" s="1">
        <v>43809</v>
      </c>
    </row>
    <row r="6036" spans="1:14" x14ac:dyDescent="0.25">
      <c r="A6036" s="1">
        <v>43809</v>
      </c>
      <c r="B6036" t="s">
        <v>3367</v>
      </c>
      <c r="C6036" s="9">
        <v>170</v>
      </c>
      <c r="D6036" s="9">
        <v>3.6</v>
      </c>
      <c r="E6036" t="s">
        <v>21</v>
      </c>
      <c r="F6036" s="11">
        <v>0.190790377722973</v>
      </c>
      <c r="G6036" s="9">
        <v>4372.2673329169202</v>
      </c>
      <c r="H6036" s="1">
        <v>43825</v>
      </c>
      <c r="I6036">
        <v>0.25</v>
      </c>
      <c r="J6036">
        <v>0</v>
      </c>
      <c r="K6036" s="11">
        <v>9</v>
      </c>
      <c r="L6036">
        <v>0.64168575724954802</v>
      </c>
      <c r="M6036" s="9">
        <v>-24161.149281698901</v>
      </c>
      <c r="N6036" s="1">
        <v>43811</v>
      </c>
    </row>
    <row r="6037" spans="1:14" x14ac:dyDescent="0.25">
      <c r="A6037" s="1">
        <v>43811</v>
      </c>
      <c r="B6037" t="s">
        <v>3343</v>
      </c>
      <c r="C6037" s="9">
        <v>165</v>
      </c>
      <c r="D6037" s="9">
        <v>3.95</v>
      </c>
      <c r="E6037" t="s">
        <v>19</v>
      </c>
      <c r="F6037" s="11">
        <v>-0.191858590355662</v>
      </c>
      <c r="G6037" s="9">
        <v>4048.5829959514099</v>
      </c>
      <c r="H6037" s="1">
        <v>43825</v>
      </c>
      <c r="I6037">
        <v>0.25</v>
      </c>
      <c r="J6037">
        <v>0</v>
      </c>
      <c r="K6037" s="11">
        <v>0.05</v>
      </c>
      <c r="L6037">
        <v>0</v>
      </c>
      <c r="M6037" s="9">
        <v>15627.5303643724</v>
      </c>
      <c r="N6037" s="1">
        <v>43825</v>
      </c>
    </row>
    <row r="6038" spans="1:14" x14ac:dyDescent="0.25">
      <c r="A6038" s="1">
        <v>43826</v>
      </c>
      <c r="B6038" t="s">
        <v>3345</v>
      </c>
      <c r="C6038" s="9">
        <v>170</v>
      </c>
      <c r="D6038" s="9">
        <v>5.45</v>
      </c>
      <c r="E6038" t="s">
        <v>19</v>
      </c>
      <c r="F6038" s="11">
        <v>-0.29916617932623901</v>
      </c>
      <c r="G6038" s="9">
        <v>3966.0056657223699</v>
      </c>
      <c r="H6038" s="1">
        <v>43860</v>
      </c>
      <c r="I6038">
        <v>0.25</v>
      </c>
      <c r="J6038">
        <v>1</v>
      </c>
      <c r="K6038" s="11">
        <v>2.8</v>
      </c>
      <c r="L6038">
        <v>-0.14095658122323099</v>
      </c>
      <c r="M6038" s="9">
        <v>10182.719546742201</v>
      </c>
      <c r="N6038" s="1">
        <v>43838</v>
      </c>
    </row>
    <row r="6039" spans="1:14" x14ac:dyDescent="0.25">
      <c r="A6039" s="1">
        <v>43838</v>
      </c>
      <c r="B6039" t="s">
        <v>3368</v>
      </c>
      <c r="C6039" s="9">
        <v>195</v>
      </c>
      <c r="D6039" s="9">
        <v>3.7</v>
      </c>
      <c r="E6039" t="s">
        <v>21</v>
      </c>
      <c r="F6039" s="11">
        <v>0.21570208598159299</v>
      </c>
      <c r="G6039" s="9">
        <v>3830.3693570451401</v>
      </c>
      <c r="H6039" s="1">
        <v>43860</v>
      </c>
      <c r="I6039">
        <v>0.25</v>
      </c>
      <c r="J6039">
        <v>0</v>
      </c>
      <c r="K6039" s="11">
        <v>8.25</v>
      </c>
      <c r="L6039">
        <v>0.51536409689157703</v>
      </c>
      <c r="M6039" s="9">
        <v>-17885.909712722201</v>
      </c>
      <c r="N6039" s="1">
        <v>43840</v>
      </c>
    </row>
    <row r="6040" spans="1:14" x14ac:dyDescent="0.25">
      <c r="A6040" s="1">
        <v>43840</v>
      </c>
      <c r="B6040" t="s">
        <v>3352</v>
      </c>
      <c r="C6040" s="9">
        <v>185</v>
      </c>
      <c r="D6040" s="9">
        <v>3.75</v>
      </c>
      <c r="E6040" t="s">
        <v>19</v>
      </c>
      <c r="F6040" s="11">
        <v>-0.21529901793478901</v>
      </c>
      <c r="G6040" s="9">
        <v>3602.6762738033899</v>
      </c>
      <c r="H6040" s="1">
        <v>43860</v>
      </c>
      <c r="I6040">
        <v>0.25</v>
      </c>
      <c r="J6040">
        <v>0</v>
      </c>
      <c r="K6040" s="11">
        <v>4</v>
      </c>
      <c r="L6040">
        <v>-0.46097892901136001</v>
      </c>
      <c r="M6040" s="9">
        <v>-1179.87647967061</v>
      </c>
      <c r="N6040" s="1">
        <v>43852</v>
      </c>
    </row>
    <row r="6041" spans="1:14" x14ac:dyDescent="0.25">
      <c r="A6041" s="1">
        <v>43852</v>
      </c>
      <c r="B6041" t="s">
        <v>3349</v>
      </c>
      <c r="C6041" s="9">
        <v>200</v>
      </c>
      <c r="D6041" s="9">
        <v>1.25</v>
      </c>
      <c r="E6041" t="s">
        <v>21</v>
      </c>
      <c r="F6041" s="11">
        <v>0.223078491942657</v>
      </c>
      <c r="G6041" s="9">
        <v>3771.5517241379298</v>
      </c>
      <c r="H6041" s="1">
        <v>43860</v>
      </c>
      <c r="I6041">
        <v>0.25</v>
      </c>
      <c r="J6041">
        <v>0</v>
      </c>
      <c r="K6041" s="11">
        <v>0.05</v>
      </c>
      <c r="L6041">
        <v>0</v>
      </c>
      <c r="M6041" s="9">
        <v>4476.8318965517201</v>
      </c>
      <c r="N6041" s="1">
        <v>43860</v>
      </c>
    </row>
    <row r="6042" spans="1:14" x14ac:dyDescent="0.25">
      <c r="A6042" s="1">
        <v>43861</v>
      </c>
      <c r="B6042" t="s">
        <v>5037</v>
      </c>
      <c r="C6042" s="9">
        <v>205</v>
      </c>
      <c r="D6042" s="9">
        <v>5.8</v>
      </c>
      <c r="E6042" t="s">
        <v>21</v>
      </c>
      <c r="F6042" s="11">
        <v>0.22977468925331601</v>
      </c>
      <c r="G6042" s="9">
        <v>3954.8022598870002</v>
      </c>
      <c r="H6042" s="1">
        <v>43888</v>
      </c>
      <c r="I6042">
        <v>0.25</v>
      </c>
      <c r="J6042">
        <v>1</v>
      </c>
      <c r="K6042" s="11">
        <v>2.4</v>
      </c>
      <c r="L6042">
        <v>0.27355965036202701</v>
      </c>
      <c r="M6042" s="9">
        <v>13122.033898305001</v>
      </c>
      <c r="N6042" s="1">
        <v>43866</v>
      </c>
    </row>
    <row r="6043" spans="1:14" x14ac:dyDescent="0.25">
      <c r="A6043" s="1">
        <v>43866</v>
      </c>
      <c r="B6043" t="s">
        <v>3345</v>
      </c>
      <c r="C6043" s="9">
        <v>170</v>
      </c>
      <c r="D6043" s="9">
        <v>3.2</v>
      </c>
      <c r="E6043" t="s">
        <v>19</v>
      </c>
      <c r="F6043" s="11">
        <v>-0.27929162086836501</v>
      </c>
      <c r="G6043" s="9">
        <v>3817.8347422961501</v>
      </c>
      <c r="H6043" s="1">
        <v>43888</v>
      </c>
      <c r="I6043">
        <v>0.25</v>
      </c>
      <c r="J6043">
        <v>0</v>
      </c>
      <c r="K6043" s="11">
        <v>9.5500000000000007</v>
      </c>
      <c r="L6043">
        <v>-0.64645722014214801</v>
      </c>
      <c r="M6043" s="9">
        <v>-24730.024543223299</v>
      </c>
      <c r="N6043" s="1">
        <v>43879</v>
      </c>
    </row>
    <row r="6044" spans="1:14" x14ac:dyDescent="0.25">
      <c r="A6044" s="1">
        <v>43879</v>
      </c>
      <c r="B6044" t="s">
        <v>3366</v>
      </c>
      <c r="C6044" s="9">
        <v>175</v>
      </c>
      <c r="D6044" s="9">
        <v>2</v>
      </c>
      <c r="E6044" t="s">
        <v>21</v>
      </c>
      <c r="F6044" s="11">
        <v>0.25379951271247497</v>
      </c>
      <c r="G6044" s="9">
        <v>4306.3672716087303</v>
      </c>
      <c r="H6044" s="1">
        <v>43888</v>
      </c>
      <c r="I6044">
        <v>0.25</v>
      </c>
      <c r="J6044">
        <v>0</v>
      </c>
      <c r="K6044" s="11">
        <v>0.05</v>
      </c>
      <c r="L6044">
        <v>0</v>
      </c>
      <c r="M6044" s="9">
        <v>8309.1356505690492</v>
      </c>
      <c r="N6044" s="1">
        <v>43888</v>
      </c>
    </row>
    <row r="6045" spans="1:14" x14ac:dyDescent="0.25">
      <c r="A6045" s="1">
        <v>43889</v>
      </c>
      <c r="B6045" t="s">
        <v>3358</v>
      </c>
      <c r="C6045" s="9">
        <v>150</v>
      </c>
      <c r="D6045" s="9">
        <v>4.2</v>
      </c>
      <c r="E6045" t="s">
        <v>21</v>
      </c>
      <c r="F6045" s="11">
        <v>0.22850648575775401</v>
      </c>
      <c r="G6045" s="9">
        <v>5401.2345679012296</v>
      </c>
      <c r="H6045" s="1">
        <v>43916</v>
      </c>
      <c r="I6045">
        <v>0.25</v>
      </c>
      <c r="J6045">
        <v>1</v>
      </c>
      <c r="K6045" s="11">
        <v>0.05</v>
      </c>
      <c r="L6045">
        <v>0</v>
      </c>
      <c r="M6045" s="9">
        <v>22185.570987654301</v>
      </c>
      <c r="N6045" s="1">
        <v>43916</v>
      </c>
    </row>
    <row r="6046" spans="1:14" x14ac:dyDescent="0.25">
      <c r="A6046" s="1">
        <v>43917</v>
      </c>
      <c r="B6046" t="s">
        <v>5038</v>
      </c>
      <c r="C6046" s="9">
        <v>82.5</v>
      </c>
      <c r="D6046" s="9">
        <v>6.35</v>
      </c>
      <c r="E6046" t="s">
        <v>21</v>
      </c>
      <c r="F6046" s="11">
        <v>0.26817105649064299</v>
      </c>
      <c r="G6046" s="9">
        <v>9900.9900990098995</v>
      </c>
      <c r="H6046" s="1">
        <v>43951</v>
      </c>
      <c r="I6046">
        <v>0.25</v>
      </c>
      <c r="J6046">
        <v>1</v>
      </c>
      <c r="K6046" s="11">
        <v>4.4000000000000004</v>
      </c>
      <c r="L6046">
        <v>0.20383826796881899</v>
      </c>
      <c r="M6046" s="9">
        <v>18242.574257425698</v>
      </c>
      <c r="N6046" s="1">
        <v>43920</v>
      </c>
    </row>
    <row r="6047" spans="1:14" x14ac:dyDescent="0.25">
      <c r="A6047" s="1">
        <v>43920</v>
      </c>
      <c r="B6047" t="s">
        <v>5039</v>
      </c>
      <c r="C6047" s="9">
        <v>62.5</v>
      </c>
      <c r="D6047" s="9">
        <v>7.55</v>
      </c>
      <c r="E6047" t="s">
        <v>19</v>
      </c>
      <c r="F6047" s="11">
        <v>-0.27806634717633899</v>
      </c>
      <c r="G6047" s="9">
        <v>10233.918128654899</v>
      </c>
      <c r="H6047" s="1">
        <v>43951</v>
      </c>
      <c r="I6047">
        <v>0.25</v>
      </c>
      <c r="J6047">
        <v>0</v>
      </c>
      <c r="K6047" s="11">
        <v>0.05</v>
      </c>
      <c r="L6047">
        <v>0</v>
      </c>
      <c r="M6047" s="9">
        <v>75976.608187134494</v>
      </c>
      <c r="N6047" s="1">
        <v>43951</v>
      </c>
    </row>
    <row r="6048" spans="1:14" x14ac:dyDescent="0.25">
      <c r="A6048" s="1">
        <v>43955</v>
      </c>
      <c r="B6048" t="s">
        <v>3370</v>
      </c>
      <c r="C6048" s="9">
        <v>75</v>
      </c>
      <c r="D6048" s="9">
        <v>3</v>
      </c>
      <c r="E6048" t="s">
        <v>19</v>
      </c>
      <c r="F6048" s="11">
        <v>-0.22786239911977199</v>
      </c>
      <c r="G6048" s="9">
        <v>8328.3759666864898</v>
      </c>
      <c r="H6048" s="1">
        <v>43979</v>
      </c>
      <c r="I6048">
        <v>0.25</v>
      </c>
      <c r="J6048">
        <v>1</v>
      </c>
      <c r="K6048" s="11">
        <v>3.5</v>
      </c>
      <c r="L6048">
        <v>-0.225497804479972</v>
      </c>
      <c r="M6048" s="9">
        <v>-4705.5324211778698</v>
      </c>
      <c r="N6048" s="1">
        <v>43957</v>
      </c>
    </row>
    <row r="6049" spans="1:14" x14ac:dyDescent="0.25">
      <c r="A6049" s="1">
        <v>43957</v>
      </c>
      <c r="B6049" t="s">
        <v>3371</v>
      </c>
      <c r="C6049" s="9">
        <v>95</v>
      </c>
      <c r="D6049" s="9">
        <v>3.25</v>
      </c>
      <c r="E6049" t="s">
        <v>21</v>
      </c>
      <c r="F6049" s="11">
        <v>0.27151350213491199</v>
      </c>
      <c r="G6049" s="9">
        <v>8348.2409063804407</v>
      </c>
      <c r="H6049" s="1">
        <v>43979</v>
      </c>
      <c r="I6049">
        <v>0.25</v>
      </c>
      <c r="J6049">
        <v>0</v>
      </c>
      <c r="K6049" s="11">
        <v>0.05</v>
      </c>
      <c r="L6049">
        <v>0</v>
      </c>
      <c r="M6049" s="9">
        <v>26438.878950506802</v>
      </c>
      <c r="N6049" s="1">
        <v>43979</v>
      </c>
    </row>
    <row r="6050" spans="1:14" x14ac:dyDescent="0.25">
      <c r="A6050" s="1">
        <v>43980</v>
      </c>
      <c r="B6050" t="s">
        <v>5040</v>
      </c>
      <c r="C6050" s="9">
        <v>100</v>
      </c>
      <c r="D6050" s="9">
        <v>2.9</v>
      </c>
      <c r="E6050" t="s">
        <v>21</v>
      </c>
      <c r="F6050" s="11">
        <v>0.26127546786282002</v>
      </c>
      <c r="G6050" s="9">
        <v>8097.1659919028298</v>
      </c>
      <c r="H6050" s="1">
        <v>44007</v>
      </c>
      <c r="I6050">
        <v>0.25</v>
      </c>
      <c r="J6050">
        <v>1</v>
      </c>
      <c r="K6050" s="11">
        <v>3.85</v>
      </c>
      <c r="L6050">
        <v>0.30976193862463802</v>
      </c>
      <c r="M6050" s="9">
        <v>-8238.8663967611301</v>
      </c>
      <c r="N6050" s="1">
        <v>43983</v>
      </c>
    </row>
    <row r="6051" spans="1:14" x14ac:dyDescent="0.25">
      <c r="A6051" s="1">
        <v>43983</v>
      </c>
      <c r="B6051" t="s">
        <v>5041</v>
      </c>
      <c r="C6051" s="9">
        <v>80</v>
      </c>
      <c r="D6051" s="9">
        <v>3.1</v>
      </c>
      <c r="E6051" t="s">
        <v>19</v>
      </c>
      <c r="F6051" s="11">
        <v>-0.22757309591851399</v>
      </c>
      <c r="G6051" s="9">
        <v>7812.5</v>
      </c>
      <c r="H6051" s="1">
        <v>44007</v>
      </c>
      <c r="I6051">
        <v>0.25</v>
      </c>
      <c r="J6051">
        <v>0</v>
      </c>
      <c r="K6051" s="11">
        <v>1.05</v>
      </c>
      <c r="L6051">
        <v>-6.0817253381057597E-2</v>
      </c>
      <c r="M6051" s="9">
        <v>15691.40625</v>
      </c>
      <c r="N6051" s="1">
        <v>43998</v>
      </c>
    </row>
    <row r="6052" spans="1:14" x14ac:dyDescent="0.25">
      <c r="A6052" s="1">
        <v>43998</v>
      </c>
      <c r="B6052" t="s">
        <v>3372</v>
      </c>
      <c r="C6052" s="9">
        <v>102.5</v>
      </c>
      <c r="D6052" s="9">
        <v>2.5499999999999998</v>
      </c>
      <c r="E6052" t="s">
        <v>21</v>
      </c>
      <c r="F6052" s="11">
        <v>0.25834116774028698</v>
      </c>
      <c r="G6052" s="9">
        <v>7407.4074074073997</v>
      </c>
      <c r="H6052" s="1">
        <v>44007</v>
      </c>
      <c r="I6052">
        <v>0.25</v>
      </c>
      <c r="J6052">
        <v>0</v>
      </c>
      <c r="K6052" s="11">
        <v>0.1</v>
      </c>
      <c r="L6052">
        <v>1</v>
      </c>
      <c r="M6052" s="9">
        <v>17951.851851851799</v>
      </c>
      <c r="N6052" s="1">
        <v>44007</v>
      </c>
    </row>
    <row r="6053" spans="1:14" x14ac:dyDescent="0.25">
      <c r="A6053" s="1">
        <v>44008</v>
      </c>
      <c r="B6053" t="s">
        <v>5042</v>
      </c>
      <c r="C6053" s="9">
        <v>122.5</v>
      </c>
      <c r="D6053" s="9">
        <v>2.85</v>
      </c>
      <c r="E6053" t="s">
        <v>21</v>
      </c>
      <c r="F6053" s="11">
        <v>0.24450976311974901</v>
      </c>
      <c r="G6053" s="9">
        <v>6859.3826555609903</v>
      </c>
      <c r="H6053" s="1">
        <v>44042</v>
      </c>
      <c r="I6053">
        <v>0.25</v>
      </c>
      <c r="J6053">
        <v>1</v>
      </c>
      <c r="K6053" s="11">
        <v>2.9</v>
      </c>
      <c r="L6053">
        <v>0.303872795503908</v>
      </c>
      <c r="M6053" s="9">
        <v>-737.38363547280699</v>
      </c>
      <c r="N6053" s="1">
        <v>44018</v>
      </c>
    </row>
    <row r="6054" spans="1:14" x14ac:dyDescent="0.25">
      <c r="A6054" s="1">
        <v>44018</v>
      </c>
      <c r="B6054" t="s">
        <v>3373</v>
      </c>
      <c r="C6054" s="9">
        <v>97.5</v>
      </c>
      <c r="D6054" s="9">
        <v>2.5</v>
      </c>
      <c r="E6054" t="s">
        <v>19</v>
      </c>
      <c r="F6054" s="11">
        <v>-0.235857364835416</v>
      </c>
      <c r="G6054" s="9">
        <v>6422.0183486238502</v>
      </c>
      <c r="H6054" s="1">
        <v>44042</v>
      </c>
      <c r="I6054">
        <v>0.25</v>
      </c>
      <c r="J6054">
        <v>0</v>
      </c>
      <c r="K6054" s="11">
        <v>0.05</v>
      </c>
      <c r="L6054">
        <v>0</v>
      </c>
      <c r="M6054" s="9">
        <v>15570.1834862385</v>
      </c>
      <c r="N6054" s="1">
        <v>44042</v>
      </c>
    </row>
    <row r="6055" spans="1:14" x14ac:dyDescent="0.25">
      <c r="A6055" s="1">
        <v>44043</v>
      </c>
      <c r="B6055" t="s">
        <v>3374</v>
      </c>
      <c r="C6055" s="9">
        <v>95</v>
      </c>
      <c r="D6055" s="9">
        <v>4.2</v>
      </c>
      <c r="E6055" t="s">
        <v>19</v>
      </c>
      <c r="F6055" s="11">
        <v>-0.26151254158909398</v>
      </c>
      <c r="G6055" s="9">
        <v>6663.4935744883296</v>
      </c>
      <c r="H6055" s="1">
        <v>44070</v>
      </c>
      <c r="I6055">
        <v>0.25</v>
      </c>
      <c r="J6055">
        <v>1</v>
      </c>
      <c r="K6055" s="11">
        <v>0.15</v>
      </c>
      <c r="L6055">
        <v>-4.9526356257258899E-3</v>
      </c>
      <c r="M6055" s="9">
        <v>26697.2870061875</v>
      </c>
      <c r="N6055" s="1">
        <v>44063</v>
      </c>
    </row>
    <row r="6056" spans="1:14" x14ac:dyDescent="0.25">
      <c r="A6056" s="1">
        <v>44063</v>
      </c>
      <c r="B6056" t="s">
        <v>3375</v>
      </c>
      <c r="C6056" s="9">
        <v>130</v>
      </c>
      <c r="D6056" s="9">
        <v>1.65</v>
      </c>
      <c r="E6056" t="s">
        <v>21</v>
      </c>
      <c r="F6056" s="11">
        <v>0.27712259909345999</v>
      </c>
      <c r="G6056" s="9">
        <v>5744.7681575707802</v>
      </c>
      <c r="H6056" s="1">
        <v>44070</v>
      </c>
      <c r="I6056">
        <v>0.25</v>
      </c>
      <c r="J6056">
        <v>0</v>
      </c>
      <c r="K6056" s="11">
        <v>8.25</v>
      </c>
      <c r="L6056">
        <v>0.95008840087090396</v>
      </c>
      <c r="M6056" s="9">
        <v>-38484.201887566604</v>
      </c>
      <c r="N6056" s="1">
        <v>44069</v>
      </c>
    </row>
    <row r="6057" spans="1:14" x14ac:dyDescent="0.25">
      <c r="A6057" s="1">
        <v>44069</v>
      </c>
      <c r="B6057" t="s">
        <v>3376</v>
      </c>
      <c r="C6057" s="9">
        <v>135</v>
      </c>
      <c r="D6057" s="9">
        <v>0.65</v>
      </c>
      <c r="E6057" t="s">
        <v>19</v>
      </c>
      <c r="F6057" s="11">
        <v>-0.25943760838191199</v>
      </c>
      <c r="G6057" s="9">
        <v>5065.1230101302399</v>
      </c>
      <c r="H6057" s="1">
        <v>44070</v>
      </c>
      <c r="I6057">
        <v>0.25</v>
      </c>
      <c r="J6057">
        <v>0</v>
      </c>
      <c r="K6057" s="11">
        <v>0.05</v>
      </c>
      <c r="L6057">
        <v>0</v>
      </c>
      <c r="M6057" s="9">
        <v>3003.61794500723</v>
      </c>
      <c r="N6057" s="1">
        <v>44070</v>
      </c>
    </row>
    <row r="6058" spans="1:14" x14ac:dyDescent="0.25">
      <c r="A6058" s="1">
        <v>44071</v>
      </c>
      <c r="B6058" t="s">
        <v>3377</v>
      </c>
      <c r="C6058" s="9">
        <v>127.5</v>
      </c>
      <c r="D6058" s="9">
        <v>3.4</v>
      </c>
      <c r="E6058" t="s">
        <v>19</v>
      </c>
      <c r="F6058" s="11">
        <v>-0.240280717162934</v>
      </c>
      <c r="G6058" s="9">
        <v>4903.6777583187304</v>
      </c>
      <c r="H6058" s="1">
        <v>44098</v>
      </c>
      <c r="I6058">
        <v>0.25</v>
      </c>
      <c r="J6058">
        <v>1</v>
      </c>
      <c r="K6058" s="11">
        <v>2.35</v>
      </c>
      <c r="L6058">
        <v>-0.21926202069078901</v>
      </c>
      <c r="M6058" s="9">
        <v>4866.9001751313499</v>
      </c>
      <c r="N6058" s="1">
        <v>44083</v>
      </c>
    </row>
    <row r="6059" spans="1:14" x14ac:dyDescent="0.25">
      <c r="A6059" s="1">
        <v>44083</v>
      </c>
      <c r="B6059" t="s">
        <v>3378</v>
      </c>
      <c r="C6059" s="9">
        <v>157.5</v>
      </c>
      <c r="D6059" s="9">
        <v>2.5499999999999998</v>
      </c>
      <c r="E6059" t="s">
        <v>21</v>
      </c>
      <c r="F6059" s="11">
        <v>0.24346531618216999</v>
      </c>
      <c r="G6059" s="9">
        <v>4976.8929968005596</v>
      </c>
      <c r="H6059" s="1">
        <v>44098</v>
      </c>
      <c r="I6059">
        <v>0.25</v>
      </c>
      <c r="J6059">
        <v>0</v>
      </c>
      <c r="K6059" s="11">
        <v>3.55</v>
      </c>
      <c r="L6059">
        <v>0.36883351595647901</v>
      </c>
      <c r="M6059" s="9">
        <v>-5280.4834696054004</v>
      </c>
      <c r="N6059" s="1">
        <v>44090</v>
      </c>
    </row>
    <row r="6060" spans="1:14" x14ac:dyDescent="0.25">
      <c r="A6060" s="1">
        <v>44090</v>
      </c>
      <c r="B6060" t="s">
        <v>3379</v>
      </c>
      <c r="C6060" s="9">
        <v>142.5</v>
      </c>
      <c r="D6060" s="9">
        <v>1.95</v>
      </c>
      <c r="E6060" t="s">
        <v>19</v>
      </c>
      <c r="F6060" s="11">
        <v>-0.26316599001952201</v>
      </c>
      <c r="G6060" s="9">
        <v>4632.6935804103196</v>
      </c>
      <c r="H6060" s="1">
        <v>44098</v>
      </c>
      <c r="I6060">
        <v>0.25</v>
      </c>
      <c r="J6060">
        <v>0</v>
      </c>
      <c r="K6060" s="11">
        <v>7.75</v>
      </c>
      <c r="L6060">
        <v>-0.74118838526735897</v>
      </c>
      <c r="M6060" s="9">
        <v>-27318.994043679599</v>
      </c>
      <c r="N6060" s="1">
        <v>44095</v>
      </c>
    </row>
    <row r="6061" spans="1:14" x14ac:dyDescent="0.25">
      <c r="A6061" s="1">
        <v>44095</v>
      </c>
      <c r="B6061" t="s">
        <v>3380</v>
      </c>
      <c r="C6061" s="9">
        <v>142.5</v>
      </c>
      <c r="D6061" s="9">
        <v>1.65</v>
      </c>
      <c r="E6061" t="s">
        <v>21</v>
      </c>
      <c r="F6061" s="11">
        <v>0.25881161473264003</v>
      </c>
      <c r="G6061" s="9">
        <v>5131.9648093841597</v>
      </c>
      <c r="H6061" s="1">
        <v>44098</v>
      </c>
      <c r="I6061">
        <v>0.25</v>
      </c>
      <c r="J6061">
        <v>0</v>
      </c>
      <c r="K6061" s="11">
        <v>0.05</v>
      </c>
      <c r="L6061">
        <v>0</v>
      </c>
      <c r="M6061" s="9">
        <v>8123.9002932551302</v>
      </c>
      <c r="N6061" s="1">
        <v>44098</v>
      </c>
    </row>
    <row r="6062" spans="1:14" x14ac:dyDescent="0.25">
      <c r="A6062" s="1">
        <v>44099</v>
      </c>
      <c r="B6062" t="s">
        <v>3358</v>
      </c>
      <c r="C6062" s="9">
        <v>150</v>
      </c>
      <c r="D6062" s="9">
        <v>2.4</v>
      </c>
      <c r="E6062" t="s">
        <v>21</v>
      </c>
      <c r="F6062" s="11">
        <v>0.26072436402392202</v>
      </c>
      <c r="G6062" s="9">
        <v>5511.81102362204</v>
      </c>
      <c r="H6062" s="1">
        <v>44133</v>
      </c>
      <c r="I6062">
        <v>0.25</v>
      </c>
      <c r="J6062">
        <v>1</v>
      </c>
      <c r="K6062" s="11">
        <v>6.45</v>
      </c>
      <c r="L6062">
        <v>0.45870410617816798</v>
      </c>
      <c r="M6062" s="9">
        <v>-22810.629921259799</v>
      </c>
      <c r="N6062" s="1">
        <v>44110</v>
      </c>
    </row>
    <row r="6063" spans="1:14" x14ac:dyDescent="0.25">
      <c r="A6063" s="1">
        <v>44110</v>
      </c>
      <c r="B6063" t="s">
        <v>3363</v>
      </c>
      <c r="C6063" s="9">
        <v>130</v>
      </c>
      <c r="D6063" s="9">
        <v>2.7</v>
      </c>
      <c r="E6063" t="s">
        <v>19</v>
      </c>
      <c r="F6063" s="11">
        <v>-0.23852293823204701</v>
      </c>
      <c r="G6063" s="9">
        <v>4847.6454293628803</v>
      </c>
      <c r="H6063" s="1">
        <v>44133</v>
      </c>
      <c r="I6063">
        <v>0.25</v>
      </c>
      <c r="J6063">
        <v>0</v>
      </c>
      <c r="K6063" s="11">
        <v>5.2</v>
      </c>
      <c r="L6063">
        <v>-0.49172456081207799</v>
      </c>
      <c r="M6063" s="9">
        <v>-12502.0775623268</v>
      </c>
      <c r="N6063" s="1">
        <v>44124</v>
      </c>
    </row>
    <row r="6064" spans="1:14" x14ac:dyDescent="0.25">
      <c r="A6064" s="1">
        <v>44124</v>
      </c>
      <c r="B6064" t="s">
        <v>3369</v>
      </c>
      <c r="C6064" s="9">
        <v>140</v>
      </c>
      <c r="D6064" s="9">
        <v>2.15</v>
      </c>
      <c r="E6064" t="s">
        <v>21</v>
      </c>
      <c r="F6064" s="11">
        <v>0.25476142316669298</v>
      </c>
      <c r="G6064" s="9">
        <v>5413.7664346480997</v>
      </c>
      <c r="H6064" s="1">
        <v>44133</v>
      </c>
      <c r="I6064">
        <v>0.25</v>
      </c>
      <c r="J6064">
        <v>0</v>
      </c>
      <c r="K6064" s="11">
        <v>0.05</v>
      </c>
      <c r="L6064">
        <v>0</v>
      </c>
      <c r="M6064" s="9">
        <v>11249.8066511987</v>
      </c>
      <c r="N6064" s="1">
        <v>44133</v>
      </c>
    </row>
    <row r="6065" spans="1:14" x14ac:dyDescent="0.25">
      <c r="A6065" s="1">
        <v>44134</v>
      </c>
      <c r="B6065" t="s">
        <v>5043</v>
      </c>
      <c r="C6065" s="9">
        <v>152.5</v>
      </c>
      <c r="D6065" s="9">
        <v>3.35</v>
      </c>
      <c r="E6065" t="s">
        <v>21</v>
      </c>
      <c r="F6065" s="11">
        <v>0.24107142569876899</v>
      </c>
      <c r="G6065" s="9">
        <v>5247.3763118440702</v>
      </c>
      <c r="H6065" s="1">
        <v>44161</v>
      </c>
      <c r="I6065">
        <v>0.25</v>
      </c>
      <c r="J6065">
        <v>1</v>
      </c>
      <c r="K6065" s="11">
        <v>2.95</v>
      </c>
      <c r="L6065">
        <v>0.28238341431809399</v>
      </c>
      <c r="M6065" s="9">
        <v>1768.36581709145</v>
      </c>
      <c r="N6065" s="1">
        <v>44141</v>
      </c>
    </row>
    <row r="6066" spans="1:14" x14ac:dyDescent="0.25">
      <c r="A6066" s="1">
        <v>44141</v>
      </c>
      <c r="B6066" t="s">
        <v>3377</v>
      </c>
      <c r="C6066" s="9">
        <v>127.5</v>
      </c>
      <c r="D6066" s="9">
        <v>2.4</v>
      </c>
      <c r="E6066" t="s">
        <v>19</v>
      </c>
      <c r="F6066" s="11">
        <v>-0.243388598944864</v>
      </c>
      <c r="G6066" s="9">
        <v>5046.8637346791602</v>
      </c>
      <c r="H6066" s="1">
        <v>44161</v>
      </c>
      <c r="I6066">
        <v>0.25</v>
      </c>
      <c r="J6066">
        <v>0</v>
      </c>
      <c r="K6066" s="11">
        <v>0</v>
      </c>
      <c r="L6066">
        <v>0</v>
      </c>
      <c r="M6066" s="9">
        <v>11991.3482335976</v>
      </c>
      <c r="N6066" s="1">
        <v>44161</v>
      </c>
    </row>
    <row r="6067" spans="1:14" x14ac:dyDescent="0.25">
      <c r="A6067" s="1">
        <v>44162</v>
      </c>
      <c r="B6067" t="s">
        <v>3354</v>
      </c>
      <c r="C6067" s="9">
        <v>160</v>
      </c>
      <c r="D6067" s="9">
        <v>4.55</v>
      </c>
      <c r="E6067" t="s">
        <v>19</v>
      </c>
      <c r="F6067" s="11">
        <v>-0.236474826710276</v>
      </c>
      <c r="G6067" s="9">
        <v>3916.08391608391</v>
      </c>
      <c r="H6067" s="1">
        <v>44196</v>
      </c>
      <c r="I6067">
        <v>0.25</v>
      </c>
      <c r="J6067">
        <v>1</v>
      </c>
      <c r="K6067" s="11">
        <v>2.8</v>
      </c>
      <c r="L6067">
        <v>-0.20462813928235701</v>
      </c>
      <c r="M6067" s="9">
        <v>6565.31468531468</v>
      </c>
      <c r="N6067" s="1">
        <v>44175</v>
      </c>
    </row>
    <row r="6068" spans="1:14" x14ac:dyDescent="0.25">
      <c r="A6068" s="1">
        <v>44175</v>
      </c>
      <c r="B6068" t="s">
        <v>3349</v>
      </c>
      <c r="C6068" s="9">
        <v>200</v>
      </c>
      <c r="D6068" s="9">
        <v>3.45</v>
      </c>
      <c r="E6068" t="s">
        <v>21</v>
      </c>
      <c r="F6068" s="11">
        <v>0.24353450175316799</v>
      </c>
      <c r="G6068" s="9">
        <v>3933.6892385501501</v>
      </c>
      <c r="H6068" s="1">
        <v>44196</v>
      </c>
      <c r="I6068">
        <v>0.25</v>
      </c>
      <c r="J6068">
        <v>0</v>
      </c>
      <c r="K6068" s="11">
        <v>1.05</v>
      </c>
      <c r="L6068">
        <v>0.104834266952816</v>
      </c>
      <c r="M6068" s="9">
        <v>9263.8381567856104</v>
      </c>
      <c r="N6068" s="1">
        <v>44193</v>
      </c>
    </row>
    <row r="6069" spans="1:14" x14ac:dyDescent="0.25">
      <c r="A6069" s="1">
        <v>44193</v>
      </c>
      <c r="B6069" t="s">
        <v>3381</v>
      </c>
      <c r="C6069" s="9">
        <v>180</v>
      </c>
      <c r="D6069" s="9">
        <v>1.7</v>
      </c>
      <c r="E6069" t="s">
        <v>19</v>
      </c>
      <c r="F6069" s="11">
        <v>-0.26682513331864199</v>
      </c>
      <c r="G6069" s="9">
        <v>3763.4408602150502</v>
      </c>
      <c r="H6069" s="1">
        <v>44196</v>
      </c>
      <c r="I6069">
        <v>0.25</v>
      </c>
      <c r="J6069">
        <v>0</v>
      </c>
      <c r="K6069" s="11">
        <v>0.05</v>
      </c>
      <c r="L6069">
        <v>0</v>
      </c>
      <c r="M6069" s="9">
        <v>6143.81720430107</v>
      </c>
      <c r="N6069" s="1">
        <v>44196</v>
      </c>
    </row>
    <row r="6070" spans="1:14" x14ac:dyDescent="0.25">
      <c r="A6070" s="1">
        <v>44197</v>
      </c>
      <c r="B6070" t="s">
        <v>3345</v>
      </c>
      <c r="C6070" s="9">
        <v>170</v>
      </c>
      <c r="D6070" s="9">
        <v>5.35</v>
      </c>
      <c r="E6070" t="s">
        <v>19</v>
      </c>
      <c r="F6070" s="11">
        <v>-0.25174960261519302</v>
      </c>
      <c r="G6070" s="9">
        <v>3751.3397642015002</v>
      </c>
      <c r="H6070" s="1">
        <v>44224</v>
      </c>
      <c r="I6070">
        <v>0.25</v>
      </c>
      <c r="J6070">
        <v>1</v>
      </c>
      <c r="K6070" s="11">
        <v>0.05</v>
      </c>
      <c r="L6070" s="2">
        <v>-4.6746285643833305E-41</v>
      </c>
      <c r="M6070" s="9">
        <v>19679.528403001001</v>
      </c>
      <c r="N6070" s="1">
        <v>44223</v>
      </c>
    </row>
    <row r="6071" spans="1:14" x14ac:dyDescent="0.25">
      <c r="A6071" s="1">
        <v>44223</v>
      </c>
      <c r="B6071" t="s">
        <v>3382</v>
      </c>
      <c r="C6071" s="9">
        <v>275</v>
      </c>
      <c r="D6071" s="9">
        <v>1.2</v>
      </c>
      <c r="E6071" t="s">
        <v>21</v>
      </c>
      <c r="F6071" s="11">
        <v>0.189511327821967</v>
      </c>
      <c r="G6071" s="9">
        <v>2624.17994376757</v>
      </c>
      <c r="H6071" s="1">
        <v>44224</v>
      </c>
      <c r="I6071">
        <v>0.25</v>
      </c>
      <c r="J6071">
        <v>0</v>
      </c>
      <c r="K6071" s="11">
        <v>0.05</v>
      </c>
      <c r="L6071">
        <v>0</v>
      </c>
      <c r="M6071" s="9">
        <v>2985.0046860356101</v>
      </c>
      <c r="N6071" s="1">
        <v>44224</v>
      </c>
    </row>
    <row r="6072" spans="1:14" x14ac:dyDescent="0.25">
      <c r="A6072" s="1">
        <v>44225</v>
      </c>
      <c r="B6072" t="s">
        <v>5044</v>
      </c>
      <c r="C6072" s="9">
        <v>300</v>
      </c>
      <c r="D6072" s="9">
        <v>13.8</v>
      </c>
      <c r="E6072" t="s">
        <v>21</v>
      </c>
      <c r="F6072" s="11">
        <v>0.25822435757554701</v>
      </c>
      <c r="G6072" s="9">
        <v>2668.69996187571</v>
      </c>
      <c r="H6072" s="1">
        <v>44252</v>
      </c>
      <c r="I6072">
        <v>0.25</v>
      </c>
      <c r="J6072">
        <v>1</v>
      </c>
      <c r="K6072" s="11">
        <v>40</v>
      </c>
      <c r="L6072">
        <v>0.73481903569533602</v>
      </c>
      <c r="M6072" s="9">
        <v>-71355.699580632805</v>
      </c>
      <c r="N6072" s="1">
        <v>44229</v>
      </c>
    </row>
    <row r="6073" spans="1:14" x14ac:dyDescent="0.25">
      <c r="A6073" s="1">
        <v>44229</v>
      </c>
      <c r="B6073" t="s">
        <v>3384</v>
      </c>
      <c r="C6073" s="9">
        <v>300</v>
      </c>
      <c r="D6073" s="9">
        <v>12.3</v>
      </c>
      <c r="E6073" t="s">
        <v>19</v>
      </c>
      <c r="F6073" s="11">
        <v>-0.26518096430466398</v>
      </c>
      <c r="G6073" s="9">
        <v>2141.0001529285801</v>
      </c>
      <c r="H6073" s="1">
        <v>44252</v>
      </c>
      <c r="I6073">
        <v>0.25</v>
      </c>
      <c r="J6073">
        <v>0</v>
      </c>
      <c r="K6073" s="11">
        <v>0.05</v>
      </c>
      <c r="L6073">
        <v>0</v>
      </c>
      <c r="M6073" s="9">
        <v>25962.838354488398</v>
      </c>
      <c r="N6073" s="1">
        <v>44252</v>
      </c>
    </row>
    <row r="6074" spans="1:14" x14ac:dyDescent="0.25">
      <c r="A6074" s="1">
        <v>44253</v>
      </c>
      <c r="B6074" t="s">
        <v>3385</v>
      </c>
      <c r="C6074" s="9">
        <v>290</v>
      </c>
      <c r="D6074" s="9">
        <v>8.9499999999999993</v>
      </c>
      <c r="E6074" t="s">
        <v>19</v>
      </c>
      <c r="F6074" s="11">
        <v>-0.241421780881172</v>
      </c>
      <c r="G6074" s="9">
        <v>2180.00622858922</v>
      </c>
      <c r="H6074" s="1">
        <v>44280</v>
      </c>
      <c r="I6074">
        <v>0.25</v>
      </c>
      <c r="J6074">
        <v>1</v>
      </c>
      <c r="K6074" s="11">
        <v>6.15</v>
      </c>
      <c r="L6074">
        <v>-0.236154223163315</v>
      </c>
      <c r="M6074" s="9">
        <v>5774.8364995328502</v>
      </c>
      <c r="N6074" s="1">
        <v>44264</v>
      </c>
    </row>
    <row r="6075" spans="1:14" x14ac:dyDescent="0.25">
      <c r="A6075" s="1">
        <v>44264</v>
      </c>
      <c r="B6075" t="s">
        <v>3386</v>
      </c>
      <c r="C6075" s="9">
        <v>350</v>
      </c>
      <c r="D6075" s="9">
        <v>6.8</v>
      </c>
      <c r="E6075" t="s">
        <v>21</v>
      </c>
      <c r="F6075" s="11">
        <v>0.23964999553382901</v>
      </c>
      <c r="G6075" s="9">
        <v>2221.5169787369</v>
      </c>
      <c r="H6075" s="1">
        <v>44280</v>
      </c>
      <c r="I6075">
        <v>0.25</v>
      </c>
      <c r="J6075">
        <v>0</v>
      </c>
      <c r="K6075" s="11">
        <v>0.05</v>
      </c>
      <c r="L6075">
        <v>0</v>
      </c>
      <c r="M6075" s="9">
        <v>14843.065693430601</v>
      </c>
      <c r="N6075" s="1">
        <v>44280</v>
      </c>
    </row>
    <row r="6076" spans="1:14" x14ac:dyDescent="0.25">
      <c r="A6076" s="1">
        <v>44281</v>
      </c>
      <c r="B6076" t="s">
        <v>3388</v>
      </c>
      <c r="C6076" s="9">
        <v>340</v>
      </c>
      <c r="D6076" s="9">
        <v>4.95</v>
      </c>
      <c r="E6076" t="s">
        <v>21</v>
      </c>
      <c r="F6076" s="11">
        <v>0.25593357838483</v>
      </c>
      <c r="G6076" s="9">
        <v>2358.4905660377299</v>
      </c>
      <c r="H6076" s="1">
        <v>44315</v>
      </c>
      <c r="I6076">
        <v>0.25</v>
      </c>
      <c r="J6076">
        <v>1</v>
      </c>
      <c r="K6076" s="11">
        <v>5.55</v>
      </c>
      <c r="L6076">
        <v>0.26403841633380198</v>
      </c>
      <c r="M6076" s="9">
        <v>-1662.7358490566</v>
      </c>
      <c r="N6076" s="1">
        <v>44291</v>
      </c>
    </row>
    <row r="6077" spans="1:14" x14ac:dyDescent="0.25">
      <c r="A6077" s="1">
        <v>44291</v>
      </c>
      <c r="B6077" t="s">
        <v>3389</v>
      </c>
      <c r="C6077" s="9">
        <v>280</v>
      </c>
      <c r="D6077" s="9">
        <v>5.3</v>
      </c>
      <c r="E6077" t="s">
        <v>19</v>
      </c>
      <c r="F6077" s="11">
        <v>-0.24270661495561999</v>
      </c>
      <c r="G6077" s="9">
        <v>2292.4512854101799</v>
      </c>
      <c r="H6077" s="1">
        <v>44315</v>
      </c>
      <c r="I6077">
        <v>0.25</v>
      </c>
      <c r="J6077">
        <v>0</v>
      </c>
      <c r="K6077" s="11">
        <v>11.95</v>
      </c>
      <c r="L6077">
        <v>-0.38362167430084199</v>
      </c>
      <c r="M6077" s="9">
        <v>-15640.2488947109</v>
      </c>
      <c r="N6077" s="1">
        <v>44298</v>
      </c>
    </row>
    <row r="6078" spans="1:14" x14ac:dyDescent="0.25">
      <c r="A6078" s="1">
        <v>44298</v>
      </c>
      <c r="B6078" t="s">
        <v>3390</v>
      </c>
      <c r="C6078" s="9">
        <v>315</v>
      </c>
      <c r="D6078" s="9">
        <v>5.75</v>
      </c>
      <c r="E6078" t="s">
        <v>21</v>
      </c>
      <c r="F6078" s="11">
        <v>0.25636173739047302</v>
      </c>
      <c r="G6078" s="9">
        <v>2436.4775495997201</v>
      </c>
      <c r="H6078" s="1">
        <v>44315</v>
      </c>
      <c r="I6078">
        <v>0.25</v>
      </c>
      <c r="J6078">
        <v>0</v>
      </c>
      <c r="K6078" s="11">
        <v>0.05</v>
      </c>
      <c r="L6078">
        <v>0</v>
      </c>
      <c r="M6078" s="9">
        <v>13746.606334841599</v>
      </c>
      <c r="N6078" s="1">
        <v>44315</v>
      </c>
    </row>
    <row r="6079" spans="1:14" x14ac:dyDescent="0.25">
      <c r="A6079" s="1">
        <v>44316</v>
      </c>
      <c r="B6079" t="s">
        <v>3387</v>
      </c>
      <c r="C6079" s="9">
        <v>270</v>
      </c>
      <c r="D6079" s="9">
        <v>6.4</v>
      </c>
      <c r="E6079" t="s">
        <v>19</v>
      </c>
      <c r="F6079" s="11">
        <v>-0.25854326393131399</v>
      </c>
      <c r="G6079" s="9">
        <v>2387.8560463926301</v>
      </c>
      <c r="H6079" s="1">
        <v>44343</v>
      </c>
      <c r="I6079">
        <v>0.25</v>
      </c>
      <c r="J6079">
        <v>1</v>
      </c>
      <c r="K6079" s="11">
        <v>0.05</v>
      </c>
      <c r="L6079">
        <v>0</v>
      </c>
      <c r="M6079" s="9">
        <v>15008.869179600801</v>
      </c>
      <c r="N6079" s="1">
        <v>44343</v>
      </c>
    </row>
    <row r="6080" spans="1:14" x14ac:dyDescent="0.25">
      <c r="A6080" s="1">
        <v>44344</v>
      </c>
      <c r="B6080" t="s">
        <v>3391</v>
      </c>
      <c r="C6080" s="9">
        <v>295</v>
      </c>
      <c r="D6080" s="9">
        <v>5.8</v>
      </c>
      <c r="E6080" t="s">
        <v>19</v>
      </c>
      <c r="F6080" s="11">
        <v>-0.249191201384662</v>
      </c>
      <c r="G6080" s="9">
        <v>2188.8680425265702</v>
      </c>
      <c r="H6080" s="1">
        <v>44371</v>
      </c>
      <c r="I6080">
        <v>0.25</v>
      </c>
      <c r="J6080">
        <v>1</v>
      </c>
      <c r="K6080" s="11">
        <v>5.3</v>
      </c>
      <c r="L6080">
        <v>-0.24909361732941099</v>
      </c>
      <c r="M6080" s="9">
        <v>851.46966854283903</v>
      </c>
      <c r="N6080" s="1">
        <v>44347</v>
      </c>
    </row>
    <row r="6081" spans="1:14" x14ac:dyDescent="0.25">
      <c r="A6081" s="1">
        <v>44347</v>
      </c>
      <c r="B6081" t="s">
        <v>3392</v>
      </c>
      <c r="C6081" s="9">
        <v>355</v>
      </c>
      <c r="D6081" s="9">
        <v>4.4000000000000004</v>
      </c>
      <c r="E6081" t="s">
        <v>21</v>
      </c>
      <c r="F6081" s="11">
        <v>0.23930273304078101</v>
      </c>
      <c r="G6081" s="9">
        <v>2197.1123666038902</v>
      </c>
      <c r="H6081" s="1">
        <v>44371</v>
      </c>
      <c r="I6081">
        <v>0.25</v>
      </c>
      <c r="J6081">
        <v>0</v>
      </c>
      <c r="K6081" s="11">
        <v>8.1</v>
      </c>
      <c r="L6081">
        <v>0.361503502832351</v>
      </c>
      <c r="M6081" s="9">
        <v>-8403.9548022598792</v>
      </c>
      <c r="N6081" s="1">
        <v>44351</v>
      </c>
    </row>
    <row r="6082" spans="1:14" x14ac:dyDescent="0.25">
      <c r="A6082" s="1">
        <v>44351</v>
      </c>
      <c r="B6082" t="s">
        <v>3393</v>
      </c>
      <c r="C6082" s="9">
        <v>315</v>
      </c>
      <c r="D6082" s="9">
        <v>4.6500000000000004</v>
      </c>
      <c r="E6082" t="s">
        <v>19</v>
      </c>
      <c r="F6082" s="11">
        <v>-0.26275379459924197</v>
      </c>
      <c r="G6082" s="9">
        <v>2081.1654526534799</v>
      </c>
      <c r="H6082" s="1">
        <v>44371</v>
      </c>
      <c r="I6082">
        <v>0.25</v>
      </c>
      <c r="J6082">
        <v>0</v>
      </c>
      <c r="K6082" s="11">
        <v>0.75</v>
      </c>
      <c r="L6082">
        <v>-0.11897553687625401</v>
      </c>
      <c r="M6082" s="9">
        <v>8004.1623309053002</v>
      </c>
      <c r="N6082" s="1">
        <v>44365</v>
      </c>
    </row>
    <row r="6083" spans="1:14" x14ac:dyDescent="0.25">
      <c r="A6083" s="1">
        <v>44365</v>
      </c>
      <c r="B6083" t="s">
        <v>3392</v>
      </c>
      <c r="C6083" s="9">
        <v>355</v>
      </c>
      <c r="D6083" s="9">
        <v>2.0499999999999998</v>
      </c>
      <c r="E6083" t="s">
        <v>21</v>
      </c>
      <c r="F6083" s="11">
        <v>0.237786559598516</v>
      </c>
      <c r="G6083" s="9">
        <v>2069.16937629323</v>
      </c>
      <c r="H6083" s="1">
        <v>44371</v>
      </c>
      <c r="I6083">
        <v>0.25</v>
      </c>
      <c r="J6083">
        <v>0</v>
      </c>
      <c r="K6083" s="11">
        <v>0.05</v>
      </c>
      <c r="L6083">
        <v>0</v>
      </c>
      <c r="M6083" s="9">
        <v>4094.8861956843002</v>
      </c>
      <c r="N6083" s="1">
        <v>44371</v>
      </c>
    </row>
    <row r="6084" spans="1:14" x14ac:dyDescent="0.25">
      <c r="A6084" s="1">
        <v>44372</v>
      </c>
      <c r="B6084" t="s">
        <v>5045</v>
      </c>
      <c r="C6084" s="9">
        <v>380</v>
      </c>
      <c r="D6084" s="9">
        <v>4.75</v>
      </c>
      <c r="E6084" t="s">
        <v>21</v>
      </c>
      <c r="F6084" s="11">
        <v>0.25980280188221999</v>
      </c>
      <c r="G6084" s="9">
        <v>2064.5922430320002</v>
      </c>
      <c r="H6084" s="1">
        <v>44406</v>
      </c>
      <c r="I6084">
        <v>0.25</v>
      </c>
      <c r="J6084">
        <v>1</v>
      </c>
      <c r="K6084" s="11">
        <v>3.4</v>
      </c>
      <c r="L6084">
        <v>0.25662557377247702</v>
      </c>
      <c r="M6084" s="9">
        <v>2618.9352602860899</v>
      </c>
      <c r="N6084" s="1">
        <v>44382</v>
      </c>
    </row>
    <row r="6085" spans="1:14" x14ac:dyDescent="0.25">
      <c r="A6085" s="1">
        <v>44382</v>
      </c>
      <c r="B6085" t="s">
        <v>3395</v>
      </c>
      <c r="C6085" s="9">
        <v>320</v>
      </c>
      <c r="D6085" s="9">
        <v>3.3</v>
      </c>
      <c r="E6085" t="s">
        <v>19</v>
      </c>
      <c r="F6085" s="11">
        <v>-0.236197646627513</v>
      </c>
      <c r="G6085" s="9">
        <v>2024.2914979756999</v>
      </c>
      <c r="H6085" s="1">
        <v>44406</v>
      </c>
      <c r="I6085">
        <v>0.25</v>
      </c>
      <c r="J6085">
        <v>0</v>
      </c>
      <c r="K6085" s="11">
        <v>18.25</v>
      </c>
      <c r="L6085">
        <v>-0.49214628471130101</v>
      </c>
      <c r="M6085" s="9">
        <v>-30699.392712550602</v>
      </c>
      <c r="N6085" s="1">
        <v>44383</v>
      </c>
    </row>
    <row r="6086" spans="1:14" x14ac:dyDescent="0.25">
      <c r="A6086" s="1">
        <v>44383</v>
      </c>
      <c r="B6086" t="s">
        <v>3386</v>
      </c>
      <c r="C6086" s="9">
        <v>350</v>
      </c>
      <c r="D6086" s="9">
        <v>5.25</v>
      </c>
      <c r="E6086" t="s">
        <v>21</v>
      </c>
      <c r="F6086" s="11">
        <v>0.24236117252682801</v>
      </c>
      <c r="G6086" s="9">
        <v>2208.8987062164701</v>
      </c>
      <c r="H6086" s="1">
        <v>44406</v>
      </c>
      <c r="I6086">
        <v>0.25</v>
      </c>
      <c r="J6086">
        <v>0</v>
      </c>
      <c r="K6086" s="11">
        <v>0.05</v>
      </c>
      <c r="L6086">
        <v>0</v>
      </c>
      <c r="M6086" s="9">
        <v>11369.201640896101</v>
      </c>
      <c r="N6086" s="1">
        <v>44406</v>
      </c>
    </row>
    <row r="6087" spans="1:14" x14ac:dyDescent="0.25">
      <c r="A6087" s="1">
        <v>44407</v>
      </c>
      <c r="B6087" t="s">
        <v>3396</v>
      </c>
      <c r="C6087" s="9">
        <v>325</v>
      </c>
      <c r="D6087" s="9">
        <v>3.5</v>
      </c>
      <c r="E6087" t="s">
        <v>21</v>
      </c>
      <c r="F6087" s="11">
        <v>0.264328672868759</v>
      </c>
      <c r="G6087" s="9">
        <v>2376.9100169779199</v>
      </c>
      <c r="H6087" s="1">
        <v>44434</v>
      </c>
      <c r="I6087">
        <v>0.25</v>
      </c>
      <c r="J6087">
        <v>1</v>
      </c>
      <c r="K6087" s="11">
        <v>4.6500000000000004</v>
      </c>
      <c r="L6087">
        <v>0.32460739080266099</v>
      </c>
      <c r="M6087" s="9">
        <v>-2927.1646859083198</v>
      </c>
      <c r="N6087" s="1">
        <v>44411</v>
      </c>
    </row>
    <row r="6088" spans="1:14" x14ac:dyDescent="0.25">
      <c r="A6088" s="1">
        <v>44411</v>
      </c>
      <c r="B6088" t="s">
        <v>3397</v>
      </c>
      <c r="C6088" s="9">
        <v>285</v>
      </c>
      <c r="D6088" s="9">
        <v>3.7</v>
      </c>
      <c r="E6088" t="s">
        <v>19</v>
      </c>
      <c r="F6088" s="11">
        <v>-0.27091520110349498</v>
      </c>
      <c r="G6088" s="9">
        <v>2305.66534914361</v>
      </c>
      <c r="H6088" s="1">
        <v>44434</v>
      </c>
      <c r="I6088">
        <v>0.25</v>
      </c>
      <c r="J6088">
        <v>0</v>
      </c>
      <c r="K6088" s="11">
        <v>4.45</v>
      </c>
      <c r="L6088">
        <v>-0.32926732321909902</v>
      </c>
      <c r="M6088" s="9">
        <v>-1917.1607378129099</v>
      </c>
      <c r="N6088" s="1">
        <v>44419</v>
      </c>
    </row>
    <row r="6089" spans="1:14" x14ac:dyDescent="0.25">
      <c r="A6089" s="1">
        <v>44419</v>
      </c>
      <c r="B6089" t="s">
        <v>3383</v>
      </c>
      <c r="C6089" s="9">
        <v>320</v>
      </c>
      <c r="D6089" s="9">
        <v>2.85</v>
      </c>
      <c r="E6089" t="s">
        <v>21</v>
      </c>
      <c r="F6089" s="11">
        <v>0.23187277180560201</v>
      </c>
      <c r="G6089" s="9">
        <v>2369.6682464454898</v>
      </c>
      <c r="H6089" s="1">
        <v>44434</v>
      </c>
      <c r="I6089">
        <v>0.25</v>
      </c>
      <c r="J6089">
        <v>0</v>
      </c>
      <c r="K6089" s="11">
        <v>5.3</v>
      </c>
      <c r="L6089">
        <v>0.35742159415568803</v>
      </c>
      <c r="M6089" s="9">
        <v>-5998.8151658767702</v>
      </c>
      <c r="N6089" s="1">
        <v>44420</v>
      </c>
    </row>
    <row r="6090" spans="1:14" x14ac:dyDescent="0.25">
      <c r="A6090" s="1">
        <v>44420</v>
      </c>
      <c r="B6090" t="s">
        <v>3385</v>
      </c>
      <c r="C6090" s="9">
        <v>290</v>
      </c>
      <c r="D6090" s="9">
        <v>3.1</v>
      </c>
      <c r="E6090" t="s">
        <v>19</v>
      </c>
      <c r="F6090" s="11">
        <v>-0.25279930915865001</v>
      </c>
      <c r="G6090" s="9">
        <v>2281.6166883963401</v>
      </c>
      <c r="H6090" s="1">
        <v>44434</v>
      </c>
      <c r="I6090">
        <v>0.25</v>
      </c>
      <c r="J6090">
        <v>0</v>
      </c>
      <c r="K6090" s="11">
        <v>11.9</v>
      </c>
      <c r="L6090">
        <v>-0.66420216445651703</v>
      </c>
      <c r="M6090" s="9">
        <v>-20420.469361147301</v>
      </c>
      <c r="N6090" s="1">
        <v>44428</v>
      </c>
    </row>
    <row r="6091" spans="1:14" x14ac:dyDescent="0.25">
      <c r="A6091" s="1">
        <v>44428</v>
      </c>
      <c r="B6091" t="s">
        <v>3398</v>
      </c>
      <c r="C6091" s="9">
        <v>295</v>
      </c>
      <c r="D6091" s="9">
        <v>1.85</v>
      </c>
      <c r="E6091" t="s">
        <v>21</v>
      </c>
      <c r="F6091" s="11">
        <v>0.242165274351858</v>
      </c>
      <c r="G6091" s="9">
        <v>2485.79545454545</v>
      </c>
      <c r="H6091" s="1">
        <v>44434</v>
      </c>
      <c r="I6091">
        <v>0.25</v>
      </c>
      <c r="J6091">
        <v>0</v>
      </c>
      <c r="K6091" s="11">
        <v>0.05</v>
      </c>
      <c r="L6091">
        <v>0</v>
      </c>
      <c r="M6091" s="9">
        <v>4427.2017045454504</v>
      </c>
      <c r="N6091" s="1">
        <v>44434</v>
      </c>
    </row>
    <row r="6092" spans="1:14" x14ac:dyDescent="0.25">
      <c r="A6092" s="1">
        <v>44435</v>
      </c>
      <c r="B6092" t="s">
        <v>3383</v>
      </c>
      <c r="C6092" s="9">
        <v>320</v>
      </c>
      <c r="D6092" s="9">
        <v>4.0999999999999996</v>
      </c>
      <c r="E6092" t="s">
        <v>21</v>
      </c>
      <c r="F6092" s="11">
        <v>0.25767579169835703</v>
      </c>
      <c r="G6092" s="9">
        <v>2450.1225061252999</v>
      </c>
      <c r="H6092" s="1">
        <v>44469</v>
      </c>
      <c r="I6092">
        <v>0.25</v>
      </c>
      <c r="J6092">
        <v>1</v>
      </c>
      <c r="K6092" s="11">
        <v>4.75</v>
      </c>
      <c r="L6092">
        <v>0.30663491839030899</v>
      </c>
      <c r="M6092" s="9">
        <v>-1809.4154707735399</v>
      </c>
      <c r="N6092" s="1">
        <v>44440</v>
      </c>
    </row>
    <row r="6093" spans="1:14" x14ac:dyDescent="0.25">
      <c r="A6093" s="1">
        <v>44440</v>
      </c>
      <c r="B6093" t="s">
        <v>3387</v>
      </c>
      <c r="C6093" s="9">
        <v>270</v>
      </c>
      <c r="D6093" s="9">
        <v>3.7</v>
      </c>
      <c r="E6093" t="s">
        <v>19</v>
      </c>
      <c r="F6093" s="11">
        <v>-0.22331698791676599</v>
      </c>
      <c r="G6093" s="9">
        <v>2375.29691211401</v>
      </c>
      <c r="H6093" s="1">
        <v>44469</v>
      </c>
      <c r="I6093">
        <v>0.25</v>
      </c>
      <c r="J6093">
        <v>0</v>
      </c>
      <c r="K6093" s="11">
        <v>1.05</v>
      </c>
      <c r="L6093">
        <v>-5.9690518108929301E-2</v>
      </c>
      <c r="M6093" s="9">
        <v>6181.7102137767197</v>
      </c>
      <c r="N6093" s="1">
        <v>44460</v>
      </c>
    </row>
    <row r="6094" spans="1:14" x14ac:dyDescent="0.25">
      <c r="A6094" s="1">
        <v>44460</v>
      </c>
      <c r="B6094" t="s">
        <v>3383</v>
      </c>
      <c r="C6094" s="9">
        <v>320</v>
      </c>
      <c r="D6094" s="9">
        <v>3</v>
      </c>
      <c r="E6094" t="s">
        <v>21</v>
      </c>
      <c r="F6094" s="11">
        <v>0.22838546653258099</v>
      </c>
      <c r="G6094" s="9">
        <v>2321.3397446526201</v>
      </c>
      <c r="H6094" s="1">
        <v>44469</v>
      </c>
      <c r="I6094">
        <v>0.25</v>
      </c>
      <c r="J6094">
        <v>0</v>
      </c>
      <c r="K6094" s="11">
        <v>8.9499999999999993</v>
      </c>
      <c r="L6094">
        <v>0.54021898792197898</v>
      </c>
      <c r="M6094" s="9">
        <v>-14089.3715801691</v>
      </c>
      <c r="N6094" s="1">
        <v>44462</v>
      </c>
    </row>
    <row r="6095" spans="1:14" x14ac:dyDescent="0.25">
      <c r="A6095" s="1">
        <v>44462</v>
      </c>
      <c r="B6095" t="s">
        <v>3394</v>
      </c>
      <c r="C6095" s="9">
        <v>310</v>
      </c>
      <c r="D6095" s="9">
        <v>3</v>
      </c>
      <c r="E6095" t="s">
        <v>19</v>
      </c>
      <c r="F6095" s="11">
        <v>-0.27856068924650002</v>
      </c>
      <c r="G6095" s="9">
        <v>2180.68535825545</v>
      </c>
      <c r="H6095" s="1">
        <v>44469</v>
      </c>
      <c r="I6095">
        <v>0.25</v>
      </c>
      <c r="J6095">
        <v>0</v>
      </c>
      <c r="K6095" s="11">
        <v>0.05</v>
      </c>
      <c r="L6095">
        <v>0</v>
      </c>
      <c r="M6095" s="9">
        <v>6366.5109034267898</v>
      </c>
      <c r="N6095" s="1">
        <v>44469</v>
      </c>
    </row>
    <row r="6096" spans="1:14" x14ac:dyDescent="0.25">
      <c r="A6096" s="1">
        <v>44470</v>
      </c>
      <c r="B6096" t="s">
        <v>3394</v>
      </c>
      <c r="C6096" s="9">
        <v>310</v>
      </c>
      <c r="D6096" s="9">
        <v>9.6999999999999993</v>
      </c>
      <c r="E6096" t="s">
        <v>19</v>
      </c>
      <c r="F6096" s="11">
        <v>-0.24981493922069301</v>
      </c>
      <c r="G6096" s="9">
        <v>2102.7335536197002</v>
      </c>
      <c r="H6096" s="1">
        <v>44497</v>
      </c>
      <c r="I6096">
        <v>0.25</v>
      </c>
      <c r="J6096">
        <v>1</v>
      </c>
      <c r="K6096" s="11">
        <v>0.1</v>
      </c>
      <c r="L6096" s="2">
        <v>-3.3210563995426102E-21</v>
      </c>
      <c r="M6096" s="9">
        <v>19980.174226494401</v>
      </c>
      <c r="N6096" s="1">
        <v>44494</v>
      </c>
    </row>
    <row r="6097" spans="1:14" x14ac:dyDescent="0.25">
      <c r="A6097" s="1">
        <v>44494</v>
      </c>
      <c r="B6097" t="s">
        <v>3399</v>
      </c>
      <c r="C6097" s="9">
        <v>495</v>
      </c>
      <c r="D6097" s="9">
        <v>5.55</v>
      </c>
      <c r="E6097" t="s">
        <v>21</v>
      </c>
      <c r="F6097" s="11">
        <v>0.24838569696791499</v>
      </c>
      <c r="G6097" s="9">
        <v>1461.9883040935599</v>
      </c>
      <c r="H6097" s="1">
        <v>44497</v>
      </c>
      <c r="I6097">
        <v>0.25</v>
      </c>
      <c r="J6097">
        <v>0</v>
      </c>
      <c r="K6097" s="11">
        <v>0.05</v>
      </c>
      <c r="L6097">
        <v>0</v>
      </c>
      <c r="M6097" s="9">
        <v>7959.0643274853701</v>
      </c>
      <c r="N6097" s="1">
        <v>44497</v>
      </c>
    </row>
    <row r="6098" spans="1:14" x14ac:dyDescent="0.25">
      <c r="A6098" s="1">
        <v>44498</v>
      </c>
      <c r="B6098" t="s">
        <v>3400</v>
      </c>
      <c r="C6098" s="9">
        <v>540</v>
      </c>
      <c r="D6098" s="9">
        <v>14.25</v>
      </c>
      <c r="E6098" t="s">
        <v>21</v>
      </c>
      <c r="F6098" s="11">
        <v>0.25120198321595399</v>
      </c>
      <c r="G6098" s="9">
        <v>1446.2809917355301</v>
      </c>
      <c r="H6098" s="1">
        <v>44525</v>
      </c>
      <c r="I6098">
        <v>0.25</v>
      </c>
      <c r="J6098">
        <v>1</v>
      </c>
      <c r="K6098" s="11">
        <v>11.65</v>
      </c>
      <c r="L6098">
        <v>0.332941099734746</v>
      </c>
      <c r="M6098" s="9">
        <v>3385.7438016528899</v>
      </c>
      <c r="N6098" s="1">
        <v>44509</v>
      </c>
    </row>
    <row r="6099" spans="1:14" x14ac:dyDescent="0.25">
      <c r="A6099" s="1">
        <v>44509</v>
      </c>
      <c r="B6099" t="s">
        <v>3401</v>
      </c>
      <c r="C6099" s="9">
        <v>480</v>
      </c>
      <c r="D6099" s="9">
        <v>7.05</v>
      </c>
      <c r="E6099" t="s">
        <v>19</v>
      </c>
      <c r="F6099" s="11">
        <v>-0.25535218503340801</v>
      </c>
      <c r="G6099" s="9">
        <v>1370.3993735317099</v>
      </c>
      <c r="H6099" s="1">
        <v>44525</v>
      </c>
      <c r="I6099">
        <v>0.25</v>
      </c>
      <c r="J6099">
        <v>0</v>
      </c>
      <c r="K6099" s="11">
        <v>5.55</v>
      </c>
      <c r="L6099">
        <v>-0.37415572270123998</v>
      </c>
      <c r="M6099" s="9">
        <v>1882.92873923257</v>
      </c>
      <c r="N6099" s="1">
        <v>44522</v>
      </c>
    </row>
    <row r="6100" spans="1:14" x14ac:dyDescent="0.25">
      <c r="A6100" s="1">
        <v>44522</v>
      </c>
      <c r="B6100" t="s">
        <v>3402</v>
      </c>
      <c r="C6100" s="9">
        <v>505</v>
      </c>
      <c r="D6100" s="9">
        <v>2.9</v>
      </c>
      <c r="E6100" t="s">
        <v>21</v>
      </c>
      <c r="F6100" s="11">
        <v>0.22505792841854899</v>
      </c>
      <c r="G6100" s="9">
        <v>1438.8489208633</v>
      </c>
      <c r="H6100" s="1">
        <v>44525</v>
      </c>
      <c r="I6100">
        <v>0.25</v>
      </c>
      <c r="J6100">
        <v>0</v>
      </c>
      <c r="K6100" s="11">
        <v>0.05</v>
      </c>
      <c r="L6100">
        <v>0</v>
      </c>
      <c r="M6100" s="9">
        <v>4058.27338129496</v>
      </c>
      <c r="N6100" s="1">
        <v>44525</v>
      </c>
    </row>
    <row r="6101" spans="1:14" x14ac:dyDescent="0.25">
      <c r="A6101" s="1">
        <v>44526</v>
      </c>
      <c r="B6101" t="s">
        <v>3404</v>
      </c>
      <c r="C6101" s="9">
        <v>520</v>
      </c>
      <c r="D6101" s="9">
        <v>9.5500000000000007</v>
      </c>
      <c r="E6101" t="s">
        <v>21</v>
      </c>
      <c r="F6101" s="11">
        <v>0.25395308914151998</v>
      </c>
      <c r="G6101" s="9">
        <v>1524.05834966253</v>
      </c>
      <c r="H6101" s="1">
        <v>44560</v>
      </c>
      <c r="I6101">
        <v>0.25</v>
      </c>
      <c r="J6101">
        <v>1</v>
      </c>
      <c r="K6101" s="11">
        <v>8.5</v>
      </c>
      <c r="L6101">
        <v>0.374435865843808</v>
      </c>
      <c r="M6101" s="9">
        <v>1325.1687350315699</v>
      </c>
      <c r="N6101" s="1">
        <v>44538</v>
      </c>
    </row>
    <row r="6102" spans="1:14" x14ac:dyDescent="0.25">
      <c r="A6102" s="1">
        <v>44538</v>
      </c>
      <c r="B6102" t="s">
        <v>3405</v>
      </c>
      <c r="C6102" s="9">
        <v>460</v>
      </c>
      <c r="D6102" s="9">
        <v>5.25</v>
      </c>
      <c r="E6102" t="s">
        <v>19</v>
      </c>
      <c r="F6102" s="11">
        <v>-0.25699392325166598</v>
      </c>
      <c r="G6102" s="9">
        <v>1418.7271990271499</v>
      </c>
      <c r="H6102" s="1">
        <v>44560</v>
      </c>
      <c r="I6102">
        <v>0.25</v>
      </c>
      <c r="J6102">
        <v>0</v>
      </c>
      <c r="K6102" s="11">
        <v>20.8</v>
      </c>
      <c r="L6102">
        <v>-0.61965046230255905</v>
      </c>
      <c r="M6102" s="9">
        <v>-22430.7863802188</v>
      </c>
      <c r="N6102" s="1">
        <v>44550</v>
      </c>
    </row>
    <row r="6103" spans="1:14" x14ac:dyDescent="0.25">
      <c r="A6103" s="1">
        <v>44550</v>
      </c>
      <c r="B6103" t="s">
        <v>3406</v>
      </c>
      <c r="C6103" s="9">
        <v>475</v>
      </c>
      <c r="D6103" s="9">
        <v>3.95</v>
      </c>
      <c r="E6103" t="s">
        <v>21</v>
      </c>
      <c r="F6103" s="11">
        <v>0.24857775860745501</v>
      </c>
      <c r="G6103" s="9">
        <v>1570.73936946033</v>
      </c>
      <c r="H6103" s="1">
        <v>44560</v>
      </c>
      <c r="I6103">
        <v>0.25</v>
      </c>
      <c r="J6103">
        <v>0</v>
      </c>
      <c r="K6103" s="11">
        <v>0.05</v>
      </c>
      <c r="L6103">
        <v>0</v>
      </c>
      <c r="M6103" s="9">
        <v>6063.0539661168996</v>
      </c>
      <c r="N6103" s="1">
        <v>44560</v>
      </c>
    </row>
    <row r="6104" spans="1:14" x14ac:dyDescent="0.25">
      <c r="A6104" s="1">
        <v>44561</v>
      </c>
      <c r="B6104" t="s">
        <v>3400</v>
      </c>
      <c r="C6104" s="9">
        <v>540</v>
      </c>
      <c r="D6104" s="9">
        <v>3.3</v>
      </c>
      <c r="E6104" t="s">
        <v>21</v>
      </c>
      <c r="F6104" s="11">
        <v>0.24098905736943099</v>
      </c>
      <c r="G6104" s="9">
        <v>1449.87572493786</v>
      </c>
      <c r="H6104" s="1">
        <v>44588</v>
      </c>
      <c r="I6104">
        <v>0.25</v>
      </c>
      <c r="J6104">
        <v>1</v>
      </c>
      <c r="K6104" s="11">
        <v>6.05</v>
      </c>
      <c r="L6104">
        <v>0.29417723801250201</v>
      </c>
      <c r="M6104" s="9">
        <v>-4122.7216238608098</v>
      </c>
      <c r="N6104" s="1">
        <v>44564</v>
      </c>
    </row>
    <row r="6105" spans="1:14" x14ac:dyDescent="0.25">
      <c r="A6105" s="1">
        <v>44564</v>
      </c>
      <c r="B6105" t="s">
        <v>3405</v>
      </c>
      <c r="C6105" s="9">
        <v>460</v>
      </c>
      <c r="D6105" s="9">
        <v>5.35</v>
      </c>
      <c r="E6105" t="s">
        <v>19</v>
      </c>
      <c r="F6105" s="11">
        <v>-0.24517044192867299</v>
      </c>
      <c r="G6105" s="9">
        <v>1409.30138916851</v>
      </c>
      <c r="H6105" s="1">
        <v>44588</v>
      </c>
      <c r="I6105">
        <v>0.25</v>
      </c>
      <c r="J6105">
        <v>0</v>
      </c>
      <c r="K6105" s="11">
        <v>0.65</v>
      </c>
      <c r="L6105">
        <v>-6.3100510099944399E-2</v>
      </c>
      <c r="M6105" s="9">
        <v>6539.1584457418903</v>
      </c>
      <c r="N6105" s="1">
        <v>44582</v>
      </c>
    </row>
    <row r="6106" spans="1:14" x14ac:dyDescent="0.25">
      <c r="A6106" s="1">
        <v>44582</v>
      </c>
      <c r="B6106" t="s">
        <v>3408</v>
      </c>
      <c r="C6106" s="9">
        <v>530</v>
      </c>
      <c r="D6106" s="9">
        <v>2.2000000000000002</v>
      </c>
      <c r="E6106" t="s">
        <v>21</v>
      </c>
      <c r="F6106" s="11">
        <v>0.23472158587382</v>
      </c>
      <c r="G6106" s="9">
        <v>1386.5504605328299</v>
      </c>
      <c r="H6106" s="1">
        <v>44588</v>
      </c>
      <c r="I6106">
        <v>0.25</v>
      </c>
      <c r="J6106">
        <v>0</v>
      </c>
      <c r="K6106" s="11">
        <v>0.05</v>
      </c>
      <c r="L6106">
        <v>0</v>
      </c>
      <c r="M6106" s="9">
        <v>2949.8861047835899</v>
      </c>
      <c r="N6106" s="1">
        <v>44588</v>
      </c>
    </row>
    <row r="6107" spans="1:14" x14ac:dyDescent="0.25">
      <c r="A6107" s="1">
        <v>44589</v>
      </c>
      <c r="B6107" t="s">
        <v>5046</v>
      </c>
      <c r="C6107" s="9">
        <v>550</v>
      </c>
      <c r="D6107" s="9">
        <v>9</v>
      </c>
      <c r="E6107" t="s">
        <v>21</v>
      </c>
      <c r="F6107" s="11">
        <v>0.25177846815624799</v>
      </c>
      <c r="G6107" s="9">
        <v>1407.7425842131699</v>
      </c>
      <c r="H6107" s="1">
        <v>44616</v>
      </c>
      <c r="I6107">
        <v>0.25</v>
      </c>
      <c r="J6107">
        <v>1</v>
      </c>
      <c r="K6107" s="11">
        <v>12.35</v>
      </c>
      <c r="L6107">
        <v>0.347068940998501</v>
      </c>
      <c r="M6107" s="9">
        <v>-5016.4906988436396</v>
      </c>
      <c r="N6107" s="1">
        <v>44592</v>
      </c>
    </row>
    <row r="6108" spans="1:14" x14ac:dyDescent="0.25">
      <c r="A6108" s="1">
        <v>44592</v>
      </c>
      <c r="B6108" t="s">
        <v>3401</v>
      </c>
      <c r="C6108" s="9">
        <v>480</v>
      </c>
      <c r="D6108" s="9">
        <v>9.3000000000000007</v>
      </c>
      <c r="E6108" t="s">
        <v>19</v>
      </c>
      <c r="F6108" s="11">
        <v>-0.23559385748789299</v>
      </c>
      <c r="G6108" s="9">
        <v>1351.6122803630001</v>
      </c>
      <c r="H6108" s="1">
        <v>44616</v>
      </c>
      <c r="I6108">
        <v>0.25</v>
      </c>
      <c r="J6108">
        <v>0</v>
      </c>
      <c r="K6108" s="11">
        <v>21.8</v>
      </c>
      <c r="L6108">
        <v>-0.58768132187112798</v>
      </c>
      <c r="M6108" s="9">
        <v>-17315.504923730401</v>
      </c>
      <c r="N6108" s="1">
        <v>44606</v>
      </c>
    </row>
    <row r="6109" spans="1:14" x14ac:dyDescent="0.25">
      <c r="A6109" s="1">
        <v>44606</v>
      </c>
      <c r="B6109" t="s">
        <v>3409</v>
      </c>
      <c r="C6109" s="9">
        <v>500</v>
      </c>
      <c r="D6109" s="9">
        <v>4.5999999999999996</v>
      </c>
      <c r="E6109" t="s">
        <v>21</v>
      </c>
      <c r="F6109" s="11">
        <v>0.21969483113662699</v>
      </c>
      <c r="G6109" s="9">
        <v>1489.36170212765</v>
      </c>
      <c r="H6109" s="1">
        <v>44616</v>
      </c>
      <c r="I6109">
        <v>0.25</v>
      </c>
      <c r="J6109">
        <v>0</v>
      </c>
      <c r="K6109" s="11">
        <v>0.05</v>
      </c>
      <c r="L6109">
        <v>0</v>
      </c>
      <c r="M6109" s="9">
        <v>6707.3404255319101</v>
      </c>
      <c r="N6109" s="1">
        <v>44616</v>
      </c>
    </row>
    <row r="6110" spans="1:14" x14ac:dyDescent="0.25">
      <c r="A6110" s="1">
        <v>44617</v>
      </c>
      <c r="B6110" t="s">
        <v>3404</v>
      </c>
      <c r="C6110" s="9">
        <v>520</v>
      </c>
      <c r="D6110" s="9">
        <v>5.0999999999999996</v>
      </c>
      <c r="E6110" t="s">
        <v>21</v>
      </c>
      <c r="F6110" s="11">
        <v>0.233533426250188</v>
      </c>
      <c r="G6110" s="9">
        <v>1518.93240750786</v>
      </c>
      <c r="H6110" s="1">
        <v>44651</v>
      </c>
      <c r="I6110">
        <v>0.25</v>
      </c>
      <c r="J6110">
        <v>1</v>
      </c>
      <c r="K6110" s="11">
        <v>1.25</v>
      </c>
      <c r="L6110">
        <v>1.8284330451951901E-2</v>
      </c>
      <c r="M6110" s="9">
        <v>5751.4375610285297</v>
      </c>
      <c r="N6110" s="1">
        <v>44636</v>
      </c>
    </row>
    <row r="6111" spans="1:14" x14ac:dyDescent="0.25">
      <c r="A6111" s="1">
        <v>44636</v>
      </c>
      <c r="B6111" t="s">
        <v>3410</v>
      </c>
      <c r="C6111" s="9">
        <v>400</v>
      </c>
      <c r="D6111" s="9">
        <v>7.85</v>
      </c>
      <c r="E6111" t="s">
        <v>19</v>
      </c>
      <c r="F6111" s="11">
        <v>-0.24151452655102301</v>
      </c>
      <c r="G6111" s="9">
        <v>1650.3595426146401</v>
      </c>
      <c r="H6111" s="1">
        <v>44651</v>
      </c>
      <c r="I6111">
        <v>0.25</v>
      </c>
      <c r="J6111">
        <v>0</v>
      </c>
      <c r="K6111" s="11">
        <v>0.05</v>
      </c>
      <c r="L6111">
        <v>0</v>
      </c>
      <c r="M6111" s="9">
        <v>12742.4260285276</v>
      </c>
      <c r="N6111" s="1">
        <v>44651</v>
      </c>
    </row>
    <row r="6112" spans="1:14" x14ac:dyDescent="0.25">
      <c r="A6112" s="1">
        <v>44652</v>
      </c>
      <c r="B6112" t="s">
        <v>3411</v>
      </c>
      <c r="C6112" s="9">
        <v>410</v>
      </c>
      <c r="D6112" s="9">
        <v>12</v>
      </c>
      <c r="E6112" t="s">
        <v>19</v>
      </c>
      <c r="F6112" s="11">
        <v>-0.24737686618969901</v>
      </c>
      <c r="G6112" s="9">
        <v>1588.0217785843899</v>
      </c>
      <c r="H6112" s="1">
        <v>44679</v>
      </c>
      <c r="I6112">
        <v>0.25</v>
      </c>
      <c r="J6112">
        <v>1</v>
      </c>
      <c r="K6112" s="11">
        <v>5.05</v>
      </c>
      <c r="L6112">
        <v>-0.220850863278445</v>
      </c>
      <c r="M6112" s="9">
        <v>10765.993647912799</v>
      </c>
      <c r="N6112" s="1">
        <v>44663</v>
      </c>
    </row>
    <row r="6113" spans="1:14" x14ac:dyDescent="0.25">
      <c r="A6113" s="1">
        <v>44663</v>
      </c>
      <c r="B6113" t="s">
        <v>3412</v>
      </c>
      <c r="C6113" s="9">
        <v>470</v>
      </c>
      <c r="D6113" s="9">
        <v>5.25</v>
      </c>
      <c r="E6113" t="s">
        <v>21</v>
      </c>
      <c r="F6113" s="11">
        <v>0.257559394023197</v>
      </c>
      <c r="G6113" s="9">
        <v>1597.8087194704401</v>
      </c>
      <c r="H6113" s="1">
        <v>44679</v>
      </c>
      <c r="I6113">
        <v>0.25</v>
      </c>
      <c r="J6113">
        <v>0</v>
      </c>
      <c r="K6113" s="11">
        <v>0.05</v>
      </c>
      <c r="L6113">
        <v>0</v>
      </c>
      <c r="M6113" s="9">
        <v>8223.9214791143495</v>
      </c>
      <c r="N6113" s="1">
        <v>44679</v>
      </c>
    </row>
    <row r="6114" spans="1:14" x14ac:dyDescent="0.25">
      <c r="A6114" s="1">
        <v>44680</v>
      </c>
      <c r="B6114" t="s">
        <v>5047</v>
      </c>
      <c r="C6114" s="9">
        <v>480</v>
      </c>
      <c r="D6114" s="9">
        <v>6.75</v>
      </c>
      <c r="E6114" t="s">
        <v>21</v>
      </c>
      <c r="F6114" s="11">
        <v>0.252473448401068</v>
      </c>
      <c r="G6114" s="9">
        <v>1602.19729915312</v>
      </c>
      <c r="H6114" s="1">
        <v>44707</v>
      </c>
      <c r="I6114">
        <v>0.25</v>
      </c>
      <c r="J6114">
        <v>1</v>
      </c>
      <c r="K6114" s="11">
        <v>4.8499999999999996</v>
      </c>
      <c r="L6114">
        <v>0.21211904910198001</v>
      </c>
      <c r="M6114" s="9">
        <v>2858.3199816891702</v>
      </c>
      <c r="N6114" s="1">
        <v>44683</v>
      </c>
    </row>
    <row r="6115" spans="1:14" x14ac:dyDescent="0.25">
      <c r="A6115" s="1">
        <v>44683</v>
      </c>
      <c r="B6115" t="s">
        <v>3410</v>
      </c>
      <c r="C6115" s="9">
        <v>400</v>
      </c>
      <c r="D6115" s="9">
        <v>6.6</v>
      </c>
      <c r="E6115" t="s">
        <v>19</v>
      </c>
      <c r="F6115" s="11">
        <v>-0.21658632545296799</v>
      </c>
      <c r="G6115" s="9">
        <v>1617.0016170016099</v>
      </c>
      <c r="H6115" s="1">
        <v>44707</v>
      </c>
      <c r="I6115">
        <v>0.25</v>
      </c>
      <c r="J6115">
        <v>0</v>
      </c>
      <c r="K6115" s="11">
        <v>12.3</v>
      </c>
      <c r="L6115">
        <v>-0.37329133237983497</v>
      </c>
      <c r="M6115" s="9">
        <v>-9522.5225225225204</v>
      </c>
      <c r="N6115" s="1">
        <v>44687</v>
      </c>
    </row>
    <row r="6116" spans="1:14" x14ac:dyDescent="0.25">
      <c r="A6116" s="1">
        <v>44687</v>
      </c>
      <c r="B6116" t="s">
        <v>3413</v>
      </c>
      <c r="C6116" s="9">
        <v>440</v>
      </c>
      <c r="D6116" s="9">
        <v>6.6</v>
      </c>
      <c r="E6116" t="s">
        <v>21</v>
      </c>
      <c r="F6116" s="11">
        <v>0.28088336983113299</v>
      </c>
      <c r="G6116" s="9">
        <v>1707.3170731707301</v>
      </c>
      <c r="H6116" s="1">
        <v>44707</v>
      </c>
      <c r="I6116">
        <v>0.25</v>
      </c>
      <c r="J6116">
        <v>0</v>
      </c>
      <c r="K6116" s="11">
        <v>4.25</v>
      </c>
      <c r="L6116">
        <v>0.32547859402753598</v>
      </c>
      <c r="M6116" s="9">
        <v>3826.9512195121902</v>
      </c>
      <c r="N6116" s="1">
        <v>44698</v>
      </c>
    </row>
    <row r="6117" spans="1:14" x14ac:dyDescent="0.25">
      <c r="A6117" s="1">
        <v>44698</v>
      </c>
      <c r="B6117" t="s">
        <v>3411</v>
      </c>
      <c r="C6117" s="9">
        <v>410</v>
      </c>
      <c r="D6117" s="9">
        <v>4.75</v>
      </c>
      <c r="E6117" t="s">
        <v>19</v>
      </c>
      <c r="F6117" s="11">
        <v>-0.29995276517008501</v>
      </c>
      <c r="G6117" s="9">
        <v>1650.94339622641</v>
      </c>
      <c r="H6117" s="1">
        <v>44707</v>
      </c>
      <c r="I6117">
        <v>0.25</v>
      </c>
      <c r="J6117">
        <v>0</v>
      </c>
      <c r="K6117" s="11">
        <v>0.05</v>
      </c>
      <c r="L6117">
        <v>0</v>
      </c>
      <c r="M6117" s="9">
        <v>7680.1886792452797</v>
      </c>
      <c r="N6117" s="1">
        <v>44707</v>
      </c>
    </row>
    <row r="6118" spans="1:14" x14ac:dyDescent="0.25">
      <c r="A6118" s="1">
        <v>44708</v>
      </c>
      <c r="B6118" t="s">
        <v>3410</v>
      </c>
      <c r="C6118" s="9">
        <v>400</v>
      </c>
      <c r="D6118" s="9">
        <v>10.3</v>
      </c>
      <c r="E6118" t="s">
        <v>19</v>
      </c>
      <c r="F6118" s="11">
        <v>-0.26148407801446499</v>
      </c>
      <c r="G6118" s="9">
        <v>1627.1501627150101</v>
      </c>
      <c r="H6118" s="1">
        <v>44742</v>
      </c>
      <c r="I6118">
        <v>0.25</v>
      </c>
      <c r="J6118">
        <v>1</v>
      </c>
      <c r="K6118" s="11">
        <v>4.8</v>
      </c>
      <c r="L6118">
        <v>-0.233344929299236</v>
      </c>
      <c r="M6118" s="9">
        <v>8703.6262203626193</v>
      </c>
      <c r="N6118" s="1">
        <v>44721</v>
      </c>
    </row>
    <row r="6119" spans="1:14" x14ac:dyDescent="0.25">
      <c r="A6119" s="1">
        <v>44721</v>
      </c>
      <c r="B6119" t="s">
        <v>3412</v>
      </c>
      <c r="C6119" s="9">
        <v>470</v>
      </c>
      <c r="D6119" s="9">
        <v>3.75</v>
      </c>
      <c r="E6119" t="s">
        <v>21</v>
      </c>
      <c r="F6119" s="11">
        <v>0.22945538102058199</v>
      </c>
      <c r="G6119" s="9">
        <v>1631.89182888448</v>
      </c>
      <c r="H6119" s="1">
        <v>44742</v>
      </c>
      <c r="I6119">
        <v>0.25</v>
      </c>
      <c r="J6119">
        <v>0</v>
      </c>
      <c r="K6119" s="11">
        <v>0.35</v>
      </c>
      <c r="L6119">
        <v>1.41644846259463E-2</v>
      </c>
      <c r="M6119" s="9">
        <v>5481.5246532229803</v>
      </c>
      <c r="N6119" s="1">
        <v>44735</v>
      </c>
    </row>
    <row r="6120" spans="1:14" x14ac:dyDescent="0.25">
      <c r="A6120" s="1">
        <v>44735</v>
      </c>
      <c r="B6120" t="s">
        <v>3414</v>
      </c>
      <c r="C6120" s="9">
        <v>390</v>
      </c>
      <c r="D6120" s="9">
        <v>2.9</v>
      </c>
      <c r="E6120" t="s">
        <v>19</v>
      </c>
      <c r="F6120" s="11">
        <v>-0.23386217155452199</v>
      </c>
      <c r="G6120" s="9">
        <v>1719.26808301608</v>
      </c>
      <c r="H6120" s="1">
        <v>44742</v>
      </c>
      <c r="I6120">
        <v>0.25</v>
      </c>
      <c r="J6120">
        <v>0</v>
      </c>
      <c r="K6120" s="11">
        <v>0.05</v>
      </c>
      <c r="L6120">
        <v>0</v>
      </c>
      <c r="M6120" s="9">
        <v>4849.1956281468701</v>
      </c>
      <c r="N6120" s="1">
        <v>44742</v>
      </c>
    </row>
    <row r="6121" spans="1:14" x14ac:dyDescent="0.25">
      <c r="A6121" s="1">
        <v>44743</v>
      </c>
      <c r="B6121" t="s">
        <v>3415</v>
      </c>
      <c r="C6121" s="9">
        <v>380</v>
      </c>
      <c r="D6121" s="9">
        <v>7.2</v>
      </c>
      <c r="E6121" t="s">
        <v>19</v>
      </c>
      <c r="F6121" s="11">
        <v>-0.21727435885875801</v>
      </c>
      <c r="G6121" s="9">
        <v>1692.0473773265601</v>
      </c>
      <c r="H6121" s="1">
        <v>44770</v>
      </c>
      <c r="I6121">
        <v>0.25</v>
      </c>
      <c r="J6121">
        <v>1</v>
      </c>
      <c r="K6121" s="11">
        <v>0.15</v>
      </c>
      <c r="L6121" s="2">
        <v>-4.6311393956736803E-6</v>
      </c>
      <c r="M6121" s="9">
        <v>11804.5685279187</v>
      </c>
      <c r="N6121" s="1">
        <v>44768</v>
      </c>
    </row>
    <row r="6122" spans="1:14" x14ac:dyDescent="0.25">
      <c r="A6122" s="1">
        <v>44768</v>
      </c>
      <c r="B6122" t="s">
        <v>3416</v>
      </c>
      <c r="C6122" s="9">
        <v>450</v>
      </c>
      <c r="D6122" s="9">
        <v>3.1</v>
      </c>
      <c r="E6122" t="s">
        <v>21</v>
      </c>
      <c r="F6122" s="11">
        <v>0.27672588629727701</v>
      </c>
      <c r="G6122" s="9">
        <v>1588.38211935557</v>
      </c>
      <c r="H6122" s="1">
        <v>44770</v>
      </c>
      <c r="I6122">
        <v>0.25</v>
      </c>
      <c r="J6122">
        <v>0</v>
      </c>
      <c r="K6122" s="11">
        <v>0.05</v>
      </c>
      <c r="L6122">
        <v>0</v>
      </c>
      <c r="M6122" s="9">
        <v>4794.5314272747901</v>
      </c>
      <c r="N6122" s="1">
        <v>44770</v>
      </c>
    </row>
    <row r="6123" spans="1:14" x14ac:dyDescent="0.25">
      <c r="A6123" s="1">
        <v>44771</v>
      </c>
      <c r="B6123" t="s">
        <v>5048</v>
      </c>
      <c r="C6123" s="9">
        <v>490</v>
      </c>
      <c r="D6123" s="9">
        <v>4.7</v>
      </c>
      <c r="E6123" t="s">
        <v>21</v>
      </c>
      <c r="F6123" s="11">
        <v>0.27429584258997802</v>
      </c>
      <c r="G6123" s="9">
        <v>1558.1524763494699</v>
      </c>
      <c r="H6123" s="1">
        <v>44798</v>
      </c>
      <c r="I6123">
        <v>0.25</v>
      </c>
      <c r="J6123">
        <v>1</v>
      </c>
      <c r="K6123" s="11">
        <v>14.25</v>
      </c>
      <c r="L6123">
        <v>0.46909251507254601</v>
      </c>
      <c r="M6123" s="9">
        <v>-15175.6260434056</v>
      </c>
      <c r="N6123" s="1">
        <v>44774</v>
      </c>
    </row>
    <row r="6124" spans="1:14" x14ac:dyDescent="0.25">
      <c r="A6124" s="1">
        <v>44774</v>
      </c>
      <c r="B6124" t="s">
        <v>3407</v>
      </c>
      <c r="C6124" s="9">
        <v>450</v>
      </c>
      <c r="D6124" s="9">
        <v>5.8</v>
      </c>
      <c r="E6124" t="s">
        <v>19</v>
      </c>
      <c r="F6124" s="11">
        <v>-0.258764312844456</v>
      </c>
      <c r="G6124" s="9">
        <v>1458.3333333333301</v>
      </c>
      <c r="H6124" s="1">
        <v>44798</v>
      </c>
      <c r="I6124">
        <v>0.25</v>
      </c>
      <c r="J6124">
        <v>0</v>
      </c>
      <c r="K6124" s="11">
        <v>4.8</v>
      </c>
      <c r="L6124">
        <v>-0.40638854504360999</v>
      </c>
      <c r="M6124" s="9">
        <v>1303.75</v>
      </c>
      <c r="N6124" s="1">
        <v>44795</v>
      </c>
    </row>
    <row r="6125" spans="1:14" x14ac:dyDescent="0.25">
      <c r="A6125" s="1">
        <v>44795</v>
      </c>
      <c r="B6125" t="s">
        <v>3412</v>
      </c>
      <c r="C6125" s="9">
        <v>470</v>
      </c>
      <c r="D6125" s="9">
        <v>1.7</v>
      </c>
      <c r="E6125" t="s">
        <v>21</v>
      </c>
      <c r="F6125" s="11">
        <v>0.20929376823610801</v>
      </c>
      <c r="G6125" s="9">
        <v>1542.52974878801</v>
      </c>
      <c r="H6125" s="1">
        <v>44798</v>
      </c>
      <c r="I6125">
        <v>0.25</v>
      </c>
      <c r="J6125">
        <v>0</v>
      </c>
      <c r="K6125" s="11">
        <v>0.05</v>
      </c>
      <c r="L6125">
        <v>0</v>
      </c>
      <c r="M6125" s="9">
        <v>2518.1798148964299</v>
      </c>
      <c r="N6125" s="1">
        <v>44798</v>
      </c>
    </row>
    <row r="6126" spans="1:14" x14ac:dyDescent="0.25">
      <c r="A6126" s="1">
        <v>44799</v>
      </c>
      <c r="B6126" t="s">
        <v>3404</v>
      </c>
      <c r="C6126" s="9">
        <v>520</v>
      </c>
      <c r="D6126" s="9">
        <v>5.05</v>
      </c>
      <c r="E6126" t="s">
        <v>21</v>
      </c>
      <c r="F6126" s="11">
        <v>0.24497509753352401</v>
      </c>
      <c r="G6126" s="9">
        <v>1506.1861215707299</v>
      </c>
      <c r="H6126" s="1">
        <v>44833</v>
      </c>
      <c r="I6126">
        <v>0.25</v>
      </c>
      <c r="J6126">
        <v>1</v>
      </c>
      <c r="K6126" s="11">
        <v>0.05</v>
      </c>
      <c r="L6126">
        <v>0</v>
      </c>
      <c r="M6126" s="9">
        <v>7454.1151156535698</v>
      </c>
      <c r="N6126" s="1">
        <v>44833</v>
      </c>
    </row>
    <row r="6127" spans="1:14" x14ac:dyDescent="0.25">
      <c r="A6127" s="1">
        <v>44834</v>
      </c>
      <c r="B6127" t="s">
        <v>5049</v>
      </c>
      <c r="C6127" s="9">
        <v>445</v>
      </c>
      <c r="D6127" s="9">
        <v>7.65</v>
      </c>
      <c r="E6127" t="s">
        <v>21</v>
      </c>
      <c r="F6127" s="11">
        <v>0.26207368171520101</v>
      </c>
      <c r="G6127" s="9">
        <v>1726.2638717632501</v>
      </c>
      <c r="H6127" s="1">
        <v>44861</v>
      </c>
      <c r="I6127">
        <v>0.25</v>
      </c>
      <c r="J6127">
        <v>1</v>
      </c>
      <c r="K6127" s="11">
        <v>5.05</v>
      </c>
      <c r="L6127">
        <v>0.25283065938560001</v>
      </c>
      <c r="M6127" s="9">
        <v>4269.0505548705296</v>
      </c>
      <c r="N6127" s="1">
        <v>44838</v>
      </c>
    </row>
    <row r="6128" spans="1:14" x14ac:dyDescent="0.25">
      <c r="A6128" s="1">
        <v>44838</v>
      </c>
      <c r="B6128" t="s">
        <v>3415</v>
      </c>
      <c r="C6128" s="9">
        <v>380</v>
      </c>
      <c r="D6128" s="9">
        <v>5.75</v>
      </c>
      <c r="E6128" t="s">
        <v>19</v>
      </c>
      <c r="F6128" s="11">
        <v>-0.24184199539238699</v>
      </c>
      <c r="G6128" s="9">
        <v>1717.7914110429399</v>
      </c>
      <c r="H6128" s="1">
        <v>44861</v>
      </c>
      <c r="I6128">
        <v>0.25</v>
      </c>
      <c r="J6128">
        <v>0</v>
      </c>
      <c r="K6128" s="11">
        <v>11.6</v>
      </c>
      <c r="L6128">
        <v>-0.345932062494754</v>
      </c>
      <c r="M6128" s="9">
        <v>-10347.1165644171</v>
      </c>
      <c r="N6128" s="1">
        <v>44845</v>
      </c>
    </row>
    <row r="6129" spans="1:14" x14ac:dyDescent="0.25">
      <c r="A6129" s="1">
        <v>44845</v>
      </c>
      <c r="B6129" t="s">
        <v>3419</v>
      </c>
      <c r="C6129" s="9">
        <v>420</v>
      </c>
      <c r="D6129" s="9">
        <v>4.25</v>
      </c>
      <c r="E6129" t="s">
        <v>21</v>
      </c>
      <c r="F6129" s="11">
        <v>0.26151436246280602</v>
      </c>
      <c r="G6129" s="9">
        <v>1786.6258295048401</v>
      </c>
      <c r="H6129" s="1">
        <v>44861</v>
      </c>
      <c r="I6129">
        <v>0.25</v>
      </c>
      <c r="J6129">
        <v>0</v>
      </c>
      <c r="K6129" s="11">
        <v>0.4</v>
      </c>
      <c r="L6129">
        <v>9.7405314740832194E-2</v>
      </c>
      <c r="M6129" s="9">
        <v>6795.4313425216897</v>
      </c>
      <c r="N6129" s="1">
        <v>44859</v>
      </c>
    </row>
    <row r="6130" spans="1:14" x14ac:dyDescent="0.25">
      <c r="A6130" s="1">
        <v>44859</v>
      </c>
      <c r="B6130" t="s">
        <v>3420</v>
      </c>
      <c r="C6130" s="9">
        <v>395</v>
      </c>
      <c r="D6130" s="9">
        <v>0.4</v>
      </c>
      <c r="E6130" t="s">
        <v>19</v>
      </c>
      <c r="F6130" s="11">
        <v>-0.20530044877855499</v>
      </c>
      <c r="G6130" s="9">
        <v>1731.81593270658</v>
      </c>
      <c r="H6130" s="1">
        <v>44861</v>
      </c>
      <c r="I6130">
        <v>0.25</v>
      </c>
      <c r="J6130">
        <v>0</v>
      </c>
      <c r="K6130" s="11">
        <v>0.05</v>
      </c>
      <c r="L6130">
        <v>0</v>
      </c>
      <c r="M6130" s="9">
        <v>598.34240475012302</v>
      </c>
      <c r="N6130" s="1">
        <v>44861</v>
      </c>
    </row>
    <row r="6131" spans="1:14" x14ac:dyDescent="0.25">
      <c r="A6131" s="1">
        <v>44862</v>
      </c>
      <c r="B6131" t="s">
        <v>3421</v>
      </c>
      <c r="C6131" s="9">
        <v>385</v>
      </c>
      <c r="D6131" s="9">
        <v>7.2</v>
      </c>
      <c r="E6131" t="s">
        <v>19</v>
      </c>
      <c r="F6131" s="11">
        <v>-0.241163905040188</v>
      </c>
      <c r="G6131" s="9">
        <v>1706.48464163822</v>
      </c>
      <c r="H6131" s="1">
        <v>44889</v>
      </c>
      <c r="I6131">
        <v>0.25</v>
      </c>
      <c r="J6131">
        <v>1</v>
      </c>
      <c r="K6131" s="11">
        <v>2</v>
      </c>
      <c r="L6131">
        <v>-0.154427567224354</v>
      </c>
      <c r="M6131" s="9">
        <v>8716.7235494880497</v>
      </c>
      <c r="N6131" s="1">
        <v>44875</v>
      </c>
    </row>
    <row r="6132" spans="1:14" x14ac:dyDescent="0.25">
      <c r="A6132" s="1">
        <v>44875</v>
      </c>
      <c r="B6132" t="s">
        <v>3418</v>
      </c>
      <c r="C6132" s="9">
        <v>435</v>
      </c>
      <c r="D6132" s="9">
        <v>4.3</v>
      </c>
      <c r="E6132" t="s">
        <v>21</v>
      </c>
      <c r="F6132" s="11">
        <v>0.26975597235253101</v>
      </c>
      <c r="G6132" s="9">
        <v>1694.09486931268</v>
      </c>
      <c r="H6132" s="1">
        <v>44889</v>
      </c>
      <c r="I6132">
        <v>0.25</v>
      </c>
      <c r="J6132">
        <v>0</v>
      </c>
      <c r="K6132" s="11">
        <v>0.05</v>
      </c>
      <c r="L6132">
        <v>0</v>
      </c>
      <c r="M6132" s="9">
        <v>7126.21006776379</v>
      </c>
      <c r="N6132" s="1">
        <v>44889</v>
      </c>
    </row>
    <row r="6133" spans="1:14" x14ac:dyDescent="0.25">
      <c r="A6133" s="1">
        <v>44890</v>
      </c>
      <c r="B6133" t="s">
        <v>3406</v>
      </c>
      <c r="C6133" s="9">
        <v>475</v>
      </c>
      <c r="D6133" s="9">
        <v>2.5</v>
      </c>
      <c r="E6133" t="s">
        <v>21</v>
      </c>
      <c r="F6133" s="11">
        <v>0.25632493712646498</v>
      </c>
      <c r="G6133" s="9">
        <v>1611.23259293359</v>
      </c>
      <c r="H6133" s="1">
        <v>44924</v>
      </c>
      <c r="I6133">
        <v>0.25</v>
      </c>
      <c r="J6133">
        <v>1</v>
      </c>
      <c r="K6133" s="11">
        <v>3.2</v>
      </c>
      <c r="L6133">
        <v>0.22901983109561699</v>
      </c>
      <c r="M6133" s="9">
        <v>-1219.70307285073</v>
      </c>
      <c r="N6133" s="1">
        <v>44893</v>
      </c>
    </row>
    <row r="6134" spans="1:14" x14ac:dyDescent="0.25">
      <c r="A6134" s="1">
        <v>44893</v>
      </c>
      <c r="B6134" t="s">
        <v>3422</v>
      </c>
      <c r="C6134" s="9">
        <v>405</v>
      </c>
      <c r="D6134" s="9">
        <v>3.5</v>
      </c>
      <c r="E6134" t="s">
        <v>19</v>
      </c>
      <c r="F6134" s="11">
        <v>-0.239667550146729</v>
      </c>
      <c r="G6134" s="9">
        <v>1618.31002196277</v>
      </c>
      <c r="H6134" s="1">
        <v>44924</v>
      </c>
      <c r="I6134">
        <v>0.25</v>
      </c>
      <c r="J6134">
        <v>0</v>
      </c>
      <c r="K6134" s="11">
        <v>5.4</v>
      </c>
      <c r="L6134">
        <v>-0.31124766861164199</v>
      </c>
      <c r="M6134" s="9">
        <v>-3218.8186336839599</v>
      </c>
      <c r="N6134" s="1">
        <v>44902</v>
      </c>
    </row>
    <row r="6135" spans="1:14" x14ac:dyDescent="0.25">
      <c r="A6135" s="1">
        <v>44902</v>
      </c>
      <c r="B6135" t="s">
        <v>3416</v>
      </c>
      <c r="C6135" s="9">
        <v>450</v>
      </c>
      <c r="D6135" s="9">
        <v>3.75</v>
      </c>
      <c r="E6135" t="s">
        <v>21</v>
      </c>
      <c r="F6135" s="11">
        <v>0.24969611193392699</v>
      </c>
      <c r="G6135" s="9">
        <v>1667.06358656823</v>
      </c>
      <c r="H6135" s="1">
        <v>44924</v>
      </c>
      <c r="I6135">
        <v>0.25</v>
      </c>
      <c r="J6135">
        <v>0</v>
      </c>
      <c r="K6135" s="11">
        <v>0.05</v>
      </c>
      <c r="L6135">
        <v>0</v>
      </c>
      <c r="M6135" s="9">
        <v>6104.7868540128602</v>
      </c>
      <c r="N6135" s="1">
        <v>44924</v>
      </c>
    </row>
    <row r="6136" spans="1:14" x14ac:dyDescent="0.25">
      <c r="A6136" s="1">
        <v>44925</v>
      </c>
      <c r="B6136" t="s">
        <v>3419</v>
      </c>
      <c r="C6136" s="9">
        <v>420</v>
      </c>
      <c r="D6136" s="9">
        <v>4.9000000000000004</v>
      </c>
      <c r="E6136" t="s">
        <v>21</v>
      </c>
      <c r="F6136" s="11">
        <v>0.24047406724522799</v>
      </c>
      <c r="G6136" s="9">
        <v>1804.1237113402001</v>
      </c>
      <c r="H6136" s="1">
        <v>44952</v>
      </c>
      <c r="I6136">
        <v>0.25</v>
      </c>
      <c r="J6136">
        <v>1</v>
      </c>
      <c r="K6136" s="11">
        <v>4.75</v>
      </c>
      <c r="L6136">
        <v>0.285758664479767</v>
      </c>
      <c r="M6136" s="9">
        <v>96.520618556700398</v>
      </c>
      <c r="N6136" s="1">
        <v>44928</v>
      </c>
    </row>
    <row r="6137" spans="1:14" x14ac:dyDescent="0.25">
      <c r="A6137" s="1">
        <v>44928</v>
      </c>
      <c r="B6137" t="s">
        <v>3417</v>
      </c>
      <c r="C6137" s="9">
        <v>375</v>
      </c>
      <c r="D6137" s="9">
        <v>4.3499999999999996</v>
      </c>
      <c r="E6137" t="s">
        <v>19</v>
      </c>
      <c r="F6137" s="11">
        <v>-0.25579984430397301</v>
      </c>
      <c r="G6137" s="9">
        <v>1772.1518987341699</v>
      </c>
      <c r="H6137" s="1">
        <v>44952</v>
      </c>
      <c r="I6137">
        <v>0.25</v>
      </c>
      <c r="J6137">
        <v>0</v>
      </c>
      <c r="K6137" s="11">
        <v>0.25</v>
      </c>
      <c r="L6137">
        <v>-5.6396378053379402E-2</v>
      </c>
      <c r="M6137" s="9">
        <v>7184.3037974683502</v>
      </c>
      <c r="N6137" s="1">
        <v>44946</v>
      </c>
    </row>
    <row r="6138" spans="1:14" x14ac:dyDescent="0.25">
      <c r="A6138" s="1">
        <v>44946</v>
      </c>
      <c r="B6138" t="s">
        <v>3423</v>
      </c>
      <c r="C6138" s="9">
        <v>415</v>
      </c>
      <c r="D6138" s="9">
        <v>1.3</v>
      </c>
      <c r="E6138" t="s">
        <v>21</v>
      </c>
      <c r="F6138" s="11">
        <v>0.28016856137698898</v>
      </c>
      <c r="G6138" s="9">
        <v>1737.1882367539299</v>
      </c>
      <c r="H6138" s="1">
        <v>44952</v>
      </c>
      <c r="I6138">
        <v>0.25</v>
      </c>
      <c r="J6138">
        <v>0</v>
      </c>
      <c r="K6138" s="11">
        <v>8.85</v>
      </c>
      <c r="L6138">
        <v>0.74572399916240595</v>
      </c>
      <c r="M6138" s="9">
        <v>-13292.0957935227</v>
      </c>
      <c r="N6138" s="1">
        <v>44950</v>
      </c>
    </row>
    <row r="6139" spans="1:14" x14ac:dyDescent="0.25">
      <c r="A6139" s="1">
        <v>44950</v>
      </c>
      <c r="B6139" t="s">
        <v>3424</v>
      </c>
      <c r="C6139" s="9">
        <v>415</v>
      </c>
      <c r="D6139" s="9">
        <v>0.95</v>
      </c>
      <c r="E6139" t="s">
        <v>19</v>
      </c>
      <c r="F6139" s="11">
        <v>-0.254276000837593</v>
      </c>
      <c r="G6139" s="9">
        <v>1658.1783726163601</v>
      </c>
      <c r="H6139" s="1">
        <v>44952</v>
      </c>
      <c r="I6139">
        <v>0.25</v>
      </c>
      <c r="J6139">
        <v>0</v>
      </c>
      <c r="K6139" s="11">
        <v>0.05</v>
      </c>
      <c r="L6139">
        <v>-0.32030908811470499</v>
      </c>
      <c r="M6139" s="9">
        <v>1475.77875162856</v>
      </c>
      <c r="N6139" s="1">
        <v>44952</v>
      </c>
    </row>
    <row r="6140" spans="1:14" x14ac:dyDescent="0.25">
      <c r="A6140" s="1">
        <v>44953</v>
      </c>
      <c r="B6140" t="s">
        <v>3403</v>
      </c>
      <c r="C6140" s="9">
        <v>420</v>
      </c>
      <c r="D6140" s="9">
        <v>13.85</v>
      </c>
      <c r="E6140" t="s">
        <v>19</v>
      </c>
      <c r="F6140" s="11">
        <v>-0.247221062165105</v>
      </c>
      <c r="G6140" s="9">
        <v>1572.1504772599601</v>
      </c>
      <c r="H6140" s="1">
        <v>44980</v>
      </c>
      <c r="I6140">
        <v>0.25</v>
      </c>
      <c r="J6140">
        <v>1</v>
      </c>
      <c r="K6140" s="11">
        <v>3</v>
      </c>
      <c r="L6140">
        <v>-0.236986789858283</v>
      </c>
      <c r="M6140" s="9">
        <v>16792.925322852301</v>
      </c>
      <c r="N6140" s="1">
        <v>44965</v>
      </c>
    </row>
    <row r="6141" spans="1:14" x14ac:dyDescent="0.25">
      <c r="A6141" s="1">
        <v>44965</v>
      </c>
      <c r="B6141" t="s">
        <v>3425</v>
      </c>
      <c r="C6141" s="9">
        <v>465</v>
      </c>
      <c r="D6141" s="9">
        <v>2.95</v>
      </c>
      <c r="E6141" t="s">
        <v>21</v>
      </c>
      <c r="F6141" s="11">
        <v>0.25004601672180099</v>
      </c>
      <c r="G6141" s="9">
        <v>1590.3669203680499</v>
      </c>
      <c r="H6141" s="1">
        <v>44980</v>
      </c>
      <c r="I6141">
        <v>0.25</v>
      </c>
      <c r="J6141">
        <v>0</v>
      </c>
      <c r="K6141" s="11">
        <v>0.05</v>
      </c>
      <c r="L6141">
        <v>0</v>
      </c>
      <c r="M6141" s="9">
        <v>4564.3530614563197</v>
      </c>
      <c r="N6141" s="1">
        <v>44980</v>
      </c>
    </row>
    <row r="6142" spans="1:14" x14ac:dyDescent="0.25">
      <c r="A6142" s="1">
        <v>44981</v>
      </c>
      <c r="B6142" t="s">
        <v>3425</v>
      </c>
      <c r="C6142" s="9">
        <v>465</v>
      </c>
      <c r="D6142" s="9">
        <v>5.25</v>
      </c>
      <c r="E6142" t="s">
        <v>21</v>
      </c>
      <c r="F6142" s="11">
        <v>0.250024311050771</v>
      </c>
      <c r="G6142" s="9">
        <v>1637.8100140383699</v>
      </c>
      <c r="H6142" s="1">
        <v>45015</v>
      </c>
      <c r="I6142">
        <v>0.25</v>
      </c>
      <c r="J6142">
        <v>1</v>
      </c>
      <c r="K6142" s="11">
        <v>3.35</v>
      </c>
      <c r="L6142">
        <v>0.29353961686795599</v>
      </c>
      <c r="M6142" s="9">
        <v>2970.9873654655999</v>
      </c>
      <c r="N6142" s="1">
        <v>44991</v>
      </c>
    </row>
    <row r="6143" spans="1:14" x14ac:dyDescent="0.25">
      <c r="A6143" s="1">
        <v>44991</v>
      </c>
      <c r="B6143" t="s">
        <v>3403</v>
      </c>
      <c r="C6143" s="9">
        <v>420</v>
      </c>
      <c r="D6143" s="9">
        <v>3.6</v>
      </c>
      <c r="E6143" t="s">
        <v>19</v>
      </c>
      <c r="F6143" s="11">
        <v>-0.24626338273103299</v>
      </c>
      <c r="G6143" s="9">
        <v>1587.30158730158</v>
      </c>
      <c r="H6143" s="1">
        <v>45015</v>
      </c>
      <c r="I6143">
        <v>0.25</v>
      </c>
      <c r="J6143">
        <v>0</v>
      </c>
      <c r="K6143" s="11">
        <v>10.5</v>
      </c>
      <c r="L6143">
        <v>-0.499997902382044</v>
      </c>
      <c r="M6143" s="9">
        <v>-11176.190476190401</v>
      </c>
      <c r="N6143" s="1">
        <v>44999</v>
      </c>
    </row>
    <row r="6144" spans="1:14" x14ac:dyDescent="0.25">
      <c r="A6144" s="1">
        <v>44999</v>
      </c>
      <c r="B6144" t="s">
        <v>3413</v>
      </c>
      <c r="C6144" s="9">
        <v>440</v>
      </c>
      <c r="D6144" s="9">
        <v>3.25</v>
      </c>
      <c r="E6144" t="s">
        <v>21</v>
      </c>
      <c r="F6144" s="11">
        <v>0.24074120726603099</v>
      </c>
      <c r="G6144" s="9">
        <v>1675.44279559597</v>
      </c>
      <c r="H6144" s="1">
        <v>45015</v>
      </c>
      <c r="I6144">
        <v>0.25</v>
      </c>
      <c r="J6144">
        <v>0</v>
      </c>
      <c r="K6144" s="11">
        <v>0.05</v>
      </c>
      <c r="L6144" s="2">
        <v>5.67306712144633E-6</v>
      </c>
      <c r="M6144" s="9">
        <v>5306.12733365246</v>
      </c>
      <c r="N6144" s="1">
        <v>45015</v>
      </c>
    </row>
    <row r="6145" spans="1:14" x14ac:dyDescent="0.25">
      <c r="A6145" s="1">
        <v>45016</v>
      </c>
      <c r="B6145" t="s">
        <v>3416</v>
      </c>
      <c r="C6145" s="9">
        <v>450</v>
      </c>
      <c r="D6145" s="9">
        <v>3</v>
      </c>
      <c r="E6145" t="s">
        <v>21</v>
      </c>
      <c r="F6145" s="11">
        <v>0.246841823623763</v>
      </c>
      <c r="G6145" s="9">
        <v>1662.9053331749601</v>
      </c>
      <c r="H6145" s="1">
        <v>45043</v>
      </c>
      <c r="I6145">
        <v>0.25</v>
      </c>
      <c r="J6145">
        <v>1</v>
      </c>
      <c r="K6145" s="11">
        <v>3</v>
      </c>
      <c r="L6145">
        <v>0.261519555246507</v>
      </c>
      <c r="M6145" s="9">
        <v>0</v>
      </c>
      <c r="N6145" s="1">
        <v>45019</v>
      </c>
    </row>
    <row r="6146" spans="1:14" x14ac:dyDescent="0.25">
      <c r="A6146" s="1">
        <v>45019</v>
      </c>
      <c r="B6146" t="s">
        <v>3422</v>
      </c>
      <c r="C6146" s="9">
        <v>405</v>
      </c>
      <c r="D6146" s="9">
        <v>3.45</v>
      </c>
      <c r="E6146" t="s">
        <v>19</v>
      </c>
      <c r="F6146" s="11">
        <v>-0.24812931029186699</v>
      </c>
      <c r="G6146" s="9">
        <v>1649.7761018147501</v>
      </c>
      <c r="H6146" s="1">
        <v>45043</v>
      </c>
      <c r="I6146">
        <v>0.25</v>
      </c>
      <c r="J6146">
        <v>0</v>
      </c>
      <c r="K6146" s="11">
        <v>0.05</v>
      </c>
      <c r="L6146">
        <v>0</v>
      </c>
      <c r="M6146" s="9">
        <v>5551.49658260664</v>
      </c>
      <c r="N6146" s="1">
        <v>45043</v>
      </c>
    </row>
    <row r="6147" spans="1:14" x14ac:dyDescent="0.25">
      <c r="A6147" s="1">
        <v>45044</v>
      </c>
      <c r="B6147" t="s">
        <v>3405</v>
      </c>
      <c r="C6147" s="9">
        <v>460</v>
      </c>
      <c r="D6147" s="9">
        <v>5.05</v>
      </c>
      <c r="E6147" t="s">
        <v>19</v>
      </c>
      <c r="F6147" s="11">
        <v>-0.239152294015364</v>
      </c>
      <c r="G6147" s="9">
        <v>1446.2809917355301</v>
      </c>
      <c r="H6147" s="1">
        <v>45071</v>
      </c>
      <c r="I6147">
        <v>0.25</v>
      </c>
      <c r="J6147">
        <v>1</v>
      </c>
      <c r="K6147" s="11">
        <v>0.4</v>
      </c>
      <c r="L6147">
        <v>-5.0182950775242404E-3</v>
      </c>
      <c r="M6147" s="9">
        <v>6646.3842975206599</v>
      </c>
      <c r="N6147" s="1">
        <v>45063</v>
      </c>
    </row>
    <row r="6148" spans="1:14" x14ac:dyDescent="0.25">
      <c r="A6148" s="1">
        <v>45063</v>
      </c>
      <c r="B6148" t="s">
        <v>3426</v>
      </c>
      <c r="C6148" s="9">
        <v>535</v>
      </c>
      <c r="D6148" s="9">
        <v>2.2000000000000002</v>
      </c>
      <c r="E6148" t="s">
        <v>21</v>
      </c>
      <c r="F6148" s="11">
        <v>0.226586773435592</v>
      </c>
      <c r="G6148" s="9">
        <v>1357.24672806592</v>
      </c>
      <c r="H6148" s="1">
        <v>45071</v>
      </c>
      <c r="I6148">
        <v>0.25</v>
      </c>
      <c r="J6148">
        <v>0</v>
      </c>
      <c r="K6148" s="11">
        <v>0.05</v>
      </c>
      <c r="L6148">
        <v>0</v>
      </c>
      <c r="M6148" s="9">
        <v>2887.5424139602501</v>
      </c>
      <c r="N6148" s="1">
        <v>45071</v>
      </c>
    </row>
    <row r="6149" spans="1:14" x14ac:dyDescent="0.25">
      <c r="A6149" s="1">
        <v>45072</v>
      </c>
      <c r="B6149" t="s">
        <v>3427</v>
      </c>
      <c r="C6149" s="9">
        <v>555</v>
      </c>
      <c r="D6149" s="9">
        <v>5.05</v>
      </c>
      <c r="E6149" t="s">
        <v>21</v>
      </c>
      <c r="F6149" s="11">
        <v>0.25065076599283698</v>
      </c>
      <c r="G6149" s="9">
        <v>1351.87331015836</v>
      </c>
      <c r="H6149" s="1">
        <v>45106</v>
      </c>
      <c r="I6149">
        <v>0.25</v>
      </c>
      <c r="J6149">
        <v>1</v>
      </c>
      <c r="K6149" s="11">
        <v>6.2</v>
      </c>
      <c r="L6149">
        <v>0.27951791518350599</v>
      </c>
      <c r="M6149" s="9">
        <v>-1706.74005407493</v>
      </c>
      <c r="N6149" s="1">
        <v>45077</v>
      </c>
    </row>
    <row r="6150" spans="1:14" x14ac:dyDescent="0.25">
      <c r="A6150" s="1">
        <v>45077</v>
      </c>
      <c r="B6150" t="s">
        <v>3428</v>
      </c>
      <c r="C6150" s="9">
        <v>500</v>
      </c>
      <c r="D6150" s="9">
        <v>4.9000000000000004</v>
      </c>
      <c r="E6150" t="s">
        <v>19</v>
      </c>
      <c r="F6150" s="11">
        <v>-0.236193284389076</v>
      </c>
      <c r="G6150" s="9">
        <v>1333.3333333333301</v>
      </c>
      <c r="H6150" s="1">
        <v>45106</v>
      </c>
      <c r="I6150">
        <v>0.25</v>
      </c>
      <c r="J6150">
        <v>0</v>
      </c>
      <c r="K6150" s="11">
        <v>0.2</v>
      </c>
      <c r="L6150">
        <v>-6.27469987824563E-4</v>
      </c>
      <c r="M6150" s="9">
        <v>6198.6666666666597</v>
      </c>
      <c r="N6150" s="1">
        <v>45100</v>
      </c>
    </row>
    <row r="6151" spans="1:14" x14ac:dyDescent="0.25">
      <c r="A6151" s="1">
        <v>45100</v>
      </c>
      <c r="B6151" t="s">
        <v>3429</v>
      </c>
      <c r="C6151" s="9">
        <v>575</v>
      </c>
      <c r="D6151" s="9">
        <v>1.95</v>
      </c>
      <c r="E6151" t="s">
        <v>21</v>
      </c>
      <c r="F6151" s="11">
        <v>0.25455408749716402</v>
      </c>
      <c r="G6151" s="9">
        <v>1248.8849241748401</v>
      </c>
      <c r="H6151" s="1">
        <v>45106</v>
      </c>
      <c r="I6151">
        <v>0.25</v>
      </c>
      <c r="J6151">
        <v>0</v>
      </c>
      <c r="K6151" s="11">
        <v>15.9</v>
      </c>
      <c r="L6151">
        <v>0.90814544112822704</v>
      </c>
      <c r="M6151" s="9">
        <v>-17644.870651204201</v>
      </c>
      <c r="N6151" s="1">
        <v>45105</v>
      </c>
    </row>
    <row r="6152" spans="1:14" x14ac:dyDescent="0.25">
      <c r="A6152" s="1">
        <v>45105</v>
      </c>
      <c r="B6152" t="s">
        <v>3430</v>
      </c>
      <c r="C6152" s="9">
        <v>580</v>
      </c>
      <c r="D6152" s="9">
        <v>0.05</v>
      </c>
      <c r="E6152" t="s">
        <v>19</v>
      </c>
      <c r="F6152" s="11">
        <v>-0.232275432499573</v>
      </c>
      <c r="G6152" s="9">
        <v>1194.5392491467501</v>
      </c>
      <c r="H6152" s="1">
        <v>45106</v>
      </c>
      <c r="I6152">
        <v>0.25</v>
      </c>
      <c r="J6152">
        <v>0</v>
      </c>
      <c r="K6152" s="11">
        <v>0.05</v>
      </c>
      <c r="L6152">
        <v>-0.232275432499573</v>
      </c>
      <c r="M6152" s="9">
        <v>0</v>
      </c>
      <c r="N6152" s="1">
        <v>45106</v>
      </c>
    </row>
    <row r="6153" spans="1:14" x14ac:dyDescent="0.25">
      <c r="A6153" s="1">
        <v>45107</v>
      </c>
      <c r="B6153" t="s">
        <v>3431</v>
      </c>
      <c r="C6153" s="9">
        <v>570</v>
      </c>
      <c r="D6153" s="9">
        <v>9.6999999999999993</v>
      </c>
      <c r="E6153" t="s">
        <v>19</v>
      </c>
      <c r="F6153" s="11">
        <v>-0.24647941534554499</v>
      </c>
      <c r="G6153" s="9">
        <v>1176.0752688171999</v>
      </c>
      <c r="H6153" s="1">
        <v>45134</v>
      </c>
      <c r="I6153">
        <v>0.25</v>
      </c>
      <c r="J6153">
        <v>1</v>
      </c>
      <c r="K6153" s="11">
        <v>1.25</v>
      </c>
      <c r="L6153">
        <v>-4.4636511063432402E-2</v>
      </c>
      <c r="M6153" s="9">
        <v>9809.0557795698896</v>
      </c>
      <c r="N6153" s="1">
        <v>45125</v>
      </c>
    </row>
    <row r="6154" spans="1:14" x14ac:dyDescent="0.25">
      <c r="A6154" s="1">
        <v>45125</v>
      </c>
      <c r="B6154" t="s">
        <v>3432</v>
      </c>
      <c r="C6154" s="9">
        <v>630</v>
      </c>
      <c r="D6154" s="9">
        <v>7</v>
      </c>
      <c r="E6154" t="s">
        <v>21</v>
      </c>
      <c r="F6154" s="11">
        <v>0.26167590503000299</v>
      </c>
      <c r="G6154" s="9">
        <v>1144.9133137062399</v>
      </c>
      <c r="H6154" s="1">
        <v>45134</v>
      </c>
      <c r="I6154">
        <v>0.25</v>
      </c>
      <c r="J6154">
        <v>0</v>
      </c>
      <c r="K6154" s="11">
        <v>11.7</v>
      </c>
      <c r="L6154">
        <v>0.51423167664535996</v>
      </c>
      <c r="M6154" s="9">
        <v>-5595.1913640824296</v>
      </c>
      <c r="N6154" s="1">
        <v>45131</v>
      </c>
    </row>
    <row r="6155" spans="1:14" x14ac:dyDescent="0.25">
      <c r="A6155" s="1">
        <v>45131</v>
      </c>
      <c r="B6155" t="s">
        <v>3433</v>
      </c>
      <c r="C6155" s="9">
        <v>620</v>
      </c>
      <c r="D6155" s="9">
        <v>6.3</v>
      </c>
      <c r="E6155" t="s">
        <v>19</v>
      </c>
      <c r="F6155" s="11">
        <v>-0.24645065278094799</v>
      </c>
      <c r="G6155" s="9">
        <v>1111.1111111111099</v>
      </c>
      <c r="H6155" s="1">
        <v>45134</v>
      </c>
      <c r="I6155">
        <v>0.25</v>
      </c>
      <c r="J6155">
        <v>0</v>
      </c>
      <c r="K6155" s="11">
        <v>0.05</v>
      </c>
      <c r="L6155">
        <v>0</v>
      </c>
      <c r="M6155" s="9">
        <v>6873.8888888888796</v>
      </c>
      <c r="N6155" s="1">
        <v>45134</v>
      </c>
    </row>
    <row r="6156" spans="1:14" x14ac:dyDescent="0.25">
      <c r="A6156" s="1">
        <v>45135</v>
      </c>
      <c r="B6156" t="s">
        <v>3434</v>
      </c>
      <c r="C6156" s="9">
        <v>610</v>
      </c>
      <c r="D6156" s="9">
        <v>8.1999999999999993</v>
      </c>
      <c r="E6156" t="s">
        <v>19</v>
      </c>
      <c r="F6156" s="11">
        <v>-0.265667909797413</v>
      </c>
      <c r="G6156" s="9">
        <v>1100.6289308176099</v>
      </c>
      <c r="H6156" s="1">
        <v>45169</v>
      </c>
      <c r="I6156">
        <v>0.25</v>
      </c>
      <c r="J6156">
        <v>1</v>
      </c>
      <c r="K6156" s="11">
        <v>11.35</v>
      </c>
      <c r="L6156">
        <v>-0.35012299580797102</v>
      </c>
      <c r="M6156" s="9">
        <v>-3682.1540880503098</v>
      </c>
      <c r="N6156" s="1">
        <v>45140</v>
      </c>
    </row>
    <row r="6157" spans="1:14" x14ac:dyDescent="0.25">
      <c r="A6157" s="1">
        <v>45140</v>
      </c>
      <c r="B6157" t="s">
        <v>3435</v>
      </c>
      <c r="C6157" s="9">
        <v>660</v>
      </c>
      <c r="D6157" s="9">
        <v>8.4499999999999993</v>
      </c>
      <c r="E6157" t="s">
        <v>21</v>
      </c>
      <c r="F6157" s="11">
        <v>0.26126413887670402</v>
      </c>
      <c r="G6157" s="9">
        <v>1123.59550561797</v>
      </c>
      <c r="H6157" s="1">
        <v>45169</v>
      </c>
      <c r="I6157">
        <v>0.25</v>
      </c>
      <c r="J6157">
        <v>0</v>
      </c>
      <c r="K6157" s="11">
        <v>2.35</v>
      </c>
      <c r="L6157">
        <v>8.4347831674372806E-2</v>
      </c>
      <c r="M6157" s="9">
        <v>6732.5842696629197</v>
      </c>
      <c r="N6157" s="1">
        <v>45159</v>
      </c>
    </row>
    <row r="6158" spans="1:14" x14ac:dyDescent="0.25">
      <c r="A6158" s="1">
        <v>45159</v>
      </c>
      <c r="B6158" t="s">
        <v>3436</v>
      </c>
      <c r="C6158" s="9">
        <v>605</v>
      </c>
      <c r="D6158" s="9">
        <v>4.2</v>
      </c>
      <c r="E6158" t="s">
        <v>19</v>
      </c>
      <c r="F6158" s="11">
        <v>-0.27260704175144201</v>
      </c>
      <c r="G6158" s="9">
        <v>1129.9435028248499</v>
      </c>
      <c r="H6158" s="1">
        <v>45169</v>
      </c>
      <c r="I6158">
        <v>0.25</v>
      </c>
      <c r="J6158">
        <v>0</v>
      </c>
      <c r="K6158" s="11">
        <v>9.6</v>
      </c>
      <c r="L6158">
        <v>-0.54208530275681299</v>
      </c>
      <c r="M6158" s="9">
        <v>-6257.6271186440599</v>
      </c>
      <c r="N6158" s="1">
        <v>45163</v>
      </c>
    </row>
    <row r="6159" spans="1:14" x14ac:dyDescent="0.25">
      <c r="A6159" s="1">
        <v>45163</v>
      </c>
      <c r="B6159" t="s">
        <v>3437</v>
      </c>
      <c r="C6159" s="9">
        <v>615</v>
      </c>
      <c r="D6159" s="9">
        <v>2.7</v>
      </c>
      <c r="E6159" t="s">
        <v>21</v>
      </c>
      <c r="F6159" s="11">
        <v>0.27767003548042701</v>
      </c>
      <c r="G6159" s="9">
        <v>1163.17713526088</v>
      </c>
      <c r="H6159" s="1">
        <v>45169</v>
      </c>
      <c r="I6159">
        <v>0.25</v>
      </c>
      <c r="J6159">
        <v>0</v>
      </c>
      <c r="K6159" s="11">
        <v>0.05</v>
      </c>
      <c r="L6159">
        <v>0</v>
      </c>
      <c r="M6159" s="9">
        <v>3050.4320372216598</v>
      </c>
      <c r="N6159" s="1">
        <v>45169</v>
      </c>
    </row>
    <row r="6160" spans="1:14" x14ac:dyDescent="0.25">
      <c r="A6160" s="1">
        <v>45170</v>
      </c>
      <c r="B6160" t="s">
        <v>3438</v>
      </c>
      <c r="C6160" s="9">
        <v>645</v>
      </c>
      <c r="D6160" s="9">
        <v>5.7</v>
      </c>
      <c r="E6160" t="s">
        <v>21</v>
      </c>
      <c r="F6160" s="11">
        <v>0.25050936948630897</v>
      </c>
      <c r="G6160" s="9">
        <v>1146.78899082568</v>
      </c>
      <c r="H6160" s="1">
        <v>45197</v>
      </c>
      <c r="I6160">
        <v>0.25</v>
      </c>
      <c r="J6160">
        <v>1</v>
      </c>
      <c r="K6160" s="11">
        <v>8.6</v>
      </c>
      <c r="L6160">
        <v>0.352384410700747</v>
      </c>
      <c r="M6160" s="9">
        <v>-3489.6788990825598</v>
      </c>
      <c r="N6160" s="1">
        <v>45177</v>
      </c>
    </row>
    <row r="6161" spans="1:14" x14ac:dyDescent="0.25">
      <c r="A6161" s="1">
        <v>45177</v>
      </c>
      <c r="B6161" t="s">
        <v>3436</v>
      </c>
      <c r="C6161" s="9">
        <v>605</v>
      </c>
      <c r="D6161" s="9">
        <v>4.7</v>
      </c>
      <c r="E6161" t="s">
        <v>19</v>
      </c>
      <c r="F6161" s="11">
        <v>-0.24586656655942099</v>
      </c>
      <c r="G6161" s="9">
        <v>1116.51646861791</v>
      </c>
      <c r="H6161" s="1">
        <v>45197</v>
      </c>
      <c r="I6161">
        <v>0.25</v>
      </c>
      <c r="J6161">
        <v>0</v>
      </c>
      <c r="K6161" s="11">
        <v>0.6</v>
      </c>
      <c r="L6161">
        <v>-0.15372330703901799</v>
      </c>
      <c r="M6161" s="9">
        <v>4518.5421484966901</v>
      </c>
      <c r="N6161" s="1">
        <v>45194</v>
      </c>
    </row>
    <row r="6162" spans="1:14" x14ac:dyDescent="0.25">
      <c r="A6162" s="1">
        <v>45194</v>
      </c>
      <c r="B6162" t="s">
        <v>3432</v>
      </c>
      <c r="C6162" s="9">
        <v>630</v>
      </c>
      <c r="D6162" s="9">
        <v>1.55</v>
      </c>
      <c r="E6162" t="s">
        <v>21</v>
      </c>
      <c r="F6162" s="11">
        <v>0.23531665824935399</v>
      </c>
      <c r="G6162" s="9">
        <v>1130.8562197092001</v>
      </c>
      <c r="H6162" s="1">
        <v>45197</v>
      </c>
      <c r="I6162">
        <v>0.25</v>
      </c>
      <c r="J6162">
        <v>0</v>
      </c>
      <c r="K6162" s="11">
        <v>0.05</v>
      </c>
      <c r="L6162">
        <v>0</v>
      </c>
      <c r="M6162" s="9">
        <v>1678.19063004846</v>
      </c>
      <c r="N6162" s="1">
        <v>45197</v>
      </c>
    </row>
    <row r="6163" spans="1:14" x14ac:dyDescent="0.25">
      <c r="A6163" s="1">
        <v>45198</v>
      </c>
      <c r="B6163" t="s">
        <v>3439</v>
      </c>
      <c r="C6163" s="9">
        <v>665</v>
      </c>
      <c r="D6163" s="9">
        <v>4.5999999999999996</v>
      </c>
      <c r="E6163" t="s">
        <v>21</v>
      </c>
      <c r="F6163" s="11">
        <v>0.25288997708017003</v>
      </c>
      <c r="G6163" s="9">
        <v>1110.40609137055</v>
      </c>
      <c r="H6163" s="1">
        <v>45225</v>
      </c>
      <c r="I6163">
        <v>0.25</v>
      </c>
      <c r="J6163">
        <v>1</v>
      </c>
      <c r="K6163" s="11">
        <v>3.15</v>
      </c>
      <c r="L6163">
        <v>0.17148511234473099</v>
      </c>
      <c r="M6163" s="9">
        <v>1524.03236040609</v>
      </c>
      <c r="N6163" s="1">
        <v>45209</v>
      </c>
    </row>
    <row r="6164" spans="1:14" x14ac:dyDescent="0.25">
      <c r="A6164" s="1">
        <v>45209</v>
      </c>
      <c r="B6164" t="s">
        <v>3434</v>
      </c>
      <c r="C6164" s="9">
        <v>610</v>
      </c>
      <c r="D6164" s="9">
        <v>4.1500000000000004</v>
      </c>
      <c r="E6164" t="s">
        <v>19</v>
      </c>
      <c r="F6164" s="11">
        <v>-0.232147548124706</v>
      </c>
      <c r="G6164" s="9">
        <v>1110.0539169045301</v>
      </c>
      <c r="H6164" s="1">
        <v>45225</v>
      </c>
      <c r="I6164">
        <v>0.25</v>
      </c>
      <c r="J6164">
        <v>0</v>
      </c>
      <c r="K6164" s="11">
        <v>0.25</v>
      </c>
      <c r="L6164">
        <v>-2.45001244533393E-4</v>
      </c>
      <c r="M6164" s="9">
        <v>4280.3679035838804</v>
      </c>
      <c r="N6164" s="1">
        <v>45224</v>
      </c>
    </row>
    <row r="6165" spans="1:14" x14ac:dyDescent="0.25">
      <c r="A6165" s="1">
        <v>45224</v>
      </c>
      <c r="B6165" t="s">
        <v>3438</v>
      </c>
      <c r="C6165" s="9">
        <v>645</v>
      </c>
      <c r="D6165" s="9">
        <v>0.65</v>
      </c>
      <c r="E6165" t="s">
        <v>21</v>
      </c>
      <c r="F6165" s="11">
        <v>0.19516238466573599</v>
      </c>
      <c r="G6165" s="9">
        <v>1097.60878087024</v>
      </c>
      <c r="H6165" s="1">
        <v>45225</v>
      </c>
      <c r="I6165">
        <v>0.25</v>
      </c>
      <c r="J6165">
        <v>0</v>
      </c>
      <c r="K6165" s="11">
        <v>0.05</v>
      </c>
      <c r="L6165">
        <v>0</v>
      </c>
      <c r="M6165" s="9">
        <v>650.88200705605595</v>
      </c>
      <c r="N6165" s="1">
        <v>45225</v>
      </c>
    </row>
    <row r="6166" spans="1:14" x14ac:dyDescent="0.25">
      <c r="A6166" s="1">
        <v>45226</v>
      </c>
      <c r="B6166" t="s">
        <v>5050</v>
      </c>
      <c r="C6166" s="9">
        <v>680</v>
      </c>
      <c r="D6166" s="9">
        <v>6.5</v>
      </c>
      <c r="E6166" t="s">
        <v>21</v>
      </c>
      <c r="F6166" s="11">
        <v>0.25359184136616703</v>
      </c>
      <c r="G6166" s="9">
        <v>1092.38451935081</v>
      </c>
      <c r="H6166" s="1">
        <v>45260</v>
      </c>
      <c r="I6166">
        <v>0.25</v>
      </c>
      <c r="J6166">
        <v>1</v>
      </c>
      <c r="K6166" s="11">
        <v>5.9</v>
      </c>
      <c r="L6166">
        <v>0.26298139770659801</v>
      </c>
      <c r="M6166" s="9">
        <v>519.97503121098498</v>
      </c>
      <c r="N6166" s="1">
        <v>45233</v>
      </c>
    </row>
    <row r="6167" spans="1:14" x14ac:dyDescent="0.25">
      <c r="A6167" s="1">
        <v>45233</v>
      </c>
      <c r="B6167" t="s">
        <v>3440</v>
      </c>
      <c r="C6167" s="9">
        <v>625</v>
      </c>
      <c r="D6167" s="9">
        <v>5.65</v>
      </c>
      <c r="E6167" t="s">
        <v>19</v>
      </c>
      <c r="F6167" s="11">
        <v>-0.26735788716093101</v>
      </c>
      <c r="G6167" s="9">
        <v>1082.2510822510801</v>
      </c>
      <c r="H6167" s="1">
        <v>45260</v>
      </c>
      <c r="I6167">
        <v>0.25</v>
      </c>
      <c r="J6167">
        <v>0</v>
      </c>
      <c r="K6167" s="11">
        <v>0.05</v>
      </c>
      <c r="L6167">
        <v>0</v>
      </c>
      <c r="M6167" s="9">
        <v>5998.91774891775</v>
      </c>
      <c r="N6167" s="1">
        <v>45260</v>
      </c>
    </row>
    <row r="6168" spans="1:14" x14ac:dyDescent="0.25">
      <c r="A6168" s="1">
        <v>45261</v>
      </c>
      <c r="B6168" t="s">
        <v>3441</v>
      </c>
      <c r="C6168" s="9">
        <v>680</v>
      </c>
      <c r="D6168" s="9">
        <v>9.35</v>
      </c>
      <c r="E6168" t="s">
        <v>19</v>
      </c>
      <c r="F6168" s="11">
        <v>-0.263384840991291</v>
      </c>
      <c r="G6168" s="9">
        <v>994.88345650938004</v>
      </c>
      <c r="H6168" s="1">
        <v>45288</v>
      </c>
      <c r="I6168">
        <v>0.25</v>
      </c>
      <c r="J6168">
        <v>1</v>
      </c>
      <c r="K6168" s="11">
        <v>2.4500000000000002</v>
      </c>
      <c r="L6168">
        <v>-0.101729564588382</v>
      </c>
      <c r="M6168" s="9">
        <v>6747.2996020466098</v>
      </c>
      <c r="N6168" s="1">
        <v>45273</v>
      </c>
    </row>
    <row r="6169" spans="1:14" x14ac:dyDescent="0.25">
      <c r="A6169" s="1">
        <v>45273</v>
      </c>
      <c r="B6169" t="s">
        <v>3442</v>
      </c>
      <c r="C6169" s="9">
        <v>750</v>
      </c>
      <c r="D6169" s="9">
        <v>7</v>
      </c>
      <c r="E6169" t="s">
        <v>21</v>
      </c>
      <c r="F6169" s="11">
        <v>0.22940224336787299</v>
      </c>
      <c r="G6169" s="9">
        <v>971.54753643303195</v>
      </c>
      <c r="H6169" s="1">
        <v>45288</v>
      </c>
      <c r="I6169">
        <v>0.25</v>
      </c>
      <c r="J6169">
        <v>0</v>
      </c>
      <c r="K6169" s="11">
        <v>8.5</v>
      </c>
      <c r="L6169">
        <v>0.32532050184754702</v>
      </c>
      <c r="M6169" s="9">
        <v>-1607.9111727966699</v>
      </c>
      <c r="N6169" s="1">
        <v>45275</v>
      </c>
    </row>
    <row r="6170" spans="1:14" x14ac:dyDescent="0.25">
      <c r="A6170" s="1">
        <v>45275</v>
      </c>
      <c r="B6170" t="s">
        <v>3443</v>
      </c>
      <c r="C6170" s="9">
        <v>715</v>
      </c>
      <c r="D6170" s="9">
        <v>5.65</v>
      </c>
      <c r="E6170" t="s">
        <v>19</v>
      </c>
      <c r="F6170" s="11">
        <v>-0.27332042303201798</v>
      </c>
      <c r="G6170" s="9">
        <v>956.02294455066897</v>
      </c>
      <c r="H6170" s="1">
        <v>45288</v>
      </c>
      <c r="I6170">
        <v>0.25</v>
      </c>
      <c r="J6170">
        <v>0</v>
      </c>
      <c r="K6170" s="11">
        <v>16.100000000000001</v>
      </c>
      <c r="L6170">
        <v>-0.61544564770858501</v>
      </c>
      <c r="M6170" s="9">
        <v>-10198.3747609942</v>
      </c>
      <c r="N6170" s="1">
        <v>45280</v>
      </c>
    </row>
    <row r="6171" spans="1:14" x14ac:dyDescent="0.25">
      <c r="A6171" s="1">
        <v>45280</v>
      </c>
      <c r="B6171" t="s">
        <v>3444</v>
      </c>
      <c r="C6171" s="9">
        <v>725</v>
      </c>
      <c r="D6171" s="9">
        <v>4.5999999999999996</v>
      </c>
      <c r="E6171" t="s">
        <v>21</v>
      </c>
      <c r="F6171" s="11">
        <v>0.24760378966681501</v>
      </c>
      <c r="G6171" s="9">
        <v>991.50141643059396</v>
      </c>
      <c r="H6171" s="1">
        <v>45288</v>
      </c>
      <c r="I6171">
        <v>0.25</v>
      </c>
      <c r="J6171">
        <v>0</v>
      </c>
      <c r="K6171" s="11">
        <v>14.7</v>
      </c>
      <c r="L6171">
        <v>0.95153223254664099</v>
      </c>
      <c r="M6171" s="9">
        <v>-10205.524079320099</v>
      </c>
      <c r="N6171" s="1">
        <v>45287</v>
      </c>
    </row>
    <row r="6172" spans="1:14" x14ac:dyDescent="0.25">
      <c r="A6172" s="1">
        <v>45287</v>
      </c>
      <c r="B6172" t="s">
        <v>3445</v>
      </c>
      <c r="C6172" s="9">
        <v>735</v>
      </c>
      <c r="D6172" s="9">
        <v>2.4</v>
      </c>
      <c r="E6172" t="s">
        <v>19</v>
      </c>
      <c r="F6172" s="11">
        <v>-0.27922990402939601</v>
      </c>
      <c r="G6172" s="9">
        <v>945.56260975280202</v>
      </c>
      <c r="H6172" s="1">
        <v>45288</v>
      </c>
      <c r="I6172">
        <v>0.25</v>
      </c>
      <c r="J6172">
        <v>0</v>
      </c>
      <c r="K6172" s="11">
        <v>0.05</v>
      </c>
      <c r="L6172">
        <v>0</v>
      </c>
      <c r="M6172" s="9">
        <v>2198.90584898014</v>
      </c>
      <c r="N6172" s="1">
        <v>45288</v>
      </c>
    </row>
    <row r="6173" spans="1:14" x14ac:dyDescent="0.25">
      <c r="A6173" s="1">
        <v>45289</v>
      </c>
      <c r="B6173" t="s">
        <v>3446</v>
      </c>
      <c r="C6173" s="9">
        <v>750</v>
      </c>
      <c r="D6173" s="9">
        <v>18.600000000000001</v>
      </c>
      <c r="E6173" t="s">
        <v>19</v>
      </c>
      <c r="F6173" s="11">
        <v>-0.247718407020073</v>
      </c>
      <c r="G6173" s="9">
        <v>898.47259658580401</v>
      </c>
      <c r="H6173" s="1">
        <v>45316</v>
      </c>
      <c r="I6173">
        <v>0.25</v>
      </c>
      <c r="J6173">
        <v>1</v>
      </c>
      <c r="K6173" s="11">
        <v>0.8</v>
      </c>
      <c r="L6173">
        <v>-2.8320031621390102E-3</v>
      </c>
      <c r="M6173" s="9">
        <v>15818.5085354896</v>
      </c>
      <c r="N6173" s="1">
        <v>45309</v>
      </c>
    </row>
    <row r="6174" spans="1:14" x14ac:dyDescent="0.25">
      <c r="A6174" s="1">
        <v>45309</v>
      </c>
      <c r="B6174" t="s">
        <v>3447</v>
      </c>
      <c r="C6174" s="9">
        <v>840</v>
      </c>
      <c r="D6174" s="9">
        <v>6.6</v>
      </c>
      <c r="E6174" t="s">
        <v>21</v>
      </c>
      <c r="F6174" s="11">
        <v>0.243348429971222</v>
      </c>
      <c r="G6174" s="9">
        <v>854.12726496247899</v>
      </c>
      <c r="H6174" s="1">
        <v>45316</v>
      </c>
      <c r="I6174">
        <v>0.25</v>
      </c>
      <c r="J6174">
        <v>0</v>
      </c>
      <c r="K6174" s="11">
        <v>0.05</v>
      </c>
      <c r="L6174">
        <v>0</v>
      </c>
      <c r="M6174" s="9">
        <v>5537.7341223842304</v>
      </c>
      <c r="N6174" s="1">
        <v>45316</v>
      </c>
    </row>
    <row r="6175" spans="1:14" x14ac:dyDescent="0.25">
      <c r="A6175" s="1">
        <v>45320</v>
      </c>
      <c r="B6175" t="s">
        <v>5051</v>
      </c>
      <c r="C6175" s="9">
        <v>890</v>
      </c>
      <c r="D6175" s="9">
        <v>7.1</v>
      </c>
      <c r="E6175" t="s">
        <v>21</v>
      </c>
      <c r="F6175" s="11">
        <v>0.23518287613226799</v>
      </c>
      <c r="G6175" s="9">
        <v>832.78805543988994</v>
      </c>
      <c r="H6175" s="1">
        <v>45351</v>
      </c>
      <c r="I6175">
        <v>0.25</v>
      </c>
      <c r="J6175">
        <v>1</v>
      </c>
      <c r="K6175" s="11">
        <v>23.15</v>
      </c>
      <c r="L6175">
        <v>0.379352549287023</v>
      </c>
      <c r="M6175" s="9">
        <v>-13618.1666765808</v>
      </c>
      <c r="N6175" s="1">
        <v>45321</v>
      </c>
    </row>
    <row r="6176" spans="1:14" x14ac:dyDescent="0.25">
      <c r="A6176" s="1">
        <v>45321</v>
      </c>
      <c r="B6176" t="s">
        <v>5052</v>
      </c>
      <c r="C6176" s="9">
        <v>835</v>
      </c>
      <c r="D6176" s="9">
        <v>16.649999999999999</v>
      </c>
      <c r="E6176" t="s">
        <v>19</v>
      </c>
      <c r="F6176" s="11">
        <v>-0.25984478661899002</v>
      </c>
      <c r="G6176" s="9">
        <v>809.34212047635503</v>
      </c>
      <c r="H6176" s="1">
        <v>45351</v>
      </c>
      <c r="I6176">
        <v>0.25</v>
      </c>
      <c r="J6176">
        <v>0</v>
      </c>
      <c r="K6176" s="11">
        <v>0.4</v>
      </c>
      <c r="L6176">
        <v>-2.0244536221444899E-4</v>
      </c>
      <c r="M6176" s="9">
        <v>13013.816626199499</v>
      </c>
      <c r="N6176" s="1">
        <v>45344</v>
      </c>
    </row>
    <row r="6177" spans="1:14" x14ac:dyDescent="0.25">
      <c r="A6177" s="1">
        <v>45344</v>
      </c>
      <c r="B6177" t="s">
        <v>3448</v>
      </c>
      <c r="C6177" s="9">
        <v>950</v>
      </c>
      <c r="D6177" s="9">
        <v>7.35</v>
      </c>
      <c r="E6177" t="s">
        <v>21</v>
      </c>
      <c r="F6177" s="11">
        <v>0.29212494021253099</v>
      </c>
      <c r="G6177" s="9">
        <v>751.07296137338994</v>
      </c>
      <c r="H6177" s="1">
        <v>45351</v>
      </c>
      <c r="I6177">
        <v>0.25</v>
      </c>
      <c r="J6177">
        <v>0</v>
      </c>
      <c r="K6177" s="11">
        <v>15.5</v>
      </c>
      <c r="L6177">
        <v>0.80672461444708199</v>
      </c>
      <c r="M6177" s="9">
        <v>-6292.8648068669499</v>
      </c>
      <c r="N6177" s="1">
        <v>45349</v>
      </c>
    </row>
    <row r="6178" spans="1:14" x14ac:dyDescent="0.25">
      <c r="A6178" s="1">
        <v>45349</v>
      </c>
      <c r="B6178" t="s">
        <v>3449</v>
      </c>
      <c r="C6178" s="9">
        <v>950</v>
      </c>
      <c r="D6178" s="9">
        <v>2.6</v>
      </c>
      <c r="E6178" t="s">
        <v>19</v>
      </c>
      <c r="F6178" s="11">
        <v>-0.19327538555291701</v>
      </c>
      <c r="G6178" s="9">
        <v>726.48020341445704</v>
      </c>
      <c r="H6178" s="1">
        <v>45351</v>
      </c>
      <c r="I6178">
        <v>0.25</v>
      </c>
      <c r="J6178">
        <v>0</v>
      </c>
      <c r="K6178" s="11">
        <v>0.5</v>
      </c>
      <c r="L6178">
        <v>0</v>
      </c>
      <c r="M6178" s="9">
        <v>1503.0875408645099</v>
      </c>
      <c r="N6178" s="1">
        <v>45351</v>
      </c>
    </row>
    <row r="6179" spans="1:14" x14ac:dyDescent="0.25">
      <c r="A6179" s="1">
        <v>45352</v>
      </c>
      <c r="B6179" t="s">
        <v>3450</v>
      </c>
      <c r="C6179" s="9">
        <v>940</v>
      </c>
      <c r="D6179" s="9">
        <v>22.95</v>
      </c>
      <c r="E6179" t="s">
        <v>19</v>
      </c>
      <c r="F6179" s="11">
        <v>-0.22754561652390101</v>
      </c>
      <c r="G6179" s="9">
        <v>715.74642126789297</v>
      </c>
      <c r="H6179" s="1">
        <v>45379</v>
      </c>
      <c r="I6179">
        <v>0.25</v>
      </c>
      <c r="J6179">
        <v>1</v>
      </c>
      <c r="K6179" s="11">
        <v>9.4</v>
      </c>
      <c r="L6179">
        <v>-0.20526115300301301</v>
      </c>
      <c r="M6179" s="9">
        <v>9466.8200408997891</v>
      </c>
      <c r="N6179" s="1">
        <v>45364</v>
      </c>
    </row>
    <row r="6180" spans="1:14" x14ac:dyDescent="0.25">
      <c r="A6180" s="1">
        <v>45364</v>
      </c>
      <c r="B6180" t="s">
        <v>3451</v>
      </c>
      <c r="C6180" s="9">
        <v>1010</v>
      </c>
      <c r="D6180" s="9">
        <v>11.65</v>
      </c>
      <c r="E6180" t="s">
        <v>21</v>
      </c>
      <c r="F6180" s="11">
        <v>0.245144083281437</v>
      </c>
      <c r="G6180" s="9">
        <v>719.01802680909998</v>
      </c>
      <c r="H6180" s="1">
        <v>45379</v>
      </c>
      <c r="I6180">
        <v>0.25</v>
      </c>
      <c r="J6180">
        <v>0</v>
      </c>
      <c r="K6180" s="11">
        <v>0.05</v>
      </c>
      <c r="L6180">
        <v>0</v>
      </c>
      <c r="M6180" s="9">
        <v>8256.4840018488994</v>
      </c>
      <c r="N6180" s="1">
        <v>45379</v>
      </c>
    </row>
    <row r="6181" spans="1:14" x14ac:dyDescent="0.25">
      <c r="A6181" s="1">
        <v>45383</v>
      </c>
      <c r="B6181" t="s">
        <v>3452</v>
      </c>
      <c r="C6181" s="9">
        <v>960</v>
      </c>
      <c r="D6181" s="9">
        <v>10</v>
      </c>
      <c r="E6181" t="s">
        <v>19</v>
      </c>
      <c r="F6181" s="11">
        <v>-0.24740400562686199</v>
      </c>
      <c r="G6181" s="9">
        <v>704.47340612891799</v>
      </c>
      <c r="H6181" s="1">
        <v>45407</v>
      </c>
      <c r="I6181">
        <v>0.25</v>
      </c>
      <c r="J6181">
        <v>1</v>
      </c>
      <c r="K6181" s="11">
        <v>10.55</v>
      </c>
      <c r="L6181">
        <v>-0.26127988281735198</v>
      </c>
      <c r="M6181" s="9">
        <v>-532.229658330397</v>
      </c>
      <c r="N6181" s="1">
        <v>45400</v>
      </c>
    </row>
    <row r="6182" spans="1:14" x14ac:dyDescent="0.25">
      <c r="A6182" s="1">
        <v>45400</v>
      </c>
      <c r="B6182" t="s">
        <v>3453</v>
      </c>
      <c r="C6182" s="9">
        <v>1000</v>
      </c>
      <c r="D6182" s="9">
        <v>7.7</v>
      </c>
      <c r="E6182" t="s">
        <v>21</v>
      </c>
      <c r="F6182" s="11">
        <v>0.26165191304827001</v>
      </c>
      <c r="G6182" s="9">
        <v>715.74642126789297</v>
      </c>
      <c r="H6182" s="1">
        <v>45407</v>
      </c>
      <c r="I6182">
        <v>0.25</v>
      </c>
      <c r="J6182">
        <v>0</v>
      </c>
      <c r="K6182" s="11">
        <v>4.5</v>
      </c>
      <c r="L6182">
        <v>1</v>
      </c>
      <c r="M6182" s="9">
        <v>2203.0674846625702</v>
      </c>
      <c r="N6182" s="1">
        <v>45407</v>
      </c>
    </row>
    <row r="6183" spans="1:14" x14ac:dyDescent="0.25">
      <c r="A6183" s="1">
        <v>45408</v>
      </c>
      <c r="B6183" t="s">
        <v>5053</v>
      </c>
      <c r="C6183" s="9">
        <v>1060</v>
      </c>
      <c r="D6183" s="9">
        <v>14.45</v>
      </c>
      <c r="E6183" t="s">
        <v>21</v>
      </c>
      <c r="F6183" s="11">
        <v>0.237033264454513</v>
      </c>
      <c r="G6183" s="9">
        <v>700</v>
      </c>
      <c r="H6183" s="1">
        <v>45442</v>
      </c>
      <c r="I6183">
        <v>0.25</v>
      </c>
      <c r="J6183">
        <v>1</v>
      </c>
      <c r="K6183" s="11">
        <v>16.600000000000001</v>
      </c>
      <c r="L6183">
        <v>0.26048261295538599</v>
      </c>
      <c r="M6183" s="9">
        <v>-1722.35</v>
      </c>
      <c r="N6183" s="1">
        <v>45412</v>
      </c>
    </row>
    <row r="6184" spans="1:14" x14ac:dyDescent="0.25">
      <c r="A6184" s="1">
        <v>45412</v>
      </c>
      <c r="B6184" t="s">
        <v>3454</v>
      </c>
      <c r="C6184" s="9">
        <v>970</v>
      </c>
      <c r="D6184" s="9">
        <v>14.45</v>
      </c>
      <c r="E6184" t="s">
        <v>19</v>
      </c>
      <c r="F6184" s="11">
        <v>-0.23269553111982699</v>
      </c>
      <c r="G6184" s="9">
        <v>693.79057435948198</v>
      </c>
      <c r="H6184" s="1">
        <v>45442</v>
      </c>
      <c r="I6184">
        <v>0.25</v>
      </c>
      <c r="J6184">
        <v>0</v>
      </c>
      <c r="K6184" s="11">
        <v>32.5</v>
      </c>
      <c r="L6184">
        <v>-0.55012034646186703</v>
      </c>
      <c r="M6184" s="9">
        <v>-12848.654541850399</v>
      </c>
      <c r="N6184" s="1">
        <v>45425</v>
      </c>
    </row>
    <row r="6185" spans="1:14" x14ac:dyDescent="0.25">
      <c r="A6185" s="1">
        <v>45425</v>
      </c>
      <c r="B6185" t="s">
        <v>3453</v>
      </c>
      <c r="C6185" s="9">
        <v>1000</v>
      </c>
      <c r="D6185" s="9">
        <v>13.9</v>
      </c>
      <c r="E6185" t="s">
        <v>21</v>
      </c>
      <c r="F6185" s="11">
        <v>0.24295892414824499</v>
      </c>
      <c r="G6185" s="9">
        <v>729.92700729927003</v>
      </c>
      <c r="H6185" s="1">
        <v>45442</v>
      </c>
      <c r="I6185">
        <v>0.25</v>
      </c>
      <c r="J6185">
        <v>0</v>
      </c>
      <c r="K6185" s="11">
        <v>0.05</v>
      </c>
      <c r="L6185">
        <v>0</v>
      </c>
      <c r="M6185" s="9">
        <v>10007.664233576599</v>
      </c>
      <c r="N6185" s="1">
        <v>45442</v>
      </c>
    </row>
    <row r="6186" spans="1:14" x14ac:dyDescent="0.25">
      <c r="A6186" s="1">
        <v>45443</v>
      </c>
      <c r="B6186" t="s">
        <v>5054</v>
      </c>
      <c r="C6186" s="9">
        <v>970</v>
      </c>
      <c r="D6186" s="9">
        <v>23.6</v>
      </c>
      <c r="E6186" t="s">
        <v>21</v>
      </c>
      <c r="F6186" s="11">
        <v>0.26717322603270699</v>
      </c>
      <c r="G6186" s="9">
        <v>757.16603569496999</v>
      </c>
      <c r="H6186" s="1">
        <v>45470</v>
      </c>
      <c r="I6186">
        <v>0.25</v>
      </c>
      <c r="J6186">
        <v>1</v>
      </c>
      <c r="K6186" s="11">
        <v>24.4</v>
      </c>
      <c r="L6186">
        <v>0.53776602902363202</v>
      </c>
      <c r="M6186" s="9">
        <v>-969.17252568955996</v>
      </c>
      <c r="N6186" s="1">
        <v>45450</v>
      </c>
    </row>
    <row r="6187" spans="1:14" x14ac:dyDescent="0.25">
      <c r="A6187" s="1">
        <v>45450</v>
      </c>
      <c r="B6187" t="s">
        <v>3450</v>
      </c>
      <c r="C6187" s="9">
        <v>940</v>
      </c>
      <c r="D6187" s="9">
        <v>12.5</v>
      </c>
      <c r="E6187" t="s">
        <v>19</v>
      </c>
      <c r="F6187" s="11">
        <v>-0.26378977168287898</v>
      </c>
      <c r="G6187" s="9">
        <v>721.64948453608201</v>
      </c>
      <c r="H6187" s="1">
        <v>45470</v>
      </c>
      <c r="I6187">
        <v>0.25</v>
      </c>
      <c r="J6187">
        <v>0</v>
      </c>
      <c r="K6187" s="11">
        <v>0.05</v>
      </c>
      <c r="L6187">
        <v>0</v>
      </c>
      <c r="M6187" s="9">
        <v>8893.9690721649495</v>
      </c>
      <c r="N6187" s="1">
        <v>45470</v>
      </c>
    </row>
    <row r="6188" spans="1:14" x14ac:dyDescent="0.25">
      <c r="A6188" s="1">
        <v>45471</v>
      </c>
      <c r="B6188" t="s">
        <v>5055</v>
      </c>
      <c r="C6188" s="9">
        <v>1040</v>
      </c>
      <c r="D6188" s="9">
        <v>8.8000000000000007</v>
      </c>
      <c r="E6188" t="s">
        <v>21</v>
      </c>
      <c r="F6188" s="11">
        <v>0.266330547449741</v>
      </c>
      <c r="G6188" s="9">
        <v>707.46374248319705</v>
      </c>
      <c r="H6188" s="1">
        <v>45498</v>
      </c>
      <c r="I6188">
        <v>0.25</v>
      </c>
      <c r="J6188">
        <v>1</v>
      </c>
      <c r="K6188" s="11">
        <v>10.5</v>
      </c>
      <c r="L6188">
        <v>0.24166723657172001</v>
      </c>
      <c r="M6188" s="9">
        <v>-1339.22886452069</v>
      </c>
      <c r="N6188" s="1">
        <v>45478</v>
      </c>
    </row>
    <row r="6189" spans="1:14" x14ac:dyDescent="0.25">
      <c r="A6189" s="1">
        <v>45478</v>
      </c>
      <c r="B6189" t="s">
        <v>3452</v>
      </c>
      <c r="C6189" s="9">
        <v>960</v>
      </c>
      <c r="D6189" s="9">
        <v>9.1</v>
      </c>
      <c r="E6189" t="s">
        <v>19</v>
      </c>
      <c r="F6189" s="11">
        <v>-0.24975770920194801</v>
      </c>
      <c r="G6189" s="9">
        <v>704.97003877335203</v>
      </c>
      <c r="H6189" s="1">
        <v>45498</v>
      </c>
      <c r="I6189">
        <v>0.25</v>
      </c>
      <c r="J6189">
        <v>0</v>
      </c>
      <c r="K6189" s="11">
        <v>4.45</v>
      </c>
      <c r="L6189">
        <v>-0.14889790290966401</v>
      </c>
      <c r="M6189" s="9">
        <v>3182.58724004229</v>
      </c>
      <c r="N6189" s="1">
        <v>45492</v>
      </c>
    </row>
    <row r="6190" spans="1:14" x14ac:dyDescent="0.25">
      <c r="A6190" s="1">
        <v>45492</v>
      </c>
      <c r="B6190" t="s">
        <v>3451</v>
      </c>
      <c r="C6190" s="9">
        <v>1010</v>
      </c>
      <c r="D6190" s="9">
        <v>8.6</v>
      </c>
      <c r="E6190" t="s">
        <v>21</v>
      </c>
      <c r="F6190" s="11">
        <v>0.28887160529488198</v>
      </c>
      <c r="G6190" s="9">
        <v>706.60677333064098</v>
      </c>
      <c r="H6190" s="1">
        <v>45498</v>
      </c>
      <c r="I6190">
        <v>0.25</v>
      </c>
      <c r="J6190">
        <v>0</v>
      </c>
      <c r="K6190" s="11">
        <v>19.899999999999999</v>
      </c>
      <c r="L6190">
        <v>0.89091020349336703</v>
      </c>
      <c r="M6190" s="9">
        <v>-8186.0394690354797</v>
      </c>
      <c r="N6190" s="1">
        <v>45497</v>
      </c>
    </row>
    <row r="6191" spans="1:14" x14ac:dyDescent="0.25">
      <c r="A6191" s="1">
        <v>45497</v>
      </c>
      <c r="B6191" t="s">
        <v>3455</v>
      </c>
      <c r="C6191" s="9">
        <v>1020</v>
      </c>
      <c r="D6191" s="9">
        <v>4.25</v>
      </c>
      <c r="E6191" t="s">
        <v>19</v>
      </c>
      <c r="F6191" s="11">
        <v>-0.31816719689304002</v>
      </c>
      <c r="G6191" s="9">
        <v>682.261208576998</v>
      </c>
      <c r="H6191" s="1">
        <v>45498</v>
      </c>
      <c r="I6191">
        <v>0.25</v>
      </c>
      <c r="J6191">
        <v>0</v>
      </c>
      <c r="K6191" s="11">
        <v>0.05</v>
      </c>
      <c r="L6191">
        <v>0</v>
      </c>
      <c r="M6191" s="9">
        <v>2836.1598440545799</v>
      </c>
      <c r="N6191" s="1">
        <v>45498</v>
      </c>
    </row>
    <row r="6192" spans="1:14" x14ac:dyDescent="0.25">
      <c r="A6192" s="1">
        <v>43466</v>
      </c>
      <c r="B6192" t="s">
        <v>3456</v>
      </c>
      <c r="C6192" s="9">
        <v>2500</v>
      </c>
      <c r="D6192" s="9">
        <v>42</v>
      </c>
      <c r="E6192" t="s">
        <v>19</v>
      </c>
      <c r="F6192" s="11">
        <v>-0.27370876074723599</v>
      </c>
      <c r="G6192" s="9">
        <v>268.40490797545999</v>
      </c>
      <c r="H6192" s="1">
        <v>43496</v>
      </c>
      <c r="I6192">
        <v>0.25</v>
      </c>
      <c r="J6192">
        <v>1</v>
      </c>
      <c r="K6192" s="11">
        <v>45</v>
      </c>
      <c r="L6192">
        <v>-0.275985379226518</v>
      </c>
      <c r="M6192" s="9">
        <v>-1038.72699386503</v>
      </c>
      <c r="N6192" s="1">
        <v>43467</v>
      </c>
    </row>
    <row r="6193" spans="1:14" x14ac:dyDescent="0.25">
      <c r="A6193" s="1">
        <v>43467</v>
      </c>
      <c r="B6193" t="s">
        <v>3457</v>
      </c>
      <c r="C6193" s="9">
        <v>2800</v>
      </c>
      <c r="D6193" s="9">
        <v>32.5</v>
      </c>
      <c r="E6193" t="s">
        <v>21</v>
      </c>
      <c r="F6193" s="11">
        <v>0.22802121131919401</v>
      </c>
      <c r="G6193" s="9">
        <v>268.70885395673702</v>
      </c>
      <c r="H6193" s="1">
        <v>43496</v>
      </c>
      <c r="I6193">
        <v>0.25</v>
      </c>
      <c r="J6193">
        <v>0</v>
      </c>
      <c r="K6193" s="11">
        <v>16.45</v>
      </c>
      <c r="L6193">
        <v>0.18711844698848601</v>
      </c>
      <c r="M6193" s="9">
        <v>4181.24412199381</v>
      </c>
      <c r="N6193" s="1">
        <v>43475</v>
      </c>
    </row>
    <row r="6194" spans="1:14" x14ac:dyDescent="0.25">
      <c r="A6194" s="1">
        <v>43475</v>
      </c>
      <c r="B6194" t="s">
        <v>3456</v>
      </c>
      <c r="C6194" s="9">
        <v>2500</v>
      </c>
      <c r="D6194" s="9">
        <v>27.65</v>
      </c>
      <c r="E6194" t="s">
        <v>19</v>
      </c>
      <c r="F6194" s="11">
        <v>-0.24624820881321699</v>
      </c>
      <c r="G6194" s="9">
        <v>268.27632461435201</v>
      </c>
      <c r="H6194" s="1">
        <v>43496</v>
      </c>
      <c r="I6194">
        <v>0.25</v>
      </c>
      <c r="J6194">
        <v>0</v>
      </c>
      <c r="K6194" s="11">
        <v>4.45</v>
      </c>
      <c r="L6194">
        <v>-3.1432250414810702E-2</v>
      </c>
      <c r="M6194" s="9">
        <v>6137.8940308517704</v>
      </c>
      <c r="N6194" s="1">
        <v>43493</v>
      </c>
    </row>
    <row r="6195" spans="1:14" x14ac:dyDescent="0.25">
      <c r="A6195" s="1">
        <v>43493</v>
      </c>
      <c r="B6195" t="s">
        <v>3458</v>
      </c>
      <c r="C6195" s="9">
        <v>2700</v>
      </c>
      <c r="D6195" s="9">
        <v>12.5</v>
      </c>
      <c r="E6195" t="s">
        <v>21</v>
      </c>
      <c r="F6195" s="11">
        <v>0.166143058378597</v>
      </c>
      <c r="G6195" s="9">
        <v>266.43829098867599</v>
      </c>
      <c r="H6195" s="1">
        <v>43496</v>
      </c>
      <c r="I6195">
        <v>0.25</v>
      </c>
      <c r="J6195">
        <v>0</v>
      </c>
      <c r="K6195" s="11">
        <v>17.100000000000001</v>
      </c>
      <c r="L6195">
        <v>1</v>
      </c>
      <c r="M6195" s="9">
        <v>-1304.4818726805499</v>
      </c>
      <c r="N6195" s="1">
        <v>43496</v>
      </c>
    </row>
    <row r="6196" spans="1:14" x14ac:dyDescent="0.25">
      <c r="A6196" s="1">
        <v>43497</v>
      </c>
      <c r="B6196" t="s">
        <v>3459</v>
      </c>
      <c r="C6196" s="9">
        <v>2700</v>
      </c>
      <c r="D6196" s="9">
        <v>83.05</v>
      </c>
      <c r="E6196" t="s">
        <v>19</v>
      </c>
      <c r="F6196" s="11">
        <v>-0.27483772932350498</v>
      </c>
      <c r="G6196" s="9">
        <v>249.01727112644701</v>
      </c>
      <c r="H6196" s="1">
        <v>43524</v>
      </c>
      <c r="I6196">
        <v>0.25</v>
      </c>
      <c r="J6196">
        <v>1</v>
      </c>
      <c r="K6196" s="11">
        <v>120.85</v>
      </c>
      <c r="L6196">
        <v>-0.65958684482715901</v>
      </c>
      <c r="M6196" s="9">
        <v>-9920.5990644065296</v>
      </c>
      <c r="N6196" s="1">
        <v>43507</v>
      </c>
    </row>
    <row r="6197" spans="1:14" x14ac:dyDescent="0.25">
      <c r="A6197" s="1">
        <v>43507</v>
      </c>
      <c r="B6197" t="s">
        <v>3460</v>
      </c>
      <c r="C6197" s="9">
        <v>2750</v>
      </c>
      <c r="D6197" s="9">
        <v>35.549999999999997</v>
      </c>
      <c r="E6197" t="s">
        <v>21</v>
      </c>
      <c r="F6197" s="11">
        <v>0.243607053538588</v>
      </c>
      <c r="G6197" s="9">
        <v>267.68642447418699</v>
      </c>
      <c r="H6197" s="1">
        <v>43524</v>
      </c>
      <c r="I6197">
        <v>0.25</v>
      </c>
      <c r="J6197">
        <v>0</v>
      </c>
      <c r="K6197" s="11">
        <v>6</v>
      </c>
      <c r="L6197">
        <v>0.106747880432862</v>
      </c>
      <c r="M6197" s="9">
        <v>7798.9101338432101</v>
      </c>
      <c r="N6197" s="1">
        <v>43521</v>
      </c>
    </row>
    <row r="6198" spans="1:14" x14ac:dyDescent="0.25">
      <c r="A6198" s="1">
        <v>43521</v>
      </c>
      <c r="B6198" t="s">
        <v>3461</v>
      </c>
      <c r="C6198" s="9">
        <v>2600</v>
      </c>
      <c r="D6198" s="9">
        <v>16</v>
      </c>
      <c r="E6198" t="s">
        <v>19</v>
      </c>
      <c r="F6198" s="11">
        <v>-0.206604008969199</v>
      </c>
      <c r="G6198" s="9">
        <v>263.55421686746899</v>
      </c>
      <c r="H6198" s="1">
        <v>43524</v>
      </c>
      <c r="I6198">
        <v>0.25</v>
      </c>
      <c r="J6198">
        <v>0</v>
      </c>
      <c r="K6198" s="11">
        <v>0.1</v>
      </c>
      <c r="L6198">
        <v>0</v>
      </c>
      <c r="M6198" s="9">
        <v>4148.0798192770999</v>
      </c>
      <c r="N6198" s="1">
        <v>43524</v>
      </c>
    </row>
    <row r="6199" spans="1:14" x14ac:dyDescent="0.25">
      <c r="A6199" s="1">
        <v>43525</v>
      </c>
      <c r="B6199" t="s">
        <v>3462</v>
      </c>
      <c r="C6199" s="9">
        <v>2550</v>
      </c>
      <c r="D6199" s="9">
        <v>78.599999999999994</v>
      </c>
      <c r="E6199" t="s">
        <v>19</v>
      </c>
      <c r="F6199" s="11">
        <v>-0.285546586088125</v>
      </c>
      <c r="G6199" s="9">
        <v>264.35045317220499</v>
      </c>
      <c r="H6199" s="1">
        <v>43552</v>
      </c>
      <c r="I6199">
        <v>0.25</v>
      </c>
      <c r="J6199">
        <v>1</v>
      </c>
      <c r="K6199" s="11">
        <v>0.1</v>
      </c>
      <c r="L6199">
        <v>0</v>
      </c>
      <c r="M6199" s="9">
        <v>20543.466767371599</v>
      </c>
      <c r="N6199" s="1">
        <v>43552</v>
      </c>
    </row>
    <row r="6200" spans="1:14" x14ac:dyDescent="0.25">
      <c r="A6200" s="1">
        <v>43553</v>
      </c>
      <c r="B6200" t="s">
        <v>3463</v>
      </c>
      <c r="C6200" s="9">
        <v>2650</v>
      </c>
      <c r="D6200" s="9">
        <v>38</v>
      </c>
      <c r="E6200" t="s">
        <v>19</v>
      </c>
      <c r="F6200" s="11">
        <v>-0.23785173131338699</v>
      </c>
      <c r="G6200" s="9">
        <v>251.34649910233301</v>
      </c>
      <c r="H6200" s="1">
        <v>43580</v>
      </c>
      <c r="I6200">
        <v>0.25</v>
      </c>
      <c r="J6200">
        <v>1</v>
      </c>
      <c r="K6200" s="11">
        <v>18.5</v>
      </c>
      <c r="L6200">
        <v>-0.25430316133597197</v>
      </c>
      <c r="M6200" s="9">
        <v>4759.2459605026897</v>
      </c>
      <c r="N6200" s="1">
        <v>43564</v>
      </c>
    </row>
    <row r="6201" spans="1:14" x14ac:dyDescent="0.25">
      <c r="A6201" s="1">
        <v>43564</v>
      </c>
      <c r="B6201" t="s">
        <v>3464</v>
      </c>
      <c r="C6201" s="9">
        <v>2900</v>
      </c>
      <c r="D6201" s="9">
        <v>14</v>
      </c>
      <c r="E6201" t="s">
        <v>21</v>
      </c>
      <c r="F6201" s="11">
        <v>0.219385797031181</v>
      </c>
      <c r="G6201" s="9">
        <v>254.68900653095301</v>
      </c>
      <c r="H6201" s="1">
        <v>43580</v>
      </c>
      <c r="I6201">
        <v>0.25</v>
      </c>
      <c r="J6201">
        <v>0</v>
      </c>
      <c r="K6201" s="11">
        <v>19.899999999999999</v>
      </c>
      <c r="L6201">
        <v>0.23280706510368199</v>
      </c>
      <c r="M6201" s="9">
        <v>-1589.0047117466199</v>
      </c>
      <c r="N6201" s="1">
        <v>43565</v>
      </c>
    </row>
    <row r="6202" spans="1:14" x14ac:dyDescent="0.25">
      <c r="A6202" s="1">
        <v>43565</v>
      </c>
      <c r="B6202" t="s">
        <v>3463</v>
      </c>
      <c r="C6202" s="9">
        <v>2650</v>
      </c>
      <c r="D6202" s="9">
        <v>18.850000000000001</v>
      </c>
      <c r="E6202" t="s">
        <v>19</v>
      </c>
      <c r="F6202" s="11">
        <v>-0.225810398972113</v>
      </c>
      <c r="G6202" s="9">
        <v>253.52673801633401</v>
      </c>
      <c r="H6202" s="1">
        <v>43580</v>
      </c>
      <c r="I6202">
        <v>0.25</v>
      </c>
      <c r="J6202">
        <v>0</v>
      </c>
      <c r="K6202" s="11">
        <v>0.05</v>
      </c>
      <c r="L6202">
        <v>0</v>
      </c>
      <c r="M6202" s="9">
        <v>4718.3861212219899</v>
      </c>
      <c r="N6202" s="1">
        <v>43580</v>
      </c>
    </row>
    <row r="6203" spans="1:14" x14ac:dyDescent="0.25">
      <c r="A6203" s="1">
        <v>43581</v>
      </c>
      <c r="B6203" t="s">
        <v>3465</v>
      </c>
      <c r="C6203" s="9">
        <v>2750</v>
      </c>
      <c r="D6203" s="9">
        <v>34</v>
      </c>
      <c r="E6203" t="s">
        <v>19</v>
      </c>
      <c r="F6203" s="11">
        <v>-0.248645579581667</v>
      </c>
      <c r="G6203" s="9">
        <v>241.78368104532299</v>
      </c>
      <c r="H6203" s="1">
        <v>43615</v>
      </c>
      <c r="I6203">
        <v>0.25</v>
      </c>
      <c r="J6203">
        <v>1</v>
      </c>
      <c r="K6203" s="11">
        <v>41.3</v>
      </c>
      <c r="L6203">
        <v>-0.19209568726842999</v>
      </c>
      <c r="M6203" s="9">
        <v>-1947.0839834579899</v>
      </c>
      <c r="N6203" s="1">
        <v>43594</v>
      </c>
    </row>
    <row r="6204" spans="1:14" x14ac:dyDescent="0.25">
      <c r="A6204" s="1">
        <v>43594</v>
      </c>
      <c r="B6204" t="s">
        <v>3466</v>
      </c>
      <c r="C6204" s="9">
        <v>3050</v>
      </c>
      <c r="D6204" s="9">
        <v>46</v>
      </c>
      <c r="E6204" t="s">
        <v>21</v>
      </c>
      <c r="F6204" s="11">
        <v>0.28478429417819001</v>
      </c>
      <c r="G6204" s="9">
        <v>240.68217028889299</v>
      </c>
      <c r="H6204" s="1">
        <v>43615</v>
      </c>
      <c r="I6204">
        <v>0.25</v>
      </c>
      <c r="J6204">
        <v>0</v>
      </c>
      <c r="K6204" s="11">
        <v>0</v>
      </c>
      <c r="L6204">
        <v>0</v>
      </c>
      <c r="M6204" s="9">
        <v>10960.666034956101</v>
      </c>
      <c r="N6204" s="1">
        <v>43615</v>
      </c>
    </row>
    <row r="6205" spans="1:14" x14ac:dyDescent="0.25">
      <c r="A6205" s="1">
        <v>43616</v>
      </c>
      <c r="B6205" t="s">
        <v>3464</v>
      </c>
      <c r="C6205" s="9">
        <v>2900</v>
      </c>
      <c r="D6205" s="9">
        <v>18</v>
      </c>
      <c r="E6205" t="s">
        <v>21</v>
      </c>
      <c r="F6205" s="11">
        <v>0.183090269171127</v>
      </c>
      <c r="G6205" s="9">
        <v>262.06922371351999</v>
      </c>
      <c r="H6205" s="1">
        <v>43643</v>
      </c>
      <c r="I6205">
        <v>0.25</v>
      </c>
      <c r="J6205">
        <v>1</v>
      </c>
      <c r="K6205" s="11">
        <v>23.5</v>
      </c>
      <c r="L6205">
        <v>0.23624146624026701</v>
      </c>
      <c r="M6205" s="9">
        <v>-1550.13945826547</v>
      </c>
      <c r="N6205" s="1">
        <v>43619</v>
      </c>
    </row>
    <row r="6206" spans="1:14" x14ac:dyDescent="0.25">
      <c r="A6206" s="1">
        <v>43619</v>
      </c>
      <c r="B6206" t="s">
        <v>3461</v>
      </c>
      <c r="C6206" s="9">
        <v>2600</v>
      </c>
      <c r="D6206" s="9">
        <v>32.299999999999997</v>
      </c>
      <c r="E6206" t="s">
        <v>19</v>
      </c>
      <c r="F6206" s="11">
        <v>-0.24163029291392801</v>
      </c>
      <c r="G6206" s="9">
        <v>257.03166104985098</v>
      </c>
      <c r="H6206" s="1">
        <v>43643</v>
      </c>
      <c r="I6206">
        <v>0.25</v>
      </c>
      <c r="J6206">
        <v>0</v>
      </c>
      <c r="K6206" s="11">
        <v>55</v>
      </c>
      <c r="L6206">
        <v>-0.34865954942403299</v>
      </c>
      <c r="M6206" s="9">
        <v>-6059.0073459281502</v>
      </c>
      <c r="N6206" s="1">
        <v>43620</v>
      </c>
    </row>
    <row r="6207" spans="1:14" x14ac:dyDescent="0.25">
      <c r="A6207" s="1">
        <v>43620</v>
      </c>
      <c r="B6207" t="s">
        <v>3457</v>
      </c>
      <c r="C6207" s="9">
        <v>2800</v>
      </c>
      <c r="D6207" s="9">
        <v>34.35</v>
      </c>
      <c r="E6207" t="s">
        <v>21</v>
      </c>
      <c r="F6207" s="11">
        <v>0.27587878649187803</v>
      </c>
      <c r="G6207" s="9">
        <v>263.360860813785</v>
      </c>
      <c r="H6207" s="1">
        <v>43643</v>
      </c>
      <c r="I6207">
        <v>0.25</v>
      </c>
      <c r="J6207">
        <v>0</v>
      </c>
      <c r="K6207" s="11">
        <v>0.05</v>
      </c>
      <c r="L6207">
        <v>0</v>
      </c>
      <c r="M6207" s="9">
        <v>8942.6813897928805</v>
      </c>
      <c r="N6207" s="1">
        <v>43643</v>
      </c>
    </row>
    <row r="6208" spans="1:14" x14ac:dyDescent="0.25">
      <c r="A6208" s="1">
        <v>43644</v>
      </c>
      <c r="B6208" t="s">
        <v>3460</v>
      </c>
      <c r="C6208" s="9">
        <v>2750</v>
      </c>
      <c r="D6208" s="9">
        <v>30</v>
      </c>
      <c r="E6208" t="s">
        <v>21</v>
      </c>
      <c r="F6208" s="11">
        <v>0.218716930168906</v>
      </c>
      <c r="G6208" s="9">
        <v>273.51228851639098</v>
      </c>
      <c r="H6208" s="1">
        <v>43671</v>
      </c>
      <c r="I6208">
        <v>0.25</v>
      </c>
      <c r="J6208">
        <v>1</v>
      </c>
      <c r="K6208" s="11">
        <v>12.25</v>
      </c>
      <c r="L6208">
        <v>0.28276439180658602</v>
      </c>
      <c r="M6208" s="9">
        <v>4739.28417926776</v>
      </c>
      <c r="N6208" s="1">
        <v>43657</v>
      </c>
    </row>
    <row r="6209" spans="1:14" x14ac:dyDescent="0.25">
      <c r="A6209" s="1">
        <v>43657</v>
      </c>
      <c r="B6209" t="s">
        <v>3462</v>
      </c>
      <c r="C6209" s="9">
        <v>2550</v>
      </c>
      <c r="D6209" s="9">
        <v>25.5</v>
      </c>
      <c r="E6209" t="s">
        <v>19</v>
      </c>
      <c r="F6209" s="11">
        <v>-0.23869879962298499</v>
      </c>
      <c r="G6209" s="9">
        <v>264.45032111824702</v>
      </c>
      <c r="H6209" s="1">
        <v>43671</v>
      </c>
      <c r="I6209">
        <v>0.25</v>
      </c>
      <c r="J6209">
        <v>0</v>
      </c>
      <c r="K6209" s="11">
        <v>0.05</v>
      </c>
      <c r="L6209">
        <v>0</v>
      </c>
      <c r="M6209" s="9">
        <v>6662.6936154136702</v>
      </c>
      <c r="N6209" s="1">
        <v>43671</v>
      </c>
    </row>
    <row r="6210" spans="1:14" x14ac:dyDescent="0.25">
      <c r="A6210" s="1">
        <v>43672</v>
      </c>
      <c r="B6210" t="s">
        <v>3462</v>
      </c>
      <c r="C6210" s="9">
        <v>2550</v>
      </c>
      <c r="D6210" s="9">
        <v>56.65</v>
      </c>
      <c r="E6210" t="s">
        <v>19</v>
      </c>
      <c r="F6210" s="11">
        <v>-0.223190397640465</v>
      </c>
      <c r="G6210" s="9">
        <v>258.78003696857598</v>
      </c>
      <c r="H6210" s="1">
        <v>43706</v>
      </c>
      <c r="I6210">
        <v>0.25</v>
      </c>
      <c r="J6210">
        <v>1</v>
      </c>
      <c r="K6210" s="11">
        <v>87</v>
      </c>
      <c r="L6210">
        <v>-0.44183527603140499</v>
      </c>
      <c r="M6210" s="9">
        <v>-8225.7116451016609</v>
      </c>
      <c r="N6210" s="1">
        <v>43676</v>
      </c>
    </row>
    <row r="6211" spans="1:14" x14ac:dyDescent="0.25">
      <c r="A6211" s="1">
        <v>43676</v>
      </c>
      <c r="B6211" t="s">
        <v>3460</v>
      </c>
      <c r="C6211" s="9">
        <v>2750</v>
      </c>
      <c r="D6211" s="9">
        <v>31.75</v>
      </c>
      <c r="E6211" t="s">
        <v>21</v>
      </c>
      <c r="F6211" s="11">
        <v>0.232205687694235</v>
      </c>
      <c r="G6211" s="9">
        <v>273.651290070367</v>
      </c>
      <c r="H6211" s="1">
        <v>43706</v>
      </c>
      <c r="I6211">
        <v>0.25</v>
      </c>
      <c r="J6211">
        <v>0</v>
      </c>
      <c r="K6211" s="11">
        <v>4.55</v>
      </c>
      <c r="L6211">
        <v>4.0276116172522997E-2</v>
      </c>
      <c r="M6211" s="9">
        <v>7343.9796716184501</v>
      </c>
      <c r="N6211" s="1">
        <v>43696</v>
      </c>
    </row>
    <row r="6212" spans="1:14" x14ac:dyDescent="0.25">
      <c r="A6212" s="1">
        <v>43696</v>
      </c>
      <c r="B6212" t="s">
        <v>3467</v>
      </c>
      <c r="C6212" s="9">
        <v>2450</v>
      </c>
      <c r="D6212" s="9">
        <v>28.5</v>
      </c>
      <c r="E6212" t="s">
        <v>19</v>
      </c>
      <c r="F6212" s="11">
        <v>-0.28137723744916199</v>
      </c>
      <c r="G6212" s="9">
        <v>278.49612094688598</v>
      </c>
      <c r="H6212" s="1">
        <v>43706</v>
      </c>
      <c r="I6212">
        <v>0.25</v>
      </c>
      <c r="J6212">
        <v>0</v>
      </c>
      <c r="K6212" s="11">
        <v>0.05</v>
      </c>
      <c r="L6212">
        <v>0</v>
      </c>
      <c r="M6212" s="9">
        <v>7843.7039984085905</v>
      </c>
      <c r="N6212" s="1">
        <v>43706</v>
      </c>
    </row>
    <row r="6213" spans="1:14" x14ac:dyDescent="0.25">
      <c r="A6213" s="1">
        <v>43707</v>
      </c>
      <c r="B6213" t="s">
        <v>3467</v>
      </c>
      <c r="C6213" s="9">
        <v>2450</v>
      </c>
      <c r="D6213" s="9">
        <v>43</v>
      </c>
      <c r="E6213" t="s">
        <v>19</v>
      </c>
      <c r="F6213" s="11">
        <v>-0.26314955325374401</v>
      </c>
      <c r="G6213" s="9">
        <v>273.63525491606202</v>
      </c>
      <c r="H6213" s="1">
        <v>43734</v>
      </c>
      <c r="I6213">
        <v>0.25</v>
      </c>
      <c r="J6213">
        <v>1</v>
      </c>
      <c r="K6213" s="11">
        <v>1</v>
      </c>
      <c r="L6213" s="2">
        <v>-5.0119632524150203E-5</v>
      </c>
      <c r="M6213" s="9">
        <v>11372.281194311499</v>
      </c>
      <c r="N6213" s="1">
        <v>43728</v>
      </c>
    </row>
    <row r="6214" spans="1:14" x14ac:dyDescent="0.25">
      <c r="A6214" s="1">
        <v>43728</v>
      </c>
      <c r="B6214" t="s">
        <v>3464</v>
      </c>
      <c r="C6214" s="9">
        <v>2900</v>
      </c>
      <c r="D6214" s="9">
        <v>16.5</v>
      </c>
      <c r="E6214" t="s">
        <v>21</v>
      </c>
      <c r="F6214" s="11">
        <v>0.31067487259356702</v>
      </c>
      <c r="G6214" s="9">
        <v>246.47453389905101</v>
      </c>
      <c r="H6214" s="1">
        <v>43734</v>
      </c>
      <c r="I6214">
        <v>0.25</v>
      </c>
      <c r="J6214">
        <v>0</v>
      </c>
      <c r="K6214" s="11">
        <v>5.6</v>
      </c>
      <c r="L6214">
        <v>1.88198969098986E-2</v>
      </c>
      <c r="M6214" s="9">
        <v>2632.1015475079598</v>
      </c>
      <c r="N6214" s="1">
        <v>43731</v>
      </c>
    </row>
    <row r="6215" spans="1:14" x14ac:dyDescent="0.25">
      <c r="A6215" s="1">
        <v>43731</v>
      </c>
      <c r="B6215" t="s">
        <v>3459</v>
      </c>
      <c r="C6215" s="9">
        <v>2700</v>
      </c>
      <c r="D6215" s="9">
        <v>10</v>
      </c>
      <c r="E6215" t="s">
        <v>19</v>
      </c>
      <c r="F6215" s="11">
        <v>-0.29163508743076999</v>
      </c>
      <c r="G6215" s="9">
        <v>255.66106647187701</v>
      </c>
      <c r="H6215" s="1">
        <v>43734</v>
      </c>
      <c r="I6215">
        <v>0.25</v>
      </c>
      <c r="J6215">
        <v>0</v>
      </c>
      <c r="K6215" s="11">
        <v>0.05</v>
      </c>
      <c r="L6215">
        <v>0</v>
      </c>
      <c r="M6215" s="9">
        <v>2518.13367421475</v>
      </c>
      <c r="N6215" s="1">
        <v>43734</v>
      </c>
    </row>
    <row r="6216" spans="1:14" x14ac:dyDescent="0.25">
      <c r="A6216" s="1">
        <v>43735</v>
      </c>
      <c r="B6216" t="s">
        <v>3461</v>
      </c>
      <c r="C6216" s="9">
        <v>2600</v>
      </c>
      <c r="D6216" s="9">
        <v>25.75</v>
      </c>
      <c r="E6216" t="s">
        <v>19</v>
      </c>
      <c r="F6216" s="11">
        <v>-0.25802017754297901</v>
      </c>
      <c r="G6216" s="9">
        <v>256.41965846440002</v>
      </c>
      <c r="H6216" s="1">
        <v>43769</v>
      </c>
      <c r="I6216">
        <v>0.25</v>
      </c>
      <c r="J6216">
        <v>1</v>
      </c>
      <c r="K6216" s="11">
        <v>40.75</v>
      </c>
      <c r="L6216">
        <v>-0.29343305755438498</v>
      </c>
      <c r="M6216" s="9">
        <v>-4016.8139498448199</v>
      </c>
      <c r="N6216" s="1">
        <v>43738</v>
      </c>
    </row>
    <row r="6217" spans="1:14" x14ac:dyDescent="0.25">
      <c r="A6217" s="1">
        <v>43738</v>
      </c>
      <c r="B6217" t="s">
        <v>3464</v>
      </c>
      <c r="C6217" s="9">
        <v>2900</v>
      </c>
      <c r="D6217" s="9">
        <v>26.75</v>
      </c>
      <c r="E6217" t="s">
        <v>21</v>
      </c>
      <c r="F6217" s="11">
        <v>0.24021164677214499</v>
      </c>
      <c r="G6217" s="9">
        <v>259.25925925925901</v>
      </c>
      <c r="H6217" s="1">
        <v>43769</v>
      </c>
      <c r="I6217">
        <v>0.25</v>
      </c>
      <c r="J6217">
        <v>0</v>
      </c>
      <c r="K6217" s="11">
        <v>7</v>
      </c>
      <c r="L6217">
        <v>0.14164812688870701</v>
      </c>
      <c r="M6217" s="9">
        <v>5032.8703703703604</v>
      </c>
      <c r="N6217" s="1">
        <v>43754</v>
      </c>
    </row>
    <row r="6218" spans="1:14" x14ac:dyDescent="0.25">
      <c r="A6218" s="1">
        <v>43754</v>
      </c>
      <c r="B6218" t="s">
        <v>3461</v>
      </c>
      <c r="C6218" s="9">
        <v>2600</v>
      </c>
      <c r="D6218" s="9">
        <v>22</v>
      </c>
      <c r="E6218" t="s">
        <v>19</v>
      </c>
      <c r="F6218" s="11">
        <v>-0.234958610843615</v>
      </c>
      <c r="G6218" s="9">
        <v>258.87573964497</v>
      </c>
      <c r="H6218" s="1">
        <v>43769</v>
      </c>
      <c r="I6218">
        <v>0.25</v>
      </c>
      <c r="J6218">
        <v>0</v>
      </c>
      <c r="K6218" s="11">
        <v>0.6</v>
      </c>
      <c r="L6218">
        <v>0</v>
      </c>
      <c r="M6218" s="9">
        <v>5481.4349112425998</v>
      </c>
      <c r="N6218" s="1">
        <v>43769</v>
      </c>
    </row>
    <row r="6219" spans="1:14" x14ac:dyDescent="0.25">
      <c r="A6219" s="1">
        <v>43770</v>
      </c>
      <c r="B6219" t="s">
        <v>3461</v>
      </c>
      <c r="C6219" s="9">
        <v>2600</v>
      </c>
      <c r="D6219" s="9">
        <v>43.95</v>
      </c>
      <c r="E6219" t="s">
        <v>19</v>
      </c>
      <c r="F6219" s="11">
        <v>-0.214272914103497</v>
      </c>
      <c r="G6219" s="9">
        <v>254.54545454545399</v>
      </c>
      <c r="H6219" s="1">
        <v>43797</v>
      </c>
      <c r="I6219">
        <v>0.25</v>
      </c>
      <c r="J6219">
        <v>1</v>
      </c>
      <c r="K6219" s="11">
        <v>30.95</v>
      </c>
      <c r="L6219">
        <v>-0.14002567464489701</v>
      </c>
      <c r="M6219" s="9">
        <v>3118.4363636363601</v>
      </c>
      <c r="N6219" s="1">
        <v>43773</v>
      </c>
    </row>
    <row r="6220" spans="1:14" x14ac:dyDescent="0.25">
      <c r="A6220" s="1">
        <v>43773</v>
      </c>
      <c r="B6220" t="s">
        <v>3468</v>
      </c>
      <c r="C6220" s="9">
        <v>3000</v>
      </c>
      <c r="D6220" s="9">
        <v>31</v>
      </c>
      <c r="E6220" t="s">
        <v>21</v>
      </c>
      <c r="F6220" s="11">
        <v>0.21769395289324101</v>
      </c>
      <c r="G6220" s="9">
        <v>249.643366619115</v>
      </c>
      <c r="H6220" s="1">
        <v>43797</v>
      </c>
      <c r="I6220">
        <v>0.25</v>
      </c>
      <c r="J6220">
        <v>0</v>
      </c>
      <c r="K6220" s="11">
        <v>29.45</v>
      </c>
      <c r="L6220">
        <v>0.219815191629395</v>
      </c>
      <c r="M6220" s="9">
        <v>236.03780313837399</v>
      </c>
      <c r="N6220" s="1">
        <v>43774</v>
      </c>
    </row>
    <row r="6221" spans="1:14" x14ac:dyDescent="0.25">
      <c r="A6221" s="1">
        <v>43774</v>
      </c>
      <c r="B6221" t="s">
        <v>3459</v>
      </c>
      <c r="C6221" s="9">
        <v>2700</v>
      </c>
      <c r="D6221" s="9">
        <v>45.25</v>
      </c>
      <c r="E6221" t="s">
        <v>19</v>
      </c>
      <c r="F6221" s="11">
        <v>-0.26557498886617198</v>
      </c>
      <c r="G6221" s="9">
        <v>249.11475293154601</v>
      </c>
      <c r="H6221" s="1">
        <v>43797</v>
      </c>
      <c r="I6221">
        <v>0.25</v>
      </c>
      <c r="J6221">
        <v>0</v>
      </c>
      <c r="K6221" s="11">
        <v>35.65</v>
      </c>
      <c r="L6221">
        <v>-0.33462112366059699</v>
      </c>
      <c r="M6221" s="9">
        <v>2189.9677930212201</v>
      </c>
      <c r="N6221" s="1">
        <v>43782</v>
      </c>
    </row>
    <row r="6222" spans="1:14" x14ac:dyDescent="0.25">
      <c r="A6222" s="1">
        <v>43782</v>
      </c>
      <c r="B6222" t="s">
        <v>3464</v>
      </c>
      <c r="C6222" s="9">
        <v>2900</v>
      </c>
      <c r="D6222" s="9">
        <v>22</v>
      </c>
      <c r="E6222" t="s">
        <v>21</v>
      </c>
      <c r="F6222" s="11">
        <v>0.227288153389297</v>
      </c>
      <c r="G6222" s="9">
        <v>253.80710659898401</v>
      </c>
      <c r="H6222" s="1">
        <v>43797</v>
      </c>
      <c r="I6222">
        <v>0.25</v>
      </c>
      <c r="J6222">
        <v>0</v>
      </c>
      <c r="K6222" s="11">
        <v>30</v>
      </c>
      <c r="L6222">
        <v>0.30526786585630999</v>
      </c>
      <c r="M6222" s="9">
        <v>-2162.4365482233502</v>
      </c>
      <c r="N6222" s="1">
        <v>43789</v>
      </c>
    </row>
    <row r="6223" spans="1:14" x14ac:dyDescent="0.25">
      <c r="A6223" s="1">
        <v>43789</v>
      </c>
      <c r="B6223" t="s">
        <v>3465</v>
      </c>
      <c r="C6223" s="9">
        <v>2750</v>
      </c>
      <c r="D6223" s="9">
        <v>20.399999999999999</v>
      </c>
      <c r="E6223" t="s">
        <v>19</v>
      </c>
      <c r="F6223" s="11">
        <v>-0.24620476298588501</v>
      </c>
      <c r="G6223" s="9">
        <v>247.524752475247</v>
      </c>
      <c r="H6223" s="1">
        <v>43797</v>
      </c>
      <c r="I6223">
        <v>0.25</v>
      </c>
      <c r="J6223">
        <v>0</v>
      </c>
      <c r="K6223" s="11">
        <v>0.05</v>
      </c>
      <c r="L6223">
        <v>0</v>
      </c>
      <c r="M6223" s="9">
        <v>4986.5099009900896</v>
      </c>
      <c r="N6223" s="1">
        <v>43797</v>
      </c>
    </row>
    <row r="6224" spans="1:14" x14ac:dyDescent="0.25">
      <c r="A6224" s="1">
        <v>43798</v>
      </c>
      <c r="B6224" t="s">
        <v>3465</v>
      </c>
      <c r="C6224" s="9">
        <v>2750</v>
      </c>
      <c r="D6224" s="9">
        <v>26.6</v>
      </c>
      <c r="E6224" t="s">
        <v>19</v>
      </c>
      <c r="F6224" s="11">
        <v>-0.21773576115933699</v>
      </c>
      <c r="G6224" s="9">
        <v>240.893361980371</v>
      </c>
      <c r="H6224" s="1">
        <v>43825</v>
      </c>
      <c r="I6224">
        <v>0.25</v>
      </c>
      <c r="J6224">
        <v>1</v>
      </c>
      <c r="K6224" s="11">
        <v>29.25</v>
      </c>
      <c r="L6224">
        <v>-0.27477037925353498</v>
      </c>
      <c r="M6224" s="9">
        <v>-772.90635191402305</v>
      </c>
      <c r="N6224" s="1">
        <v>43802</v>
      </c>
    </row>
    <row r="6225" spans="1:14" x14ac:dyDescent="0.25">
      <c r="A6225" s="1">
        <v>43802</v>
      </c>
      <c r="B6225" t="s">
        <v>3466</v>
      </c>
      <c r="C6225" s="9">
        <v>3050</v>
      </c>
      <c r="D6225" s="9">
        <v>19.649999999999999</v>
      </c>
      <c r="E6225" t="s">
        <v>21</v>
      </c>
      <c r="F6225" s="11">
        <v>0.21874012301644799</v>
      </c>
      <c r="G6225" s="9">
        <v>245.09803921568599</v>
      </c>
      <c r="H6225" s="1">
        <v>43825</v>
      </c>
      <c r="I6225">
        <v>0.25</v>
      </c>
      <c r="J6225">
        <v>0</v>
      </c>
      <c r="K6225" s="11">
        <v>2.95</v>
      </c>
      <c r="L6225">
        <v>3.95333007370356E-2</v>
      </c>
      <c r="M6225" s="9">
        <v>4037.74509803921</v>
      </c>
      <c r="N6225" s="1">
        <v>43822</v>
      </c>
    </row>
    <row r="6226" spans="1:14" x14ac:dyDescent="0.25">
      <c r="A6226" s="1">
        <v>43822</v>
      </c>
      <c r="B6226" t="s">
        <v>3469</v>
      </c>
      <c r="C6226" s="9">
        <v>2850</v>
      </c>
      <c r="D6226" s="9">
        <v>5</v>
      </c>
      <c r="E6226" t="s">
        <v>19</v>
      </c>
      <c r="F6226" s="11">
        <v>-0.23039635700285499</v>
      </c>
      <c r="G6226" s="9">
        <v>240.96385542168599</v>
      </c>
      <c r="H6226" s="1">
        <v>43825</v>
      </c>
      <c r="I6226">
        <v>0.25</v>
      </c>
      <c r="J6226">
        <v>0</v>
      </c>
      <c r="K6226" s="11">
        <v>0.05</v>
      </c>
      <c r="L6226">
        <v>0</v>
      </c>
      <c r="M6226" s="9">
        <v>1180.6024096385499</v>
      </c>
      <c r="N6226" s="1">
        <v>43825</v>
      </c>
    </row>
    <row r="6227" spans="1:14" x14ac:dyDescent="0.25">
      <c r="A6227" s="1">
        <v>43826</v>
      </c>
      <c r="B6227" t="s">
        <v>3465</v>
      </c>
      <c r="C6227" s="9">
        <v>2750</v>
      </c>
      <c r="D6227" s="9">
        <v>31.85</v>
      </c>
      <c r="E6227" t="s">
        <v>19</v>
      </c>
      <c r="F6227" s="11">
        <v>-0.25911423176121601</v>
      </c>
      <c r="G6227" s="9">
        <v>242.50822795773399</v>
      </c>
      <c r="H6227" s="1">
        <v>43860</v>
      </c>
      <c r="I6227">
        <v>0.25</v>
      </c>
      <c r="J6227">
        <v>1</v>
      </c>
      <c r="K6227" s="11">
        <v>1</v>
      </c>
      <c r="L6227" s="2">
        <v>-2.4762084002530601E-13</v>
      </c>
      <c r="M6227" s="9">
        <v>7401.71487961198</v>
      </c>
      <c r="N6227" s="1">
        <v>43857</v>
      </c>
    </row>
    <row r="6228" spans="1:14" x14ac:dyDescent="0.25">
      <c r="A6228" s="1">
        <v>43857</v>
      </c>
      <c r="B6228" t="s">
        <v>3470</v>
      </c>
      <c r="C6228" s="9">
        <v>3250</v>
      </c>
      <c r="D6228" s="9">
        <v>22.7</v>
      </c>
      <c r="E6228" t="s">
        <v>21</v>
      </c>
      <c r="F6228" s="11">
        <v>0.242710978827442</v>
      </c>
      <c r="G6228" s="9">
        <v>218.75</v>
      </c>
      <c r="H6228" s="1">
        <v>43860</v>
      </c>
      <c r="I6228">
        <v>0.25</v>
      </c>
      <c r="J6228">
        <v>0</v>
      </c>
      <c r="K6228" s="11">
        <v>10</v>
      </c>
      <c r="L6228">
        <v>0.119079301749471</v>
      </c>
      <c r="M6228" s="9">
        <v>2706.59375</v>
      </c>
      <c r="N6228" s="1">
        <v>43858</v>
      </c>
    </row>
    <row r="6229" spans="1:14" x14ac:dyDescent="0.25">
      <c r="A6229" s="1">
        <v>43858</v>
      </c>
      <c r="B6229" t="s">
        <v>3471</v>
      </c>
      <c r="C6229" s="9">
        <v>3150</v>
      </c>
      <c r="D6229" s="9">
        <v>15.05</v>
      </c>
      <c r="E6229" t="s">
        <v>19</v>
      </c>
      <c r="F6229" s="11">
        <v>-0.262223556799621</v>
      </c>
      <c r="G6229" s="9">
        <v>219.91831605403701</v>
      </c>
      <c r="H6229" s="1">
        <v>43860</v>
      </c>
      <c r="I6229">
        <v>0.25</v>
      </c>
      <c r="J6229">
        <v>0</v>
      </c>
      <c r="K6229" s="11">
        <v>0.05</v>
      </c>
      <c r="L6229">
        <v>0</v>
      </c>
      <c r="M6229" s="9">
        <v>3265.5670750863901</v>
      </c>
      <c r="N6229" s="1">
        <v>43860</v>
      </c>
    </row>
    <row r="6230" spans="1:14" x14ac:dyDescent="0.25">
      <c r="A6230" s="1">
        <v>43861</v>
      </c>
      <c r="B6230" t="s">
        <v>3472</v>
      </c>
      <c r="C6230" s="9">
        <v>3000</v>
      </c>
      <c r="D6230" s="9">
        <v>33</v>
      </c>
      <c r="E6230" t="s">
        <v>19</v>
      </c>
      <c r="F6230" s="11">
        <v>-0.24724038467918</v>
      </c>
      <c r="G6230" s="9">
        <v>225.08038585208999</v>
      </c>
      <c r="H6230" s="1">
        <v>43888</v>
      </c>
      <c r="I6230">
        <v>0.25</v>
      </c>
      <c r="J6230">
        <v>1</v>
      </c>
      <c r="K6230" s="11">
        <v>5</v>
      </c>
      <c r="L6230">
        <v>-2.9888840292447301E-3</v>
      </c>
      <c r="M6230" s="9">
        <v>6216.7202572347196</v>
      </c>
      <c r="N6230" s="1">
        <v>43885</v>
      </c>
    </row>
    <row r="6231" spans="1:14" x14ac:dyDescent="0.25">
      <c r="A6231" s="1">
        <v>43885</v>
      </c>
      <c r="B6231" t="s">
        <v>3473</v>
      </c>
      <c r="C6231" s="9">
        <v>3200</v>
      </c>
      <c r="D6231" s="9">
        <v>26</v>
      </c>
      <c r="E6231" t="s">
        <v>21</v>
      </c>
      <c r="F6231" s="11">
        <v>0.33485546133380301</v>
      </c>
      <c r="G6231" s="9">
        <v>220.82716239714699</v>
      </c>
      <c r="H6231" s="1">
        <v>43888</v>
      </c>
      <c r="I6231">
        <v>0.25</v>
      </c>
      <c r="J6231">
        <v>0</v>
      </c>
      <c r="K6231" s="11">
        <v>0.05</v>
      </c>
      <c r="L6231">
        <v>0</v>
      </c>
      <c r="M6231" s="9">
        <v>5672.9393884014999</v>
      </c>
      <c r="N6231" s="1">
        <v>43888</v>
      </c>
    </row>
    <row r="6232" spans="1:14" x14ac:dyDescent="0.25">
      <c r="A6232" s="1">
        <v>43889</v>
      </c>
      <c r="B6232" t="s">
        <v>3466</v>
      </c>
      <c r="C6232" s="9">
        <v>3050</v>
      </c>
      <c r="D6232" s="9">
        <v>109</v>
      </c>
      <c r="E6232" t="s">
        <v>21</v>
      </c>
      <c r="F6232" s="11">
        <v>0.27774090308539801</v>
      </c>
      <c r="G6232" s="9">
        <v>239.72602739726</v>
      </c>
      <c r="H6232" s="1">
        <v>43916</v>
      </c>
      <c r="I6232">
        <v>0.25</v>
      </c>
      <c r="J6232">
        <v>1</v>
      </c>
      <c r="K6232" s="11">
        <v>187.85</v>
      </c>
      <c r="L6232">
        <v>0.78853666765515096</v>
      </c>
      <c r="M6232" s="9">
        <v>-19614.023972602699</v>
      </c>
      <c r="N6232" s="1">
        <v>43895</v>
      </c>
    </row>
    <row r="6233" spans="1:14" x14ac:dyDescent="0.25">
      <c r="A6233" s="1">
        <v>43895</v>
      </c>
      <c r="B6233" t="s">
        <v>3475</v>
      </c>
      <c r="C6233" s="9">
        <v>3050</v>
      </c>
      <c r="D6233" s="9">
        <v>51.25</v>
      </c>
      <c r="E6233" t="s">
        <v>19</v>
      </c>
      <c r="F6233" s="11">
        <v>-0.21146333234484799</v>
      </c>
      <c r="G6233" s="9">
        <v>220.618368704288</v>
      </c>
      <c r="H6233" s="1">
        <v>43916</v>
      </c>
      <c r="I6233">
        <v>0.25</v>
      </c>
      <c r="J6233">
        <v>0</v>
      </c>
      <c r="K6233" s="11">
        <v>249.6</v>
      </c>
      <c r="L6233">
        <v>-0.868709038758675</v>
      </c>
      <c r="M6233" s="9">
        <v>-44423.383794742404</v>
      </c>
      <c r="N6233" s="1">
        <v>43902</v>
      </c>
    </row>
    <row r="6234" spans="1:14" x14ac:dyDescent="0.25">
      <c r="A6234" s="1">
        <v>43902</v>
      </c>
      <c r="B6234" t="s">
        <v>3468</v>
      </c>
      <c r="C6234" s="9">
        <v>3000</v>
      </c>
      <c r="D6234" s="9">
        <v>68.75</v>
      </c>
      <c r="E6234" t="s">
        <v>21</v>
      </c>
      <c r="F6234" s="11">
        <v>0.220655017784393</v>
      </c>
      <c r="G6234" s="9">
        <v>242.88688410825799</v>
      </c>
      <c r="H6234" s="1">
        <v>43916</v>
      </c>
      <c r="I6234">
        <v>0.25</v>
      </c>
      <c r="J6234">
        <v>0</v>
      </c>
      <c r="K6234" s="11">
        <v>2</v>
      </c>
      <c r="L6234">
        <v>0</v>
      </c>
      <c r="M6234" s="9">
        <v>16040.857043719599</v>
      </c>
      <c r="N6234" s="1">
        <v>43916</v>
      </c>
    </row>
    <row r="6235" spans="1:14" x14ac:dyDescent="0.25">
      <c r="A6235" s="1">
        <v>43917</v>
      </c>
      <c r="B6235" t="s">
        <v>3474</v>
      </c>
      <c r="C6235" s="9">
        <v>2800</v>
      </c>
      <c r="D6235" s="9">
        <v>154.80000000000001</v>
      </c>
      <c r="E6235" t="s">
        <v>19</v>
      </c>
      <c r="F6235" s="11">
        <v>-0.25566284253490901</v>
      </c>
      <c r="G6235" s="9">
        <v>239.31623931623901</v>
      </c>
      <c r="H6235" s="1">
        <v>43951</v>
      </c>
      <c r="I6235">
        <v>0.25</v>
      </c>
      <c r="J6235">
        <v>1</v>
      </c>
      <c r="K6235" s="11">
        <v>0.8</v>
      </c>
      <c r="L6235" s="2">
        <v>-2.80844172628813E-50</v>
      </c>
      <c r="M6235" s="9">
        <v>36482.324786324702</v>
      </c>
      <c r="N6235" s="1">
        <v>43949</v>
      </c>
    </row>
    <row r="6236" spans="1:14" x14ac:dyDescent="0.25">
      <c r="A6236" s="1">
        <v>43949</v>
      </c>
      <c r="B6236" t="s">
        <v>3476</v>
      </c>
      <c r="C6236" s="9">
        <v>4000</v>
      </c>
      <c r="D6236" s="9">
        <v>36.25</v>
      </c>
      <c r="E6236" t="s">
        <v>21</v>
      </c>
      <c r="F6236" s="11">
        <v>0.27859935407654302</v>
      </c>
      <c r="G6236" s="9">
        <v>177.50278482851201</v>
      </c>
      <c r="H6236" s="1">
        <v>43951</v>
      </c>
      <c r="I6236">
        <v>0.25</v>
      </c>
      <c r="J6236">
        <v>0</v>
      </c>
      <c r="K6236" s="11">
        <v>5.95</v>
      </c>
      <c r="L6236">
        <v>0</v>
      </c>
      <c r="M6236" s="9">
        <v>5303.4282051062901</v>
      </c>
      <c r="N6236" s="1">
        <v>43951</v>
      </c>
    </row>
    <row r="6237" spans="1:14" x14ac:dyDescent="0.25">
      <c r="A6237" s="1">
        <v>43955</v>
      </c>
      <c r="B6237" t="s">
        <v>3477</v>
      </c>
      <c r="C6237" s="9">
        <v>3750</v>
      </c>
      <c r="D6237" s="9">
        <v>147</v>
      </c>
      <c r="E6237" t="s">
        <v>19</v>
      </c>
      <c r="F6237" s="11">
        <v>-0.25788972319210002</v>
      </c>
      <c r="G6237" s="9">
        <v>178.59193019606801</v>
      </c>
      <c r="H6237" s="1">
        <v>43979</v>
      </c>
      <c r="I6237">
        <v>0.25</v>
      </c>
      <c r="J6237">
        <v>1</v>
      </c>
      <c r="K6237" s="11">
        <v>163.05000000000001</v>
      </c>
      <c r="L6237">
        <v>-0.349263362548974</v>
      </c>
      <c r="M6237" s="9">
        <v>-3420.1247592198101</v>
      </c>
      <c r="N6237" s="1">
        <v>43956</v>
      </c>
    </row>
    <row r="6238" spans="1:14" x14ac:dyDescent="0.25">
      <c r="A6238" s="1">
        <v>43956</v>
      </c>
      <c r="B6238" t="s">
        <v>3478</v>
      </c>
      <c r="C6238" s="9">
        <v>4100</v>
      </c>
      <c r="D6238" s="9">
        <v>129</v>
      </c>
      <c r="E6238" t="s">
        <v>21</v>
      </c>
      <c r="F6238" s="11">
        <v>0.22713827502497499</v>
      </c>
      <c r="G6238" s="9">
        <v>182.43419338024401</v>
      </c>
      <c r="H6238" s="1">
        <v>43979</v>
      </c>
      <c r="I6238">
        <v>0.25</v>
      </c>
      <c r="J6238">
        <v>0</v>
      </c>
      <c r="K6238" s="11">
        <v>137.94999999999999</v>
      </c>
      <c r="L6238">
        <v>0.37365689672163399</v>
      </c>
      <c r="M6238" s="9">
        <v>-2119.7941099817499</v>
      </c>
      <c r="N6238" s="1">
        <v>43959</v>
      </c>
    </row>
    <row r="6239" spans="1:14" x14ac:dyDescent="0.25">
      <c r="A6239" s="1">
        <v>43959</v>
      </c>
      <c r="B6239" t="s">
        <v>3479</v>
      </c>
      <c r="C6239" s="9">
        <v>3800</v>
      </c>
      <c r="D6239" s="9">
        <v>107.15</v>
      </c>
      <c r="E6239" t="s">
        <v>19</v>
      </c>
      <c r="F6239" s="11">
        <v>-0.23824054498455199</v>
      </c>
      <c r="G6239" s="9">
        <v>175.96782302664599</v>
      </c>
      <c r="H6239" s="1">
        <v>43979</v>
      </c>
      <c r="I6239">
        <v>0.25</v>
      </c>
      <c r="J6239">
        <v>0</v>
      </c>
      <c r="K6239" s="11">
        <v>173</v>
      </c>
      <c r="L6239">
        <v>-0.49218203823453499</v>
      </c>
      <c r="M6239" s="9">
        <v>-12080.4550025138</v>
      </c>
      <c r="N6239" s="1">
        <v>43963</v>
      </c>
    </row>
    <row r="6240" spans="1:14" x14ac:dyDescent="0.25">
      <c r="A6240" s="1">
        <v>43963</v>
      </c>
      <c r="B6240" t="s">
        <v>3476</v>
      </c>
      <c r="C6240" s="9">
        <v>4000</v>
      </c>
      <c r="D6240" s="9">
        <v>92</v>
      </c>
      <c r="E6240" t="s">
        <v>21</v>
      </c>
      <c r="F6240" s="11">
        <v>0.22451673103841899</v>
      </c>
      <c r="G6240" s="9">
        <v>184.94055482166399</v>
      </c>
      <c r="H6240" s="1">
        <v>43979</v>
      </c>
      <c r="I6240">
        <v>0.25</v>
      </c>
      <c r="J6240">
        <v>0</v>
      </c>
      <c r="K6240" s="11">
        <v>28</v>
      </c>
      <c r="L6240">
        <v>0.19163749716578099</v>
      </c>
      <c r="M6240" s="9">
        <v>11614.2668428005</v>
      </c>
      <c r="N6240" s="1">
        <v>43972</v>
      </c>
    </row>
    <row r="6241" spans="1:14" x14ac:dyDescent="0.25">
      <c r="A6241" s="1">
        <v>43972</v>
      </c>
      <c r="B6241" t="s">
        <v>3477</v>
      </c>
      <c r="C6241" s="9">
        <v>3750</v>
      </c>
      <c r="D6241" s="9">
        <v>47.75</v>
      </c>
      <c r="E6241" t="s">
        <v>19</v>
      </c>
      <c r="F6241" s="11">
        <v>-0.28090318710565498</v>
      </c>
      <c r="G6241" s="9">
        <v>182.33915082052599</v>
      </c>
      <c r="H6241" s="1">
        <v>43979</v>
      </c>
      <c r="I6241">
        <v>0.25</v>
      </c>
      <c r="J6241">
        <v>0</v>
      </c>
      <c r="K6241" s="11">
        <v>0.05</v>
      </c>
      <c r="L6241">
        <v>0</v>
      </c>
      <c r="M6241" s="9">
        <v>8610.4193800468802</v>
      </c>
      <c r="N6241" s="1">
        <v>43979</v>
      </c>
    </row>
    <row r="6242" spans="1:14" x14ac:dyDescent="0.25">
      <c r="A6242" s="1">
        <v>43980</v>
      </c>
      <c r="B6242" t="s">
        <v>3480</v>
      </c>
      <c r="C6242" s="9">
        <v>3850</v>
      </c>
      <c r="D6242" s="9">
        <v>105</v>
      </c>
      <c r="E6242" t="s">
        <v>19</v>
      </c>
      <c r="F6242" s="11">
        <v>-0.243121943260898</v>
      </c>
      <c r="G6242" s="9">
        <v>172.62638717632501</v>
      </c>
      <c r="H6242" s="1">
        <v>44007</v>
      </c>
      <c r="I6242">
        <v>0.25</v>
      </c>
      <c r="J6242">
        <v>1</v>
      </c>
      <c r="K6242" s="11">
        <v>51.55</v>
      </c>
      <c r="L6242">
        <v>-0.221656873515158</v>
      </c>
      <c r="M6242" s="9">
        <v>8956.6337854500598</v>
      </c>
      <c r="N6242" s="1">
        <v>43999</v>
      </c>
    </row>
    <row r="6243" spans="1:14" x14ac:dyDescent="0.25">
      <c r="A6243" s="1">
        <v>43999</v>
      </c>
      <c r="B6243" t="s">
        <v>3478</v>
      </c>
      <c r="C6243" s="9">
        <v>4100</v>
      </c>
      <c r="D6243" s="9">
        <v>65.95</v>
      </c>
      <c r="E6243" t="s">
        <v>21</v>
      </c>
      <c r="F6243" s="11">
        <v>0.28474539106341401</v>
      </c>
      <c r="G6243" s="9">
        <v>175.83300887956599</v>
      </c>
      <c r="H6243" s="1">
        <v>44007</v>
      </c>
      <c r="I6243">
        <v>0.25</v>
      </c>
      <c r="J6243">
        <v>0</v>
      </c>
      <c r="K6243" s="11">
        <v>0.05</v>
      </c>
      <c r="L6243">
        <v>0</v>
      </c>
      <c r="M6243" s="9">
        <v>11471.345499302901</v>
      </c>
      <c r="N6243" s="1">
        <v>44007</v>
      </c>
    </row>
    <row r="6244" spans="1:14" x14ac:dyDescent="0.25">
      <c r="A6244" s="1">
        <v>44008</v>
      </c>
      <c r="B6244" t="s">
        <v>3516</v>
      </c>
      <c r="C6244" s="9">
        <v>4300</v>
      </c>
      <c r="D6244" s="9">
        <v>78.05</v>
      </c>
      <c r="E6244" t="s">
        <v>21</v>
      </c>
      <c r="F6244" s="11">
        <v>0.26702360284853999</v>
      </c>
      <c r="G6244" s="9">
        <v>174.825174825174</v>
      </c>
      <c r="H6244" s="1">
        <v>44042</v>
      </c>
      <c r="I6244">
        <v>0.25</v>
      </c>
      <c r="J6244">
        <v>1</v>
      </c>
      <c r="K6244" s="11">
        <v>30.5</v>
      </c>
      <c r="L6244">
        <v>0.11132598177297599</v>
      </c>
      <c r="M6244" s="9">
        <v>8123.1643356643299</v>
      </c>
      <c r="N6244" s="1">
        <v>44022</v>
      </c>
    </row>
    <row r="6245" spans="1:14" x14ac:dyDescent="0.25">
      <c r="A6245" s="1">
        <v>44022</v>
      </c>
      <c r="B6245" t="s">
        <v>3477</v>
      </c>
      <c r="C6245" s="9">
        <v>3750</v>
      </c>
      <c r="D6245" s="9">
        <v>75.7</v>
      </c>
      <c r="E6245" t="s">
        <v>19</v>
      </c>
      <c r="F6245" s="11">
        <v>-0.26145334198953202</v>
      </c>
      <c r="G6245" s="9">
        <v>179.25736235595301</v>
      </c>
      <c r="H6245" s="1">
        <v>44042</v>
      </c>
      <c r="I6245">
        <v>0.25</v>
      </c>
      <c r="J6245">
        <v>0</v>
      </c>
      <c r="K6245" s="11">
        <v>9.4499999999999993</v>
      </c>
      <c r="L6245">
        <v>-1.04015617189807E-2</v>
      </c>
      <c r="M6245" s="9">
        <v>11723.1626120358</v>
      </c>
      <c r="N6245" s="1">
        <v>44039</v>
      </c>
    </row>
    <row r="6246" spans="1:14" x14ac:dyDescent="0.25">
      <c r="A6246" s="1">
        <v>44039</v>
      </c>
      <c r="B6246" t="s">
        <v>3478</v>
      </c>
      <c r="C6246" s="9">
        <v>4100</v>
      </c>
      <c r="D6246" s="9">
        <v>46.5</v>
      </c>
      <c r="E6246" t="s">
        <v>21</v>
      </c>
      <c r="F6246" s="11">
        <v>0.211657752542837</v>
      </c>
      <c r="G6246" s="9">
        <v>174.86884836372701</v>
      </c>
      <c r="H6246" s="1">
        <v>44042</v>
      </c>
      <c r="I6246">
        <v>0.25</v>
      </c>
      <c r="J6246">
        <v>0</v>
      </c>
      <c r="K6246" s="11">
        <v>210.35</v>
      </c>
      <c r="L6246">
        <v>0.99820082861204495</v>
      </c>
      <c r="M6246" s="9">
        <v>-29101.411441418899</v>
      </c>
      <c r="N6246" s="1">
        <v>44041</v>
      </c>
    </row>
    <row r="6247" spans="1:14" x14ac:dyDescent="0.25">
      <c r="A6247" s="1">
        <v>44041</v>
      </c>
      <c r="B6247" t="s">
        <v>3482</v>
      </c>
      <c r="C6247" s="9">
        <v>4250</v>
      </c>
      <c r="D6247" s="9">
        <v>19.05</v>
      </c>
      <c r="E6247" t="s">
        <v>19</v>
      </c>
      <c r="F6247" s="11">
        <v>-0.21924873820679899</v>
      </c>
      <c r="G6247" s="9">
        <v>162.62807716135299</v>
      </c>
      <c r="H6247" s="1">
        <v>44042</v>
      </c>
      <c r="I6247">
        <v>0.25</v>
      </c>
      <c r="J6247">
        <v>0</v>
      </c>
      <c r="K6247" s="11">
        <v>0.25</v>
      </c>
      <c r="L6247">
        <v>0</v>
      </c>
      <c r="M6247" s="9">
        <v>3026.0206317413099</v>
      </c>
      <c r="N6247" s="1">
        <v>44042</v>
      </c>
    </row>
    <row r="6248" spans="1:14" x14ac:dyDescent="0.25">
      <c r="A6248" s="1">
        <v>44043</v>
      </c>
      <c r="B6248" t="s">
        <v>3483</v>
      </c>
      <c r="C6248" s="9">
        <v>4300</v>
      </c>
      <c r="D6248" s="9">
        <v>107</v>
      </c>
      <c r="E6248" t="s">
        <v>19</v>
      </c>
      <c r="F6248" s="11">
        <v>-0.24867951850772099</v>
      </c>
      <c r="G6248" s="9">
        <v>154.73887814313301</v>
      </c>
      <c r="H6248" s="1">
        <v>44070</v>
      </c>
      <c r="I6248">
        <v>0.25</v>
      </c>
      <c r="J6248">
        <v>1</v>
      </c>
      <c r="K6248" s="11">
        <v>28.1</v>
      </c>
      <c r="L6248">
        <v>-0.15959974740612601</v>
      </c>
      <c r="M6248" s="9">
        <v>11999.8452611218</v>
      </c>
      <c r="N6248" s="1">
        <v>44062</v>
      </c>
    </row>
    <row r="6249" spans="1:14" x14ac:dyDescent="0.25">
      <c r="A6249" s="1">
        <v>44062</v>
      </c>
      <c r="B6249" t="s">
        <v>3484</v>
      </c>
      <c r="C6249" s="9">
        <v>4650</v>
      </c>
      <c r="D6249" s="9">
        <v>54</v>
      </c>
      <c r="E6249" t="s">
        <v>21</v>
      </c>
      <c r="F6249" s="11">
        <v>0.259106743526406</v>
      </c>
      <c r="G6249" s="9">
        <v>155.65932844118299</v>
      </c>
      <c r="H6249" s="1">
        <v>44070</v>
      </c>
      <c r="I6249">
        <v>0.25</v>
      </c>
      <c r="J6249">
        <v>0</v>
      </c>
      <c r="K6249" s="11">
        <v>0.05</v>
      </c>
      <c r="L6249">
        <v>0</v>
      </c>
      <c r="M6249" s="9">
        <v>8313.6869023793606</v>
      </c>
      <c r="N6249" s="1">
        <v>44070</v>
      </c>
    </row>
    <row r="6250" spans="1:14" x14ac:dyDescent="0.25">
      <c r="A6250" s="1">
        <v>44071</v>
      </c>
      <c r="B6250" t="s">
        <v>3510</v>
      </c>
      <c r="C6250" s="9">
        <v>4700</v>
      </c>
      <c r="D6250" s="9">
        <v>83.95</v>
      </c>
      <c r="E6250" t="s">
        <v>21</v>
      </c>
      <c r="F6250" s="11">
        <v>0.23537364169931599</v>
      </c>
      <c r="G6250" s="9">
        <v>160.03657978966601</v>
      </c>
      <c r="H6250" s="1">
        <v>44098</v>
      </c>
      <c r="I6250">
        <v>0.25</v>
      </c>
      <c r="J6250">
        <v>1</v>
      </c>
      <c r="K6250" s="11">
        <v>62.45</v>
      </c>
      <c r="L6250">
        <v>0.25695987360141898</v>
      </c>
      <c r="M6250" s="9">
        <v>3206.4929126657498</v>
      </c>
      <c r="N6250" s="1">
        <v>44077</v>
      </c>
    </row>
    <row r="6251" spans="1:14" x14ac:dyDescent="0.25">
      <c r="A6251" s="1">
        <v>44077</v>
      </c>
      <c r="B6251" t="s">
        <v>3482</v>
      </c>
      <c r="C6251" s="9">
        <v>4250</v>
      </c>
      <c r="D6251" s="9">
        <v>68</v>
      </c>
      <c r="E6251" t="s">
        <v>19</v>
      </c>
      <c r="F6251" s="11">
        <v>-0.25984365510681401</v>
      </c>
      <c r="G6251" s="9">
        <v>157.78380652170901</v>
      </c>
      <c r="H6251" s="1">
        <v>44098</v>
      </c>
      <c r="I6251">
        <v>0.25</v>
      </c>
      <c r="J6251">
        <v>0</v>
      </c>
      <c r="K6251" s="11">
        <v>0.05</v>
      </c>
      <c r="L6251">
        <v>0</v>
      </c>
      <c r="M6251" s="9">
        <v>10614.0377728121</v>
      </c>
      <c r="N6251" s="1">
        <v>44098</v>
      </c>
    </row>
    <row r="6252" spans="1:14" x14ac:dyDescent="0.25">
      <c r="A6252" s="1">
        <v>44099</v>
      </c>
      <c r="B6252" t="s">
        <v>3487</v>
      </c>
      <c r="C6252" s="9">
        <v>4800</v>
      </c>
      <c r="D6252" s="9">
        <v>130.05000000000001</v>
      </c>
      <c r="E6252" t="s">
        <v>19</v>
      </c>
      <c r="F6252" s="11">
        <v>-0.23189405243179001</v>
      </c>
      <c r="G6252" s="9">
        <v>136.71875</v>
      </c>
      <c r="H6252" s="1">
        <v>44133</v>
      </c>
      <c r="I6252">
        <v>0.25</v>
      </c>
      <c r="J6252">
        <v>1</v>
      </c>
      <c r="K6252" s="11">
        <v>111</v>
      </c>
      <c r="L6252">
        <v>-0.25099213815298499</v>
      </c>
      <c r="M6252" s="9">
        <v>2274.931640625</v>
      </c>
      <c r="N6252" s="1">
        <v>44103</v>
      </c>
    </row>
    <row r="6253" spans="1:14" x14ac:dyDescent="0.25">
      <c r="A6253" s="1">
        <v>44103</v>
      </c>
      <c r="B6253" t="s">
        <v>3488</v>
      </c>
      <c r="C6253" s="9">
        <v>5500</v>
      </c>
      <c r="D6253" s="9">
        <v>106.2</v>
      </c>
      <c r="E6253" t="s">
        <v>21</v>
      </c>
      <c r="F6253" s="11">
        <v>0.234040363829642</v>
      </c>
      <c r="G6253" s="9">
        <v>138.039834352198</v>
      </c>
      <c r="H6253" s="1">
        <v>44133</v>
      </c>
      <c r="I6253">
        <v>0.25</v>
      </c>
      <c r="J6253">
        <v>0</v>
      </c>
      <c r="K6253" s="11">
        <v>18</v>
      </c>
      <c r="L6253">
        <v>1.93122086671263E-3</v>
      </c>
      <c r="M6253" s="9">
        <v>12003.6679155985</v>
      </c>
      <c r="N6253" s="1">
        <v>44131</v>
      </c>
    </row>
    <row r="6254" spans="1:14" x14ac:dyDescent="0.25">
      <c r="A6254" s="1">
        <v>44131</v>
      </c>
      <c r="B6254" t="s">
        <v>3489</v>
      </c>
      <c r="C6254" s="9">
        <v>5050</v>
      </c>
      <c r="D6254" s="9">
        <v>75.650000000000006</v>
      </c>
      <c r="E6254" t="s">
        <v>19</v>
      </c>
      <c r="F6254" s="11">
        <v>-0.310173891784984</v>
      </c>
      <c r="G6254" s="9">
        <v>136.98898485271599</v>
      </c>
      <c r="H6254" s="1">
        <v>44133</v>
      </c>
      <c r="I6254">
        <v>0.25</v>
      </c>
      <c r="J6254">
        <v>0</v>
      </c>
      <c r="K6254" s="11">
        <v>93.65</v>
      </c>
      <c r="L6254">
        <v>-1</v>
      </c>
      <c r="M6254" s="9">
        <v>-2697.7240787045498</v>
      </c>
      <c r="N6254" s="1">
        <v>44133</v>
      </c>
    </row>
    <row r="6255" spans="1:14" x14ac:dyDescent="0.25">
      <c r="A6255" s="1">
        <v>44134</v>
      </c>
      <c r="B6255" t="s">
        <v>3490</v>
      </c>
      <c r="C6255" s="9">
        <v>4650</v>
      </c>
      <c r="D6255" s="9">
        <v>94</v>
      </c>
      <c r="E6255" t="s">
        <v>19</v>
      </c>
      <c r="F6255" s="11">
        <v>-0.26280291217044699</v>
      </c>
      <c r="G6255" s="9">
        <v>143.266475644699</v>
      </c>
      <c r="H6255" s="1">
        <v>44161</v>
      </c>
      <c r="I6255">
        <v>0.25</v>
      </c>
      <c r="J6255">
        <v>1</v>
      </c>
      <c r="K6255" s="11">
        <v>98.2</v>
      </c>
      <c r="L6255">
        <v>-0.28120864320142702</v>
      </c>
      <c r="M6255" s="9">
        <v>-877.07736389684806</v>
      </c>
      <c r="N6255" s="1">
        <v>44137</v>
      </c>
    </row>
    <row r="6256" spans="1:14" x14ac:dyDescent="0.25">
      <c r="A6256" s="1">
        <v>44137</v>
      </c>
      <c r="B6256" t="s">
        <v>3491</v>
      </c>
      <c r="C6256" s="9">
        <v>5200</v>
      </c>
      <c r="D6256" s="9">
        <v>85.45</v>
      </c>
      <c r="E6256" t="s">
        <v>21</v>
      </c>
      <c r="F6256" s="11">
        <v>0.24306671244637301</v>
      </c>
      <c r="G6256" s="9">
        <v>144.30014430014401</v>
      </c>
      <c r="H6256" s="1">
        <v>44161</v>
      </c>
      <c r="I6256">
        <v>0.25</v>
      </c>
      <c r="J6256">
        <v>0</v>
      </c>
      <c r="K6256" s="11">
        <v>12.5</v>
      </c>
      <c r="L6256">
        <v>2.3936883606052999E-2</v>
      </c>
      <c r="M6256" s="9">
        <v>10385.353535353501</v>
      </c>
      <c r="N6256" s="1">
        <v>44159</v>
      </c>
    </row>
    <row r="6257" spans="1:14" x14ac:dyDescent="0.25">
      <c r="A6257" s="1">
        <v>44159</v>
      </c>
      <c r="B6257" t="s">
        <v>3492</v>
      </c>
      <c r="C6257" s="9">
        <v>4850</v>
      </c>
      <c r="D6257" s="9">
        <v>27.9</v>
      </c>
      <c r="E6257" t="s">
        <v>19</v>
      </c>
      <c r="F6257" s="11">
        <v>-0.227545171916121</v>
      </c>
      <c r="G6257" s="9">
        <v>141.70040485829901</v>
      </c>
      <c r="H6257" s="1">
        <v>44161</v>
      </c>
      <c r="I6257">
        <v>0.25</v>
      </c>
      <c r="J6257">
        <v>0</v>
      </c>
      <c r="K6257" s="11">
        <v>0.15</v>
      </c>
      <c r="L6257">
        <v>0</v>
      </c>
      <c r="M6257" s="9">
        <v>3892.4392712550598</v>
      </c>
      <c r="N6257" s="1">
        <v>44161</v>
      </c>
    </row>
    <row r="6258" spans="1:14" x14ac:dyDescent="0.25">
      <c r="A6258" s="1">
        <v>44162</v>
      </c>
      <c r="B6258" t="s">
        <v>3493</v>
      </c>
      <c r="C6258" s="9">
        <v>4550</v>
      </c>
      <c r="D6258" s="9">
        <v>89.6</v>
      </c>
      <c r="E6258" t="s">
        <v>19</v>
      </c>
      <c r="F6258" s="11">
        <v>-0.25103164219649599</v>
      </c>
      <c r="G6258" s="9">
        <v>145.04616176981801</v>
      </c>
      <c r="H6258" s="1">
        <v>44196</v>
      </c>
      <c r="I6258">
        <v>0.25</v>
      </c>
      <c r="J6258">
        <v>1</v>
      </c>
      <c r="K6258" s="11">
        <v>3.7</v>
      </c>
      <c r="L6258">
        <v>-2.6550984083047E-2</v>
      </c>
      <c r="M6258" s="9">
        <v>12324.1372270961</v>
      </c>
      <c r="N6258" s="1">
        <v>44186</v>
      </c>
    </row>
    <row r="6259" spans="1:14" x14ac:dyDescent="0.25">
      <c r="A6259" s="1">
        <v>44186</v>
      </c>
      <c r="B6259" t="s">
        <v>3494</v>
      </c>
      <c r="C6259" s="9">
        <v>5300</v>
      </c>
      <c r="D6259" s="9">
        <v>61</v>
      </c>
      <c r="E6259" t="s">
        <v>21</v>
      </c>
      <c r="F6259" s="11">
        <v>0.237287748203177</v>
      </c>
      <c r="G6259" s="9">
        <v>138.12154696132501</v>
      </c>
      <c r="H6259" s="1">
        <v>44196</v>
      </c>
      <c r="I6259">
        <v>0.25</v>
      </c>
      <c r="J6259">
        <v>0</v>
      </c>
      <c r="K6259" s="11">
        <v>21</v>
      </c>
      <c r="L6259">
        <v>0.14717903643725799</v>
      </c>
      <c r="M6259" s="9">
        <v>5411.60220994475</v>
      </c>
      <c r="N6259" s="1">
        <v>44194</v>
      </c>
    </row>
    <row r="6260" spans="1:14" x14ac:dyDescent="0.25">
      <c r="A6260" s="1">
        <v>44194</v>
      </c>
      <c r="B6260" t="s">
        <v>3489</v>
      </c>
      <c r="C6260" s="9">
        <v>5050</v>
      </c>
      <c r="D6260" s="9">
        <v>10.75</v>
      </c>
      <c r="E6260" t="s">
        <v>19</v>
      </c>
      <c r="F6260" s="11">
        <v>-0.204320717099085</v>
      </c>
      <c r="G6260" s="9">
        <v>135.79049466537299</v>
      </c>
      <c r="H6260" s="1">
        <v>44196</v>
      </c>
      <c r="I6260">
        <v>0.25</v>
      </c>
      <c r="J6260">
        <v>0</v>
      </c>
      <c r="K6260" s="11">
        <v>0.05</v>
      </c>
      <c r="L6260">
        <v>0</v>
      </c>
      <c r="M6260" s="9">
        <v>1438.29291949563</v>
      </c>
      <c r="N6260" s="1">
        <v>44196</v>
      </c>
    </row>
    <row r="6261" spans="1:14" x14ac:dyDescent="0.25">
      <c r="A6261" s="1">
        <v>44197</v>
      </c>
      <c r="B6261" t="s">
        <v>3495</v>
      </c>
      <c r="C6261" s="9">
        <v>4950</v>
      </c>
      <c r="D6261" s="9">
        <v>90</v>
      </c>
      <c r="E6261" t="s">
        <v>19</v>
      </c>
      <c r="F6261" s="11">
        <v>-0.24533991121146001</v>
      </c>
      <c r="G6261" s="9">
        <v>133.76648194152401</v>
      </c>
      <c r="H6261" s="1">
        <v>44224</v>
      </c>
      <c r="I6261">
        <v>0.25</v>
      </c>
      <c r="J6261">
        <v>1</v>
      </c>
      <c r="K6261" s="11">
        <v>90</v>
      </c>
      <c r="L6261">
        <v>-0.196827033117286</v>
      </c>
      <c r="M6261" s="9">
        <v>0</v>
      </c>
      <c r="N6261" s="1">
        <v>44211</v>
      </c>
    </row>
    <row r="6262" spans="1:14" x14ac:dyDescent="0.25">
      <c r="A6262" s="1">
        <v>44211</v>
      </c>
      <c r="B6262" t="s">
        <v>3488</v>
      </c>
      <c r="C6262" s="9">
        <v>5500</v>
      </c>
      <c r="D6262" s="9">
        <v>75</v>
      </c>
      <c r="E6262" t="s">
        <v>21</v>
      </c>
      <c r="F6262" s="11">
        <v>0.22833185645588899</v>
      </c>
      <c r="G6262" s="9">
        <v>134.3028695861</v>
      </c>
      <c r="H6262" s="1">
        <v>44224</v>
      </c>
      <c r="I6262">
        <v>0.25</v>
      </c>
      <c r="J6262">
        <v>0</v>
      </c>
      <c r="K6262" s="11">
        <v>0.3</v>
      </c>
      <c r="L6262">
        <v>0</v>
      </c>
      <c r="M6262" s="9">
        <v>9931.2942972833498</v>
      </c>
      <c r="N6262" s="1">
        <v>44224</v>
      </c>
    </row>
    <row r="6263" spans="1:14" x14ac:dyDescent="0.25">
      <c r="A6263" s="1">
        <v>44225</v>
      </c>
      <c r="B6263" t="s">
        <v>3505</v>
      </c>
      <c r="C6263" s="9">
        <v>5000</v>
      </c>
      <c r="D6263" s="9">
        <v>174.85</v>
      </c>
      <c r="E6263" t="s">
        <v>21</v>
      </c>
      <c r="F6263" s="11">
        <v>0.233768195037727</v>
      </c>
      <c r="G6263" s="9">
        <v>151.54303608982201</v>
      </c>
      <c r="H6263" s="1">
        <v>44252</v>
      </c>
      <c r="I6263">
        <v>0.25</v>
      </c>
      <c r="J6263">
        <v>1</v>
      </c>
      <c r="K6263" s="11">
        <v>117</v>
      </c>
      <c r="L6263">
        <v>0.34404841099496802</v>
      </c>
      <c r="M6263" s="9">
        <v>8324.4862869680801</v>
      </c>
      <c r="N6263" s="1">
        <v>44232</v>
      </c>
    </row>
    <row r="6264" spans="1:14" x14ac:dyDescent="0.25">
      <c r="A6264" s="1">
        <v>44232</v>
      </c>
      <c r="B6264" t="s">
        <v>3493</v>
      </c>
      <c r="C6264" s="9">
        <v>4550</v>
      </c>
      <c r="D6264" s="9">
        <v>76.349999999999994</v>
      </c>
      <c r="E6264" t="s">
        <v>19</v>
      </c>
      <c r="F6264" s="11">
        <v>-0.23312750320426001</v>
      </c>
      <c r="G6264" s="9">
        <v>145.833333333333</v>
      </c>
      <c r="H6264" s="1">
        <v>44252</v>
      </c>
      <c r="I6264">
        <v>0.25</v>
      </c>
      <c r="J6264">
        <v>0</v>
      </c>
      <c r="K6264" s="11">
        <v>18.95</v>
      </c>
      <c r="L6264">
        <v>-0.18868350255486399</v>
      </c>
      <c r="M6264" s="9">
        <v>8231.8541666666606</v>
      </c>
      <c r="N6264" s="1">
        <v>44246</v>
      </c>
    </row>
    <row r="6265" spans="1:14" x14ac:dyDescent="0.25">
      <c r="A6265" s="1">
        <v>44246</v>
      </c>
      <c r="B6265" t="s">
        <v>3497</v>
      </c>
      <c r="C6265" s="9">
        <v>4900</v>
      </c>
      <c r="D6265" s="9">
        <v>40</v>
      </c>
      <c r="E6265" t="s">
        <v>21</v>
      </c>
      <c r="F6265" s="11">
        <v>0.22747888718026199</v>
      </c>
      <c r="G6265" s="9">
        <v>148.116800677105</v>
      </c>
      <c r="H6265" s="1">
        <v>44252</v>
      </c>
      <c r="I6265">
        <v>0.25</v>
      </c>
      <c r="J6265">
        <v>0</v>
      </c>
      <c r="K6265" s="11">
        <v>0.05</v>
      </c>
      <c r="L6265">
        <v>0</v>
      </c>
      <c r="M6265" s="9">
        <v>5857.9454083791697</v>
      </c>
      <c r="N6265" s="1">
        <v>44252</v>
      </c>
    </row>
    <row r="6266" spans="1:14" x14ac:dyDescent="0.25">
      <c r="A6266" s="1">
        <v>44253</v>
      </c>
      <c r="B6266" t="s">
        <v>3511</v>
      </c>
      <c r="C6266" s="9">
        <v>4750</v>
      </c>
      <c r="D6266" s="9">
        <v>115</v>
      </c>
      <c r="E6266" t="s">
        <v>21</v>
      </c>
      <c r="F6266" s="11">
        <v>0.265342090757892</v>
      </c>
      <c r="G6266" s="9">
        <v>158.19209039547999</v>
      </c>
      <c r="H6266" s="1">
        <v>44280</v>
      </c>
      <c r="I6266">
        <v>0.25</v>
      </c>
      <c r="J6266">
        <v>1</v>
      </c>
      <c r="K6266" s="11">
        <v>3</v>
      </c>
      <c r="L6266">
        <v>4.5738613762484902E-4</v>
      </c>
      <c r="M6266" s="9">
        <v>17530.8474576271</v>
      </c>
      <c r="N6266" s="1">
        <v>44278</v>
      </c>
    </row>
    <row r="6267" spans="1:14" x14ac:dyDescent="0.25">
      <c r="A6267" s="1">
        <v>44278</v>
      </c>
      <c r="B6267" t="s">
        <v>3483</v>
      </c>
      <c r="C6267" s="9">
        <v>4300</v>
      </c>
      <c r="D6267" s="9">
        <v>12.5</v>
      </c>
      <c r="E6267" t="s">
        <v>19</v>
      </c>
      <c r="F6267" s="11">
        <v>-0.27777795687553197</v>
      </c>
      <c r="G6267" s="9">
        <v>160.476845483723</v>
      </c>
      <c r="H6267" s="1">
        <v>44280</v>
      </c>
      <c r="I6267">
        <v>0.25</v>
      </c>
      <c r="J6267">
        <v>0</v>
      </c>
      <c r="K6267" s="11">
        <v>0.05</v>
      </c>
      <c r="L6267">
        <v>0</v>
      </c>
      <c r="M6267" s="9">
        <v>1977.79688216414</v>
      </c>
      <c r="N6267" s="1">
        <v>44280</v>
      </c>
    </row>
    <row r="6268" spans="1:14" x14ac:dyDescent="0.25">
      <c r="A6268" s="1">
        <v>44281</v>
      </c>
      <c r="B6268" t="s">
        <v>3485</v>
      </c>
      <c r="C6268" s="9">
        <v>4150</v>
      </c>
      <c r="D6268" s="9">
        <v>75.2</v>
      </c>
      <c r="E6268" t="s">
        <v>19</v>
      </c>
      <c r="F6268" s="11">
        <v>-0.24291568416647999</v>
      </c>
      <c r="G6268" s="9">
        <v>159.09090909090901</v>
      </c>
      <c r="H6268" s="1">
        <v>44315</v>
      </c>
      <c r="I6268">
        <v>0.25</v>
      </c>
      <c r="J6268">
        <v>1</v>
      </c>
      <c r="K6268" s="11">
        <v>7.95</v>
      </c>
      <c r="L6268">
        <v>-1.90555288140493E-3</v>
      </c>
      <c r="M6268" s="9">
        <v>10566.5795454545</v>
      </c>
      <c r="N6268" s="1">
        <v>44302</v>
      </c>
    </row>
    <row r="6269" spans="1:14" x14ac:dyDescent="0.25">
      <c r="A6269" s="1">
        <v>44302</v>
      </c>
      <c r="B6269" t="s">
        <v>3499</v>
      </c>
      <c r="C6269" s="9">
        <v>5100</v>
      </c>
      <c r="D6269" s="9">
        <v>89</v>
      </c>
      <c r="E6269" t="s">
        <v>21</v>
      </c>
      <c r="F6269" s="11">
        <v>0.24616060578629101</v>
      </c>
      <c r="G6269" s="9">
        <v>143.383859074149</v>
      </c>
      <c r="H6269" s="1">
        <v>44315</v>
      </c>
      <c r="I6269">
        <v>0.25</v>
      </c>
      <c r="J6269">
        <v>0</v>
      </c>
      <c r="K6269" s="11">
        <v>175.35</v>
      </c>
      <c r="L6269">
        <v>0.59259121335529696</v>
      </c>
      <c r="M6269" s="9">
        <v>-12760.231462515299</v>
      </c>
      <c r="N6269" s="1">
        <v>44306</v>
      </c>
    </row>
    <row r="6270" spans="1:14" x14ac:dyDescent="0.25">
      <c r="A6270" s="1">
        <v>44306</v>
      </c>
      <c r="B6270" t="s">
        <v>3500</v>
      </c>
      <c r="C6270" s="9">
        <v>5000</v>
      </c>
      <c r="D6270" s="9">
        <v>83.3</v>
      </c>
      <c r="E6270" t="s">
        <v>19</v>
      </c>
      <c r="F6270" s="11">
        <v>-0.259362645032783</v>
      </c>
      <c r="G6270" s="9">
        <v>136.107330351934</v>
      </c>
      <c r="H6270" s="1">
        <v>44315</v>
      </c>
      <c r="I6270">
        <v>0.25</v>
      </c>
      <c r="J6270">
        <v>0</v>
      </c>
      <c r="K6270" s="11">
        <v>0.05</v>
      </c>
      <c r="L6270">
        <v>0</v>
      </c>
      <c r="M6270" s="9">
        <v>11217.4897919502</v>
      </c>
      <c r="N6270" s="1">
        <v>44315</v>
      </c>
    </row>
    <row r="6271" spans="1:14" x14ac:dyDescent="0.25">
      <c r="A6271" s="1">
        <v>44316</v>
      </c>
      <c r="B6271" t="s">
        <v>3501</v>
      </c>
      <c r="C6271" s="9">
        <v>4900</v>
      </c>
      <c r="D6271" s="9">
        <v>129.75</v>
      </c>
      <c r="E6271" t="s">
        <v>19</v>
      </c>
      <c r="F6271" s="11">
        <v>-0.22556218390917299</v>
      </c>
      <c r="G6271" s="9">
        <v>135.42271232346599</v>
      </c>
      <c r="H6271" s="1">
        <v>44343</v>
      </c>
      <c r="I6271">
        <v>0.25</v>
      </c>
      <c r="J6271">
        <v>1</v>
      </c>
      <c r="K6271" s="11">
        <v>0.05</v>
      </c>
      <c r="L6271">
        <v>0</v>
      </c>
      <c r="M6271" s="9">
        <v>17388.547107757699</v>
      </c>
      <c r="N6271" s="1">
        <v>44343</v>
      </c>
    </row>
    <row r="6272" spans="1:14" x14ac:dyDescent="0.25">
      <c r="A6272" s="1">
        <v>44344</v>
      </c>
      <c r="B6272" t="s">
        <v>5056</v>
      </c>
      <c r="C6272" s="9">
        <v>5550</v>
      </c>
      <c r="D6272" s="9">
        <v>79.349999999999994</v>
      </c>
      <c r="E6272" t="s">
        <v>21</v>
      </c>
      <c r="F6272" s="11">
        <v>0.23846094763197401</v>
      </c>
      <c r="G6272" s="9">
        <v>134.61538461538399</v>
      </c>
      <c r="H6272" s="1">
        <v>44371</v>
      </c>
      <c r="I6272">
        <v>0.25</v>
      </c>
      <c r="J6272">
        <v>1</v>
      </c>
      <c r="K6272" s="11">
        <v>100.4</v>
      </c>
      <c r="L6272">
        <v>0.410233894701373</v>
      </c>
      <c r="M6272" s="9">
        <v>-3075.625</v>
      </c>
      <c r="N6272" s="1">
        <v>44358</v>
      </c>
    </row>
    <row r="6273" spans="1:14" x14ac:dyDescent="0.25">
      <c r="A6273" s="1">
        <v>44358</v>
      </c>
      <c r="B6273" t="s">
        <v>3502</v>
      </c>
      <c r="C6273" s="9">
        <v>5300</v>
      </c>
      <c r="D6273" s="9">
        <v>53</v>
      </c>
      <c r="E6273" t="s">
        <v>19</v>
      </c>
      <c r="F6273" s="11">
        <v>-0.26808006580736499</v>
      </c>
      <c r="G6273" s="9">
        <v>128.20512820512801</v>
      </c>
      <c r="H6273" s="1">
        <v>44371</v>
      </c>
      <c r="I6273">
        <v>0.25</v>
      </c>
      <c r="J6273">
        <v>0</v>
      </c>
      <c r="K6273" s="11">
        <v>25</v>
      </c>
      <c r="L6273">
        <v>-1</v>
      </c>
      <c r="M6273" s="9">
        <v>3489.7435897435798</v>
      </c>
      <c r="N6273" s="1">
        <v>44371</v>
      </c>
    </row>
    <row r="6274" spans="1:14" x14ac:dyDescent="0.25">
      <c r="A6274" s="1">
        <v>44372</v>
      </c>
      <c r="B6274" t="s">
        <v>3489</v>
      </c>
      <c r="C6274" s="9">
        <v>5050</v>
      </c>
      <c r="D6274" s="9">
        <v>75.2</v>
      </c>
      <c r="E6274" t="s">
        <v>19</v>
      </c>
      <c r="F6274" s="11">
        <v>-0.25643113871492701</v>
      </c>
      <c r="G6274" s="9">
        <v>132.225160559123</v>
      </c>
      <c r="H6274" s="1">
        <v>44406</v>
      </c>
      <c r="I6274">
        <v>0.25</v>
      </c>
      <c r="J6274">
        <v>1</v>
      </c>
      <c r="K6274" s="11">
        <v>23.2</v>
      </c>
      <c r="L6274">
        <v>-0.103920013143616</v>
      </c>
      <c r="M6274" s="9">
        <v>6745.5987910842396</v>
      </c>
      <c r="N6274" s="1">
        <v>44386</v>
      </c>
    </row>
    <row r="6275" spans="1:14" x14ac:dyDescent="0.25">
      <c r="A6275" s="1">
        <v>44386</v>
      </c>
      <c r="B6275" t="s">
        <v>3503</v>
      </c>
      <c r="C6275" s="9">
        <v>5750</v>
      </c>
      <c r="D6275" s="9">
        <v>35.049999999999997</v>
      </c>
      <c r="E6275" t="s">
        <v>21</v>
      </c>
      <c r="F6275" s="11">
        <v>0.25534620110565398</v>
      </c>
      <c r="G6275" s="9">
        <v>128.06556488568</v>
      </c>
      <c r="H6275" s="1">
        <v>44406</v>
      </c>
      <c r="I6275">
        <v>0.25</v>
      </c>
      <c r="J6275">
        <v>0</v>
      </c>
      <c r="K6275" s="11">
        <v>0.05</v>
      </c>
      <c r="L6275">
        <v>0</v>
      </c>
      <c r="M6275" s="9">
        <v>4437.3437577239501</v>
      </c>
      <c r="N6275" s="1">
        <v>44406</v>
      </c>
    </row>
    <row r="6276" spans="1:14" x14ac:dyDescent="0.25">
      <c r="A6276" s="1">
        <v>44407</v>
      </c>
      <c r="B6276" t="s">
        <v>5057</v>
      </c>
      <c r="C6276" s="9">
        <v>5050</v>
      </c>
      <c r="D6276" s="9">
        <v>52.7</v>
      </c>
      <c r="E6276" t="s">
        <v>21</v>
      </c>
      <c r="F6276" s="11">
        <v>0.23424759082729801</v>
      </c>
      <c r="G6276" s="9">
        <v>148.57264140931699</v>
      </c>
      <c r="H6276" s="1">
        <v>44434</v>
      </c>
      <c r="I6276">
        <v>0.25</v>
      </c>
      <c r="J6276">
        <v>1</v>
      </c>
      <c r="K6276" s="11">
        <v>11.9</v>
      </c>
      <c r="L6276">
        <v>4.89416826245637E-2</v>
      </c>
      <c r="M6276" s="9">
        <v>5965.7858431497398</v>
      </c>
      <c r="N6276" s="1">
        <v>44426</v>
      </c>
    </row>
    <row r="6277" spans="1:14" x14ac:dyDescent="0.25">
      <c r="A6277" s="1">
        <v>44426</v>
      </c>
      <c r="B6277" t="s">
        <v>3493</v>
      </c>
      <c r="C6277" s="9">
        <v>4550</v>
      </c>
      <c r="D6277" s="9">
        <v>24.6</v>
      </c>
      <c r="E6277" t="s">
        <v>19</v>
      </c>
      <c r="F6277" s="11">
        <v>-0.23656605961628599</v>
      </c>
      <c r="G6277" s="9">
        <v>149.444918872758</v>
      </c>
      <c r="H6277" s="1">
        <v>44434</v>
      </c>
      <c r="I6277">
        <v>0.25</v>
      </c>
      <c r="J6277">
        <v>0</v>
      </c>
      <c r="K6277" s="11">
        <v>58.85</v>
      </c>
      <c r="L6277">
        <v>-0.50043966609206103</v>
      </c>
      <c r="M6277" s="9">
        <v>-5243.2002561912896</v>
      </c>
      <c r="N6277" s="1">
        <v>44428</v>
      </c>
    </row>
    <row r="6278" spans="1:14" x14ac:dyDescent="0.25">
      <c r="A6278" s="1">
        <v>44428</v>
      </c>
      <c r="B6278" t="s">
        <v>3484</v>
      </c>
      <c r="C6278" s="9">
        <v>4650</v>
      </c>
      <c r="D6278" s="9">
        <v>26.8</v>
      </c>
      <c r="E6278" t="s">
        <v>21</v>
      </c>
      <c r="F6278" s="11">
        <v>0.28459077649891201</v>
      </c>
      <c r="G6278" s="9">
        <v>154.14258188824601</v>
      </c>
      <c r="H6278" s="1">
        <v>44434</v>
      </c>
      <c r="I6278">
        <v>0.25</v>
      </c>
      <c r="J6278">
        <v>0</v>
      </c>
      <c r="K6278" s="11">
        <v>0.05</v>
      </c>
      <c r="L6278">
        <v>0</v>
      </c>
      <c r="M6278" s="9">
        <v>4081.9267822736001</v>
      </c>
      <c r="N6278" s="1">
        <v>44434</v>
      </c>
    </row>
    <row r="6279" spans="1:14" x14ac:dyDescent="0.25">
      <c r="A6279" s="1">
        <v>44435</v>
      </c>
      <c r="B6279" t="s">
        <v>3508</v>
      </c>
      <c r="C6279" s="9">
        <v>4950</v>
      </c>
      <c r="D6279" s="9">
        <v>26.95</v>
      </c>
      <c r="E6279" t="s">
        <v>21</v>
      </c>
      <c r="F6279" s="11">
        <v>0.24112897795653401</v>
      </c>
      <c r="G6279" s="9">
        <v>152.42242787152901</v>
      </c>
      <c r="H6279" s="1">
        <v>44469</v>
      </c>
      <c r="I6279">
        <v>0.25</v>
      </c>
      <c r="J6279">
        <v>1</v>
      </c>
      <c r="K6279" s="11">
        <v>35.9</v>
      </c>
      <c r="L6279">
        <v>0.29844442999165</v>
      </c>
      <c r="M6279" s="9">
        <v>-1459.97822536744</v>
      </c>
      <c r="N6279" s="1">
        <v>44438</v>
      </c>
    </row>
    <row r="6280" spans="1:14" x14ac:dyDescent="0.25">
      <c r="A6280" s="1">
        <v>44438</v>
      </c>
      <c r="B6280" t="s">
        <v>3509</v>
      </c>
      <c r="C6280" s="9">
        <v>4450</v>
      </c>
      <c r="D6280" s="9">
        <v>35.65</v>
      </c>
      <c r="E6280" t="s">
        <v>19</v>
      </c>
      <c r="F6280" s="11">
        <v>-0.24567727832130901</v>
      </c>
      <c r="G6280" s="9">
        <v>149.56625146078099</v>
      </c>
      <c r="H6280" s="1">
        <v>44469</v>
      </c>
      <c r="I6280">
        <v>0.25</v>
      </c>
      <c r="J6280">
        <v>0</v>
      </c>
      <c r="K6280" s="11">
        <v>24.5</v>
      </c>
      <c r="L6280">
        <v>-8.0495070655610595E-2</v>
      </c>
      <c r="M6280" s="9">
        <v>1577.6996035340501</v>
      </c>
      <c r="N6280" s="1">
        <v>44459</v>
      </c>
    </row>
    <row r="6281" spans="1:14" x14ac:dyDescent="0.25">
      <c r="A6281" s="1">
        <v>44459</v>
      </c>
      <c r="B6281" t="s">
        <v>3497</v>
      </c>
      <c r="C6281" s="9">
        <v>4900</v>
      </c>
      <c r="D6281" s="9">
        <v>45.15</v>
      </c>
      <c r="E6281" t="s">
        <v>21</v>
      </c>
      <c r="F6281" s="11">
        <v>0.28247271923114797</v>
      </c>
      <c r="G6281" s="9">
        <v>147.376177693562</v>
      </c>
      <c r="H6281" s="1">
        <v>44469</v>
      </c>
      <c r="I6281">
        <v>0.25</v>
      </c>
      <c r="J6281">
        <v>0</v>
      </c>
      <c r="K6281" s="11">
        <v>0.1</v>
      </c>
      <c r="L6281">
        <v>0</v>
      </c>
      <c r="M6281" s="9">
        <v>6572.60908468866</v>
      </c>
      <c r="N6281" s="1">
        <v>44469</v>
      </c>
    </row>
    <row r="6282" spans="1:14" x14ac:dyDescent="0.25">
      <c r="A6282" s="1">
        <v>44470</v>
      </c>
      <c r="B6282" t="s">
        <v>3507</v>
      </c>
      <c r="C6282" s="9">
        <v>4750</v>
      </c>
      <c r="D6282" s="9">
        <v>128.15</v>
      </c>
      <c r="E6282" t="s">
        <v>19</v>
      </c>
      <c r="F6282" s="11">
        <v>-0.25919107265089802</v>
      </c>
      <c r="G6282" s="9">
        <v>141.663130822379</v>
      </c>
      <c r="H6282" s="1">
        <v>44497</v>
      </c>
      <c r="I6282">
        <v>0.25</v>
      </c>
      <c r="J6282">
        <v>1</v>
      </c>
      <c r="K6282" s="11">
        <v>81</v>
      </c>
      <c r="L6282">
        <v>-0.38414798985535897</v>
      </c>
      <c r="M6282" s="9">
        <v>6383.1281801601999</v>
      </c>
      <c r="N6282" s="1">
        <v>44488</v>
      </c>
    </row>
    <row r="6283" spans="1:14" x14ac:dyDescent="0.25">
      <c r="A6283" s="1">
        <v>44488</v>
      </c>
      <c r="B6283" t="s">
        <v>3508</v>
      </c>
      <c r="C6283" s="9">
        <v>4950</v>
      </c>
      <c r="D6283" s="9">
        <v>55</v>
      </c>
      <c r="E6283" t="s">
        <v>21</v>
      </c>
      <c r="F6283" s="11">
        <v>0.24766453231084501</v>
      </c>
      <c r="G6283" s="9">
        <v>145.927581269727</v>
      </c>
      <c r="H6283" s="1">
        <v>44497</v>
      </c>
      <c r="I6283">
        <v>0.25</v>
      </c>
      <c r="J6283">
        <v>0</v>
      </c>
      <c r="K6283" s="11">
        <v>0.05</v>
      </c>
      <c r="L6283">
        <v>0</v>
      </c>
      <c r="M6283" s="9">
        <v>7938.3874572825598</v>
      </c>
      <c r="N6283" s="1">
        <v>44497</v>
      </c>
    </row>
    <row r="6284" spans="1:14" x14ac:dyDescent="0.25">
      <c r="A6284" s="1">
        <v>44498</v>
      </c>
      <c r="B6284" t="s">
        <v>3497</v>
      </c>
      <c r="C6284" s="9">
        <v>4900</v>
      </c>
      <c r="D6284" s="9">
        <v>74.95</v>
      </c>
      <c r="E6284" t="s">
        <v>21</v>
      </c>
      <c r="F6284" s="11">
        <v>0.25268150640067499</v>
      </c>
      <c r="G6284" s="9">
        <v>151.200964420231</v>
      </c>
      <c r="H6284" s="1">
        <v>44525</v>
      </c>
      <c r="I6284">
        <v>0.25</v>
      </c>
      <c r="J6284">
        <v>1</v>
      </c>
      <c r="K6284" s="11">
        <v>106.15</v>
      </c>
      <c r="L6284">
        <v>0.42880376084114602</v>
      </c>
      <c r="M6284" s="9">
        <v>-4991.2950364762601</v>
      </c>
      <c r="N6284" s="1">
        <v>44501</v>
      </c>
    </row>
    <row r="6285" spans="1:14" x14ac:dyDescent="0.25">
      <c r="A6285" s="1">
        <v>44501</v>
      </c>
      <c r="B6285" t="s">
        <v>5058</v>
      </c>
      <c r="C6285" s="9">
        <v>4600</v>
      </c>
      <c r="D6285" s="9">
        <v>53.5</v>
      </c>
      <c r="E6285" t="s">
        <v>19</v>
      </c>
      <c r="F6285" s="11">
        <v>-0.23425747803074001</v>
      </c>
      <c r="G6285" s="9">
        <v>145.68158168574399</v>
      </c>
      <c r="H6285" s="1">
        <v>44525</v>
      </c>
      <c r="I6285">
        <v>0.25</v>
      </c>
      <c r="J6285">
        <v>0</v>
      </c>
      <c r="K6285" s="11">
        <v>40</v>
      </c>
      <c r="L6285">
        <v>-0.48569589936702001</v>
      </c>
      <c r="M6285" s="9">
        <v>1830.4890738813699</v>
      </c>
      <c r="N6285" s="1">
        <v>44522</v>
      </c>
    </row>
    <row r="6286" spans="1:14" x14ac:dyDescent="0.25">
      <c r="A6286" s="1">
        <v>44522</v>
      </c>
      <c r="B6286" t="s">
        <v>3510</v>
      </c>
      <c r="C6286" s="9">
        <v>4700</v>
      </c>
      <c r="D6286" s="9">
        <v>15.05</v>
      </c>
      <c r="E6286" t="s">
        <v>21</v>
      </c>
      <c r="F6286" s="11">
        <v>0.19712665575968799</v>
      </c>
      <c r="G6286" s="9">
        <v>152.173913043478</v>
      </c>
      <c r="H6286" s="1">
        <v>44525</v>
      </c>
      <c r="I6286">
        <v>0.25</v>
      </c>
      <c r="J6286">
        <v>0</v>
      </c>
      <c r="K6286" s="11">
        <v>0.95</v>
      </c>
      <c r="L6286">
        <v>0</v>
      </c>
      <c r="M6286" s="9">
        <v>2121.3043478260802</v>
      </c>
      <c r="N6286" s="1">
        <v>44525</v>
      </c>
    </row>
    <row r="6287" spans="1:14" x14ac:dyDescent="0.25">
      <c r="A6287" s="1">
        <v>44526</v>
      </c>
      <c r="B6287" t="s">
        <v>5057</v>
      </c>
      <c r="C6287" s="9">
        <v>5050</v>
      </c>
      <c r="D6287" s="9">
        <v>41</v>
      </c>
      <c r="E6287" t="s">
        <v>21</v>
      </c>
      <c r="F6287" s="11">
        <v>0.25678601041139199</v>
      </c>
      <c r="G6287" s="9">
        <v>147.58591608686399</v>
      </c>
      <c r="H6287" s="1">
        <v>44560</v>
      </c>
      <c r="I6287">
        <v>0.25</v>
      </c>
      <c r="J6287">
        <v>1</v>
      </c>
      <c r="K6287" s="11">
        <v>55.05</v>
      </c>
      <c r="L6287">
        <v>0.199960540739722</v>
      </c>
      <c r="M6287" s="9">
        <v>-2215.33839342188</v>
      </c>
      <c r="N6287" s="1">
        <v>44529</v>
      </c>
    </row>
    <row r="6288" spans="1:14" x14ac:dyDescent="0.25">
      <c r="A6288" s="1">
        <v>44529</v>
      </c>
      <c r="B6288" t="s">
        <v>3504</v>
      </c>
      <c r="C6288" s="9">
        <v>4500</v>
      </c>
      <c r="D6288" s="9">
        <v>65.75</v>
      </c>
      <c r="E6288" t="s">
        <v>19</v>
      </c>
      <c r="F6288" s="11">
        <v>-0.257547969899525</v>
      </c>
      <c r="G6288" s="9">
        <v>149.25373134328299</v>
      </c>
      <c r="H6288" s="1">
        <v>44560</v>
      </c>
      <c r="I6288">
        <v>0.25</v>
      </c>
      <c r="J6288">
        <v>0</v>
      </c>
      <c r="K6288" s="11">
        <v>126</v>
      </c>
      <c r="L6288">
        <v>-0.46591499708376</v>
      </c>
      <c r="M6288" s="9">
        <v>-9278.7313432835799</v>
      </c>
      <c r="N6288" s="1">
        <v>44536</v>
      </c>
    </row>
    <row r="6289" spans="1:14" x14ac:dyDescent="0.25">
      <c r="A6289" s="1">
        <v>44536</v>
      </c>
      <c r="B6289" t="s">
        <v>3511</v>
      </c>
      <c r="C6289" s="9">
        <v>4750</v>
      </c>
      <c r="D6289" s="9">
        <v>50.3</v>
      </c>
      <c r="E6289" t="s">
        <v>21</v>
      </c>
      <c r="F6289" s="11">
        <v>0.236155069388818</v>
      </c>
      <c r="G6289" s="9">
        <v>155.72858731924299</v>
      </c>
      <c r="H6289" s="1">
        <v>44560</v>
      </c>
      <c r="I6289">
        <v>0.25</v>
      </c>
      <c r="J6289">
        <v>0</v>
      </c>
      <c r="K6289" s="11">
        <v>21.55</v>
      </c>
      <c r="L6289">
        <v>0.226441807685313</v>
      </c>
      <c r="M6289" s="9">
        <v>4365.30589543937</v>
      </c>
      <c r="N6289" s="1">
        <v>44554</v>
      </c>
    </row>
    <row r="6290" spans="1:14" x14ac:dyDescent="0.25">
      <c r="A6290" s="1">
        <v>44554</v>
      </c>
      <c r="B6290" t="s">
        <v>3493</v>
      </c>
      <c r="C6290" s="9">
        <v>4550</v>
      </c>
      <c r="D6290" s="9">
        <v>14.55</v>
      </c>
      <c r="E6290" t="s">
        <v>19</v>
      </c>
      <c r="F6290" s="11">
        <v>-0.29730595183652803</v>
      </c>
      <c r="G6290" s="9">
        <v>151.38408304498199</v>
      </c>
      <c r="H6290" s="1">
        <v>44560</v>
      </c>
      <c r="I6290">
        <v>0.25</v>
      </c>
      <c r="J6290">
        <v>0</v>
      </c>
      <c r="K6290" s="11">
        <v>0.05</v>
      </c>
      <c r="L6290">
        <v>0</v>
      </c>
      <c r="M6290" s="9">
        <v>2172.9671280276798</v>
      </c>
      <c r="N6290" s="1">
        <v>44560</v>
      </c>
    </row>
    <row r="6291" spans="1:14" x14ac:dyDescent="0.25">
      <c r="A6291" s="1">
        <v>44561</v>
      </c>
      <c r="B6291" t="s">
        <v>3512</v>
      </c>
      <c r="C6291" s="9">
        <v>4700</v>
      </c>
      <c r="D6291" s="9">
        <v>72.849999999999994</v>
      </c>
      <c r="E6291" t="s">
        <v>19</v>
      </c>
      <c r="F6291" s="11">
        <v>-0.23631263963836399</v>
      </c>
      <c r="G6291" s="9">
        <v>142.69261245079801</v>
      </c>
      <c r="H6291" s="1">
        <v>44588</v>
      </c>
      <c r="I6291">
        <v>0.25</v>
      </c>
      <c r="J6291">
        <v>1</v>
      </c>
      <c r="K6291" s="11">
        <v>95</v>
      </c>
      <c r="L6291">
        <v>-0.45365745416710201</v>
      </c>
      <c r="M6291" s="9">
        <v>-3400.15091578386</v>
      </c>
      <c r="N6291" s="1">
        <v>44568</v>
      </c>
    </row>
    <row r="6292" spans="1:14" x14ac:dyDescent="0.25">
      <c r="A6292" s="1">
        <v>44568</v>
      </c>
      <c r="B6292" t="s">
        <v>3508</v>
      </c>
      <c r="C6292" s="9">
        <v>4950</v>
      </c>
      <c r="D6292" s="9">
        <v>44.55</v>
      </c>
      <c r="E6292" t="s">
        <v>21</v>
      </c>
      <c r="F6292" s="11">
        <v>0.22989974860502099</v>
      </c>
      <c r="G6292" s="9">
        <v>148.73047912461399</v>
      </c>
      <c r="H6292" s="1">
        <v>44588</v>
      </c>
      <c r="I6292">
        <v>0.25</v>
      </c>
      <c r="J6292">
        <v>0</v>
      </c>
      <c r="K6292" s="11">
        <v>0.05</v>
      </c>
      <c r="L6292">
        <v>0</v>
      </c>
      <c r="M6292" s="9">
        <v>6552.1725273557804</v>
      </c>
      <c r="N6292" s="1">
        <v>44588</v>
      </c>
    </row>
    <row r="6293" spans="1:14" x14ac:dyDescent="0.25">
      <c r="A6293" s="1">
        <v>44589</v>
      </c>
      <c r="B6293" t="s">
        <v>3520</v>
      </c>
      <c r="C6293" s="9">
        <v>4450</v>
      </c>
      <c r="D6293" s="9">
        <v>119.1</v>
      </c>
      <c r="E6293" t="s">
        <v>21</v>
      </c>
      <c r="F6293" s="11">
        <v>0.26611296985794097</v>
      </c>
      <c r="G6293" s="9">
        <v>165.719696969696</v>
      </c>
      <c r="H6293" s="1">
        <v>44616</v>
      </c>
      <c r="I6293">
        <v>0.25</v>
      </c>
      <c r="J6293">
        <v>1</v>
      </c>
      <c r="K6293" s="11">
        <v>99.6</v>
      </c>
      <c r="L6293">
        <v>0.49506657243049201</v>
      </c>
      <c r="M6293" s="9">
        <v>2869.1051136363599</v>
      </c>
      <c r="N6293" s="1">
        <v>44594</v>
      </c>
    </row>
    <row r="6294" spans="1:14" x14ac:dyDescent="0.25">
      <c r="A6294" s="1">
        <v>44594</v>
      </c>
      <c r="B6294" t="s">
        <v>3482</v>
      </c>
      <c r="C6294" s="9">
        <v>4250</v>
      </c>
      <c r="D6294" s="9">
        <v>44.35</v>
      </c>
      <c r="E6294" t="s">
        <v>19</v>
      </c>
      <c r="F6294" s="11">
        <v>-0.242090440359325</v>
      </c>
      <c r="G6294" s="9">
        <v>158.42480479800801</v>
      </c>
      <c r="H6294" s="1">
        <v>44616</v>
      </c>
      <c r="I6294">
        <v>0.25</v>
      </c>
      <c r="J6294">
        <v>0</v>
      </c>
      <c r="K6294" s="11">
        <v>110.8</v>
      </c>
      <c r="L6294">
        <v>-0.58063774997640005</v>
      </c>
      <c r="M6294" s="9">
        <v>-10773.124363471699</v>
      </c>
      <c r="N6294" s="1">
        <v>44606</v>
      </c>
    </row>
    <row r="6295" spans="1:14" x14ac:dyDescent="0.25">
      <c r="A6295" s="1">
        <v>44606</v>
      </c>
      <c r="B6295" t="s">
        <v>3515</v>
      </c>
      <c r="C6295" s="9">
        <v>4350</v>
      </c>
      <c r="D6295" s="9">
        <v>32.15</v>
      </c>
      <c r="E6295" t="s">
        <v>21</v>
      </c>
      <c r="F6295" s="11">
        <v>0.222295338109365</v>
      </c>
      <c r="G6295" s="9">
        <v>166.56355193062501</v>
      </c>
      <c r="H6295" s="1">
        <v>44616</v>
      </c>
      <c r="I6295">
        <v>0.25</v>
      </c>
      <c r="J6295">
        <v>0</v>
      </c>
      <c r="K6295" s="11">
        <v>34.1</v>
      </c>
      <c r="L6295">
        <v>0.31508196597433702</v>
      </c>
      <c r="M6295" s="9">
        <v>-435.14727941875799</v>
      </c>
      <c r="N6295" s="1">
        <v>44613</v>
      </c>
    </row>
    <row r="6296" spans="1:14" x14ac:dyDescent="0.25">
      <c r="A6296" s="1">
        <v>44613</v>
      </c>
      <c r="B6296" t="s">
        <v>3482</v>
      </c>
      <c r="C6296" s="9">
        <v>4250</v>
      </c>
      <c r="D6296" s="9">
        <v>25</v>
      </c>
      <c r="E6296" t="s">
        <v>19</v>
      </c>
      <c r="F6296" s="11">
        <v>-0.29448950527597401</v>
      </c>
      <c r="G6296" s="9">
        <v>162.82856478250699</v>
      </c>
      <c r="H6296" s="1">
        <v>44616</v>
      </c>
      <c r="I6296">
        <v>0.25</v>
      </c>
      <c r="J6296">
        <v>0</v>
      </c>
      <c r="K6296" s="11">
        <v>68.849999999999994</v>
      </c>
      <c r="L6296">
        <v>-0.68837683265138305</v>
      </c>
      <c r="M6296" s="9">
        <v>-7292.8471737613399</v>
      </c>
      <c r="N6296" s="1">
        <v>44614</v>
      </c>
    </row>
    <row r="6297" spans="1:14" x14ac:dyDescent="0.25">
      <c r="A6297" s="1">
        <v>44614</v>
      </c>
      <c r="B6297" t="s">
        <v>3481</v>
      </c>
      <c r="C6297" s="9">
        <v>4250</v>
      </c>
      <c r="D6297" s="9">
        <v>23.05</v>
      </c>
      <c r="E6297" t="s">
        <v>21</v>
      </c>
      <c r="F6297" s="11">
        <v>0.311623167348616</v>
      </c>
      <c r="G6297" s="9">
        <v>166.31028747921101</v>
      </c>
      <c r="H6297" s="1">
        <v>44616</v>
      </c>
      <c r="I6297">
        <v>0.25</v>
      </c>
      <c r="J6297">
        <v>0</v>
      </c>
      <c r="K6297" s="11">
        <v>0.1</v>
      </c>
      <c r="L6297">
        <v>0</v>
      </c>
      <c r="M6297" s="9">
        <v>3778.3202660964598</v>
      </c>
      <c r="N6297" s="1">
        <v>44616</v>
      </c>
    </row>
    <row r="6298" spans="1:14" x14ac:dyDescent="0.25">
      <c r="A6298" s="1">
        <v>44617</v>
      </c>
      <c r="B6298" t="s">
        <v>3520</v>
      </c>
      <c r="C6298" s="9">
        <v>4450</v>
      </c>
      <c r="D6298" s="9">
        <v>38.15</v>
      </c>
      <c r="E6298" t="s">
        <v>21</v>
      </c>
      <c r="F6298" s="11">
        <v>0.24597393263394199</v>
      </c>
      <c r="G6298" s="9">
        <v>167.46411483253499</v>
      </c>
      <c r="H6298" s="1">
        <v>44651</v>
      </c>
      <c r="I6298">
        <v>0.25</v>
      </c>
      <c r="J6298">
        <v>1</v>
      </c>
      <c r="K6298" s="11">
        <v>11</v>
      </c>
      <c r="L6298">
        <v>2.1130571643827201E-2</v>
      </c>
      <c r="M6298" s="9">
        <v>4464.3421052631502</v>
      </c>
      <c r="N6298" s="1">
        <v>44634</v>
      </c>
    </row>
    <row r="6299" spans="1:14" x14ac:dyDescent="0.25">
      <c r="A6299" s="1">
        <v>44634</v>
      </c>
      <c r="B6299" t="s">
        <v>3480</v>
      </c>
      <c r="C6299" s="9">
        <v>3850</v>
      </c>
      <c r="D6299" s="9">
        <v>63.9</v>
      </c>
      <c r="E6299" t="s">
        <v>19</v>
      </c>
      <c r="F6299" s="11">
        <v>-0.28450468235558402</v>
      </c>
      <c r="G6299" s="9">
        <v>176.99115044247699</v>
      </c>
      <c r="H6299" s="1">
        <v>44651</v>
      </c>
      <c r="I6299">
        <v>0.25</v>
      </c>
      <c r="J6299">
        <v>0</v>
      </c>
      <c r="K6299" s="11">
        <v>0.05</v>
      </c>
      <c r="L6299">
        <v>0</v>
      </c>
      <c r="M6299" s="9">
        <v>11187.699115044201</v>
      </c>
      <c r="N6299" s="1">
        <v>44651</v>
      </c>
    </row>
    <row r="6300" spans="1:14" x14ac:dyDescent="0.25">
      <c r="A6300" s="1">
        <v>44652</v>
      </c>
      <c r="B6300" t="s">
        <v>3517</v>
      </c>
      <c r="C6300" s="9">
        <v>4100</v>
      </c>
      <c r="D6300" s="9">
        <v>66.349999999999994</v>
      </c>
      <c r="E6300" t="s">
        <v>19</v>
      </c>
      <c r="F6300" s="11">
        <v>-0.23929496276894899</v>
      </c>
      <c r="G6300" s="9">
        <v>163.62786348761099</v>
      </c>
      <c r="H6300" s="1">
        <v>44679</v>
      </c>
      <c r="I6300">
        <v>0.25</v>
      </c>
      <c r="J6300">
        <v>1</v>
      </c>
      <c r="K6300" s="11">
        <v>47.5</v>
      </c>
      <c r="L6300">
        <v>-0.18269080467012699</v>
      </c>
      <c r="M6300" s="9">
        <v>2898.0949041608201</v>
      </c>
      <c r="N6300" s="1">
        <v>44658</v>
      </c>
    </row>
    <row r="6301" spans="1:14" x14ac:dyDescent="0.25">
      <c r="A6301" s="1">
        <v>44658</v>
      </c>
      <c r="B6301" t="s">
        <v>3486</v>
      </c>
      <c r="C6301" s="9">
        <v>4500</v>
      </c>
      <c r="D6301" s="9">
        <v>64.5</v>
      </c>
      <c r="E6301" t="s">
        <v>21</v>
      </c>
      <c r="F6301" s="11">
        <v>0.27671823393960698</v>
      </c>
      <c r="G6301" s="9">
        <v>162.356488461092</v>
      </c>
      <c r="H6301" s="1">
        <v>44679</v>
      </c>
      <c r="I6301">
        <v>0.25</v>
      </c>
      <c r="J6301">
        <v>0</v>
      </c>
      <c r="K6301" s="11">
        <v>112</v>
      </c>
      <c r="L6301">
        <v>0.43482853350452499</v>
      </c>
      <c r="M6301" s="9">
        <v>-7998.49240403572</v>
      </c>
      <c r="N6301" s="1">
        <v>44659</v>
      </c>
    </row>
    <row r="6302" spans="1:14" x14ac:dyDescent="0.25">
      <c r="A6302" s="1">
        <v>44659</v>
      </c>
      <c r="B6302" t="s">
        <v>3483</v>
      </c>
      <c r="C6302" s="9">
        <v>4300</v>
      </c>
      <c r="D6302" s="9">
        <v>61.35</v>
      </c>
      <c r="E6302" t="s">
        <v>19</v>
      </c>
      <c r="F6302" s="11">
        <v>-0.28004210354001102</v>
      </c>
      <c r="G6302" s="9">
        <v>158.01354401805801</v>
      </c>
      <c r="H6302" s="1">
        <v>44679</v>
      </c>
      <c r="I6302">
        <v>0.25</v>
      </c>
      <c r="J6302">
        <v>0</v>
      </c>
      <c r="K6302" s="11">
        <v>80.5</v>
      </c>
      <c r="L6302">
        <v>-0.53630909978357499</v>
      </c>
      <c r="M6302" s="9">
        <v>-3250.1015801354401</v>
      </c>
      <c r="N6302" s="1">
        <v>44669</v>
      </c>
    </row>
    <row r="6303" spans="1:14" x14ac:dyDescent="0.25">
      <c r="A6303" s="1">
        <v>44669</v>
      </c>
      <c r="B6303" t="s">
        <v>3518</v>
      </c>
      <c r="C6303" s="9">
        <v>4400</v>
      </c>
      <c r="D6303" s="9">
        <v>39.049999999999997</v>
      </c>
      <c r="E6303" t="s">
        <v>21</v>
      </c>
      <c r="F6303" s="11">
        <v>0.26590377094515799</v>
      </c>
      <c r="G6303" s="9">
        <v>163.89604308124501</v>
      </c>
      <c r="H6303" s="1">
        <v>44679</v>
      </c>
      <c r="I6303">
        <v>0.25</v>
      </c>
      <c r="J6303">
        <v>0</v>
      </c>
      <c r="K6303" s="11">
        <v>0.05</v>
      </c>
      <c r="L6303">
        <v>0</v>
      </c>
      <c r="M6303" s="9">
        <v>6327.86232732381</v>
      </c>
      <c r="N6303" s="1">
        <v>44679</v>
      </c>
    </row>
    <row r="6304" spans="1:14" x14ac:dyDescent="0.25">
      <c r="A6304" s="1">
        <v>44680</v>
      </c>
      <c r="B6304" t="s">
        <v>3515</v>
      </c>
      <c r="C6304" s="9">
        <v>4350</v>
      </c>
      <c r="D6304" s="9">
        <v>54</v>
      </c>
      <c r="E6304" t="s">
        <v>21</v>
      </c>
      <c r="F6304" s="11">
        <v>0.26071107431944701</v>
      </c>
      <c r="G6304" s="9">
        <v>169.159755221967</v>
      </c>
      <c r="H6304" s="1">
        <v>44707</v>
      </c>
      <c r="I6304">
        <v>0.25</v>
      </c>
      <c r="J6304">
        <v>1</v>
      </c>
      <c r="K6304" s="11">
        <v>5.0999999999999996</v>
      </c>
      <c r="L6304">
        <v>3.4966409955261299E-3</v>
      </c>
      <c r="M6304" s="9">
        <v>8171.9386150180299</v>
      </c>
      <c r="N6304" s="1">
        <v>44697</v>
      </c>
    </row>
    <row r="6305" spans="1:14" x14ac:dyDescent="0.25">
      <c r="A6305" s="1">
        <v>44697</v>
      </c>
      <c r="B6305" t="s">
        <v>3479</v>
      </c>
      <c r="C6305" s="9">
        <v>3800</v>
      </c>
      <c r="D6305" s="9">
        <v>51.85</v>
      </c>
      <c r="E6305" t="s">
        <v>19</v>
      </c>
      <c r="F6305" s="11">
        <v>-0.25840725112111701</v>
      </c>
      <c r="G6305" s="9">
        <v>179.939334738573</v>
      </c>
      <c r="H6305" s="1">
        <v>44707</v>
      </c>
      <c r="I6305">
        <v>0.25</v>
      </c>
      <c r="J6305">
        <v>0</v>
      </c>
      <c r="K6305" s="11">
        <v>0.05</v>
      </c>
      <c r="L6305">
        <v>0</v>
      </c>
      <c r="M6305" s="9">
        <v>9227.4690247287999</v>
      </c>
      <c r="N6305" s="1">
        <v>44707</v>
      </c>
    </row>
    <row r="6306" spans="1:14" x14ac:dyDescent="0.25">
      <c r="A6306" s="1">
        <v>44708</v>
      </c>
      <c r="B6306" t="s">
        <v>3498</v>
      </c>
      <c r="C6306" s="9">
        <v>4200</v>
      </c>
      <c r="D6306" s="9">
        <v>99.95</v>
      </c>
      <c r="E6306" t="s">
        <v>19</v>
      </c>
      <c r="F6306" s="11">
        <v>-0.24109805709695001</v>
      </c>
      <c r="G6306" s="9">
        <v>159.344411563851</v>
      </c>
      <c r="H6306" s="1">
        <v>44742</v>
      </c>
      <c r="I6306">
        <v>0.25</v>
      </c>
      <c r="J6306">
        <v>1</v>
      </c>
      <c r="K6306" s="11">
        <v>76</v>
      </c>
      <c r="L6306">
        <v>-0.337770526135935</v>
      </c>
      <c r="M6306" s="9">
        <v>3535.9321648076402</v>
      </c>
      <c r="N6306" s="1">
        <v>44718</v>
      </c>
    </row>
    <row r="6307" spans="1:14" x14ac:dyDescent="0.25">
      <c r="A6307" s="1">
        <v>44718</v>
      </c>
      <c r="B6307" t="s">
        <v>3486</v>
      </c>
      <c r="C6307" s="9">
        <v>4500</v>
      </c>
      <c r="D6307" s="9">
        <v>45.45</v>
      </c>
      <c r="E6307" t="s">
        <v>21</v>
      </c>
      <c r="F6307" s="11">
        <v>0.258929497718767</v>
      </c>
      <c r="G6307" s="9">
        <v>163.29958094294801</v>
      </c>
      <c r="H6307" s="1">
        <v>44742</v>
      </c>
      <c r="I6307">
        <v>0.25</v>
      </c>
      <c r="J6307">
        <v>0</v>
      </c>
      <c r="K6307" s="11">
        <v>27.95</v>
      </c>
      <c r="L6307">
        <v>0.18796871915592001</v>
      </c>
      <c r="M6307" s="9">
        <v>2737.8807740894699</v>
      </c>
      <c r="N6307" s="1">
        <v>44728</v>
      </c>
    </row>
    <row r="6308" spans="1:14" x14ac:dyDescent="0.25">
      <c r="A6308" s="1">
        <v>44728</v>
      </c>
      <c r="B6308" t="s">
        <v>3485</v>
      </c>
      <c r="C6308" s="9">
        <v>4150</v>
      </c>
      <c r="D6308" s="9">
        <v>40.200000000000003</v>
      </c>
      <c r="E6308" t="s">
        <v>19</v>
      </c>
      <c r="F6308" s="11">
        <v>-0.23448073726044899</v>
      </c>
      <c r="G6308" s="9">
        <v>163.284348028924</v>
      </c>
      <c r="H6308" s="1">
        <v>44742</v>
      </c>
      <c r="I6308">
        <v>0.25</v>
      </c>
      <c r="J6308">
        <v>0</v>
      </c>
      <c r="K6308" s="11">
        <v>85</v>
      </c>
      <c r="L6308">
        <v>-0.45729924747769002</v>
      </c>
      <c r="M6308" s="9">
        <v>-7519.5707954280297</v>
      </c>
      <c r="N6308" s="1">
        <v>44729</v>
      </c>
    </row>
    <row r="6309" spans="1:14" x14ac:dyDescent="0.25">
      <c r="A6309" s="1">
        <v>44729</v>
      </c>
      <c r="B6309" t="s">
        <v>3516</v>
      </c>
      <c r="C6309" s="9">
        <v>4300</v>
      </c>
      <c r="D6309" s="9">
        <v>33.799999999999997</v>
      </c>
      <c r="E6309" t="s">
        <v>21</v>
      </c>
      <c r="F6309" s="11">
        <v>0.26578839282343403</v>
      </c>
      <c r="G6309" s="9">
        <v>168.41699644118</v>
      </c>
      <c r="H6309" s="1">
        <v>44742</v>
      </c>
      <c r="I6309">
        <v>0.25</v>
      </c>
      <c r="J6309">
        <v>0</v>
      </c>
      <c r="K6309" s="11">
        <v>46.8</v>
      </c>
      <c r="L6309">
        <v>0.42890416713276203</v>
      </c>
      <c r="M6309" s="9">
        <v>-2325.1650528669302</v>
      </c>
      <c r="N6309" s="1">
        <v>44734</v>
      </c>
    </row>
    <row r="6310" spans="1:14" x14ac:dyDescent="0.25">
      <c r="A6310" s="1">
        <v>44734</v>
      </c>
      <c r="B6310" t="s">
        <v>3485</v>
      </c>
      <c r="C6310" s="9">
        <v>4150</v>
      </c>
      <c r="D6310" s="9">
        <v>38</v>
      </c>
      <c r="E6310" t="s">
        <v>19</v>
      </c>
      <c r="F6310" s="11">
        <v>-0.22663548294281199</v>
      </c>
      <c r="G6310" s="9">
        <v>164.28068528514399</v>
      </c>
      <c r="H6310" s="1">
        <v>44742</v>
      </c>
      <c r="I6310">
        <v>0.25</v>
      </c>
      <c r="J6310">
        <v>0</v>
      </c>
      <c r="K6310" s="11">
        <v>0.4</v>
      </c>
      <c r="L6310">
        <v>0</v>
      </c>
      <c r="M6310" s="9">
        <v>6113.8699835719299</v>
      </c>
      <c r="N6310" s="1">
        <v>44742</v>
      </c>
    </row>
    <row r="6311" spans="1:14" x14ac:dyDescent="0.25">
      <c r="A6311" s="1">
        <v>44743</v>
      </c>
      <c r="B6311" t="s">
        <v>3498</v>
      </c>
      <c r="C6311" s="9">
        <v>4200</v>
      </c>
      <c r="D6311" s="9">
        <v>99.95</v>
      </c>
      <c r="E6311" t="s">
        <v>19</v>
      </c>
      <c r="F6311" s="11">
        <v>-0.23478206687265299</v>
      </c>
      <c r="G6311" s="9">
        <v>159.63511972633901</v>
      </c>
      <c r="H6311" s="1">
        <v>44770</v>
      </c>
      <c r="I6311">
        <v>0.25</v>
      </c>
      <c r="J6311">
        <v>1</v>
      </c>
      <c r="K6311" s="11">
        <v>18</v>
      </c>
      <c r="L6311">
        <v>-6.7999817007116201E-2</v>
      </c>
      <c r="M6311" s="9">
        <v>12893.8084378563</v>
      </c>
      <c r="N6311" s="1">
        <v>44760</v>
      </c>
    </row>
    <row r="6312" spans="1:14" x14ac:dyDescent="0.25">
      <c r="A6312" s="1">
        <v>44760</v>
      </c>
      <c r="B6312" t="s">
        <v>3519</v>
      </c>
      <c r="C6312" s="9">
        <v>4600</v>
      </c>
      <c r="D6312" s="9">
        <v>47.5</v>
      </c>
      <c r="E6312" t="s">
        <v>21</v>
      </c>
      <c r="F6312" s="11">
        <v>0.26241776532101402</v>
      </c>
      <c r="G6312" s="9">
        <v>156.81355220353299</v>
      </c>
      <c r="H6312" s="1">
        <v>44770</v>
      </c>
      <c r="I6312">
        <v>0.25</v>
      </c>
      <c r="J6312">
        <v>0</v>
      </c>
      <c r="K6312" s="11">
        <v>0.05</v>
      </c>
      <c r="L6312">
        <v>0</v>
      </c>
      <c r="M6312" s="9">
        <v>7366.2382079849003</v>
      </c>
      <c r="N6312" s="1">
        <v>44770</v>
      </c>
    </row>
    <row r="6313" spans="1:14" x14ac:dyDescent="0.25">
      <c r="A6313" s="1">
        <v>44771</v>
      </c>
      <c r="B6313" t="s">
        <v>3515</v>
      </c>
      <c r="C6313" s="9">
        <v>4350</v>
      </c>
      <c r="D6313" s="9">
        <v>103.25</v>
      </c>
      <c r="E6313" t="s">
        <v>21</v>
      </c>
      <c r="F6313" s="11">
        <v>0.2264954248436</v>
      </c>
      <c r="G6313" s="9">
        <v>171.10730872647201</v>
      </c>
      <c r="H6313" s="1">
        <v>44798</v>
      </c>
      <c r="I6313">
        <v>0.25</v>
      </c>
      <c r="J6313">
        <v>1</v>
      </c>
      <c r="K6313" s="11">
        <v>52</v>
      </c>
      <c r="L6313">
        <v>0.23807487860833099</v>
      </c>
      <c r="M6313" s="9">
        <v>8503.6054754338693</v>
      </c>
      <c r="N6313" s="1">
        <v>44778</v>
      </c>
    </row>
    <row r="6314" spans="1:14" x14ac:dyDescent="0.25">
      <c r="A6314" s="1">
        <v>44778</v>
      </c>
      <c r="B6314" t="s">
        <v>3513</v>
      </c>
      <c r="C6314" s="9">
        <v>4050</v>
      </c>
      <c r="D6314" s="9">
        <v>58</v>
      </c>
      <c r="E6314" t="s">
        <v>19</v>
      </c>
      <c r="F6314" s="11">
        <v>-0.28488852392297997</v>
      </c>
      <c r="G6314" s="9">
        <v>168.35016835016799</v>
      </c>
      <c r="H6314" s="1">
        <v>44798</v>
      </c>
      <c r="I6314">
        <v>0.25</v>
      </c>
      <c r="J6314">
        <v>0</v>
      </c>
      <c r="K6314" s="11">
        <v>19.3</v>
      </c>
      <c r="L6314">
        <v>-9.2124340528547594E-2</v>
      </c>
      <c r="M6314" s="9">
        <v>6385.0168350168296</v>
      </c>
      <c r="N6314" s="1">
        <v>44791</v>
      </c>
    </row>
    <row r="6315" spans="1:14" x14ac:dyDescent="0.25">
      <c r="A6315" s="1">
        <v>44791</v>
      </c>
      <c r="B6315" t="s">
        <v>3515</v>
      </c>
      <c r="C6315" s="9">
        <v>4350</v>
      </c>
      <c r="D6315" s="9">
        <v>26.6</v>
      </c>
      <c r="E6315" t="s">
        <v>21</v>
      </c>
      <c r="F6315" s="11">
        <v>0.20304837409429999</v>
      </c>
      <c r="G6315" s="9">
        <v>165.719696969696</v>
      </c>
      <c r="H6315" s="1">
        <v>44798</v>
      </c>
      <c r="I6315">
        <v>0.25</v>
      </c>
      <c r="J6315">
        <v>0</v>
      </c>
      <c r="K6315" s="11">
        <v>0.05</v>
      </c>
      <c r="L6315">
        <v>0</v>
      </c>
      <c r="M6315" s="9">
        <v>4355.69365530303</v>
      </c>
      <c r="N6315" s="1">
        <v>44798</v>
      </c>
    </row>
    <row r="6316" spans="1:14" x14ac:dyDescent="0.25">
      <c r="A6316" s="1">
        <v>44799</v>
      </c>
      <c r="B6316" t="s">
        <v>3486</v>
      </c>
      <c r="C6316" s="9">
        <v>4500</v>
      </c>
      <c r="D6316" s="9">
        <v>51.95</v>
      </c>
      <c r="E6316" t="s">
        <v>21</v>
      </c>
      <c r="F6316" s="11">
        <v>0.22661862395879001</v>
      </c>
      <c r="G6316" s="9">
        <v>165.73145982283401</v>
      </c>
      <c r="H6316" s="1">
        <v>44833</v>
      </c>
      <c r="I6316">
        <v>0.25</v>
      </c>
      <c r="J6316">
        <v>1</v>
      </c>
      <c r="K6316" s="11">
        <v>27.5</v>
      </c>
      <c r="L6316">
        <v>0.19668751347013799</v>
      </c>
      <c r="M6316" s="9">
        <v>3920.4605478390699</v>
      </c>
      <c r="N6316" s="1">
        <v>44812</v>
      </c>
    </row>
    <row r="6317" spans="1:14" x14ac:dyDescent="0.25">
      <c r="A6317" s="1">
        <v>44812</v>
      </c>
      <c r="B6317" t="s">
        <v>3485</v>
      </c>
      <c r="C6317" s="9">
        <v>4150</v>
      </c>
      <c r="D6317" s="9">
        <v>56.9</v>
      </c>
      <c r="E6317" t="s">
        <v>19</v>
      </c>
      <c r="F6317" s="11">
        <v>-0.27910716026850901</v>
      </c>
      <c r="G6317" s="9">
        <v>164.126611957796</v>
      </c>
      <c r="H6317" s="1">
        <v>44833</v>
      </c>
      <c r="I6317">
        <v>0.25</v>
      </c>
      <c r="J6317">
        <v>0</v>
      </c>
      <c r="K6317" s="11">
        <v>76.05</v>
      </c>
      <c r="L6317">
        <v>-0.41998444139034702</v>
      </c>
      <c r="M6317" s="9">
        <v>-3361.2309495896802</v>
      </c>
      <c r="N6317" s="1">
        <v>44819</v>
      </c>
    </row>
    <row r="6318" spans="1:14" x14ac:dyDescent="0.25">
      <c r="A6318" s="1">
        <v>44819</v>
      </c>
      <c r="B6318" t="s">
        <v>3516</v>
      </c>
      <c r="C6318" s="9">
        <v>4300</v>
      </c>
      <c r="D6318" s="9">
        <v>52.55</v>
      </c>
      <c r="E6318" t="s">
        <v>21</v>
      </c>
      <c r="F6318" s="11">
        <v>0.28321853206983699</v>
      </c>
      <c r="G6318" s="9">
        <v>167.747029427765</v>
      </c>
      <c r="H6318" s="1">
        <v>44833</v>
      </c>
      <c r="I6318">
        <v>0.25</v>
      </c>
      <c r="J6318">
        <v>0</v>
      </c>
      <c r="K6318" s="11">
        <v>7</v>
      </c>
      <c r="L6318">
        <v>0.20314811263009</v>
      </c>
      <c r="M6318" s="9">
        <v>7540.9838344104801</v>
      </c>
      <c r="N6318" s="1">
        <v>44832</v>
      </c>
    </row>
    <row r="6319" spans="1:14" x14ac:dyDescent="0.25">
      <c r="A6319" s="1">
        <v>44832</v>
      </c>
      <c r="B6319" t="s">
        <v>3498</v>
      </c>
      <c r="C6319" s="9">
        <v>4200</v>
      </c>
      <c r="D6319" s="9">
        <v>6</v>
      </c>
      <c r="E6319" t="s">
        <v>19</v>
      </c>
      <c r="F6319" s="11">
        <v>-0.14106874763736299</v>
      </c>
      <c r="G6319" s="9">
        <v>164.51233842538099</v>
      </c>
      <c r="H6319" s="1">
        <v>44833</v>
      </c>
      <c r="I6319">
        <v>0.25</v>
      </c>
      <c r="J6319">
        <v>0</v>
      </c>
      <c r="K6319" s="11">
        <v>0.05</v>
      </c>
      <c r="L6319">
        <v>0</v>
      </c>
      <c r="M6319" s="9">
        <v>968.89541715628604</v>
      </c>
      <c r="N6319" s="1">
        <v>44833</v>
      </c>
    </row>
    <row r="6320" spans="1:14" x14ac:dyDescent="0.25">
      <c r="A6320" s="1">
        <v>44834</v>
      </c>
      <c r="B6320" t="s">
        <v>3485</v>
      </c>
      <c r="C6320" s="9">
        <v>4150</v>
      </c>
      <c r="D6320" s="9">
        <v>56.45</v>
      </c>
      <c r="E6320" t="s">
        <v>19</v>
      </c>
      <c r="F6320" s="11">
        <v>-0.22617884965139801</v>
      </c>
      <c r="G6320" s="9">
        <v>161.85532071967</v>
      </c>
      <c r="H6320" s="1">
        <v>44861</v>
      </c>
      <c r="I6320">
        <v>0.25</v>
      </c>
      <c r="J6320">
        <v>1</v>
      </c>
      <c r="K6320" s="11">
        <v>6.95</v>
      </c>
      <c r="L6320">
        <v>-7.2238804799935899E-2</v>
      </c>
      <c r="M6320" s="9">
        <v>7909.2221022874301</v>
      </c>
      <c r="N6320" s="1">
        <v>44854</v>
      </c>
    </row>
    <row r="6321" spans="1:14" x14ac:dyDescent="0.25">
      <c r="A6321" s="1">
        <v>44854</v>
      </c>
      <c r="B6321" t="s">
        <v>3520</v>
      </c>
      <c r="C6321" s="9">
        <v>4450</v>
      </c>
      <c r="D6321" s="9">
        <v>12.5</v>
      </c>
      <c r="E6321" t="s">
        <v>21</v>
      </c>
      <c r="F6321" s="11">
        <v>0.253560167021053</v>
      </c>
      <c r="G6321" s="9">
        <v>161.07506839132299</v>
      </c>
      <c r="H6321" s="1">
        <v>44861</v>
      </c>
      <c r="I6321">
        <v>0.25</v>
      </c>
      <c r="J6321">
        <v>0</v>
      </c>
      <c r="K6321" s="11">
        <v>19.8</v>
      </c>
      <c r="L6321">
        <v>0.46770271565054899</v>
      </c>
      <c r="M6321" s="9">
        <v>-1227.8752463470501</v>
      </c>
      <c r="N6321" s="1">
        <v>44859</v>
      </c>
    </row>
    <row r="6322" spans="1:14" x14ac:dyDescent="0.25">
      <c r="A6322" s="1">
        <v>44859</v>
      </c>
      <c r="B6322" t="s">
        <v>3496</v>
      </c>
      <c r="C6322" s="9">
        <v>4400</v>
      </c>
      <c r="D6322" s="9">
        <v>7</v>
      </c>
      <c r="E6322" t="s">
        <v>19</v>
      </c>
      <c r="F6322" s="11">
        <v>-0.28783256829384701</v>
      </c>
      <c r="G6322" s="9">
        <v>157.61328454826901</v>
      </c>
      <c r="H6322" s="1">
        <v>44861</v>
      </c>
      <c r="I6322">
        <v>0.25</v>
      </c>
      <c r="J6322">
        <v>0</v>
      </c>
      <c r="K6322" s="11">
        <v>0.05</v>
      </c>
      <c r="L6322">
        <v>0</v>
      </c>
      <c r="M6322" s="9">
        <v>1084.30059104981</v>
      </c>
      <c r="N6322" s="1">
        <v>44861</v>
      </c>
    </row>
    <row r="6323" spans="1:14" x14ac:dyDescent="0.25">
      <c r="A6323" s="1">
        <v>44862</v>
      </c>
      <c r="B6323" t="s">
        <v>3483</v>
      </c>
      <c r="C6323" s="9">
        <v>4300</v>
      </c>
      <c r="D6323" s="9">
        <v>69.45</v>
      </c>
      <c r="E6323" t="s">
        <v>19</v>
      </c>
      <c r="F6323" s="11">
        <v>-0.26712721944905399</v>
      </c>
      <c r="G6323" s="9">
        <v>157.50865588818399</v>
      </c>
      <c r="H6323" s="1">
        <v>44889</v>
      </c>
      <c r="I6323">
        <v>0.25</v>
      </c>
      <c r="J6323">
        <v>1</v>
      </c>
      <c r="K6323" s="11">
        <v>43.5</v>
      </c>
      <c r="L6323">
        <v>-0.320314866462932</v>
      </c>
      <c r="M6323" s="9">
        <v>3909.4435934726698</v>
      </c>
      <c r="N6323" s="1">
        <v>44879</v>
      </c>
    </row>
    <row r="6324" spans="1:14" x14ac:dyDescent="0.25">
      <c r="A6324" s="1">
        <v>44879</v>
      </c>
      <c r="B6324" t="s">
        <v>3486</v>
      </c>
      <c r="C6324" s="9">
        <v>4500</v>
      </c>
      <c r="D6324" s="9">
        <v>36</v>
      </c>
      <c r="E6324" t="s">
        <v>21</v>
      </c>
      <c r="F6324" s="11">
        <v>0.24584360306572001</v>
      </c>
      <c r="G6324" s="9">
        <v>160.25641025640999</v>
      </c>
      <c r="H6324" s="1">
        <v>44889</v>
      </c>
      <c r="I6324">
        <v>0.25</v>
      </c>
      <c r="J6324">
        <v>0</v>
      </c>
      <c r="K6324" s="11">
        <v>0.05</v>
      </c>
      <c r="L6324">
        <v>0</v>
      </c>
      <c r="M6324" s="9">
        <v>5703.44551282051</v>
      </c>
      <c r="N6324" s="1">
        <v>44889</v>
      </c>
    </row>
    <row r="6325" spans="1:14" x14ac:dyDescent="0.25">
      <c r="A6325" s="1">
        <v>44890</v>
      </c>
      <c r="B6325" t="s">
        <v>3510</v>
      </c>
      <c r="C6325" s="9">
        <v>4700</v>
      </c>
      <c r="D6325" s="9">
        <v>31.65</v>
      </c>
      <c r="E6325" t="s">
        <v>21</v>
      </c>
      <c r="F6325" s="11">
        <v>0.229740101843283</v>
      </c>
      <c r="G6325" s="9">
        <v>158.586316266425</v>
      </c>
      <c r="H6325" s="1">
        <v>44924</v>
      </c>
      <c r="I6325">
        <v>0.25</v>
      </c>
      <c r="J6325">
        <v>1</v>
      </c>
      <c r="K6325" s="11">
        <v>11.35</v>
      </c>
      <c r="L6325">
        <v>0.14655282304633499</v>
      </c>
      <c r="M6325" s="9">
        <v>3151.1101042138598</v>
      </c>
      <c r="N6325" s="1">
        <v>44910</v>
      </c>
    </row>
    <row r="6326" spans="1:14" x14ac:dyDescent="0.25">
      <c r="A6326" s="1">
        <v>44910</v>
      </c>
      <c r="B6326" t="s">
        <v>3506</v>
      </c>
      <c r="C6326" s="9">
        <v>4350</v>
      </c>
      <c r="D6326" s="9">
        <v>26.25</v>
      </c>
      <c r="E6326" t="s">
        <v>19</v>
      </c>
      <c r="F6326" s="11">
        <v>-0.26495359167021498</v>
      </c>
      <c r="G6326" s="9">
        <v>156.91548980049299</v>
      </c>
      <c r="H6326" s="1">
        <v>44924</v>
      </c>
      <c r="I6326">
        <v>0.25</v>
      </c>
      <c r="J6326">
        <v>0</v>
      </c>
      <c r="K6326" s="11">
        <v>44</v>
      </c>
      <c r="L6326">
        <v>-0.41804711599377398</v>
      </c>
      <c r="M6326" s="9">
        <v>-2895.4830755435901</v>
      </c>
      <c r="N6326" s="1">
        <v>44911</v>
      </c>
    </row>
    <row r="6327" spans="1:14" x14ac:dyDescent="0.25">
      <c r="A6327" s="1">
        <v>44911</v>
      </c>
      <c r="B6327" t="s">
        <v>3514</v>
      </c>
      <c r="C6327" s="9">
        <v>4550</v>
      </c>
      <c r="D6327" s="9">
        <v>21.05</v>
      </c>
      <c r="E6327" t="s">
        <v>21</v>
      </c>
      <c r="F6327" s="11">
        <v>0.21120767504902399</v>
      </c>
      <c r="G6327" s="9">
        <v>160</v>
      </c>
      <c r="H6327" s="1">
        <v>44924</v>
      </c>
      <c r="I6327">
        <v>0.25</v>
      </c>
      <c r="J6327">
        <v>0</v>
      </c>
      <c r="K6327" s="11">
        <v>0.05</v>
      </c>
      <c r="L6327">
        <v>0</v>
      </c>
      <c r="M6327" s="9">
        <v>3326.24</v>
      </c>
      <c r="N6327" s="1">
        <v>44924</v>
      </c>
    </row>
    <row r="6328" spans="1:14" x14ac:dyDescent="0.25">
      <c r="A6328" s="1">
        <v>44925</v>
      </c>
      <c r="B6328" t="s">
        <v>3520</v>
      </c>
      <c r="C6328" s="9">
        <v>4450</v>
      </c>
      <c r="D6328" s="9">
        <v>61.9</v>
      </c>
      <c r="E6328" t="s">
        <v>21</v>
      </c>
      <c r="F6328" s="11">
        <v>0.25374603175159699</v>
      </c>
      <c r="G6328" s="9">
        <v>165.29316312765701</v>
      </c>
      <c r="H6328" s="1">
        <v>44952</v>
      </c>
      <c r="I6328">
        <v>0.25</v>
      </c>
      <c r="J6328">
        <v>1</v>
      </c>
      <c r="K6328" s="11">
        <v>21</v>
      </c>
      <c r="L6328">
        <v>0.27308872963310798</v>
      </c>
      <c r="M6328" s="9">
        <v>6623.4623396883499</v>
      </c>
      <c r="N6328" s="1">
        <v>44939</v>
      </c>
    </row>
    <row r="6329" spans="1:14" x14ac:dyDescent="0.25">
      <c r="A6329" s="1">
        <v>44939</v>
      </c>
      <c r="B6329" t="s">
        <v>3498</v>
      </c>
      <c r="C6329" s="9">
        <v>4200</v>
      </c>
      <c r="D6329" s="9">
        <v>17.05</v>
      </c>
      <c r="E6329" t="s">
        <v>19</v>
      </c>
      <c r="F6329" s="11">
        <v>-0.238398348589593</v>
      </c>
      <c r="G6329" s="9">
        <v>162.09331943961999</v>
      </c>
      <c r="H6329" s="1">
        <v>44952</v>
      </c>
      <c r="I6329">
        <v>0.25</v>
      </c>
      <c r="J6329">
        <v>0</v>
      </c>
      <c r="K6329" s="11">
        <v>14.2</v>
      </c>
      <c r="L6329">
        <v>-0.24212791143169099</v>
      </c>
      <c r="M6329" s="9">
        <v>411.31179807803602</v>
      </c>
      <c r="N6329" s="1">
        <v>44950</v>
      </c>
    </row>
    <row r="6330" spans="1:14" x14ac:dyDescent="0.25">
      <c r="A6330" s="1">
        <v>44950</v>
      </c>
      <c r="B6330" t="s">
        <v>3516</v>
      </c>
      <c r="C6330" s="9">
        <v>4300</v>
      </c>
      <c r="D6330" s="9">
        <v>15</v>
      </c>
      <c r="E6330" t="s">
        <v>21</v>
      </c>
      <c r="F6330" s="11">
        <v>0.25426998962793201</v>
      </c>
      <c r="G6330" s="9">
        <v>164.750458012157</v>
      </c>
      <c r="H6330" s="1">
        <v>44952</v>
      </c>
      <c r="I6330">
        <v>0.25</v>
      </c>
      <c r="J6330">
        <v>0</v>
      </c>
      <c r="K6330" s="11">
        <v>0.05</v>
      </c>
      <c r="L6330">
        <v>2.86970003642751E-2</v>
      </c>
      <c r="M6330" s="9">
        <v>2438.2244033509201</v>
      </c>
      <c r="N6330" s="1">
        <v>44952</v>
      </c>
    </row>
    <row r="6331" spans="1:14" x14ac:dyDescent="0.25">
      <c r="A6331" s="1">
        <v>44953</v>
      </c>
      <c r="B6331" t="s">
        <v>3514</v>
      </c>
      <c r="C6331" s="9">
        <v>4550</v>
      </c>
      <c r="D6331" s="9">
        <v>38.85</v>
      </c>
      <c r="E6331" t="s">
        <v>21</v>
      </c>
      <c r="F6331" s="11">
        <v>0.23373251493726099</v>
      </c>
      <c r="G6331" s="9">
        <v>162.320715031097</v>
      </c>
      <c r="H6331" s="1">
        <v>44980</v>
      </c>
      <c r="I6331">
        <v>0.25</v>
      </c>
      <c r="J6331">
        <v>1</v>
      </c>
      <c r="K6331" s="11">
        <v>28.25</v>
      </c>
      <c r="L6331">
        <v>0.208797009411683</v>
      </c>
      <c r="M6331" s="9">
        <v>1611.6823795437599</v>
      </c>
      <c r="N6331" s="1">
        <v>44957</v>
      </c>
    </row>
    <row r="6332" spans="1:14" x14ac:dyDescent="0.25">
      <c r="A6332" s="1">
        <v>44957</v>
      </c>
      <c r="B6332" t="s">
        <v>3485</v>
      </c>
      <c r="C6332" s="9">
        <v>4150</v>
      </c>
      <c r="D6332" s="9">
        <v>26.25</v>
      </c>
      <c r="E6332" t="s">
        <v>19</v>
      </c>
      <c r="F6332" s="11">
        <v>-0.219678243862409</v>
      </c>
      <c r="G6332" s="9">
        <v>162.25112589533001</v>
      </c>
      <c r="H6332" s="1">
        <v>44980</v>
      </c>
      <c r="I6332">
        <v>0.25</v>
      </c>
      <c r="J6332">
        <v>0</v>
      </c>
      <c r="K6332" s="11">
        <v>1.6</v>
      </c>
      <c r="L6332" s="2">
        <v>-4.4834282643914602E-7</v>
      </c>
      <c r="M6332" s="9">
        <v>3954.30331475805</v>
      </c>
      <c r="N6332" s="1">
        <v>44978</v>
      </c>
    </row>
    <row r="6333" spans="1:14" x14ac:dyDescent="0.25">
      <c r="A6333" s="1">
        <v>44978</v>
      </c>
      <c r="B6333" t="s">
        <v>3514</v>
      </c>
      <c r="C6333" s="9">
        <v>4550</v>
      </c>
      <c r="D6333" s="9">
        <v>8.6</v>
      </c>
      <c r="E6333" t="s">
        <v>21</v>
      </c>
      <c r="F6333" s="11">
        <v>0.262786635542609</v>
      </c>
      <c r="G6333" s="9">
        <v>155.555555555555</v>
      </c>
      <c r="H6333" s="1">
        <v>44980</v>
      </c>
      <c r="I6333">
        <v>0.25</v>
      </c>
      <c r="J6333">
        <v>0</v>
      </c>
      <c r="K6333" s="11">
        <v>0.05</v>
      </c>
      <c r="L6333">
        <v>0</v>
      </c>
      <c r="M6333" s="9">
        <v>1316.5444444444399</v>
      </c>
      <c r="N6333" s="1">
        <v>44980</v>
      </c>
    </row>
    <row r="6334" spans="1:14" x14ac:dyDescent="0.25">
      <c r="A6334" s="1">
        <v>44981</v>
      </c>
      <c r="B6334" t="s">
        <v>3511</v>
      </c>
      <c r="C6334" s="9">
        <v>4750</v>
      </c>
      <c r="D6334" s="9">
        <v>50</v>
      </c>
      <c r="E6334" t="s">
        <v>21</v>
      </c>
      <c r="F6334" s="11">
        <v>0.244101110202528</v>
      </c>
      <c r="G6334" s="9">
        <v>155.90200445434201</v>
      </c>
      <c r="H6334" s="1">
        <v>45015</v>
      </c>
      <c r="I6334">
        <v>0.25</v>
      </c>
      <c r="J6334">
        <v>1</v>
      </c>
      <c r="K6334" s="11">
        <v>6.85</v>
      </c>
      <c r="L6334">
        <v>9.9768625312139494E-2</v>
      </c>
      <c r="M6334" s="9">
        <v>6638.5412026725999</v>
      </c>
      <c r="N6334" s="1">
        <v>44993</v>
      </c>
    </row>
    <row r="6335" spans="1:14" x14ac:dyDescent="0.25">
      <c r="A6335" s="1">
        <v>44993</v>
      </c>
      <c r="B6335" t="s">
        <v>3483</v>
      </c>
      <c r="C6335" s="9">
        <v>4300</v>
      </c>
      <c r="D6335" s="9">
        <v>25.8</v>
      </c>
      <c r="E6335" t="s">
        <v>19</v>
      </c>
      <c r="F6335" s="11">
        <v>-0.270332518771293</v>
      </c>
      <c r="G6335" s="9">
        <v>158.52706076176901</v>
      </c>
      <c r="H6335" s="1">
        <v>45015</v>
      </c>
      <c r="I6335">
        <v>0.25</v>
      </c>
      <c r="J6335">
        <v>0</v>
      </c>
      <c r="K6335" s="11">
        <v>0.1</v>
      </c>
      <c r="L6335" s="2">
        <v>-3.4957780663980801E-9</v>
      </c>
      <c r="M6335" s="9">
        <v>4033.0869528401699</v>
      </c>
      <c r="N6335" s="1">
        <v>45015</v>
      </c>
    </row>
    <row r="6336" spans="1:14" x14ac:dyDescent="0.25">
      <c r="A6336" s="1">
        <v>45016</v>
      </c>
      <c r="B6336" t="s">
        <v>3504</v>
      </c>
      <c r="C6336" s="9">
        <v>4500</v>
      </c>
      <c r="D6336" s="9">
        <v>59.25</v>
      </c>
      <c r="E6336" t="s">
        <v>19</v>
      </c>
      <c r="F6336" s="11">
        <v>-0.24517612566861099</v>
      </c>
      <c r="G6336" s="9">
        <v>150.86206896551701</v>
      </c>
      <c r="H6336" s="1">
        <v>45043</v>
      </c>
      <c r="I6336">
        <v>0.25</v>
      </c>
      <c r="J6336">
        <v>1</v>
      </c>
      <c r="K6336" s="11">
        <v>2.8</v>
      </c>
      <c r="L6336">
        <v>-2.59420325829783E-3</v>
      </c>
      <c r="M6336" s="9">
        <v>8422.5538793103406</v>
      </c>
      <c r="N6336" s="1">
        <v>45036</v>
      </c>
    </row>
    <row r="6337" spans="1:14" x14ac:dyDescent="0.25">
      <c r="A6337" s="1">
        <v>45036</v>
      </c>
      <c r="B6337" t="s">
        <v>3508</v>
      </c>
      <c r="C6337" s="9">
        <v>4950</v>
      </c>
      <c r="D6337" s="9">
        <v>20.25</v>
      </c>
      <c r="E6337" t="s">
        <v>21</v>
      </c>
      <c r="F6337" s="11">
        <v>0.24766972169197601</v>
      </c>
      <c r="G6337" s="9">
        <v>144.32989690721601</v>
      </c>
      <c r="H6337" s="1">
        <v>45043</v>
      </c>
      <c r="I6337">
        <v>0.25</v>
      </c>
      <c r="J6337">
        <v>0</v>
      </c>
      <c r="K6337" s="11">
        <v>0.1</v>
      </c>
      <c r="L6337">
        <v>0</v>
      </c>
      <c r="M6337" s="9">
        <v>2878.8762886597901</v>
      </c>
      <c r="N6337" s="1">
        <v>45043</v>
      </c>
    </row>
    <row r="6338" spans="1:14" x14ac:dyDescent="0.25">
      <c r="A6338" s="1">
        <v>45044</v>
      </c>
      <c r="B6338" t="s">
        <v>3487</v>
      </c>
      <c r="C6338" s="9">
        <v>4800</v>
      </c>
      <c r="D6338" s="9">
        <v>57.35</v>
      </c>
      <c r="E6338" t="s">
        <v>19</v>
      </c>
      <c r="F6338" s="11">
        <v>-0.26411661103025202</v>
      </c>
      <c r="G6338" s="9">
        <v>141.93887941525699</v>
      </c>
      <c r="H6338" s="1">
        <v>45071</v>
      </c>
      <c r="I6338">
        <v>0.25</v>
      </c>
      <c r="J6338">
        <v>1</v>
      </c>
      <c r="K6338" s="11">
        <v>82</v>
      </c>
      <c r="L6338">
        <v>-0.32294998600354802</v>
      </c>
      <c r="M6338" s="9">
        <v>-3696.5852060512502</v>
      </c>
      <c r="N6338" s="1">
        <v>45056</v>
      </c>
    </row>
    <row r="6339" spans="1:14" x14ac:dyDescent="0.25">
      <c r="A6339" s="1">
        <v>45056</v>
      </c>
      <c r="B6339" t="s">
        <v>3505</v>
      </c>
      <c r="C6339" s="9">
        <v>5000</v>
      </c>
      <c r="D6339" s="9">
        <v>69.05</v>
      </c>
      <c r="E6339" t="s">
        <v>21</v>
      </c>
      <c r="F6339" s="11">
        <v>0.27831814692312101</v>
      </c>
      <c r="G6339" s="9">
        <v>143.766687204764</v>
      </c>
      <c r="H6339" s="1">
        <v>45071</v>
      </c>
      <c r="I6339">
        <v>0.25</v>
      </c>
      <c r="J6339">
        <v>0</v>
      </c>
      <c r="K6339" s="11">
        <v>0.05</v>
      </c>
      <c r="L6339">
        <v>0</v>
      </c>
      <c r="M6339" s="9">
        <v>9820.5586362702797</v>
      </c>
      <c r="N6339" s="1">
        <v>45071</v>
      </c>
    </row>
    <row r="6340" spans="1:14" x14ac:dyDescent="0.25">
      <c r="A6340" s="1">
        <v>45072</v>
      </c>
      <c r="B6340" t="s">
        <v>3511</v>
      </c>
      <c r="C6340" s="9">
        <v>4750</v>
      </c>
      <c r="D6340" s="9">
        <v>32</v>
      </c>
      <c r="E6340" t="s">
        <v>21</v>
      </c>
      <c r="F6340" s="11">
        <v>0.270130012041715</v>
      </c>
      <c r="G6340" s="9">
        <v>154.42311934700999</v>
      </c>
      <c r="H6340" s="1">
        <v>45106</v>
      </c>
      <c r="I6340">
        <v>0.25</v>
      </c>
      <c r="J6340">
        <v>1</v>
      </c>
      <c r="K6340" s="11">
        <v>46</v>
      </c>
      <c r="L6340">
        <v>0.34015502674781101</v>
      </c>
      <c r="M6340" s="9">
        <v>-2282.3737039488201</v>
      </c>
      <c r="N6340" s="1">
        <v>45079</v>
      </c>
    </row>
    <row r="6341" spans="1:14" x14ac:dyDescent="0.25">
      <c r="A6341" s="1">
        <v>45079</v>
      </c>
      <c r="B6341" t="s">
        <v>3504</v>
      </c>
      <c r="C6341" s="9">
        <v>4500</v>
      </c>
      <c r="D6341" s="9">
        <v>27.1</v>
      </c>
      <c r="E6341" t="s">
        <v>19</v>
      </c>
      <c r="F6341" s="11">
        <v>-0.268274484850763</v>
      </c>
      <c r="G6341" s="9">
        <v>151.580770896492</v>
      </c>
      <c r="H6341" s="1">
        <v>45106</v>
      </c>
      <c r="I6341">
        <v>0.25</v>
      </c>
      <c r="J6341">
        <v>0</v>
      </c>
      <c r="K6341" s="11">
        <v>0.05</v>
      </c>
      <c r="L6341" s="2">
        <v>-6.8131263547378601E-40</v>
      </c>
      <c r="M6341" s="9">
        <v>4059.1056734517101</v>
      </c>
      <c r="N6341" s="1">
        <v>45106</v>
      </c>
    </row>
    <row r="6342" spans="1:14" x14ac:dyDescent="0.25">
      <c r="A6342" s="1">
        <v>45107</v>
      </c>
      <c r="B6342" t="s">
        <v>3500</v>
      </c>
      <c r="C6342" s="9">
        <v>5000</v>
      </c>
      <c r="D6342" s="9">
        <v>93.3</v>
      </c>
      <c r="E6342" t="s">
        <v>19</v>
      </c>
      <c r="F6342" s="11">
        <v>-0.23123290190382001</v>
      </c>
      <c r="G6342" s="9">
        <v>135.81815361739399</v>
      </c>
      <c r="H6342" s="1">
        <v>45134</v>
      </c>
      <c r="I6342">
        <v>0.25</v>
      </c>
      <c r="J6342">
        <v>1</v>
      </c>
      <c r="K6342" s="11">
        <v>54.55</v>
      </c>
      <c r="L6342">
        <v>-0.17444711219695</v>
      </c>
      <c r="M6342" s="9">
        <v>5062.1463125507098</v>
      </c>
      <c r="N6342" s="1">
        <v>45114</v>
      </c>
    </row>
    <row r="6343" spans="1:14" x14ac:dyDescent="0.25">
      <c r="A6343" s="1">
        <v>45114</v>
      </c>
      <c r="B6343" t="s">
        <v>3521</v>
      </c>
      <c r="C6343" s="9">
        <v>5350</v>
      </c>
      <c r="D6343" s="9">
        <v>60</v>
      </c>
      <c r="E6343" t="s">
        <v>21</v>
      </c>
      <c r="F6343" s="11">
        <v>0.265772210892675</v>
      </c>
      <c r="G6343" s="9">
        <v>135.07776098654</v>
      </c>
      <c r="H6343" s="1">
        <v>45134</v>
      </c>
      <c r="I6343">
        <v>0.25</v>
      </c>
      <c r="J6343">
        <v>0</v>
      </c>
      <c r="K6343" s="11">
        <v>39.75</v>
      </c>
      <c r="L6343">
        <v>0.21476066472644401</v>
      </c>
      <c r="M6343" s="9">
        <v>2600.5845933933601</v>
      </c>
      <c r="N6343" s="1">
        <v>45126</v>
      </c>
    </row>
    <row r="6344" spans="1:14" x14ac:dyDescent="0.25">
      <c r="A6344" s="1">
        <v>45126</v>
      </c>
      <c r="B6344" t="s">
        <v>3522</v>
      </c>
      <c r="C6344" s="9">
        <v>5150</v>
      </c>
      <c r="D6344" s="9">
        <v>46</v>
      </c>
      <c r="E6344" t="s">
        <v>19</v>
      </c>
      <c r="F6344" s="11">
        <v>-0.27585956356107599</v>
      </c>
      <c r="G6344" s="9">
        <v>133.971291866028</v>
      </c>
      <c r="H6344" s="1">
        <v>45134</v>
      </c>
      <c r="I6344">
        <v>0.25</v>
      </c>
      <c r="J6344">
        <v>0</v>
      </c>
      <c r="K6344" s="11">
        <v>4.8499999999999996</v>
      </c>
      <c r="L6344">
        <v>0</v>
      </c>
      <c r="M6344" s="9">
        <v>5444.7942583732001</v>
      </c>
      <c r="N6344" s="1">
        <v>45134</v>
      </c>
    </row>
    <row r="6345" spans="1:14" x14ac:dyDescent="0.25">
      <c r="A6345" s="1">
        <v>45135</v>
      </c>
      <c r="B6345" t="s">
        <v>3523</v>
      </c>
      <c r="C6345" s="9">
        <v>5400</v>
      </c>
      <c r="D6345" s="9">
        <v>89.1</v>
      </c>
      <c r="E6345" t="s">
        <v>19</v>
      </c>
      <c r="F6345" s="11">
        <v>-0.23606748855599999</v>
      </c>
      <c r="G6345" s="9">
        <v>125.488504338729</v>
      </c>
      <c r="H6345" s="1">
        <v>45169</v>
      </c>
      <c r="I6345">
        <v>0.25</v>
      </c>
      <c r="J6345">
        <v>1</v>
      </c>
      <c r="K6345" s="11">
        <v>11.9</v>
      </c>
      <c r="L6345">
        <v>-7.5045026104082401E-3</v>
      </c>
      <c r="M6345" s="9">
        <v>9560.9691455677694</v>
      </c>
      <c r="N6345" s="1">
        <v>45154</v>
      </c>
    </row>
    <row r="6346" spans="1:14" x14ac:dyDescent="0.25">
      <c r="A6346" s="1">
        <v>45154</v>
      </c>
      <c r="B6346" t="s">
        <v>3524</v>
      </c>
      <c r="C6346" s="9">
        <v>6050</v>
      </c>
      <c r="D6346" s="9">
        <v>56.55</v>
      </c>
      <c r="E6346" t="s">
        <v>21</v>
      </c>
      <c r="F6346" s="11">
        <v>0.25116913117217698</v>
      </c>
      <c r="G6346" s="9">
        <v>119.00208253644399</v>
      </c>
      <c r="H6346" s="1">
        <v>45169</v>
      </c>
      <c r="I6346">
        <v>0.25</v>
      </c>
      <c r="J6346">
        <v>0</v>
      </c>
      <c r="K6346" s="11">
        <v>38</v>
      </c>
      <c r="L6346">
        <v>0.18509247029199799</v>
      </c>
      <c r="M6346" s="9">
        <v>2094.9721620128298</v>
      </c>
      <c r="N6346" s="1">
        <v>45156</v>
      </c>
    </row>
    <row r="6347" spans="1:14" x14ac:dyDescent="0.25">
      <c r="A6347" s="1">
        <v>45156</v>
      </c>
      <c r="B6347" t="s">
        <v>3525</v>
      </c>
      <c r="C6347" s="9">
        <v>5750</v>
      </c>
      <c r="D6347" s="9">
        <v>56.65</v>
      </c>
      <c r="E6347" t="s">
        <v>19</v>
      </c>
      <c r="F6347" s="11">
        <v>-0.275564565038249</v>
      </c>
      <c r="G6347" s="9">
        <v>119.65811965811901</v>
      </c>
      <c r="H6347" s="1">
        <v>45169</v>
      </c>
      <c r="I6347">
        <v>0.25</v>
      </c>
      <c r="J6347">
        <v>0</v>
      </c>
      <c r="K6347" s="11">
        <v>42.55</v>
      </c>
      <c r="L6347">
        <v>-0.37410172890915799</v>
      </c>
      <c r="M6347" s="9">
        <v>1568.4786324786301</v>
      </c>
      <c r="N6347" s="1">
        <v>45163</v>
      </c>
    </row>
    <row r="6348" spans="1:14" x14ac:dyDescent="0.25">
      <c r="A6348" s="1">
        <v>45163</v>
      </c>
      <c r="B6348" t="s">
        <v>3526</v>
      </c>
      <c r="C6348" s="9">
        <v>5900</v>
      </c>
      <c r="D6348" s="9">
        <v>21</v>
      </c>
      <c r="E6348" t="s">
        <v>21</v>
      </c>
      <c r="F6348" s="11">
        <v>0.21696665377438501</v>
      </c>
      <c r="G6348" s="9">
        <v>121.002592912705</v>
      </c>
      <c r="H6348" s="1">
        <v>45169</v>
      </c>
      <c r="I6348">
        <v>0.25</v>
      </c>
      <c r="J6348">
        <v>0</v>
      </c>
      <c r="K6348" s="11">
        <v>0.05</v>
      </c>
      <c r="L6348">
        <v>0</v>
      </c>
      <c r="M6348" s="9">
        <v>2509.53327571305</v>
      </c>
      <c r="N6348" s="1">
        <v>45169</v>
      </c>
    </row>
    <row r="6349" spans="1:14" x14ac:dyDescent="0.25">
      <c r="A6349" s="1">
        <v>45170</v>
      </c>
      <c r="B6349" t="s">
        <v>5059</v>
      </c>
      <c r="C6349" s="9">
        <v>5800</v>
      </c>
      <c r="D6349" s="9">
        <v>82</v>
      </c>
      <c r="E6349" t="s">
        <v>21</v>
      </c>
      <c r="F6349" s="11">
        <v>0.251221823057791</v>
      </c>
      <c r="G6349" s="9">
        <v>125.547026329004</v>
      </c>
      <c r="H6349" s="1">
        <v>45197</v>
      </c>
      <c r="I6349">
        <v>0.25</v>
      </c>
      <c r="J6349">
        <v>1</v>
      </c>
      <c r="K6349" s="11">
        <v>69</v>
      </c>
      <c r="L6349">
        <v>0.34942510937515298</v>
      </c>
      <c r="M6349" s="9">
        <v>1442.53533252026</v>
      </c>
      <c r="N6349" s="1">
        <v>45181</v>
      </c>
    </row>
    <row r="6350" spans="1:14" x14ac:dyDescent="0.25">
      <c r="A6350" s="1">
        <v>45181</v>
      </c>
      <c r="B6350" t="s">
        <v>3528</v>
      </c>
      <c r="C6350" s="9">
        <v>5550</v>
      </c>
      <c r="D6350" s="9">
        <v>41.8</v>
      </c>
      <c r="E6350" t="s">
        <v>19</v>
      </c>
      <c r="F6350" s="11">
        <v>-0.22260648741634001</v>
      </c>
      <c r="G6350" s="9">
        <v>122.95801861935701</v>
      </c>
      <c r="H6350" s="1">
        <v>45197</v>
      </c>
      <c r="I6350">
        <v>0.25</v>
      </c>
      <c r="J6350">
        <v>0</v>
      </c>
      <c r="K6350" s="11">
        <v>44.85</v>
      </c>
      <c r="L6350">
        <v>-0.32276824990599901</v>
      </c>
      <c r="M6350" s="9">
        <v>-481.56507992271202</v>
      </c>
      <c r="N6350" s="1">
        <v>45189</v>
      </c>
    </row>
    <row r="6351" spans="1:14" x14ac:dyDescent="0.25">
      <c r="A6351" s="1">
        <v>45189</v>
      </c>
      <c r="B6351" t="s">
        <v>3503</v>
      </c>
      <c r="C6351" s="9">
        <v>5750</v>
      </c>
      <c r="D6351" s="9">
        <v>33.049999999999997</v>
      </c>
      <c r="E6351" t="s">
        <v>21</v>
      </c>
      <c r="F6351" s="11">
        <v>0.204501941771601</v>
      </c>
      <c r="G6351" s="9">
        <v>124.777183600713</v>
      </c>
      <c r="H6351" s="1">
        <v>45197</v>
      </c>
      <c r="I6351">
        <v>0.25</v>
      </c>
      <c r="J6351">
        <v>0</v>
      </c>
      <c r="K6351" s="11">
        <v>0.05</v>
      </c>
      <c r="L6351">
        <v>0</v>
      </c>
      <c r="M6351" s="9">
        <v>4076.3458110516899</v>
      </c>
      <c r="N6351" s="1">
        <v>45197</v>
      </c>
    </row>
    <row r="6352" spans="1:14" x14ac:dyDescent="0.25">
      <c r="A6352" s="1">
        <v>45198</v>
      </c>
      <c r="B6352" t="s">
        <v>5059</v>
      </c>
      <c r="C6352" s="9">
        <v>5800</v>
      </c>
      <c r="D6352" s="9">
        <v>43.85</v>
      </c>
      <c r="E6352" t="s">
        <v>21</v>
      </c>
      <c r="F6352" s="11">
        <v>0.27650083702234002</v>
      </c>
      <c r="G6352" s="9">
        <v>125.212413916465</v>
      </c>
      <c r="H6352" s="1">
        <v>45225</v>
      </c>
      <c r="I6352">
        <v>0.25</v>
      </c>
      <c r="J6352">
        <v>1</v>
      </c>
      <c r="K6352" s="11">
        <v>26.95</v>
      </c>
      <c r="L6352">
        <v>0.157691238968374</v>
      </c>
      <c r="M6352" s="9">
        <v>2027.4394061354001</v>
      </c>
      <c r="N6352" s="1">
        <v>45210</v>
      </c>
    </row>
    <row r="6353" spans="1:14" x14ac:dyDescent="0.25">
      <c r="A6353" s="1">
        <v>45210</v>
      </c>
      <c r="B6353" t="s">
        <v>3527</v>
      </c>
      <c r="C6353" s="9">
        <v>5450</v>
      </c>
      <c r="D6353" s="9">
        <v>48.9</v>
      </c>
      <c r="E6353" t="s">
        <v>19</v>
      </c>
      <c r="F6353" s="11">
        <v>-0.260213319417335</v>
      </c>
      <c r="G6353" s="9">
        <v>125.80877066858299</v>
      </c>
      <c r="H6353" s="1">
        <v>45225</v>
      </c>
      <c r="I6353">
        <v>0.25</v>
      </c>
      <c r="J6353">
        <v>0</v>
      </c>
      <c r="K6353" s="11">
        <v>24</v>
      </c>
      <c r="L6353">
        <v>-1</v>
      </c>
      <c r="M6353" s="9">
        <v>3040.9237958303302</v>
      </c>
      <c r="N6353" s="1">
        <v>45225</v>
      </c>
    </row>
    <row r="6354" spans="1:14" x14ac:dyDescent="0.25">
      <c r="A6354" s="1">
        <v>45226</v>
      </c>
      <c r="B6354" t="s">
        <v>5060</v>
      </c>
      <c r="C6354" s="9">
        <v>5700</v>
      </c>
      <c r="D6354" s="9">
        <v>77.5</v>
      </c>
      <c r="E6354" t="s">
        <v>21</v>
      </c>
      <c r="F6354" s="11">
        <v>0.22900269189646399</v>
      </c>
      <c r="G6354" s="9">
        <v>129.15129151291501</v>
      </c>
      <c r="H6354" s="1">
        <v>45260</v>
      </c>
      <c r="I6354">
        <v>0.25</v>
      </c>
      <c r="J6354">
        <v>1</v>
      </c>
      <c r="K6354" s="11">
        <v>39.65</v>
      </c>
      <c r="L6354">
        <v>0.23630090705062201</v>
      </c>
      <c r="M6354" s="9">
        <v>4737.0756457564503</v>
      </c>
      <c r="N6354" s="1">
        <v>45246</v>
      </c>
    </row>
    <row r="6355" spans="1:14" x14ac:dyDescent="0.25">
      <c r="A6355" s="1">
        <v>45246</v>
      </c>
      <c r="B6355" t="s">
        <v>3523</v>
      </c>
      <c r="C6355" s="9">
        <v>5400</v>
      </c>
      <c r="D6355" s="9">
        <v>33.549999999999997</v>
      </c>
      <c r="E6355" t="s">
        <v>19</v>
      </c>
      <c r="F6355" s="11">
        <v>-0.21845316010860799</v>
      </c>
      <c r="G6355" s="9">
        <v>126.458792499187</v>
      </c>
      <c r="H6355" s="1">
        <v>45260</v>
      </c>
      <c r="I6355">
        <v>0.25</v>
      </c>
      <c r="J6355">
        <v>0</v>
      </c>
      <c r="K6355" s="11">
        <v>0.05</v>
      </c>
      <c r="L6355">
        <v>0</v>
      </c>
      <c r="M6355" s="9">
        <v>4193.8793944430299</v>
      </c>
      <c r="N6355" s="1">
        <v>45260</v>
      </c>
    </row>
    <row r="6356" spans="1:14" x14ac:dyDescent="0.25">
      <c r="A6356" s="1">
        <v>45261</v>
      </c>
      <c r="B6356" t="s">
        <v>3529</v>
      </c>
      <c r="C6356" s="9">
        <v>5600</v>
      </c>
      <c r="D6356" s="9">
        <v>54</v>
      </c>
      <c r="E6356" t="s">
        <v>19</v>
      </c>
      <c r="F6356" s="11">
        <v>-0.25423146132026397</v>
      </c>
      <c r="G6356" s="9">
        <v>121.78148921363901</v>
      </c>
      <c r="H6356" s="1">
        <v>45288</v>
      </c>
      <c r="I6356">
        <v>0.25</v>
      </c>
      <c r="J6356">
        <v>1</v>
      </c>
      <c r="K6356" s="11">
        <v>45</v>
      </c>
      <c r="L6356">
        <v>-0.208352941972372</v>
      </c>
      <c r="M6356" s="9">
        <v>975.46972860125197</v>
      </c>
      <c r="N6356" s="1">
        <v>45268</v>
      </c>
    </row>
    <row r="6357" spans="1:14" x14ac:dyDescent="0.25">
      <c r="A6357" s="1">
        <v>45268</v>
      </c>
      <c r="B6357" t="s">
        <v>3530</v>
      </c>
      <c r="C6357" s="9">
        <v>5950</v>
      </c>
      <c r="D6357" s="9">
        <v>65.150000000000006</v>
      </c>
      <c r="E6357" t="s">
        <v>21</v>
      </c>
      <c r="F6357" s="11">
        <v>0.26634112921511099</v>
      </c>
      <c r="G6357" s="9">
        <v>121.35922330097</v>
      </c>
      <c r="H6357" s="1">
        <v>45288</v>
      </c>
      <c r="I6357">
        <v>0.25</v>
      </c>
      <c r="J6357">
        <v>0</v>
      </c>
      <c r="K6357" s="11">
        <v>4</v>
      </c>
      <c r="L6357" s="2">
        <v>3.5816576798118197E-5</v>
      </c>
      <c r="M6357" s="9">
        <v>7337.1966019417396</v>
      </c>
      <c r="N6357" s="1">
        <v>45286</v>
      </c>
    </row>
    <row r="6358" spans="1:14" x14ac:dyDescent="0.25">
      <c r="A6358" s="1">
        <v>45286</v>
      </c>
      <c r="B6358" t="s">
        <v>3529</v>
      </c>
      <c r="C6358" s="9">
        <v>5600</v>
      </c>
      <c r="D6358" s="9">
        <v>26.2</v>
      </c>
      <c r="E6358" t="s">
        <v>19</v>
      </c>
      <c r="F6358" s="11">
        <v>-0.33658102404540502</v>
      </c>
      <c r="G6358" s="9">
        <v>124.333925399644</v>
      </c>
      <c r="H6358" s="1">
        <v>45288</v>
      </c>
      <c r="I6358">
        <v>0.25</v>
      </c>
      <c r="J6358">
        <v>0</v>
      </c>
      <c r="K6358" s="11">
        <v>0.25</v>
      </c>
      <c r="L6358">
        <v>0</v>
      </c>
      <c r="M6358" s="9">
        <v>3193.57904085257</v>
      </c>
      <c r="N6358" s="1">
        <v>45288</v>
      </c>
    </row>
    <row r="6359" spans="1:14" x14ac:dyDescent="0.25">
      <c r="A6359" s="1">
        <v>45289</v>
      </c>
      <c r="B6359" t="s">
        <v>3529</v>
      </c>
      <c r="C6359" s="9">
        <v>5600</v>
      </c>
      <c r="D6359" s="9">
        <v>79.05</v>
      </c>
      <c r="E6359" t="s">
        <v>19</v>
      </c>
      <c r="F6359" s="11">
        <v>-0.20290156686595401</v>
      </c>
      <c r="G6359" s="9">
        <v>120.606478290833</v>
      </c>
      <c r="H6359" s="1">
        <v>45316</v>
      </c>
      <c r="I6359">
        <v>0.25</v>
      </c>
      <c r="J6359">
        <v>1</v>
      </c>
      <c r="K6359" s="11">
        <v>32</v>
      </c>
      <c r="L6359">
        <v>-0.16194786296015001</v>
      </c>
      <c r="M6359" s="9">
        <v>5540.6013094417603</v>
      </c>
      <c r="N6359" s="1">
        <v>45301</v>
      </c>
    </row>
    <row r="6360" spans="1:14" x14ac:dyDescent="0.25">
      <c r="A6360" s="1">
        <v>45301</v>
      </c>
      <c r="B6360" t="s">
        <v>3530</v>
      </c>
      <c r="C6360" s="9">
        <v>5950</v>
      </c>
      <c r="D6360" s="9">
        <v>62</v>
      </c>
      <c r="E6360" t="s">
        <v>21</v>
      </c>
      <c r="F6360" s="11">
        <v>0.27148987575845301</v>
      </c>
      <c r="G6360" s="9">
        <v>120.833405257979</v>
      </c>
      <c r="H6360" s="1">
        <v>45316</v>
      </c>
      <c r="I6360">
        <v>0.25</v>
      </c>
      <c r="J6360">
        <v>0</v>
      </c>
      <c r="K6360" s="11">
        <v>23.1</v>
      </c>
      <c r="L6360">
        <v>0.16691994216995401</v>
      </c>
      <c r="M6360" s="9">
        <v>4597.5902366608498</v>
      </c>
      <c r="N6360" s="1">
        <v>45315</v>
      </c>
    </row>
    <row r="6361" spans="1:14" x14ac:dyDescent="0.25">
      <c r="A6361" s="1">
        <v>45315</v>
      </c>
      <c r="B6361" t="s">
        <v>3531</v>
      </c>
      <c r="C6361" s="9">
        <v>5850</v>
      </c>
      <c r="D6361" s="9">
        <v>19.55</v>
      </c>
      <c r="E6361" t="s">
        <v>19</v>
      </c>
      <c r="F6361" s="11">
        <v>-0.23629670338390499</v>
      </c>
      <c r="G6361" s="9">
        <v>118.825326769648</v>
      </c>
      <c r="H6361" s="1">
        <v>45316</v>
      </c>
      <c r="I6361">
        <v>0.25</v>
      </c>
      <c r="J6361">
        <v>0</v>
      </c>
      <c r="K6361" s="11">
        <v>1.05</v>
      </c>
      <c r="L6361">
        <v>-1</v>
      </c>
      <c r="M6361" s="9">
        <v>2173.7905279239499</v>
      </c>
      <c r="N6361" s="1">
        <v>45316</v>
      </c>
    </row>
    <row r="6362" spans="1:14" x14ac:dyDescent="0.25">
      <c r="A6362" s="1">
        <v>45320</v>
      </c>
      <c r="B6362" t="s">
        <v>3532</v>
      </c>
      <c r="C6362" s="9">
        <v>5700</v>
      </c>
      <c r="D6362" s="9">
        <v>175</v>
      </c>
      <c r="E6362" t="s">
        <v>19</v>
      </c>
      <c r="F6362" s="11">
        <v>-0.24472798060452899</v>
      </c>
      <c r="G6362" s="9">
        <v>119.02434047762701</v>
      </c>
      <c r="H6362" s="1">
        <v>45351</v>
      </c>
      <c r="I6362">
        <v>0.25</v>
      </c>
      <c r="J6362">
        <v>1</v>
      </c>
      <c r="K6362" s="11">
        <v>1.2</v>
      </c>
      <c r="L6362">
        <v>-1.7304271215368199E-4</v>
      </c>
      <c r="M6362" s="9">
        <v>20476.709487090098</v>
      </c>
      <c r="N6362" s="1">
        <v>45343</v>
      </c>
    </row>
    <row r="6363" spans="1:14" x14ac:dyDescent="0.25">
      <c r="A6363" s="1">
        <v>45343</v>
      </c>
      <c r="B6363" t="s">
        <v>3533</v>
      </c>
      <c r="C6363" s="9">
        <v>6450</v>
      </c>
      <c r="D6363" s="9">
        <v>40.049999999999997</v>
      </c>
      <c r="E6363" t="s">
        <v>21</v>
      </c>
      <c r="F6363" s="11">
        <v>0.27000038692803902</v>
      </c>
      <c r="G6363" s="9">
        <v>110.724454286618</v>
      </c>
      <c r="H6363" s="1">
        <v>45351</v>
      </c>
      <c r="I6363">
        <v>0.25</v>
      </c>
      <c r="J6363">
        <v>0</v>
      </c>
      <c r="K6363" s="11">
        <v>48.05</v>
      </c>
      <c r="L6363">
        <v>0.46254866644207498</v>
      </c>
      <c r="M6363" s="9">
        <v>-983.34387851945496</v>
      </c>
      <c r="N6363" s="1">
        <v>45345</v>
      </c>
    </row>
    <row r="6364" spans="1:14" x14ac:dyDescent="0.25">
      <c r="A6364" s="1">
        <v>45345</v>
      </c>
      <c r="B6364" t="s">
        <v>3534</v>
      </c>
      <c r="C6364" s="9">
        <v>6300</v>
      </c>
      <c r="D6364" s="9">
        <v>17.649999999999999</v>
      </c>
      <c r="E6364" t="s">
        <v>19</v>
      </c>
      <c r="F6364" s="11">
        <v>-0.204504302522489</v>
      </c>
      <c r="G6364" s="9">
        <v>108.94941634241199</v>
      </c>
      <c r="H6364" s="1">
        <v>45351</v>
      </c>
      <c r="I6364">
        <v>0.25</v>
      </c>
      <c r="J6364">
        <v>0</v>
      </c>
      <c r="K6364" s="11">
        <v>0.05</v>
      </c>
      <c r="L6364">
        <v>0</v>
      </c>
      <c r="M6364" s="9">
        <v>1898.2256809338501</v>
      </c>
      <c r="N6364" s="1">
        <v>45351</v>
      </c>
    </row>
    <row r="6365" spans="1:14" x14ac:dyDescent="0.25">
      <c r="A6365" s="1">
        <v>45352</v>
      </c>
      <c r="B6365" t="s">
        <v>3535</v>
      </c>
      <c r="C6365" s="9">
        <v>6000</v>
      </c>
      <c r="D6365" s="9">
        <v>39.049999999999997</v>
      </c>
      <c r="E6365" t="s">
        <v>19</v>
      </c>
      <c r="F6365" s="11">
        <v>-0.24582295332818699</v>
      </c>
      <c r="G6365" s="9">
        <v>113.08562197092</v>
      </c>
      <c r="H6365" s="1">
        <v>45379</v>
      </c>
      <c r="I6365">
        <v>0.25</v>
      </c>
      <c r="J6365">
        <v>1</v>
      </c>
      <c r="K6365" s="11">
        <v>42.1</v>
      </c>
      <c r="L6365">
        <v>-0.123391191061552</v>
      </c>
      <c r="M6365" s="9">
        <v>-436.68012924071098</v>
      </c>
      <c r="N6365" s="1">
        <v>45355</v>
      </c>
    </row>
    <row r="6366" spans="1:14" x14ac:dyDescent="0.25">
      <c r="A6366" s="1">
        <v>45355</v>
      </c>
      <c r="B6366" t="s">
        <v>3536</v>
      </c>
      <c r="C6366" s="9">
        <v>6600</v>
      </c>
      <c r="D6366" s="9">
        <v>83.5</v>
      </c>
      <c r="E6366" t="s">
        <v>21</v>
      </c>
      <c r="F6366" s="11">
        <v>0.250371160356958</v>
      </c>
      <c r="G6366" s="9">
        <v>110.49898183081</v>
      </c>
      <c r="H6366" s="1">
        <v>45379</v>
      </c>
      <c r="I6366">
        <v>0.25</v>
      </c>
      <c r="J6366">
        <v>0</v>
      </c>
      <c r="K6366" s="11">
        <v>0.05</v>
      </c>
      <c r="L6366">
        <v>0</v>
      </c>
      <c r="M6366" s="9">
        <v>9128.8181344614695</v>
      </c>
      <c r="N6366" s="1">
        <v>45379</v>
      </c>
    </row>
    <row r="6367" spans="1:14" x14ac:dyDescent="0.25">
      <c r="A6367" s="1">
        <v>45383</v>
      </c>
      <c r="B6367" t="s">
        <v>3538</v>
      </c>
      <c r="C6367" s="9">
        <v>6500</v>
      </c>
      <c r="D6367" s="9">
        <v>52.05</v>
      </c>
      <c r="E6367" t="s">
        <v>21</v>
      </c>
      <c r="F6367" s="11">
        <v>0.260631830404017</v>
      </c>
      <c r="G6367" s="9">
        <v>112.06454918032701</v>
      </c>
      <c r="H6367" s="1">
        <v>45407</v>
      </c>
      <c r="I6367">
        <v>0.25</v>
      </c>
      <c r="J6367">
        <v>1</v>
      </c>
      <c r="K6367" s="11">
        <v>36.75</v>
      </c>
      <c r="L6367">
        <v>0.14671734292313601</v>
      </c>
      <c r="M6367" s="9">
        <v>1615.0742827868801</v>
      </c>
      <c r="N6367" s="1">
        <v>45385</v>
      </c>
    </row>
    <row r="6368" spans="1:14" x14ac:dyDescent="0.25">
      <c r="A6368" s="1">
        <v>45385</v>
      </c>
      <c r="B6368" t="s">
        <v>3535</v>
      </c>
      <c r="C6368" s="9">
        <v>6000</v>
      </c>
      <c r="D6368" s="9">
        <v>64.3</v>
      </c>
      <c r="E6368" t="s">
        <v>19</v>
      </c>
      <c r="F6368" s="11">
        <v>-0.29725875581467998</v>
      </c>
      <c r="G6368" s="9">
        <v>114.194358798675</v>
      </c>
      <c r="H6368" s="1">
        <v>45407</v>
      </c>
      <c r="I6368">
        <v>0.25</v>
      </c>
      <c r="J6368">
        <v>0</v>
      </c>
      <c r="K6368" s="11">
        <v>84</v>
      </c>
      <c r="L6368">
        <v>-0.43408860342807998</v>
      </c>
      <c r="M6368" s="9">
        <v>-2418.9791024323399</v>
      </c>
      <c r="N6368" s="1">
        <v>45397</v>
      </c>
    </row>
    <row r="6369" spans="1:14" x14ac:dyDescent="0.25">
      <c r="A6369" s="1">
        <v>45397</v>
      </c>
      <c r="B6369" t="s">
        <v>3539</v>
      </c>
      <c r="C6369" s="9">
        <v>6200</v>
      </c>
      <c r="D6369" s="9">
        <v>33.6</v>
      </c>
      <c r="E6369" t="s">
        <v>21</v>
      </c>
      <c r="F6369" s="11">
        <v>0.212686105069744</v>
      </c>
      <c r="G6369" s="9">
        <v>116.29935453858199</v>
      </c>
      <c r="H6369" s="1">
        <v>45407</v>
      </c>
      <c r="I6369">
        <v>0.25</v>
      </c>
      <c r="J6369">
        <v>0</v>
      </c>
      <c r="K6369" s="11">
        <v>46.1</v>
      </c>
      <c r="L6369">
        <v>1</v>
      </c>
      <c r="M6369" s="9">
        <v>-1546.43251729952</v>
      </c>
      <c r="N6369" s="1">
        <v>45407</v>
      </c>
    </row>
    <row r="6370" spans="1:14" x14ac:dyDescent="0.25">
      <c r="A6370" s="1">
        <v>45408</v>
      </c>
      <c r="B6370" t="s">
        <v>3537</v>
      </c>
      <c r="C6370" s="9">
        <v>6050</v>
      </c>
      <c r="D6370" s="9">
        <v>99.9</v>
      </c>
      <c r="E6370" t="s">
        <v>19</v>
      </c>
      <c r="F6370" s="11">
        <v>-0.24193073824379299</v>
      </c>
      <c r="G6370" s="9">
        <v>111.57156518967101</v>
      </c>
      <c r="H6370" s="1">
        <v>45442</v>
      </c>
      <c r="I6370">
        <v>0.25</v>
      </c>
      <c r="J6370">
        <v>1</v>
      </c>
      <c r="K6370" s="11">
        <v>133.30000000000001</v>
      </c>
      <c r="L6370">
        <v>-0.45370801225753199</v>
      </c>
      <c r="M6370" s="9">
        <v>-3986.6751673573399</v>
      </c>
      <c r="N6370" s="1">
        <v>45420</v>
      </c>
    </row>
    <row r="6371" spans="1:14" x14ac:dyDescent="0.25">
      <c r="A6371" s="1">
        <v>45420</v>
      </c>
      <c r="B6371" t="s">
        <v>3540</v>
      </c>
      <c r="C6371" s="9">
        <v>6300</v>
      </c>
      <c r="D6371" s="9">
        <v>56.1</v>
      </c>
      <c r="E6371" t="s">
        <v>21</v>
      </c>
      <c r="F6371" s="11">
        <v>0.25530825359499498</v>
      </c>
      <c r="G6371" s="9">
        <v>115.645134643978</v>
      </c>
      <c r="H6371" s="1">
        <v>45442</v>
      </c>
      <c r="I6371">
        <v>0.25</v>
      </c>
      <c r="J6371">
        <v>0</v>
      </c>
      <c r="K6371" s="11">
        <v>2</v>
      </c>
      <c r="L6371" s="2">
        <v>1.3850481280745399E-6</v>
      </c>
      <c r="M6371" s="9">
        <v>6189.2119610110603</v>
      </c>
      <c r="N6371" s="1">
        <v>45441</v>
      </c>
    </row>
    <row r="6372" spans="1:14" x14ac:dyDescent="0.25">
      <c r="A6372" s="1">
        <v>45441</v>
      </c>
      <c r="B6372" t="s">
        <v>3541</v>
      </c>
      <c r="C6372" s="9">
        <v>5950</v>
      </c>
      <c r="D6372" s="9">
        <v>10</v>
      </c>
      <c r="E6372" t="s">
        <v>19</v>
      </c>
      <c r="F6372" s="11">
        <v>-0.23004268990037899</v>
      </c>
      <c r="G6372" s="9">
        <v>116.76396997497901</v>
      </c>
      <c r="H6372" s="1">
        <v>45442</v>
      </c>
      <c r="I6372">
        <v>0.25</v>
      </c>
      <c r="J6372">
        <v>0</v>
      </c>
      <c r="K6372" s="11">
        <v>70.900000000000006</v>
      </c>
      <c r="L6372">
        <v>-1</v>
      </c>
      <c r="M6372" s="9">
        <v>-7205.3878231859799</v>
      </c>
      <c r="N6372" s="1">
        <v>45442</v>
      </c>
    </row>
    <row r="6373" spans="1:14" x14ac:dyDescent="0.25">
      <c r="A6373" s="1">
        <v>45443</v>
      </c>
      <c r="B6373" t="s">
        <v>3529</v>
      </c>
      <c r="C6373" s="9">
        <v>5600</v>
      </c>
      <c r="D6373" s="9">
        <v>89.15</v>
      </c>
      <c r="E6373" t="s">
        <v>19</v>
      </c>
      <c r="F6373" s="11">
        <v>-0.24113447288155199</v>
      </c>
      <c r="G6373" s="9">
        <v>121.065375302663</v>
      </c>
      <c r="H6373" s="1">
        <v>45470</v>
      </c>
      <c r="I6373">
        <v>0.25</v>
      </c>
      <c r="J6373">
        <v>1</v>
      </c>
      <c r="K6373" s="11">
        <v>91.4</v>
      </c>
      <c r="L6373">
        <v>-0.25006288179323699</v>
      </c>
      <c r="M6373" s="9">
        <v>-490.98062953995202</v>
      </c>
      <c r="N6373" s="1">
        <v>45447</v>
      </c>
    </row>
    <row r="6374" spans="1:14" x14ac:dyDescent="0.25">
      <c r="A6374" s="1">
        <v>45447</v>
      </c>
      <c r="B6374" t="s">
        <v>3542</v>
      </c>
      <c r="C6374" s="9">
        <v>6000</v>
      </c>
      <c r="D6374" s="9">
        <v>82</v>
      </c>
      <c r="E6374" t="s">
        <v>21</v>
      </c>
      <c r="F6374" s="11">
        <v>0.24645166718509801</v>
      </c>
      <c r="G6374" s="9">
        <v>121.486649484983</v>
      </c>
      <c r="H6374" s="1">
        <v>45470</v>
      </c>
      <c r="I6374">
        <v>0.25</v>
      </c>
      <c r="J6374">
        <v>0</v>
      </c>
      <c r="K6374" s="11">
        <v>165.15</v>
      </c>
      <c r="L6374">
        <v>0.61051178329230404</v>
      </c>
      <c r="M6374" s="9">
        <v>-10401.8691588785</v>
      </c>
      <c r="N6374" s="1">
        <v>45450</v>
      </c>
    </row>
    <row r="6375" spans="1:14" x14ac:dyDescent="0.25">
      <c r="A6375" s="1">
        <v>45450</v>
      </c>
      <c r="B6375" t="s">
        <v>3543</v>
      </c>
      <c r="C6375" s="9">
        <v>5900</v>
      </c>
      <c r="D6375" s="9">
        <v>61</v>
      </c>
      <c r="E6375" t="s">
        <v>19</v>
      </c>
      <c r="F6375" s="11">
        <v>-0.26362807643035302</v>
      </c>
      <c r="G6375" s="9">
        <v>115.686225902145</v>
      </c>
      <c r="H6375" s="1">
        <v>45470</v>
      </c>
      <c r="I6375">
        <v>0.25</v>
      </c>
      <c r="J6375">
        <v>0</v>
      </c>
      <c r="K6375" s="11">
        <v>0.05</v>
      </c>
      <c r="L6375">
        <v>0</v>
      </c>
      <c r="M6375" s="9">
        <v>6980.4490278225303</v>
      </c>
      <c r="N6375" s="1">
        <v>45470</v>
      </c>
    </row>
    <row r="6376" spans="1:14" x14ac:dyDescent="0.25">
      <c r="A6376" s="1">
        <v>45471</v>
      </c>
      <c r="B6376" t="s">
        <v>3544</v>
      </c>
      <c r="C6376" s="9">
        <v>6200</v>
      </c>
      <c r="D6376" s="9">
        <v>149.5</v>
      </c>
      <c r="E6376" t="s">
        <v>19</v>
      </c>
      <c r="F6376" s="11">
        <v>-0.24501835970496599</v>
      </c>
      <c r="G6376" s="9">
        <v>109.375</v>
      </c>
      <c r="H6376" s="1">
        <v>45498</v>
      </c>
      <c r="I6376">
        <v>0.25</v>
      </c>
      <c r="J6376">
        <v>1</v>
      </c>
      <c r="K6376" s="11">
        <v>5.25</v>
      </c>
      <c r="L6376">
        <v>-5.0726337283326702E-3</v>
      </c>
      <c r="M6376" s="9">
        <v>15608.0859374999</v>
      </c>
      <c r="N6376" s="1">
        <v>45491</v>
      </c>
    </row>
    <row r="6377" spans="1:14" x14ac:dyDescent="0.25">
      <c r="A6377" s="1">
        <v>45491</v>
      </c>
      <c r="B6377" t="s">
        <v>3545</v>
      </c>
      <c r="C6377" s="9">
        <v>6800</v>
      </c>
      <c r="D6377" s="9">
        <v>49.4</v>
      </c>
      <c r="E6377" t="s">
        <v>21</v>
      </c>
      <c r="F6377" s="11">
        <v>0.24166031387017201</v>
      </c>
      <c r="G6377" s="9">
        <v>105.181701389149</v>
      </c>
      <c r="H6377" s="1">
        <v>45498</v>
      </c>
      <c r="I6377">
        <v>0.25</v>
      </c>
      <c r="J6377">
        <v>0</v>
      </c>
      <c r="K6377" s="11">
        <v>32.65</v>
      </c>
      <c r="L6377">
        <v>0.56926626681863801</v>
      </c>
      <c r="M6377" s="9">
        <v>1675.4919122784599</v>
      </c>
      <c r="N6377" s="1">
        <v>45497</v>
      </c>
    </row>
    <row r="6378" spans="1:14" x14ac:dyDescent="0.25">
      <c r="A6378" s="1">
        <v>45497</v>
      </c>
      <c r="B6378" t="s">
        <v>3546</v>
      </c>
      <c r="C6378" s="9">
        <v>6750</v>
      </c>
      <c r="D6378" s="9">
        <v>11.75</v>
      </c>
      <c r="E6378" t="s">
        <v>19</v>
      </c>
      <c r="F6378" s="11">
        <v>-0.193528709732016</v>
      </c>
      <c r="G6378" s="9">
        <v>102.77492291880699</v>
      </c>
      <c r="H6378" s="1">
        <v>45498</v>
      </c>
      <c r="I6378">
        <v>0.25</v>
      </c>
      <c r="J6378">
        <v>0</v>
      </c>
      <c r="K6378" s="11">
        <v>0.05</v>
      </c>
      <c r="L6378">
        <v>0</v>
      </c>
      <c r="M6378" s="9">
        <v>1190.3391572456301</v>
      </c>
      <c r="N6378" s="1">
        <v>45498</v>
      </c>
    </row>
    <row r="6379" spans="1:14" x14ac:dyDescent="0.25">
      <c r="A6379" s="1">
        <v>43466</v>
      </c>
      <c r="B6379" t="s">
        <v>3547</v>
      </c>
      <c r="C6379" s="9">
        <v>2950</v>
      </c>
      <c r="D6379" s="9">
        <v>25</v>
      </c>
      <c r="E6379" t="s">
        <v>19</v>
      </c>
      <c r="F6379" s="11">
        <v>-0.24031311061670499</v>
      </c>
      <c r="G6379" s="9">
        <v>225.44283413848601</v>
      </c>
      <c r="H6379" s="1">
        <v>43496</v>
      </c>
      <c r="I6379">
        <v>0.25</v>
      </c>
      <c r="J6379">
        <v>1</v>
      </c>
      <c r="K6379" s="11">
        <v>24</v>
      </c>
      <c r="L6379">
        <v>-0.227758769576726</v>
      </c>
      <c r="M6379" s="9">
        <v>114.975845410627</v>
      </c>
      <c r="N6379" s="1">
        <v>43473</v>
      </c>
    </row>
    <row r="6380" spans="1:14" x14ac:dyDescent="0.25">
      <c r="A6380" s="1">
        <v>43473</v>
      </c>
      <c r="B6380" t="s">
        <v>3548</v>
      </c>
      <c r="C6380" s="9">
        <v>3300</v>
      </c>
      <c r="D6380" s="9">
        <v>22.7</v>
      </c>
      <c r="E6380" t="s">
        <v>21</v>
      </c>
      <c r="F6380" s="11">
        <v>0.22887908995280501</v>
      </c>
      <c r="G6380" s="9">
        <v>225.952227243382</v>
      </c>
      <c r="H6380" s="1">
        <v>43496</v>
      </c>
      <c r="I6380">
        <v>0.25</v>
      </c>
      <c r="J6380">
        <v>0</v>
      </c>
      <c r="K6380" s="11">
        <v>26.9</v>
      </c>
      <c r="L6380">
        <v>0.31580649582009002</v>
      </c>
      <c r="M6380" s="9">
        <v>-1061.0716591349201</v>
      </c>
      <c r="N6380" s="1">
        <v>43480</v>
      </c>
    </row>
    <row r="6381" spans="1:14" x14ac:dyDescent="0.25">
      <c r="A6381" s="1">
        <v>43480</v>
      </c>
      <c r="B6381" t="s">
        <v>3549</v>
      </c>
      <c r="C6381" s="9">
        <v>3050</v>
      </c>
      <c r="D6381" s="9">
        <v>17</v>
      </c>
      <c r="E6381" t="s">
        <v>19</v>
      </c>
      <c r="F6381" s="11">
        <v>-0.219229610889807</v>
      </c>
      <c r="G6381" s="9">
        <v>219.71123666038901</v>
      </c>
      <c r="H6381" s="1">
        <v>43496</v>
      </c>
      <c r="I6381">
        <v>0.25</v>
      </c>
      <c r="J6381">
        <v>0</v>
      </c>
      <c r="K6381" s="11">
        <v>7.9</v>
      </c>
      <c r="L6381">
        <v>-3.5935556188436003E-2</v>
      </c>
      <c r="M6381" s="9">
        <v>1944.6641556811001</v>
      </c>
      <c r="N6381" s="1">
        <v>43493</v>
      </c>
    </row>
    <row r="6382" spans="1:14" x14ac:dyDescent="0.25">
      <c r="A6382" s="1">
        <v>43493</v>
      </c>
      <c r="B6382" t="s">
        <v>3550</v>
      </c>
      <c r="C6382" s="9">
        <v>3250</v>
      </c>
      <c r="D6382" s="9">
        <v>31.5</v>
      </c>
      <c r="E6382" t="s">
        <v>21</v>
      </c>
      <c r="F6382" s="11">
        <v>0.29622194276761998</v>
      </c>
      <c r="G6382" s="9">
        <v>218.75</v>
      </c>
      <c r="H6382" s="1">
        <v>43496</v>
      </c>
      <c r="I6382">
        <v>0.25</v>
      </c>
      <c r="J6382">
        <v>0</v>
      </c>
      <c r="K6382" s="11">
        <v>0.3</v>
      </c>
      <c r="L6382">
        <v>0</v>
      </c>
      <c r="M6382" s="9">
        <v>6755.43749999999</v>
      </c>
      <c r="N6382" s="1">
        <v>43496</v>
      </c>
    </row>
    <row r="6383" spans="1:14" x14ac:dyDescent="0.25">
      <c r="A6383" s="1">
        <v>43497</v>
      </c>
      <c r="B6383" t="s">
        <v>5061</v>
      </c>
      <c r="C6383" s="9">
        <v>3450</v>
      </c>
      <c r="D6383" s="9">
        <v>25.45</v>
      </c>
      <c r="E6383" t="s">
        <v>21</v>
      </c>
      <c r="F6383" s="11">
        <v>0.27120013000346299</v>
      </c>
      <c r="G6383" s="9">
        <v>215.060377125576</v>
      </c>
      <c r="H6383" s="1">
        <v>43524</v>
      </c>
      <c r="I6383">
        <v>0.25</v>
      </c>
      <c r="J6383">
        <v>1</v>
      </c>
      <c r="K6383" s="11">
        <v>25.45</v>
      </c>
      <c r="L6383">
        <v>0.27225231980313003</v>
      </c>
      <c r="M6383" s="9">
        <v>0</v>
      </c>
      <c r="N6383" s="1">
        <v>43500</v>
      </c>
    </row>
    <row r="6384" spans="1:14" x14ac:dyDescent="0.25">
      <c r="A6384" s="1">
        <v>43500</v>
      </c>
      <c r="B6384" t="s">
        <v>3568</v>
      </c>
      <c r="C6384" s="9">
        <v>3150</v>
      </c>
      <c r="D6384" s="9">
        <v>41.45</v>
      </c>
      <c r="E6384" t="s">
        <v>19</v>
      </c>
      <c r="F6384" s="11">
        <v>-0.28212069814197799</v>
      </c>
      <c r="G6384" s="9">
        <v>214.19500925628401</v>
      </c>
      <c r="H6384" s="1">
        <v>43524</v>
      </c>
      <c r="I6384">
        <v>0.25</v>
      </c>
      <c r="J6384">
        <v>0</v>
      </c>
      <c r="K6384" s="11">
        <v>85</v>
      </c>
      <c r="L6384">
        <v>-0.37914790248588498</v>
      </c>
      <c r="M6384" s="9">
        <v>-9599.0422423157506</v>
      </c>
      <c r="N6384" s="1">
        <v>43502</v>
      </c>
    </row>
    <row r="6385" spans="1:14" x14ac:dyDescent="0.25">
      <c r="A6385" s="1">
        <v>43502</v>
      </c>
      <c r="B6385" t="s">
        <v>3552</v>
      </c>
      <c r="C6385" s="9">
        <v>3400</v>
      </c>
      <c r="D6385" s="9">
        <v>36.85</v>
      </c>
      <c r="E6385" t="s">
        <v>21</v>
      </c>
      <c r="F6385" s="11">
        <v>0.232933431199908</v>
      </c>
      <c r="G6385" s="9">
        <v>218.75341802215601</v>
      </c>
      <c r="H6385" s="1">
        <v>43524</v>
      </c>
      <c r="I6385">
        <v>0.25</v>
      </c>
      <c r="J6385">
        <v>0</v>
      </c>
      <c r="K6385" s="11">
        <v>3.5</v>
      </c>
      <c r="L6385">
        <v>2.0452534804052901E-3</v>
      </c>
      <c r="M6385" s="9">
        <v>7207.1594868669799</v>
      </c>
      <c r="N6385" s="1">
        <v>43517</v>
      </c>
    </row>
    <row r="6386" spans="1:14" x14ac:dyDescent="0.25">
      <c r="A6386" s="1">
        <v>43517</v>
      </c>
      <c r="B6386" t="s">
        <v>3547</v>
      </c>
      <c r="C6386" s="9">
        <v>2950</v>
      </c>
      <c r="D6386" s="9">
        <v>21.05</v>
      </c>
      <c r="E6386" t="s">
        <v>19</v>
      </c>
      <c r="F6386" s="11">
        <v>-0.29248888496037601</v>
      </c>
      <c r="G6386" s="9">
        <v>232.477042892014</v>
      </c>
      <c r="H6386" s="1">
        <v>43524</v>
      </c>
      <c r="I6386">
        <v>0.25</v>
      </c>
      <c r="J6386">
        <v>0</v>
      </c>
      <c r="K6386" s="11">
        <v>0.05</v>
      </c>
      <c r="L6386">
        <v>0</v>
      </c>
      <c r="M6386" s="9">
        <v>4832.9652446820801</v>
      </c>
      <c r="N6386" s="1">
        <v>43524</v>
      </c>
    </row>
    <row r="6387" spans="1:14" x14ac:dyDescent="0.25">
      <c r="A6387" s="1">
        <v>43525</v>
      </c>
      <c r="B6387" t="s">
        <v>3553</v>
      </c>
      <c r="C6387" s="9">
        <v>2900</v>
      </c>
      <c r="D6387" s="9">
        <v>29.9</v>
      </c>
      <c r="E6387" t="s">
        <v>19</v>
      </c>
      <c r="F6387" s="11">
        <v>-0.206566294556188</v>
      </c>
      <c r="G6387" s="9">
        <v>227.716330513988</v>
      </c>
      <c r="H6387" s="1">
        <v>43552</v>
      </c>
      <c r="I6387">
        <v>0.25</v>
      </c>
      <c r="J6387">
        <v>1</v>
      </c>
      <c r="K6387" s="11">
        <v>13</v>
      </c>
      <c r="L6387">
        <v>-0.14040010051262899</v>
      </c>
      <c r="M6387" s="9">
        <v>3750.7156798958999</v>
      </c>
      <c r="N6387" s="1">
        <v>43539</v>
      </c>
    </row>
    <row r="6388" spans="1:14" x14ac:dyDescent="0.25">
      <c r="A6388" s="1">
        <v>43539</v>
      </c>
      <c r="B6388" t="s">
        <v>3554</v>
      </c>
      <c r="C6388" s="9">
        <v>3200</v>
      </c>
      <c r="D6388" s="9">
        <v>23</v>
      </c>
      <c r="E6388" t="s">
        <v>21</v>
      </c>
      <c r="F6388" s="11">
        <v>0.25456929142949902</v>
      </c>
      <c r="G6388" s="9">
        <v>228.01302931596001</v>
      </c>
      <c r="H6388" s="1">
        <v>43552</v>
      </c>
      <c r="I6388">
        <v>0.25</v>
      </c>
      <c r="J6388">
        <v>0</v>
      </c>
      <c r="K6388" s="11">
        <v>0.1</v>
      </c>
      <c r="L6388">
        <v>0</v>
      </c>
      <c r="M6388" s="9">
        <v>5168.8273615635098</v>
      </c>
      <c r="N6388" s="1">
        <v>43552</v>
      </c>
    </row>
    <row r="6389" spans="1:14" x14ac:dyDescent="0.25">
      <c r="A6389" s="1">
        <v>43553</v>
      </c>
      <c r="B6389" t="s">
        <v>3548</v>
      </c>
      <c r="C6389" s="9">
        <v>3300</v>
      </c>
      <c r="D6389" s="9">
        <v>32</v>
      </c>
      <c r="E6389" t="s">
        <v>21</v>
      </c>
      <c r="F6389" s="11">
        <v>0.23392038599371801</v>
      </c>
      <c r="G6389" s="9">
        <v>226.98898367336301</v>
      </c>
      <c r="H6389" s="1">
        <v>43580</v>
      </c>
      <c r="I6389">
        <v>0.25</v>
      </c>
      <c r="J6389">
        <v>1</v>
      </c>
      <c r="K6389" s="11">
        <v>1.2</v>
      </c>
      <c r="L6389">
        <v>3.4229158377237202E-2</v>
      </c>
      <c r="M6389" s="9">
        <v>6915.9003545600299</v>
      </c>
      <c r="N6389" s="1">
        <v>43571</v>
      </c>
    </row>
    <row r="6390" spans="1:14" x14ac:dyDescent="0.25">
      <c r="A6390" s="1">
        <v>43571</v>
      </c>
      <c r="B6390" t="s">
        <v>3547</v>
      </c>
      <c r="C6390" s="9">
        <v>2950</v>
      </c>
      <c r="D6390" s="9">
        <v>12.35</v>
      </c>
      <c r="E6390" t="s">
        <v>19</v>
      </c>
      <c r="F6390" s="11">
        <v>-0.28841546563980403</v>
      </c>
      <c r="G6390" s="9">
        <v>231.788079470198</v>
      </c>
      <c r="H6390" s="1">
        <v>43580</v>
      </c>
      <c r="I6390">
        <v>0.25</v>
      </c>
      <c r="J6390">
        <v>0</v>
      </c>
      <c r="K6390" s="11">
        <v>0.05</v>
      </c>
      <c r="L6390">
        <v>0</v>
      </c>
      <c r="M6390" s="9">
        <v>2822.2516556291298</v>
      </c>
      <c r="N6390" s="1">
        <v>43580</v>
      </c>
    </row>
    <row r="6391" spans="1:14" x14ac:dyDescent="0.25">
      <c r="A6391" s="1">
        <v>43581</v>
      </c>
      <c r="B6391" t="s">
        <v>3555</v>
      </c>
      <c r="C6391" s="9">
        <v>2800</v>
      </c>
      <c r="D6391" s="9">
        <v>18.5</v>
      </c>
      <c r="E6391" t="s">
        <v>19</v>
      </c>
      <c r="F6391" s="11">
        <v>-0.22067041336061</v>
      </c>
      <c r="G6391" s="9">
        <v>235.49201009251399</v>
      </c>
      <c r="H6391" s="1">
        <v>43615</v>
      </c>
      <c r="I6391">
        <v>0.25</v>
      </c>
      <c r="J6391">
        <v>1</v>
      </c>
      <c r="K6391" s="11">
        <v>48</v>
      </c>
      <c r="L6391">
        <v>-0.30366370848742902</v>
      </c>
      <c r="M6391" s="9">
        <v>-7103.6164844407003</v>
      </c>
      <c r="N6391" s="1">
        <v>43585</v>
      </c>
    </row>
    <row r="6392" spans="1:14" x14ac:dyDescent="0.25">
      <c r="A6392" s="1">
        <v>43585</v>
      </c>
      <c r="B6392" t="s">
        <v>3556</v>
      </c>
      <c r="C6392" s="9">
        <v>3100</v>
      </c>
      <c r="D6392" s="9">
        <v>28</v>
      </c>
      <c r="E6392" t="s">
        <v>21</v>
      </c>
      <c r="F6392" s="11">
        <v>0.25157975866280402</v>
      </c>
      <c r="G6392" s="9">
        <v>241.46257330113801</v>
      </c>
      <c r="H6392" s="1">
        <v>43615</v>
      </c>
      <c r="I6392">
        <v>0.25</v>
      </c>
      <c r="J6392">
        <v>0</v>
      </c>
      <c r="K6392" s="11">
        <v>10.4</v>
      </c>
      <c r="L6392">
        <v>2.8525946379231001E-2</v>
      </c>
      <c r="M6392" s="9">
        <v>4157.0196619523904</v>
      </c>
      <c r="N6392" s="1">
        <v>43602</v>
      </c>
    </row>
    <row r="6393" spans="1:14" x14ac:dyDescent="0.25">
      <c r="A6393" s="1">
        <v>43602</v>
      </c>
      <c r="B6393" t="s">
        <v>3557</v>
      </c>
      <c r="C6393" s="9">
        <v>2700</v>
      </c>
      <c r="D6393" s="9">
        <v>49.5</v>
      </c>
      <c r="E6393" t="s">
        <v>19</v>
      </c>
      <c r="F6393" s="11">
        <v>-0.29557345090660803</v>
      </c>
      <c r="G6393" s="9">
        <v>252.525252525252</v>
      </c>
      <c r="H6393" s="1">
        <v>43615</v>
      </c>
      <c r="I6393">
        <v>0.25</v>
      </c>
      <c r="J6393">
        <v>0</v>
      </c>
      <c r="K6393" s="11">
        <v>0.4</v>
      </c>
      <c r="L6393">
        <v>0</v>
      </c>
      <c r="M6393" s="9">
        <v>12272.9797979797</v>
      </c>
      <c r="N6393" s="1">
        <v>43615</v>
      </c>
    </row>
    <row r="6394" spans="1:14" x14ac:dyDescent="0.25">
      <c r="A6394" s="1">
        <v>43616</v>
      </c>
      <c r="B6394" t="s">
        <v>3555</v>
      </c>
      <c r="C6394" s="9">
        <v>2800</v>
      </c>
      <c r="D6394" s="9">
        <v>22.7</v>
      </c>
      <c r="E6394" t="s">
        <v>19</v>
      </c>
      <c r="F6394" s="11">
        <v>-0.2480191522179</v>
      </c>
      <c r="G6394" s="9">
        <v>238.51303342545501</v>
      </c>
      <c r="H6394" s="1">
        <v>43643</v>
      </c>
      <c r="I6394">
        <v>0.25</v>
      </c>
      <c r="J6394">
        <v>1</v>
      </c>
      <c r="K6394" s="11">
        <v>21.3</v>
      </c>
      <c r="L6394">
        <v>-0.27307317859513802</v>
      </c>
      <c r="M6394" s="9">
        <v>228.97251208843599</v>
      </c>
      <c r="N6394" s="1">
        <v>43622</v>
      </c>
    </row>
    <row r="6395" spans="1:14" x14ac:dyDescent="0.25">
      <c r="A6395" s="1">
        <v>43622</v>
      </c>
      <c r="B6395" t="s">
        <v>3558</v>
      </c>
      <c r="C6395" s="9">
        <v>3050</v>
      </c>
      <c r="D6395" s="9">
        <v>21</v>
      </c>
      <c r="E6395" t="s">
        <v>21</v>
      </c>
      <c r="F6395" s="11">
        <v>0.27929343519888999</v>
      </c>
      <c r="G6395" s="9">
        <v>240.96385542168599</v>
      </c>
      <c r="H6395" s="1">
        <v>43643</v>
      </c>
      <c r="I6395">
        <v>0.25</v>
      </c>
      <c r="J6395">
        <v>0</v>
      </c>
      <c r="K6395" s="11">
        <v>44.95</v>
      </c>
      <c r="L6395">
        <v>0.43149306744240101</v>
      </c>
      <c r="M6395" s="9">
        <v>-5930</v>
      </c>
      <c r="N6395" s="1">
        <v>43626</v>
      </c>
    </row>
    <row r="6396" spans="1:14" x14ac:dyDescent="0.25">
      <c r="A6396" s="1">
        <v>43626</v>
      </c>
      <c r="B6396" t="s">
        <v>3553</v>
      </c>
      <c r="C6396" s="9">
        <v>2900</v>
      </c>
      <c r="D6396" s="9">
        <v>24.75</v>
      </c>
      <c r="E6396" t="s">
        <v>19</v>
      </c>
      <c r="F6396" s="11">
        <v>-0.27214008568186598</v>
      </c>
      <c r="G6396" s="9">
        <v>233.333333333333</v>
      </c>
      <c r="H6396" s="1">
        <v>43643</v>
      </c>
      <c r="I6396">
        <v>0.25</v>
      </c>
      <c r="J6396">
        <v>0</v>
      </c>
      <c r="K6396" s="11">
        <v>55.45</v>
      </c>
      <c r="L6396">
        <v>-0.57830602827609101</v>
      </c>
      <c r="M6396" s="9">
        <v>-7350.4666666666599</v>
      </c>
      <c r="N6396" s="1">
        <v>43634</v>
      </c>
    </row>
    <row r="6397" spans="1:14" x14ac:dyDescent="0.25">
      <c r="A6397" s="1">
        <v>43634</v>
      </c>
      <c r="B6397" t="s">
        <v>3559</v>
      </c>
      <c r="C6397" s="9">
        <v>2950</v>
      </c>
      <c r="D6397" s="9">
        <v>11.8</v>
      </c>
      <c r="E6397" t="s">
        <v>21</v>
      </c>
      <c r="F6397" s="11">
        <v>0.28759032526446698</v>
      </c>
      <c r="G6397" s="9">
        <v>244.32809773123901</v>
      </c>
      <c r="H6397" s="1">
        <v>43643</v>
      </c>
      <c r="I6397">
        <v>0.25</v>
      </c>
      <c r="J6397">
        <v>0</v>
      </c>
      <c r="K6397" s="11">
        <v>0.25</v>
      </c>
      <c r="L6397">
        <v>0</v>
      </c>
      <c r="M6397" s="9">
        <v>2792.54799301919</v>
      </c>
      <c r="N6397" s="1">
        <v>43643</v>
      </c>
    </row>
    <row r="6398" spans="1:14" x14ac:dyDescent="0.25">
      <c r="A6398" s="1">
        <v>43644</v>
      </c>
      <c r="B6398" t="s">
        <v>3559</v>
      </c>
      <c r="C6398" s="9">
        <v>2950</v>
      </c>
      <c r="D6398" s="9">
        <v>18.850000000000001</v>
      </c>
      <c r="E6398" t="s">
        <v>21</v>
      </c>
      <c r="F6398" s="11">
        <v>0.220921524651601</v>
      </c>
      <c r="G6398" s="9">
        <v>254.81415839197101</v>
      </c>
      <c r="H6398" s="1">
        <v>43671</v>
      </c>
      <c r="I6398">
        <v>0.25</v>
      </c>
      <c r="J6398">
        <v>1</v>
      </c>
      <c r="K6398" s="11">
        <v>23</v>
      </c>
      <c r="L6398">
        <v>0.34926676085726999</v>
      </c>
      <c r="M6398" s="9">
        <v>-1164.1184826137201</v>
      </c>
      <c r="N6398" s="1">
        <v>43650</v>
      </c>
    </row>
    <row r="6399" spans="1:14" x14ac:dyDescent="0.25">
      <c r="A6399" s="1">
        <v>43650</v>
      </c>
      <c r="B6399" t="s">
        <v>3561</v>
      </c>
      <c r="C6399" s="9">
        <v>2750</v>
      </c>
      <c r="D6399" s="9">
        <v>22.4</v>
      </c>
      <c r="E6399" t="s">
        <v>19</v>
      </c>
      <c r="F6399" s="11">
        <v>-0.27816032211948899</v>
      </c>
      <c r="G6399" s="9">
        <v>245.614035087719</v>
      </c>
      <c r="H6399" s="1">
        <v>43671</v>
      </c>
      <c r="I6399">
        <v>0.25</v>
      </c>
      <c r="J6399">
        <v>0</v>
      </c>
      <c r="K6399" s="11">
        <v>31</v>
      </c>
      <c r="L6399">
        <v>-0.46066655340398999</v>
      </c>
      <c r="M6399" s="9">
        <v>-2243.4385964912199</v>
      </c>
      <c r="N6399" s="1">
        <v>43662</v>
      </c>
    </row>
    <row r="6400" spans="1:14" x14ac:dyDescent="0.25">
      <c r="A6400" s="1">
        <v>43662</v>
      </c>
      <c r="B6400" t="s">
        <v>3562</v>
      </c>
      <c r="C6400" s="9">
        <v>2850</v>
      </c>
      <c r="D6400" s="9">
        <v>10.25</v>
      </c>
      <c r="E6400" t="s">
        <v>21</v>
      </c>
      <c r="F6400" s="11">
        <v>0.25480026215802998</v>
      </c>
      <c r="G6400" s="9">
        <v>254.08348457350201</v>
      </c>
      <c r="H6400" s="1">
        <v>43671</v>
      </c>
      <c r="I6400">
        <v>0.25</v>
      </c>
      <c r="J6400">
        <v>0</v>
      </c>
      <c r="K6400" s="11">
        <v>0.05</v>
      </c>
      <c r="L6400">
        <v>0</v>
      </c>
      <c r="M6400" s="9">
        <v>2565.4809437386498</v>
      </c>
      <c r="N6400" s="1">
        <v>43671</v>
      </c>
    </row>
    <row r="6401" spans="1:14" x14ac:dyDescent="0.25">
      <c r="A6401" s="1">
        <v>43672</v>
      </c>
      <c r="B6401" t="s">
        <v>3562</v>
      </c>
      <c r="C6401" s="9">
        <v>2850</v>
      </c>
      <c r="D6401" s="9">
        <v>18.05</v>
      </c>
      <c r="E6401" t="s">
        <v>21</v>
      </c>
      <c r="F6401" s="11">
        <v>0.26456550906892301</v>
      </c>
      <c r="G6401" s="9">
        <v>262.984878369493</v>
      </c>
      <c r="H6401" s="1">
        <v>43706</v>
      </c>
      <c r="I6401">
        <v>0.25</v>
      </c>
      <c r="J6401">
        <v>1</v>
      </c>
      <c r="K6401" s="11">
        <v>6.25</v>
      </c>
      <c r="L6401">
        <v>0.113729064994917</v>
      </c>
      <c r="M6401" s="9">
        <v>3039.3162393162302</v>
      </c>
      <c r="N6401" s="1">
        <v>43686</v>
      </c>
    </row>
    <row r="6402" spans="1:14" x14ac:dyDescent="0.25">
      <c r="A6402" s="1">
        <v>43686</v>
      </c>
      <c r="B6402" t="s">
        <v>3563</v>
      </c>
      <c r="C6402" s="9">
        <v>2500</v>
      </c>
      <c r="D6402" s="9">
        <v>38.299999999999997</v>
      </c>
      <c r="E6402" t="s">
        <v>19</v>
      </c>
      <c r="F6402" s="11">
        <v>-0.25497654180458501</v>
      </c>
      <c r="G6402" s="9">
        <v>269.02899748265702</v>
      </c>
      <c r="H6402" s="1">
        <v>43706</v>
      </c>
      <c r="I6402">
        <v>0.25</v>
      </c>
      <c r="J6402">
        <v>0</v>
      </c>
      <c r="K6402" s="11">
        <v>69.599999999999994</v>
      </c>
      <c r="L6402">
        <v>-0.43782127062609699</v>
      </c>
      <c r="M6402" s="9">
        <v>-8710.8899094909502</v>
      </c>
      <c r="N6402" s="1">
        <v>43690</v>
      </c>
    </row>
    <row r="6403" spans="1:14" x14ac:dyDescent="0.25">
      <c r="A6403" s="1">
        <v>43690</v>
      </c>
      <c r="B6403" t="s">
        <v>3564</v>
      </c>
      <c r="C6403" s="9">
        <v>2650</v>
      </c>
      <c r="D6403" s="9">
        <v>14.5</v>
      </c>
      <c r="E6403" t="s">
        <v>21</v>
      </c>
      <c r="F6403" s="11">
        <v>0.220296310577832</v>
      </c>
      <c r="G6403" s="9">
        <v>278.66242038216501</v>
      </c>
      <c r="H6403" s="1">
        <v>43706</v>
      </c>
      <c r="I6403">
        <v>0.25</v>
      </c>
      <c r="J6403">
        <v>0</v>
      </c>
      <c r="K6403" s="11">
        <v>3.8</v>
      </c>
      <c r="L6403">
        <v>4.3384703300810998E-2</v>
      </c>
      <c r="M6403" s="9">
        <v>2930.69267515923</v>
      </c>
      <c r="N6403" s="1">
        <v>43703</v>
      </c>
    </row>
    <row r="6404" spans="1:14" x14ac:dyDescent="0.25">
      <c r="A6404" s="1">
        <v>43703</v>
      </c>
      <c r="B6404" t="s">
        <v>3563</v>
      </c>
      <c r="C6404" s="9">
        <v>2500</v>
      </c>
      <c r="D6404" s="9">
        <v>14.35</v>
      </c>
      <c r="E6404" t="s">
        <v>19</v>
      </c>
      <c r="F6404" s="11">
        <v>-0.333702096064312</v>
      </c>
      <c r="G6404" s="9">
        <v>277.00831024930699</v>
      </c>
      <c r="H6404" s="1">
        <v>43706</v>
      </c>
      <c r="I6404">
        <v>0.25</v>
      </c>
      <c r="J6404">
        <v>0</v>
      </c>
      <c r="K6404" s="11">
        <v>0.05</v>
      </c>
      <c r="L6404">
        <v>0</v>
      </c>
      <c r="M6404" s="9">
        <v>3921.3296398891898</v>
      </c>
      <c r="N6404" s="1">
        <v>43706</v>
      </c>
    </row>
    <row r="6405" spans="1:14" x14ac:dyDescent="0.25">
      <c r="A6405" s="1">
        <v>43707</v>
      </c>
      <c r="B6405" t="s">
        <v>3560</v>
      </c>
      <c r="C6405" s="9">
        <v>2600</v>
      </c>
      <c r="D6405" s="9">
        <v>50</v>
      </c>
      <c r="E6405" t="s">
        <v>19</v>
      </c>
      <c r="F6405" s="11">
        <v>-0.277771907172706</v>
      </c>
      <c r="G6405" s="9">
        <v>258.78003696857598</v>
      </c>
      <c r="H6405" s="1">
        <v>43734</v>
      </c>
      <c r="I6405">
        <v>0.25</v>
      </c>
      <c r="J6405">
        <v>1</v>
      </c>
      <c r="K6405" s="11">
        <v>45</v>
      </c>
      <c r="L6405">
        <v>-0.42645265406900601</v>
      </c>
      <c r="M6405" s="9">
        <v>1048.0591497227299</v>
      </c>
      <c r="N6405" s="1">
        <v>43726</v>
      </c>
    </row>
    <row r="6406" spans="1:14" x14ac:dyDescent="0.25">
      <c r="A6406" s="1">
        <v>43726</v>
      </c>
      <c r="B6406" t="s">
        <v>3565</v>
      </c>
      <c r="C6406" s="9">
        <v>2700</v>
      </c>
      <c r="D6406" s="9">
        <v>19.100000000000001</v>
      </c>
      <c r="E6406" t="s">
        <v>21</v>
      </c>
      <c r="F6406" s="11">
        <v>0.25324057255235299</v>
      </c>
      <c r="G6406" s="9">
        <v>267.69667167756597</v>
      </c>
      <c r="H6406" s="1">
        <v>43734</v>
      </c>
      <c r="I6406">
        <v>0.25</v>
      </c>
      <c r="J6406">
        <v>0</v>
      </c>
      <c r="K6406" s="11">
        <v>175.05</v>
      </c>
      <c r="L6406">
        <v>0.95513254308299</v>
      </c>
      <c r="M6406" s="9">
        <v>-42267.029036178399</v>
      </c>
      <c r="N6406" s="1">
        <v>43728</v>
      </c>
    </row>
    <row r="6407" spans="1:14" x14ac:dyDescent="0.25">
      <c r="A6407" s="1">
        <v>43728</v>
      </c>
      <c r="B6407" t="s">
        <v>3555</v>
      </c>
      <c r="C6407" s="9">
        <v>2800</v>
      </c>
      <c r="D6407" s="9">
        <v>17</v>
      </c>
      <c r="E6407" t="s">
        <v>19</v>
      </c>
      <c r="F6407" s="11">
        <v>-0.226238844937212</v>
      </c>
      <c r="G6407" s="9">
        <v>243.33861412888601</v>
      </c>
      <c r="H6407" s="1">
        <v>43734</v>
      </c>
      <c r="I6407">
        <v>0.25</v>
      </c>
      <c r="J6407">
        <v>0</v>
      </c>
      <c r="K6407" s="11">
        <v>0.45</v>
      </c>
      <c r="L6407">
        <v>0</v>
      </c>
      <c r="M6407" s="9">
        <v>3984.79147566758</v>
      </c>
      <c r="N6407" s="1">
        <v>43734</v>
      </c>
    </row>
    <row r="6408" spans="1:14" x14ac:dyDescent="0.25">
      <c r="A6408" s="1">
        <v>43735</v>
      </c>
      <c r="B6408" t="s">
        <v>3566</v>
      </c>
      <c r="C6408" s="9">
        <v>2850</v>
      </c>
      <c r="D6408" s="9">
        <v>32.200000000000003</v>
      </c>
      <c r="E6408" t="s">
        <v>19</v>
      </c>
      <c r="F6408" s="11">
        <v>-0.23775444144896901</v>
      </c>
      <c r="G6408" s="9">
        <v>232.558139534883</v>
      </c>
      <c r="H6408" s="1">
        <v>43769</v>
      </c>
      <c r="I6408">
        <v>0.25</v>
      </c>
      <c r="J6408">
        <v>1</v>
      </c>
      <c r="K6408" s="11">
        <v>75.2</v>
      </c>
      <c r="L6408">
        <v>-0.46874314197792599</v>
      </c>
      <c r="M6408" s="9">
        <v>-10249.7674418604</v>
      </c>
      <c r="N6408" s="1">
        <v>43742</v>
      </c>
    </row>
    <row r="6409" spans="1:14" x14ac:dyDescent="0.25">
      <c r="A6409" s="1">
        <v>43742</v>
      </c>
      <c r="B6409" t="s">
        <v>3558</v>
      </c>
      <c r="C6409" s="9">
        <v>3050</v>
      </c>
      <c r="D6409" s="9">
        <v>24.7</v>
      </c>
      <c r="E6409" t="s">
        <v>21</v>
      </c>
      <c r="F6409" s="11">
        <v>0.22578696452900399</v>
      </c>
      <c r="G6409" s="9">
        <v>246.13220815752399</v>
      </c>
      <c r="H6409" s="1">
        <v>43769</v>
      </c>
      <c r="I6409">
        <v>0.25</v>
      </c>
      <c r="J6409">
        <v>0</v>
      </c>
      <c r="K6409" s="11">
        <v>290</v>
      </c>
      <c r="L6409">
        <v>0.99999935690588304</v>
      </c>
      <c r="M6409" s="9">
        <v>-66073.452883263002</v>
      </c>
      <c r="N6409" s="1">
        <v>43768</v>
      </c>
    </row>
    <row r="6410" spans="1:14" x14ac:dyDescent="0.25">
      <c r="A6410" s="1">
        <v>43768</v>
      </c>
      <c r="B6410" t="s">
        <v>3567</v>
      </c>
      <c r="C6410" s="9">
        <v>3250</v>
      </c>
      <c r="D6410" s="9">
        <v>9.1</v>
      </c>
      <c r="E6410" t="s">
        <v>19</v>
      </c>
      <c r="F6410" s="11">
        <v>-0.212685851902566</v>
      </c>
      <c r="G6410" s="9">
        <v>212.772431161203</v>
      </c>
      <c r="H6410" s="1">
        <v>43769</v>
      </c>
      <c r="I6410">
        <v>0.25</v>
      </c>
      <c r="J6410">
        <v>0</v>
      </c>
      <c r="K6410" s="11">
        <v>0.05</v>
      </c>
      <c r="L6410">
        <v>0</v>
      </c>
      <c r="M6410" s="9">
        <v>1906.1218245576399</v>
      </c>
      <c r="N6410" s="1">
        <v>43769</v>
      </c>
    </row>
    <row r="6411" spans="1:14" x14ac:dyDescent="0.25">
      <c r="A6411" s="1">
        <v>43770</v>
      </c>
      <c r="B6411" t="s">
        <v>3568</v>
      </c>
      <c r="C6411" s="9">
        <v>3150</v>
      </c>
      <c r="D6411" s="9">
        <v>59.45</v>
      </c>
      <c r="E6411" t="s">
        <v>19</v>
      </c>
      <c r="F6411" s="11">
        <v>-0.274287464127769</v>
      </c>
      <c r="G6411" s="9">
        <v>213.414634146341</v>
      </c>
      <c r="H6411" s="1">
        <v>43797</v>
      </c>
      <c r="I6411">
        <v>0.25</v>
      </c>
      <c r="J6411">
        <v>1</v>
      </c>
      <c r="K6411" s="11">
        <v>62</v>
      </c>
      <c r="L6411">
        <v>-1</v>
      </c>
      <c r="M6411" s="9">
        <v>-803.39939024390196</v>
      </c>
      <c r="N6411" s="1">
        <v>43797</v>
      </c>
    </row>
    <row r="6412" spans="1:14" x14ac:dyDescent="0.25">
      <c r="A6412" s="1">
        <v>43798</v>
      </c>
      <c r="B6412" t="s">
        <v>3553</v>
      </c>
      <c r="C6412" s="9">
        <v>2900</v>
      </c>
      <c r="D6412" s="9">
        <v>21.4</v>
      </c>
      <c r="E6412" t="s">
        <v>19</v>
      </c>
      <c r="F6412" s="11">
        <v>-0.22788916225679501</v>
      </c>
      <c r="G6412" s="9">
        <v>229.06882768889699</v>
      </c>
      <c r="H6412" s="1">
        <v>43825</v>
      </c>
      <c r="I6412">
        <v>0.25</v>
      </c>
      <c r="J6412">
        <v>1</v>
      </c>
      <c r="K6412" s="11">
        <v>23</v>
      </c>
      <c r="L6412">
        <v>-0.237011938289555</v>
      </c>
      <c r="M6412" s="9">
        <v>-468.216683796106</v>
      </c>
      <c r="N6412" s="1">
        <v>43802</v>
      </c>
    </row>
    <row r="6413" spans="1:14" x14ac:dyDescent="0.25">
      <c r="A6413" s="1">
        <v>43802</v>
      </c>
      <c r="B6413" t="s">
        <v>3554</v>
      </c>
      <c r="C6413" s="9">
        <v>3200</v>
      </c>
      <c r="D6413" s="9">
        <v>25.5</v>
      </c>
      <c r="E6413" t="s">
        <v>21</v>
      </c>
      <c r="F6413" s="11">
        <v>0.277184492136414</v>
      </c>
      <c r="G6413" s="9">
        <v>230.37303977225901</v>
      </c>
      <c r="H6413" s="1">
        <v>43825</v>
      </c>
      <c r="I6413">
        <v>0.25</v>
      </c>
      <c r="J6413">
        <v>0</v>
      </c>
      <c r="K6413" s="11">
        <v>0.05</v>
      </c>
      <c r="L6413">
        <v>0</v>
      </c>
      <c r="M6413" s="9">
        <v>5804.1335505421903</v>
      </c>
      <c r="N6413" s="1">
        <v>43825</v>
      </c>
    </row>
    <row r="6414" spans="1:14" x14ac:dyDescent="0.25">
      <c r="A6414" s="1">
        <v>43826</v>
      </c>
      <c r="B6414" t="s">
        <v>3550</v>
      </c>
      <c r="C6414" s="9">
        <v>3250</v>
      </c>
      <c r="D6414" s="9">
        <v>20.2</v>
      </c>
      <c r="E6414" t="s">
        <v>21</v>
      </c>
      <c r="F6414" s="11">
        <v>0.27366486891768099</v>
      </c>
      <c r="G6414" s="9">
        <v>230.03614853762701</v>
      </c>
      <c r="H6414" s="1">
        <v>43860</v>
      </c>
      <c r="I6414">
        <v>0.25</v>
      </c>
      <c r="J6414">
        <v>1</v>
      </c>
      <c r="K6414" s="11">
        <v>21.1</v>
      </c>
      <c r="L6414">
        <v>0.23613062857573</v>
      </c>
      <c r="M6414" s="9">
        <v>-302.03746302990498</v>
      </c>
      <c r="N6414" s="1">
        <v>43844</v>
      </c>
    </row>
    <row r="6415" spans="1:14" x14ac:dyDescent="0.25">
      <c r="A6415" s="1">
        <v>43844</v>
      </c>
      <c r="B6415" t="s">
        <v>3569</v>
      </c>
      <c r="C6415" s="9">
        <v>3000</v>
      </c>
      <c r="D6415" s="9">
        <v>19.2</v>
      </c>
      <c r="E6415" t="s">
        <v>19</v>
      </c>
      <c r="F6415" s="11">
        <v>-0.212794202143227</v>
      </c>
      <c r="G6415" s="9">
        <v>224.71910112359501</v>
      </c>
      <c r="H6415" s="1">
        <v>43860</v>
      </c>
      <c r="I6415">
        <v>0.25</v>
      </c>
      <c r="J6415">
        <v>0</v>
      </c>
      <c r="K6415" s="11">
        <v>0.15</v>
      </c>
      <c r="L6415">
        <v>0</v>
      </c>
      <c r="M6415" s="9">
        <v>4237.4157303370703</v>
      </c>
      <c r="N6415" s="1">
        <v>43860</v>
      </c>
    </row>
    <row r="6416" spans="1:14" x14ac:dyDescent="0.25">
      <c r="A6416" s="1">
        <v>43861</v>
      </c>
      <c r="B6416" t="s">
        <v>3551</v>
      </c>
      <c r="C6416" s="9">
        <v>3100</v>
      </c>
      <c r="D6416" s="9">
        <v>44.05</v>
      </c>
      <c r="E6416" t="s">
        <v>19</v>
      </c>
      <c r="F6416" s="11">
        <v>-0.30051224089797801</v>
      </c>
      <c r="G6416" s="9">
        <v>219.39104005111901</v>
      </c>
      <c r="H6416" s="1">
        <v>43888</v>
      </c>
      <c r="I6416">
        <v>0.25</v>
      </c>
      <c r="J6416">
        <v>1</v>
      </c>
      <c r="K6416" s="11">
        <v>52</v>
      </c>
      <c r="L6416">
        <v>-0.34355918809318797</v>
      </c>
      <c r="M6416" s="9">
        <v>-1954.8838623755</v>
      </c>
      <c r="N6416" s="1">
        <v>43871</v>
      </c>
    </row>
    <row r="6417" spans="1:14" x14ac:dyDescent="0.25">
      <c r="A6417" s="1">
        <v>43871</v>
      </c>
      <c r="B6417" t="s">
        <v>3548</v>
      </c>
      <c r="C6417" s="9">
        <v>3300</v>
      </c>
      <c r="D6417" s="9">
        <v>34.25</v>
      </c>
      <c r="E6417" t="s">
        <v>21</v>
      </c>
      <c r="F6417" s="11">
        <v>0.235211344608838</v>
      </c>
      <c r="G6417" s="9">
        <v>221.87004754358099</v>
      </c>
      <c r="H6417" s="1">
        <v>43888</v>
      </c>
      <c r="I6417">
        <v>0.25</v>
      </c>
      <c r="J6417">
        <v>0</v>
      </c>
      <c r="K6417" s="11">
        <v>0.05</v>
      </c>
      <c r="L6417">
        <v>0</v>
      </c>
      <c r="M6417" s="9">
        <v>7511.85419968304</v>
      </c>
      <c r="N6417" s="1">
        <v>43888</v>
      </c>
    </row>
    <row r="6418" spans="1:14" x14ac:dyDescent="0.25">
      <c r="A6418" s="1">
        <v>43889</v>
      </c>
      <c r="B6418" t="s">
        <v>3556</v>
      </c>
      <c r="C6418" s="9">
        <v>3100</v>
      </c>
      <c r="D6418" s="9">
        <v>65.95</v>
      </c>
      <c r="E6418" t="s">
        <v>21</v>
      </c>
      <c r="F6418" s="11">
        <v>0.29366414897555598</v>
      </c>
      <c r="G6418" s="9">
        <v>236.08768971332199</v>
      </c>
      <c r="H6418" s="1">
        <v>43916</v>
      </c>
      <c r="I6418">
        <v>0.25</v>
      </c>
      <c r="J6418">
        <v>1</v>
      </c>
      <c r="K6418" s="11">
        <v>72</v>
      </c>
      <c r="L6418">
        <v>0.421206890093758</v>
      </c>
      <c r="M6418" s="9">
        <v>-1754.0134907251199</v>
      </c>
      <c r="N6418" s="1">
        <v>43893</v>
      </c>
    </row>
    <row r="6419" spans="1:14" x14ac:dyDescent="0.25">
      <c r="A6419" s="1">
        <v>43893</v>
      </c>
      <c r="B6419" t="s">
        <v>3553</v>
      </c>
      <c r="C6419" s="9">
        <v>2900</v>
      </c>
      <c r="D6419" s="9">
        <v>45</v>
      </c>
      <c r="E6419" t="s">
        <v>19</v>
      </c>
      <c r="F6419" s="11">
        <v>-0.194653487301848</v>
      </c>
      <c r="G6419" s="9">
        <v>230.11555088019199</v>
      </c>
      <c r="H6419" s="1">
        <v>43916</v>
      </c>
      <c r="I6419">
        <v>0.25</v>
      </c>
      <c r="J6419">
        <v>0</v>
      </c>
      <c r="K6419" s="11">
        <v>40</v>
      </c>
      <c r="L6419">
        <v>-0.128820631257586</v>
      </c>
      <c r="M6419" s="9">
        <v>954.97953615279596</v>
      </c>
      <c r="N6419" s="1">
        <v>43901</v>
      </c>
    </row>
    <row r="6420" spans="1:14" x14ac:dyDescent="0.25">
      <c r="A6420" s="1">
        <v>43901</v>
      </c>
      <c r="B6420" t="s">
        <v>3554</v>
      </c>
      <c r="C6420" s="9">
        <v>3200</v>
      </c>
      <c r="D6420" s="9">
        <v>40.15</v>
      </c>
      <c r="E6420" t="s">
        <v>21</v>
      </c>
      <c r="F6420" s="11">
        <v>0.21356622454532501</v>
      </c>
      <c r="G6420" s="9">
        <v>228.765653412387</v>
      </c>
      <c r="H6420" s="1">
        <v>43916</v>
      </c>
      <c r="I6420">
        <v>0.25</v>
      </c>
      <c r="J6420">
        <v>0</v>
      </c>
      <c r="K6420" s="11">
        <v>0.95</v>
      </c>
      <c r="L6420">
        <v>0</v>
      </c>
      <c r="M6420" s="9">
        <v>8873.5909302131095</v>
      </c>
      <c r="N6420" s="1">
        <v>43916</v>
      </c>
    </row>
    <row r="6421" spans="1:14" x14ac:dyDescent="0.25">
      <c r="A6421" s="1">
        <v>43917</v>
      </c>
      <c r="B6421" t="s">
        <v>3570</v>
      </c>
      <c r="C6421" s="9">
        <v>2400</v>
      </c>
      <c r="D6421" s="9">
        <v>165.9</v>
      </c>
      <c r="E6421" t="s">
        <v>19</v>
      </c>
      <c r="F6421" s="11">
        <v>-0.25565050270247403</v>
      </c>
      <c r="G6421" s="9">
        <v>275.590551181102</v>
      </c>
      <c r="H6421" s="1">
        <v>43951</v>
      </c>
      <c r="I6421">
        <v>0.25</v>
      </c>
      <c r="J6421">
        <v>1</v>
      </c>
      <c r="K6421" s="11">
        <v>0.05</v>
      </c>
      <c r="L6421">
        <v>0</v>
      </c>
      <c r="M6421" s="9">
        <v>45249.350393700697</v>
      </c>
      <c r="N6421" s="1">
        <v>43951</v>
      </c>
    </row>
    <row r="6422" spans="1:14" x14ac:dyDescent="0.25">
      <c r="A6422" s="1">
        <v>43955</v>
      </c>
      <c r="B6422" t="s">
        <v>3553</v>
      </c>
      <c r="C6422" s="9">
        <v>2900</v>
      </c>
      <c r="D6422" s="9">
        <v>90</v>
      </c>
      <c r="E6422" t="s">
        <v>19</v>
      </c>
      <c r="F6422" s="11">
        <v>-0.22435936075995599</v>
      </c>
      <c r="G6422" s="9">
        <v>226.15297633470601</v>
      </c>
      <c r="H6422" s="1">
        <v>43979</v>
      </c>
      <c r="I6422">
        <v>0.25</v>
      </c>
      <c r="J6422">
        <v>1</v>
      </c>
      <c r="K6422" s="11">
        <v>126</v>
      </c>
      <c r="L6422">
        <v>-0.34871932080354801</v>
      </c>
      <c r="M6422" s="9">
        <v>-8629.9975769323992</v>
      </c>
      <c r="N6422" s="1">
        <v>43956</v>
      </c>
    </row>
    <row r="6423" spans="1:14" x14ac:dyDescent="0.25">
      <c r="A6423" s="1">
        <v>43956</v>
      </c>
      <c r="B6423" t="s">
        <v>3554</v>
      </c>
      <c r="C6423" s="9">
        <v>3200</v>
      </c>
      <c r="D6423" s="9">
        <v>76</v>
      </c>
      <c r="E6423" t="s">
        <v>21</v>
      </c>
      <c r="F6423" s="11">
        <v>0.26513824078509401</v>
      </c>
      <c r="G6423" s="9">
        <v>234.584450402144</v>
      </c>
      <c r="H6423" s="1">
        <v>43979</v>
      </c>
      <c r="I6423">
        <v>0.25</v>
      </c>
      <c r="J6423">
        <v>0</v>
      </c>
      <c r="K6423" s="11">
        <v>79.3</v>
      </c>
      <c r="L6423">
        <v>0.34443888810121298</v>
      </c>
      <c r="M6423" s="9">
        <v>-1138.43833780161</v>
      </c>
      <c r="N6423" s="1">
        <v>43964</v>
      </c>
    </row>
    <row r="6424" spans="1:14" x14ac:dyDescent="0.25">
      <c r="A6424" s="1">
        <v>43964</v>
      </c>
      <c r="B6424" t="s">
        <v>3547</v>
      </c>
      <c r="C6424" s="9">
        <v>2950</v>
      </c>
      <c r="D6424" s="9">
        <v>61.2</v>
      </c>
      <c r="E6424" t="s">
        <v>19</v>
      </c>
      <c r="F6424" s="11">
        <v>-0.26116972478900402</v>
      </c>
      <c r="G6424" s="9">
        <v>227.05157314304199</v>
      </c>
      <c r="H6424" s="1">
        <v>43979</v>
      </c>
      <c r="I6424">
        <v>0.25</v>
      </c>
      <c r="J6424">
        <v>0</v>
      </c>
      <c r="K6424" s="11">
        <v>0.05</v>
      </c>
      <c r="L6424">
        <v>0</v>
      </c>
      <c r="M6424" s="9">
        <v>13745.1346091469</v>
      </c>
      <c r="N6424" s="1">
        <v>43979</v>
      </c>
    </row>
    <row r="6425" spans="1:14" x14ac:dyDescent="0.25">
      <c r="A6425" s="1">
        <v>43980</v>
      </c>
      <c r="B6425" t="s">
        <v>3571</v>
      </c>
      <c r="C6425" s="9">
        <v>3200</v>
      </c>
      <c r="D6425" s="9">
        <v>85.7</v>
      </c>
      <c r="E6425" t="s">
        <v>19</v>
      </c>
      <c r="F6425" s="11">
        <v>-0.26576306270835798</v>
      </c>
      <c r="G6425" s="9">
        <v>207.03933747412</v>
      </c>
      <c r="H6425" s="1">
        <v>44007</v>
      </c>
      <c r="I6425">
        <v>0.25</v>
      </c>
      <c r="J6425">
        <v>1</v>
      </c>
      <c r="K6425" s="11">
        <v>38.5</v>
      </c>
      <c r="L6425">
        <v>-0.19346742973096401</v>
      </c>
      <c r="M6425" s="9">
        <v>9515.1138716356108</v>
      </c>
      <c r="N6425" s="1">
        <v>43991</v>
      </c>
    </row>
    <row r="6426" spans="1:14" x14ac:dyDescent="0.25">
      <c r="A6426" s="1">
        <v>43991</v>
      </c>
      <c r="B6426" t="s">
        <v>3572</v>
      </c>
      <c r="C6426" s="9">
        <v>3650</v>
      </c>
      <c r="D6426" s="9">
        <v>40.200000000000003</v>
      </c>
      <c r="E6426" t="s">
        <v>21</v>
      </c>
      <c r="F6426" s="11">
        <v>0.22346107030682499</v>
      </c>
      <c r="G6426" s="9">
        <v>205.25452161783099</v>
      </c>
      <c r="H6426" s="1">
        <v>44007</v>
      </c>
      <c r="I6426">
        <v>0.25</v>
      </c>
      <c r="J6426">
        <v>0</v>
      </c>
      <c r="K6426" s="11">
        <v>1.1499999999999999</v>
      </c>
      <c r="L6426">
        <v>2.0958296060677199E-3</v>
      </c>
      <c r="M6426" s="9">
        <v>7930.3163244873404</v>
      </c>
      <c r="N6426" s="1">
        <v>44006</v>
      </c>
    </row>
    <row r="6427" spans="1:14" x14ac:dyDescent="0.25">
      <c r="A6427" s="1">
        <v>44006</v>
      </c>
      <c r="B6427" t="s">
        <v>3573</v>
      </c>
      <c r="C6427" s="9">
        <v>3400</v>
      </c>
      <c r="D6427" s="9">
        <v>5.3</v>
      </c>
      <c r="E6427" t="s">
        <v>19</v>
      </c>
      <c r="F6427" s="11">
        <v>-0.25536772156535498</v>
      </c>
      <c r="G6427" s="9">
        <v>203.252032520325</v>
      </c>
      <c r="H6427" s="1">
        <v>44007</v>
      </c>
      <c r="I6427">
        <v>0.25</v>
      </c>
      <c r="J6427">
        <v>0</v>
      </c>
      <c r="K6427" s="11">
        <v>0.05</v>
      </c>
      <c r="L6427">
        <v>0</v>
      </c>
      <c r="M6427" s="9">
        <v>1056.19918699186</v>
      </c>
      <c r="N6427" s="1">
        <v>44007</v>
      </c>
    </row>
    <row r="6428" spans="1:14" x14ac:dyDescent="0.25">
      <c r="A6428" s="1">
        <v>44008</v>
      </c>
      <c r="B6428" t="s">
        <v>3567</v>
      </c>
      <c r="C6428" s="9">
        <v>3250</v>
      </c>
      <c r="D6428" s="9">
        <v>53.15</v>
      </c>
      <c r="E6428" t="s">
        <v>19</v>
      </c>
      <c r="F6428" s="11">
        <v>-0.26334195017491702</v>
      </c>
      <c r="G6428" s="9">
        <v>202.663578459756</v>
      </c>
      <c r="H6428" s="1">
        <v>44042</v>
      </c>
      <c r="I6428">
        <v>0.25</v>
      </c>
      <c r="J6428">
        <v>1</v>
      </c>
      <c r="K6428" s="11">
        <v>53.15</v>
      </c>
      <c r="L6428">
        <v>-2.6365410187690701E-3</v>
      </c>
      <c r="M6428" s="9">
        <v>0</v>
      </c>
      <c r="N6428" s="1">
        <v>44034</v>
      </c>
    </row>
    <row r="6429" spans="1:14" x14ac:dyDescent="0.25">
      <c r="A6429" s="1">
        <v>44034</v>
      </c>
      <c r="B6429" t="s">
        <v>3574</v>
      </c>
      <c r="C6429" s="9">
        <v>3950</v>
      </c>
      <c r="D6429" s="9">
        <v>44.05</v>
      </c>
      <c r="E6429" t="s">
        <v>21</v>
      </c>
      <c r="F6429" s="11">
        <v>0.28029675551953098</v>
      </c>
      <c r="G6429" s="9">
        <v>183.87181507748801</v>
      </c>
      <c r="H6429" s="1">
        <v>44042</v>
      </c>
      <c r="I6429">
        <v>0.25</v>
      </c>
      <c r="J6429">
        <v>0</v>
      </c>
      <c r="K6429" s="11">
        <v>0.05</v>
      </c>
      <c r="L6429">
        <v>0</v>
      </c>
      <c r="M6429" s="9">
        <v>8009.2723929603299</v>
      </c>
      <c r="N6429" s="1">
        <v>44042</v>
      </c>
    </row>
    <row r="6430" spans="1:14" x14ac:dyDescent="0.25">
      <c r="A6430" s="1">
        <v>44043</v>
      </c>
      <c r="B6430" t="s">
        <v>3594</v>
      </c>
      <c r="C6430" s="9">
        <v>4200</v>
      </c>
      <c r="D6430" s="9">
        <v>42.9</v>
      </c>
      <c r="E6430" t="s">
        <v>21</v>
      </c>
      <c r="F6430" s="11">
        <v>0.221855440486666</v>
      </c>
      <c r="G6430" s="9">
        <v>182.71991647089499</v>
      </c>
      <c r="H6430" s="1">
        <v>44070</v>
      </c>
      <c r="I6430">
        <v>0.25</v>
      </c>
      <c r="J6430">
        <v>1</v>
      </c>
      <c r="K6430" s="11">
        <v>28.7</v>
      </c>
      <c r="L6430">
        <v>0.207046406185981</v>
      </c>
      <c r="M6430" s="9">
        <v>2463.7953536935502</v>
      </c>
      <c r="N6430" s="1">
        <v>44049</v>
      </c>
    </row>
    <row r="6431" spans="1:14" x14ac:dyDescent="0.25">
      <c r="A6431" s="1">
        <v>44049</v>
      </c>
      <c r="B6431" t="s">
        <v>3577</v>
      </c>
      <c r="C6431" s="9">
        <v>3650</v>
      </c>
      <c r="D6431" s="9">
        <v>40</v>
      </c>
      <c r="E6431" t="s">
        <v>19</v>
      </c>
      <c r="F6431" s="11">
        <v>-0.244931824501919</v>
      </c>
      <c r="G6431" s="9">
        <v>181.34715025906701</v>
      </c>
      <c r="H6431" s="1">
        <v>44070</v>
      </c>
      <c r="I6431">
        <v>0.25</v>
      </c>
      <c r="J6431">
        <v>0</v>
      </c>
      <c r="K6431" s="11">
        <v>40.85</v>
      </c>
      <c r="L6431">
        <v>-0.26242799993383398</v>
      </c>
      <c r="M6431" s="9">
        <v>-300.76424870466298</v>
      </c>
      <c r="N6431" s="1">
        <v>44056</v>
      </c>
    </row>
    <row r="6432" spans="1:14" x14ac:dyDescent="0.25">
      <c r="A6432" s="1">
        <v>44056</v>
      </c>
      <c r="B6432" t="s">
        <v>3578</v>
      </c>
      <c r="C6432" s="9">
        <v>4050</v>
      </c>
      <c r="D6432" s="9">
        <v>35.35</v>
      </c>
      <c r="E6432" t="s">
        <v>21</v>
      </c>
      <c r="F6432" s="11">
        <v>0.23289818077621699</v>
      </c>
      <c r="G6432" s="9">
        <v>183.73667909076499</v>
      </c>
      <c r="H6432" s="1">
        <v>44070</v>
      </c>
      <c r="I6432">
        <v>0.25</v>
      </c>
      <c r="J6432">
        <v>0</v>
      </c>
      <c r="K6432" s="11">
        <v>0.1</v>
      </c>
      <c r="L6432">
        <v>0</v>
      </c>
      <c r="M6432" s="9">
        <v>6411.5832852118201</v>
      </c>
      <c r="N6432" s="1">
        <v>44070</v>
      </c>
    </row>
    <row r="6433" spans="1:14" x14ac:dyDescent="0.25">
      <c r="A6433" s="1">
        <v>44071</v>
      </c>
      <c r="B6433" t="s">
        <v>3576</v>
      </c>
      <c r="C6433" s="9">
        <v>4100</v>
      </c>
      <c r="D6433" s="9">
        <v>34</v>
      </c>
      <c r="E6433" t="s">
        <v>21</v>
      </c>
      <c r="F6433" s="11">
        <v>0.26428637211551198</v>
      </c>
      <c r="G6433" s="9">
        <v>184.356070582038</v>
      </c>
      <c r="H6433" s="1">
        <v>44098</v>
      </c>
      <c r="I6433">
        <v>0.25</v>
      </c>
      <c r="J6433">
        <v>1</v>
      </c>
      <c r="K6433" s="11">
        <v>12.1</v>
      </c>
      <c r="L6433">
        <v>0.13255204658345399</v>
      </c>
      <c r="M6433" s="9">
        <v>3952.40979720832</v>
      </c>
      <c r="N6433" s="1">
        <v>44085</v>
      </c>
    </row>
    <row r="6434" spans="1:14" x14ac:dyDescent="0.25">
      <c r="A6434" s="1">
        <v>44085</v>
      </c>
      <c r="B6434" t="s">
        <v>3575</v>
      </c>
      <c r="C6434" s="9">
        <v>3600</v>
      </c>
      <c r="D6434" s="9">
        <v>28</v>
      </c>
      <c r="E6434" t="s">
        <v>19</v>
      </c>
      <c r="F6434" s="11">
        <v>-0.24041251316651699</v>
      </c>
      <c r="G6434" s="9">
        <v>185.82426333952699</v>
      </c>
      <c r="H6434" s="1">
        <v>44098</v>
      </c>
      <c r="I6434">
        <v>0.25</v>
      </c>
      <c r="J6434">
        <v>0</v>
      </c>
      <c r="K6434" s="11">
        <v>34</v>
      </c>
      <c r="L6434">
        <v>-0.36216021281650601</v>
      </c>
      <c r="M6434" s="9">
        <v>-1230.1566233076701</v>
      </c>
      <c r="N6434" s="1">
        <v>44095</v>
      </c>
    </row>
    <row r="6435" spans="1:14" x14ac:dyDescent="0.25">
      <c r="A6435" s="1">
        <v>44095</v>
      </c>
      <c r="B6435" t="s">
        <v>3580</v>
      </c>
      <c r="C6435" s="9">
        <v>3750</v>
      </c>
      <c r="D6435" s="9">
        <v>15.55</v>
      </c>
      <c r="E6435" t="s">
        <v>21</v>
      </c>
      <c r="F6435" s="11">
        <v>0.204707216675969</v>
      </c>
      <c r="G6435" s="9">
        <v>192.30769230769201</v>
      </c>
      <c r="H6435" s="1">
        <v>44098</v>
      </c>
      <c r="I6435">
        <v>0.25</v>
      </c>
      <c r="J6435">
        <v>0</v>
      </c>
      <c r="K6435" s="11">
        <v>0.6</v>
      </c>
      <c r="L6435">
        <v>0</v>
      </c>
      <c r="M6435" s="9">
        <v>2843.9423076922999</v>
      </c>
      <c r="N6435" s="1">
        <v>44098</v>
      </c>
    </row>
    <row r="6436" spans="1:14" x14ac:dyDescent="0.25">
      <c r="A6436" s="1">
        <v>44099</v>
      </c>
      <c r="B6436" t="s">
        <v>3576</v>
      </c>
      <c r="C6436" s="9">
        <v>4100</v>
      </c>
      <c r="D6436" s="9">
        <v>19.95</v>
      </c>
      <c r="E6436" t="s">
        <v>21</v>
      </c>
      <c r="F6436" s="11">
        <v>0.22005991191117499</v>
      </c>
      <c r="G6436" s="9">
        <v>188.73011593421401</v>
      </c>
      <c r="H6436" s="1">
        <v>44133</v>
      </c>
      <c r="I6436">
        <v>0.25</v>
      </c>
      <c r="J6436">
        <v>1</v>
      </c>
      <c r="K6436" s="11">
        <v>22</v>
      </c>
      <c r="L6436">
        <v>0.26023522318692199</v>
      </c>
      <c r="M6436" s="9">
        <v>-466.06902129954102</v>
      </c>
      <c r="N6436" s="1">
        <v>44104</v>
      </c>
    </row>
    <row r="6437" spans="1:14" x14ac:dyDescent="0.25">
      <c r="A6437" s="1">
        <v>44104</v>
      </c>
      <c r="B6437" t="s">
        <v>3575</v>
      </c>
      <c r="C6437" s="9">
        <v>3600</v>
      </c>
      <c r="D6437" s="9">
        <v>32</v>
      </c>
      <c r="E6437" t="s">
        <v>19</v>
      </c>
      <c r="F6437" s="11">
        <v>-0.26823911190645899</v>
      </c>
      <c r="G6437" s="9">
        <v>184.42892899486199</v>
      </c>
      <c r="H6437" s="1">
        <v>44133</v>
      </c>
      <c r="I6437">
        <v>0.25</v>
      </c>
      <c r="J6437">
        <v>0</v>
      </c>
      <c r="K6437" s="11">
        <v>41.85</v>
      </c>
      <c r="L6437">
        <v>-0.25108223069365199</v>
      </c>
      <c r="M6437" s="9">
        <v>-1952.8257146620999</v>
      </c>
      <c r="N6437" s="1">
        <v>44120</v>
      </c>
    </row>
    <row r="6438" spans="1:14" x14ac:dyDescent="0.25">
      <c r="A6438" s="1">
        <v>44120</v>
      </c>
      <c r="B6438" t="s">
        <v>3574</v>
      </c>
      <c r="C6438" s="9">
        <v>3950</v>
      </c>
      <c r="D6438" s="9">
        <v>42</v>
      </c>
      <c r="E6438" t="s">
        <v>21</v>
      </c>
      <c r="F6438" s="11">
        <v>0.243695073248098</v>
      </c>
      <c r="G6438" s="9">
        <v>186.67164955523199</v>
      </c>
      <c r="H6438" s="1">
        <v>44133</v>
      </c>
      <c r="I6438">
        <v>0.25</v>
      </c>
      <c r="J6438">
        <v>0</v>
      </c>
      <c r="K6438" s="11">
        <v>0</v>
      </c>
      <c r="L6438">
        <v>0</v>
      </c>
      <c r="M6438" s="9">
        <v>7761.8071885065501</v>
      </c>
      <c r="N6438" s="1">
        <v>44133</v>
      </c>
    </row>
    <row r="6439" spans="1:14" x14ac:dyDescent="0.25">
      <c r="A6439" s="1">
        <v>44134</v>
      </c>
      <c r="B6439" t="s">
        <v>3580</v>
      </c>
      <c r="C6439" s="9">
        <v>3750</v>
      </c>
      <c r="D6439" s="9">
        <v>38.299999999999997</v>
      </c>
      <c r="E6439" t="s">
        <v>21</v>
      </c>
      <c r="F6439" s="11">
        <v>0.25723030391755802</v>
      </c>
      <c r="G6439" s="9">
        <v>201.24773596297001</v>
      </c>
      <c r="H6439" s="1">
        <v>44161</v>
      </c>
      <c r="I6439">
        <v>0.25</v>
      </c>
      <c r="J6439">
        <v>1</v>
      </c>
      <c r="K6439" s="11">
        <v>11</v>
      </c>
      <c r="L6439">
        <v>0.13587953297671901</v>
      </c>
      <c r="M6439" s="9">
        <v>5394.8480579593397</v>
      </c>
      <c r="N6439" s="1">
        <v>44152</v>
      </c>
    </row>
    <row r="6440" spans="1:14" x14ac:dyDescent="0.25">
      <c r="A6440" s="1">
        <v>44152</v>
      </c>
      <c r="B6440" t="s">
        <v>3573</v>
      </c>
      <c r="C6440" s="9">
        <v>3400</v>
      </c>
      <c r="D6440" s="9">
        <v>21.1</v>
      </c>
      <c r="E6440" t="s">
        <v>19</v>
      </c>
      <c r="F6440" s="11">
        <v>-0.26938345245942402</v>
      </c>
      <c r="G6440" s="9">
        <v>199.44156362185799</v>
      </c>
      <c r="H6440" s="1">
        <v>44161</v>
      </c>
      <c r="I6440">
        <v>0.25</v>
      </c>
      <c r="J6440">
        <v>0</v>
      </c>
      <c r="K6440" s="11">
        <v>0.05</v>
      </c>
      <c r="L6440">
        <v>0</v>
      </c>
      <c r="M6440" s="9">
        <v>4156.0630235340996</v>
      </c>
      <c r="N6440" s="1">
        <v>44161</v>
      </c>
    </row>
    <row r="6441" spans="1:14" x14ac:dyDescent="0.25">
      <c r="A6441" s="1">
        <v>44162</v>
      </c>
      <c r="B6441" t="s">
        <v>3584</v>
      </c>
      <c r="C6441" s="9">
        <v>3350</v>
      </c>
      <c r="D6441" s="9">
        <v>26.25</v>
      </c>
      <c r="E6441" t="s">
        <v>19</v>
      </c>
      <c r="F6441" s="11">
        <v>-0.261855798727269</v>
      </c>
      <c r="G6441" s="9">
        <v>197.183098591549</v>
      </c>
      <c r="H6441" s="1">
        <v>44196</v>
      </c>
      <c r="I6441">
        <v>0.25</v>
      </c>
      <c r="J6441">
        <v>1</v>
      </c>
      <c r="K6441" s="11">
        <v>5.5</v>
      </c>
      <c r="L6441">
        <v>-6.6003493144274894E-2</v>
      </c>
      <c r="M6441" s="9">
        <v>4028.9436619718299</v>
      </c>
      <c r="N6441" s="1">
        <v>44183</v>
      </c>
    </row>
    <row r="6442" spans="1:14" x14ac:dyDescent="0.25">
      <c r="A6442" s="1">
        <v>44183</v>
      </c>
      <c r="B6442" t="s">
        <v>3585</v>
      </c>
      <c r="C6442" s="9">
        <v>3900</v>
      </c>
      <c r="D6442" s="9">
        <v>21</v>
      </c>
      <c r="E6442" t="s">
        <v>21</v>
      </c>
      <c r="F6442" s="11">
        <v>0.24042870197258501</v>
      </c>
      <c r="G6442" s="9">
        <v>189.317106152805</v>
      </c>
      <c r="H6442" s="1">
        <v>44196</v>
      </c>
      <c r="I6442">
        <v>0.25</v>
      </c>
      <c r="J6442">
        <v>0</v>
      </c>
      <c r="K6442" s="11">
        <v>0.05</v>
      </c>
      <c r="L6442">
        <v>0</v>
      </c>
      <c r="M6442" s="9">
        <v>3926.3421230561098</v>
      </c>
      <c r="N6442" s="1">
        <v>44196</v>
      </c>
    </row>
    <row r="6443" spans="1:14" x14ac:dyDescent="0.25">
      <c r="A6443" s="1">
        <v>44197</v>
      </c>
      <c r="B6443" t="s">
        <v>3586</v>
      </c>
      <c r="C6443" s="9">
        <v>3850</v>
      </c>
      <c r="D6443" s="9">
        <v>38</v>
      </c>
      <c r="E6443" t="s">
        <v>21</v>
      </c>
      <c r="F6443" s="11">
        <v>0.25759856995577601</v>
      </c>
      <c r="G6443" s="9">
        <v>195.91379792891101</v>
      </c>
      <c r="H6443" s="1">
        <v>44224</v>
      </c>
      <c r="I6443">
        <v>0.25</v>
      </c>
      <c r="J6443">
        <v>1</v>
      </c>
      <c r="K6443" s="11">
        <v>46.35</v>
      </c>
      <c r="L6443">
        <v>0.26561341499896701</v>
      </c>
      <c r="M6443" s="9">
        <v>-1801.13350125944</v>
      </c>
      <c r="N6443" s="1">
        <v>44210</v>
      </c>
    </row>
    <row r="6444" spans="1:14" x14ac:dyDescent="0.25">
      <c r="A6444" s="1">
        <v>44210</v>
      </c>
      <c r="B6444" t="s">
        <v>3581</v>
      </c>
      <c r="C6444" s="9">
        <v>3500</v>
      </c>
      <c r="D6444" s="9">
        <v>29.5</v>
      </c>
      <c r="E6444" t="s">
        <v>19</v>
      </c>
      <c r="F6444" s="11">
        <v>-0.23902275637684101</v>
      </c>
      <c r="G6444" s="9">
        <v>191.12367066661201</v>
      </c>
      <c r="H6444" s="1">
        <v>44224</v>
      </c>
      <c r="I6444">
        <v>0.25</v>
      </c>
      <c r="J6444">
        <v>0</v>
      </c>
      <c r="K6444" s="11">
        <v>0.25</v>
      </c>
      <c r="L6444">
        <v>0</v>
      </c>
      <c r="M6444" s="9">
        <v>5533.5080749750796</v>
      </c>
      <c r="N6444" s="1">
        <v>44224</v>
      </c>
    </row>
    <row r="6445" spans="1:14" x14ac:dyDescent="0.25">
      <c r="A6445" s="1">
        <v>44225</v>
      </c>
      <c r="B6445" t="s">
        <v>3582</v>
      </c>
      <c r="C6445" s="9">
        <v>3300</v>
      </c>
      <c r="D6445" s="9">
        <v>32.549999999999997</v>
      </c>
      <c r="E6445" t="s">
        <v>19</v>
      </c>
      <c r="F6445" s="11">
        <v>-0.23634541137425699</v>
      </c>
      <c r="G6445" s="9">
        <v>199.54389965792399</v>
      </c>
      <c r="H6445" s="1">
        <v>44252</v>
      </c>
      <c r="I6445">
        <v>0.25</v>
      </c>
      <c r="J6445">
        <v>1</v>
      </c>
      <c r="K6445" s="11">
        <v>28</v>
      </c>
      <c r="L6445">
        <v>-0.20313376495643701</v>
      </c>
      <c r="M6445" s="9">
        <v>787.10091220068296</v>
      </c>
      <c r="N6445" s="1">
        <v>44228</v>
      </c>
    </row>
    <row r="6446" spans="1:14" x14ac:dyDescent="0.25">
      <c r="A6446" s="1">
        <v>44228</v>
      </c>
      <c r="B6446" t="s">
        <v>3587</v>
      </c>
      <c r="C6446" s="9">
        <v>3800</v>
      </c>
      <c r="D6446" s="9">
        <v>38.049999999999997</v>
      </c>
      <c r="E6446" t="s">
        <v>21</v>
      </c>
      <c r="F6446" s="11">
        <v>0.24887425237552199</v>
      </c>
      <c r="G6446" s="9">
        <v>198.039415445359</v>
      </c>
      <c r="H6446" s="1">
        <v>44252</v>
      </c>
      <c r="I6446">
        <v>0.25</v>
      </c>
      <c r="J6446">
        <v>0</v>
      </c>
      <c r="K6446" s="11">
        <v>0.05</v>
      </c>
      <c r="L6446">
        <v>0</v>
      </c>
      <c r="M6446" s="9">
        <v>7450.0447696389901</v>
      </c>
      <c r="N6446" s="1">
        <v>44252</v>
      </c>
    </row>
    <row r="6447" spans="1:14" x14ac:dyDescent="0.25">
      <c r="A6447" s="1">
        <v>44253</v>
      </c>
      <c r="B6447" t="s">
        <v>3571</v>
      </c>
      <c r="C6447" s="9">
        <v>3200</v>
      </c>
      <c r="D6447" s="9">
        <v>35</v>
      </c>
      <c r="E6447" t="s">
        <v>19</v>
      </c>
      <c r="F6447" s="11">
        <v>-0.27466389952444098</v>
      </c>
      <c r="G6447" s="9">
        <v>208.30854089717101</v>
      </c>
      <c r="H6447" s="1">
        <v>44280</v>
      </c>
      <c r="I6447">
        <v>0.25</v>
      </c>
      <c r="J6447">
        <v>1</v>
      </c>
      <c r="K6447" s="11">
        <v>3</v>
      </c>
      <c r="L6447">
        <v>-8.9588435760954002E-2</v>
      </c>
      <c r="M6447" s="9">
        <v>6586.7160631685501</v>
      </c>
      <c r="N6447" s="1">
        <v>44270</v>
      </c>
    </row>
    <row r="6448" spans="1:14" x14ac:dyDescent="0.25">
      <c r="A6448" s="1">
        <v>44270</v>
      </c>
      <c r="B6448" t="s">
        <v>3588</v>
      </c>
      <c r="C6448" s="9">
        <v>3600</v>
      </c>
      <c r="D6448" s="9">
        <v>12.2</v>
      </c>
      <c r="E6448" t="s">
        <v>21</v>
      </c>
      <c r="F6448" s="11">
        <v>0.258501851693833</v>
      </c>
      <c r="G6448" s="9">
        <v>202.783933718622</v>
      </c>
      <c r="H6448" s="1">
        <v>44280</v>
      </c>
      <c r="I6448">
        <v>0.25</v>
      </c>
      <c r="J6448">
        <v>0</v>
      </c>
      <c r="K6448" s="11">
        <v>20.399999999999999</v>
      </c>
      <c r="L6448">
        <v>0.35735274407465101</v>
      </c>
      <c r="M6448" s="9">
        <v>-1728.9358188849701</v>
      </c>
      <c r="N6448" s="1">
        <v>44277</v>
      </c>
    </row>
    <row r="6449" spans="1:14" x14ac:dyDescent="0.25">
      <c r="A6449" s="1">
        <v>44277</v>
      </c>
      <c r="B6449" t="s">
        <v>3581</v>
      </c>
      <c r="C6449" s="9">
        <v>3500</v>
      </c>
      <c r="D6449" s="9">
        <v>12.6</v>
      </c>
      <c r="E6449" t="s">
        <v>19</v>
      </c>
      <c r="F6449" s="11">
        <v>-0.29760068468275303</v>
      </c>
      <c r="G6449" s="9">
        <v>196.90022230316299</v>
      </c>
      <c r="H6449" s="1">
        <v>44280</v>
      </c>
      <c r="I6449">
        <v>0.25</v>
      </c>
      <c r="J6449">
        <v>0</v>
      </c>
      <c r="K6449" s="11">
        <v>66</v>
      </c>
      <c r="L6449">
        <v>-1</v>
      </c>
      <c r="M6449" s="9">
        <v>-10669.2354457192</v>
      </c>
      <c r="N6449" s="1">
        <v>44280</v>
      </c>
    </row>
    <row r="6450" spans="1:14" x14ac:dyDescent="0.25">
      <c r="A6450" s="1">
        <v>44281</v>
      </c>
      <c r="B6450" t="s">
        <v>3584</v>
      </c>
      <c r="C6450" s="9">
        <v>3350</v>
      </c>
      <c r="D6450" s="9">
        <v>31</v>
      </c>
      <c r="E6450" t="s">
        <v>19</v>
      </c>
      <c r="F6450" s="11">
        <v>-0.26884989072672499</v>
      </c>
      <c r="G6450" s="9">
        <v>199.71469329529199</v>
      </c>
      <c r="H6450" s="1">
        <v>44315</v>
      </c>
      <c r="I6450">
        <v>0.25</v>
      </c>
      <c r="J6450">
        <v>1</v>
      </c>
      <c r="K6450" s="11">
        <v>31</v>
      </c>
      <c r="L6450">
        <v>-1.2410574423295099E-2</v>
      </c>
      <c r="M6450" s="9">
        <v>0</v>
      </c>
      <c r="N6450" s="1">
        <v>44301</v>
      </c>
    </row>
    <row r="6451" spans="1:14" x14ac:dyDescent="0.25">
      <c r="A6451" s="1">
        <v>44301</v>
      </c>
      <c r="B6451" t="s">
        <v>3586</v>
      </c>
      <c r="C6451" s="9">
        <v>3850</v>
      </c>
      <c r="D6451" s="9">
        <v>26</v>
      </c>
      <c r="E6451" t="s">
        <v>21</v>
      </c>
      <c r="F6451" s="11">
        <v>0.22368606627328899</v>
      </c>
      <c r="G6451" s="9">
        <v>189.038469328508</v>
      </c>
      <c r="H6451" s="1">
        <v>44315</v>
      </c>
      <c r="I6451">
        <v>0.25</v>
      </c>
      <c r="J6451">
        <v>0</v>
      </c>
      <c r="K6451" s="11">
        <v>0.05</v>
      </c>
      <c r="L6451">
        <v>0</v>
      </c>
      <c r="M6451" s="9">
        <v>4856.3037578147096</v>
      </c>
      <c r="N6451" s="1">
        <v>44315</v>
      </c>
    </row>
    <row r="6452" spans="1:14" x14ac:dyDescent="0.25">
      <c r="A6452" s="1">
        <v>44316</v>
      </c>
      <c r="B6452" t="s">
        <v>3588</v>
      </c>
      <c r="C6452" s="9">
        <v>3600</v>
      </c>
      <c r="D6452" s="9">
        <v>42.95</v>
      </c>
      <c r="E6452" t="s">
        <v>21</v>
      </c>
      <c r="F6452" s="11">
        <v>0.26434805430019698</v>
      </c>
      <c r="G6452" s="9">
        <v>203.20483046911201</v>
      </c>
      <c r="H6452" s="1">
        <v>44343</v>
      </c>
      <c r="I6452">
        <v>0.25</v>
      </c>
      <c r="J6452">
        <v>1</v>
      </c>
      <c r="K6452" s="11">
        <v>31</v>
      </c>
      <c r="L6452">
        <v>0.27043818651342</v>
      </c>
      <c r="M6452" s="9">
        <v>2278.0277519739898</v>
      </c>
      <c r="N6452" s="1">
        <v>44330</v>
      </c>
    </row>
    <row r="6453" spans="1:14" x14ac:dyDescent="0.25">
      <c r="A6453" s="1">
        <v>44330</v>
      </c>
      <c r="B6453" t="s">
        <v>3589</v>
      </c>
      <c r="C6453" s="9">
        <v>3420</v>
      </c>
      <c r="D6453" s="9">
        <v>25.9</v>
      </c>
      <c r="E6453" t="s">
        <v>19</v>
      </c>
      <c r="F6453" s="11">
        <v>-0.24215519556696299</v>
      </c>
      <c r="G6453" s="9">
        <v>199.80305127802501</v>
      </c>
      <c r="H6453" s="1">
        <v>44343</v>
      </c>
      <c r="I6453">
        <v>0.25</v>
      </c>
      <c r="J6453">
        <v>0</v>
      </c>
      <c r="K6453" s="11">
        <v>57</v>
      </c>
      <c r="L6453">
        <v>-0.439628856695569</v>
      </c>
      <c r="M6453" s="9">
        <v>-6379.5116242560898</v>
      </c>
      <c r="N6453" s="1">
        <v>44336</v>
      </c>
    </row>
    <row r="6454" spans="1:14" x14ac:dyDescent="0.25">
      <c r="A6454" s="1">
        <v>44336</v>
      </c>
      <c r="B6454" t="s">
        <v>3590</v>
      </c>
      <c r="C6454" s="9">
        <v>3500</v>
      </c>
      <c r="D6454" s="9">
        <v>15.5</v>
      </c>
      <c r="E6454" t="s">
        <v>21</v>
      </c>
      <c r="F6454" s="11">
        <v>0.25828982876399598</v>
      </c>
      <c r="G6454" s="9">
        <v>204.141149023038</v>
      </c>
      <c r="H6454" s="1">
        <v>44343</v>
      </c>
      <c r="I6454">
        <v>0.25</v>
      </c>
      <c r="J6454">
        <v>0</v>
      </c>
      <c r="K6454" s="11">
        <v>0.05</v>
      </c>
      <c r="L6454">
        <v>0</v>
      </c>
      <c r="M6454" s="9">
        <v>3122.2368037328602</v>
      </c>
      <c r="N6454" s="1">
        <v>44343</v>
      </c>
    </row>
    <row r="6455" spans="1:14" x14ac:dyDescent="0.25">
      <c r="A6455" s="1">
        <v>44344</v>
      </c>
      <c r="B6455" t="s">
        <v>3588</v>
      </c>
      <c r="C6455" s="9">
        <v>3600</v>
      </c>
      <c r="D6455" s="9">
        <v>32.950000000000003</v>
      </c>
      <c r="E6455" t="s">
        <v>21</v>
      </c>
      <c r="F6455" s="11">
        <v>0.23002446802318799</v>
      </c>
      <c r="G6455" s="9">
        <v>204.15901070376501</v>
      </c>
      <c r="H6455" s="1">
        <v>44371</v>
      </c>
      <c r="I6455">
        <v>0.25</v>
      </c>
      <c r="J6455">
        <v>1</v>
      </c>
      <c r="K6455" s="11">
        <v>28.05</v>
      </c>
      <c r="L6455">
        <v>0.28894313459521898</v>
      </c>
      <c r="M6455" s="9">
        <v>875.84215591915199</v>
      </c>
      <c r="N6455" s="1">
        <v>44351</v>
      </c>
    </row>
    <row r="6456" spans="1:14" x14ac:dyDescent="0.25">
      <c r="A6456" s="1">
        <v>44351</v>
      </c>
      <c r="B6456" t="s">
        <v>3573</v>
      </c>
      <c r="C6456" s="9">
        <v>3400</v>
      </c>
      <c r="D6456" s="9">
        <v>25</v>
      </c>
      <c r="E6456" t="s">
        <v>19</v>
      </c>
      <c r="F6456" s="11">
        <v>-0.26283972045304699</v>
      </c>
      <c r="G6456" s="9">
        <v>200.70533589471501</v>
      </c>
      <c r="H6456" s="1">
        <v>44371</v>
      </c>
      <c r="I6456">
        <v>0.25</v>
      </c>
      <c r="J6456">
        <v>0</v>
      </c>
      <c r="K6456" s="11">
        <v>0.1</v>
      </c>
      <c r="L6456">
        <v>0</v>
      </c>
      <c r="M6456" s="9">
        <v>4947.1858244688401</v>
      </c>
      <c r="N6456" s="1">
        <v>44371</v>
      </c>
    </row>
    <row r="6457" spans="1:14" x14ac:dyDescent="0.25">
      <c r="A6457" s="1">
        <v>44372</v>
      </c>
      <c r="B6457" t="s">
        <v>3581</v>
      </c>
      <c r="C6457" s="9">
        <v>3500</v>
      </c>
      <c r="D6457" s="9">
        <v>26</v>
      </c>
      <c r="E6457" t="s">
        <v>19</v>
      </c>
      <c r="F6457" s="11">
        <v>-0.19112944988974401</v>
      </c>
      <c r="G6457" s="9">
        <v>190.995907230559</v>
      </c>
      <c r="H6457" s="1">
        <v>44406</v>
      </c>
      <c r="I6457">
        <v>0.25</v>
      </c>
      <c r="J6457">
        <v>1</v>
      </c>
      <c r="K6457" s="11">
        <v>21.05</v>
      </c>
      <c r="L6457">
        <v>-0.193953093413399</v>
      </c>
      <c r="M6457" s="9">
        <v>855.56616643928999</v>
      </c>
      <c r="N6457" s="1">
        <v>44376</v>
      </c>
    </row>
    <row r="6458" spans="1:14" x14ac:dyDescent="0.25">
      <c r="A6458" s="1">
        <v>44376</v>
      </c>
      <c r="B6458" t="s">
        <v>3587</v>
      </c>
      <c r="C6458" s="9">
        <v>3800</v>
      </c>
      <c r="D6458" s="9">
        <v>32.75</v>
      </c>
      <c r="E6458" t="s">
        <v>21</v>
      </c>
      <c r="F6458" s="11">
        <v>0.294491005588426</v>
      </c>
      <c r="G6458" s="9">
        <v>191.560396256362</v>
      </c>
      <c r="H6458" s="1">
        <v>44406</v>
      </c>
      <c r="I6458">
        <v>0.25</v>
      </c>
      <c r="J6458">
        <v>0</v>
      </c>
      <c r="K6458" s="11">
        <v>0.8</v>
      </c>
      <c r="L6458" s="2">
        <v>1.6295648865926601E-7</v>
      </c>
      <c r="M6458" s="9">
        <v>6056.0861474467702</v>
      </c>
      <c r="N6458" s="1">
        <v>44403</v>
      </c>
    </row>
    <row r="6459" spans="1:14" x14ac:dyDescent="0.25">
      <c r="A6459" s="1">
        <v>44403</v>
      </c>
      <c r="B6459" t="s">
        <v>3591</v>
      </c>
      <c r="C6459" s="9">
        <v>3440</v>
      </c>
      <c r="D6459" s="9">
        <v>8.5</v>
      </c>
      <c r="E6459" t="s">
        <v>19</v>
      </c>
      <c r="F6459" s="11">
        <v>-0.230188435269676</v>
      </c>
      <c r="G6459" s="9">
        <v>201.091640333237</v>
      </c>
      <c r="H6459" s="1">
        <v>44406</v>
      </c>
      <c r="I6459">
        <v>0.25</v>
      </c>
      <c r="J6459">
        <v>0</v>
      </c>
      <c r="K6459" s="11">
        <v>26</v>
      </c>
      <c r="L6459">
        <v>-0.73598251280125704</v>
      </c>
      <c r="M6459" s="9">
        <v>-3588.4803217466201</v>
      </c>
      <c r="N6459" s="1">
        <v>44405</v>
      </c>
    </row>
    <row r="6460" spans="1:14" x14ac:dyDescent="0.25">
      <c r="A6460" s="1">
        <v>44405</v>
      </c>
      <c r="B6460" t="s">
        <v>3592</v>
      </c>
      <c r="C6460" s="9">
        <v>3440</v>
      </c>
      <c r="D6460" s="9">
        <v>8.25</v>
      </c>
      <c r="E6460" t="s">
        <v>21</v>
      </c>
      <c r="F6460" s="11">
        <v>0.26401748719874202</v>
      </c>
      <c r="G6460" s="9">
        <v>204.798127559976</v>
      </c>
      <c r="H6460" s="1">
        <v>44406</v>
      </c>
      <c r="I6460">
        <v>0.25</v>
      </c>
      <c r="J6460">
        <v>0</v>
      </c>
      <c r="K6460" s="11">
        <v>0.2</v>
      </c>
      <c r="L6460">
        <v>0</v>
      </c>
      <c r="M6460" s="9">
        <v>1631.3194850789901</v>
      </c>
      <c r="N6460" s="1">
        <v>44406</v>
      </c>
    </row>
    <row r="6461" spans="1:14" x14ac:dyDescent="0.25">
      <c r="A6461" s="1">
        <v>44407</v>
      </c>
      <c r="B6461" t="s">
        <v>5062</v>
      </c>
      <c r="C6461" s="9">
        <v>3540</v>
      </c>
      <c r="D6461" s="9">
        <v>40</v>
      </c>
      <c r="E6461" t="s">
        <v>21</v>
      </c>
      <c r="F6461" s="11">
        <v>0.30064196095469797</v>
      </c>
      <c r="G6461" s="9">
        <v>204.37657844411001</v>
      </c>
      <c r="H6461" s="1">
        <v>44434</v>
      </c>
      <c r="I6461">
        <v>0.25</v>
      </c>
      <c r="J6461">
        <v>1</v>
      </c>
      <c r="K6461" s="11">
        <v>55</v>
      </c>
      <c r="L6461">
        <v>0.46569814187330599</v>
      </c>
      <c r="M6461" s="9">
        <v>-3259.8064261835498</v>
      </c>
      <c r="N6461" s="1">
        <v>44410</v>
      </c>
    </row>
    <row r="6462" spans="1:14" x14ac:dyDescent="0.25">
      <c r="A6462" s="1">
        <v>44410</v>
      </c>
      <c r="B6462" t="s">
        <v>3589</v>
      </c>
      <c r="C6462" s="9">
        <v>3420</v>
      </c>
      <c r="D6462" s="9">
        <v>27.8</v>
      </c>
      <c r="E6462" t="s">
        <v>19</v>
      </c>
      <c r="F6462" s="11">
        <v>-0.26483974851408698</v>
      </c>
      <c r="G6462" s="9">
        <v>199.711844338882</v>
      </c>
      <c r="H6462" s="1">
        <v>44434</v>
      </c>
      <c r="I6462">
        <v>0.25</v>
      </c>
      <c r="J6462">
        <v>0</v>
      </c>
      <c r="K6462" s="11">
        <v>0.05</v>
      </c>
      <c r="L6462">
        <v>0</v>
      </c>
      <c r="M6462" s="9">
        <v>5486.3839317556103</v>
      </c>
      <c r="N6462" s="1">
        <v>44434</v>
      </c>
    </row>
    <row r="6463" spans="1:14" x14ac:dyDescent="0.25">
      <c r="A6463" s="1">
        <v>44435</v>
      </c>
      <c r="B6463" t="s">
        <v>3593</v>
      </c>
      <c r="C6463" s="9">
        <v>3820</v>
      </c>
      <c r="D6463" s="9">
        <v>70</v>
      </c>
      <c r="E6463" t="s">
        <v>19</v>
      </c>
      <c r="F6463" s="11">
        <v>-0.26014804183445001</v>
      </c>
      <c r="G6463" s="9">
        <v>177.89072426937699</v>
      </c>
      <c r="H6463" s="1">
        <v>44469</v>
      </c>
      <c r="I6463">
        <v>0.25</v>
      </c>
      <c r="J6463">
        <v>1</v>
      </c>
      <c r="K6463" s="11">
        <v>70</v>
      </c>
      <c r="L6463">
        <v>-7.3172059347726304E-2</v>
      </c>
      <c r="M6463" s="9">
        <v>0</v>
      </c>
      <c r="N6463" s="1">
        <v>44447</v>
      </c>
    </row>
    <row r="6464" spans="1:14" x14ac:dyDescent="0.25">
      <c r="A6464" s="1">
        <v>44447</v>
      </c>
      <c r="B6464" t="s">
        <v>3594</v>
      </c>
      <c r="C6464" s="9">
        <v>4200</v>
      </c>
      <c r="D6464" s="9">
        <v>43</v>
      </c>
      <c r="E6464" t="s">
        <v>21</v>
      </c>
      <c r="F6464" s="11">
        <v>0.29059098066949501</v>
      </c>
      <c r="G6464" s="9">
        <v>171.990171990172</v>
      </c>
      <c r="H6464" s="1">
        <v>44469</v>
      </c>
      <c r="I6464">
        <v>0.25</v>
      </c>
      <c r="J6464">
        <v>0</v>
      </c>
      <c r="K6464" s="11">
        <v>40</v>
      </c>
      <c r="L6464">
        <v>0.327043539724308</v>
      </c>
      <c r="M6464" s="9">
        <v>373.21867321867302</v>
      </c>
      <c r="N6464" s="1">
        <v>44453</v>
      </c>
    </row>
    <row r="6465" spans="1:14" x14ac:dyDescent="0.25">
      <c r="A6465" s="1">
        <v>44453</v>
      </c>
      <c r="B6465" t="s">
        <v>3595</v>
      </c>
      <c r="C6465" s="9">
        <v>4020</v>
      </c>
      <c r="D6465" s="9">
        <v>39</v>
      </c>
      <c r="E6465" t="s">
        <v>19</v>
      </c>
      <c r="F6465" s="11">
        <v>-0.260861503385173</v>
      </c>
      <c r="G6465" s="9">
        <v>170.35775127768301</v>
      </c>
      <c r="H6465" s="1">
        <v>44469</v>
      </c>
      <c r="I6465">
        <v>0.25</v>
      </c>
      <c r="J6465">
        <v>0</v>
      </c>
      <c r="K6465" s="11">
        <v>45.05</v>
      </c>
      <c r="L6465">
        <v>-0.326227887709301</v>
      </c>
      <c r="M6465" s="9">
        <v>-1173.8500851788699</v>
      </c>
      <c r="N6465" s="1">
        <v>44459</v>
      </c>
    </row>
    <row r="6466" spans="1:14" x14ac:dyDescent="0.25">
      <c r="A6466" s="1">
        <v>44459</v>
      </c>
      <c r="B6466" t="s">
        <v>3596</v>
      </c>
      <c r="C6466" s="9">
        <v>4160</v>
      </c>
      <c r="D6466" s="9">
        <v>42.65</v>
      </c>
      <c r="E6466" t="s">
        <v>21</v>
      </c>
      <c r="F6466" s="11">
        <v>0.26485479073441598</v>
      </c>
      <c r="G6466" s="9">
        <v>172.07472959685299</v>
      </c>
      <c r="H6466" s="1">
        <v>44469</v>
      </c>
      <c r="I6466">
        <v>0.25</v>
      </c>
      <c r="J6466">
        <v>0</v>
      </c>
      <c r="K6466" s="11">
        <v>0.05</v>
      </c>
      <c r="L6466">
        <v>0</v>
      </c>
      <c r="M6466" s="9">
        <v>7256.9075712881004</v>
      </c>
      <c r="N6466" s="1">
        <v>44469</v>
      </c>
    </row>
    <row r="6467" spans="1:14" x14ac:dyDescent="0.25">
      <c r="A6467" s="1">
        <v>44470</v>
      </c>
      <c r="B6467" t="s">
        <v>5063</v>
      </c>
      <c r="C6467" s="9">
        <v>4080</v>
      </c>
      <c r="D6467" s="9">
        <v>82</v>
      </c>
      <c r="E6467" t="s">
        <v>21</v>
      </c>
      <c r="F6467" s="11">
        <v>0.23459261631707301</v>
      </c>
      <c r="G6467" s="9">
        <v>179.02813299232699</v>
      </c>
      <c r="H6467" s="1">
        <v>44497</v>
      </c>
      <c r="I6467">
        <v>0.25</v>
      </c>
      <c r="J6467">
        <v>1</v>
      </c>
      <c r="K6467" s="11">
        <v>39</v>
      </c>
      <c r="L6467">
        <v>0.114478883516408</v>
      </c>
      <c r="M6467" s="9">
        <v>7481.58567774935</v>
      </c>
      <c r="N6467" s="1">
        <v>44483</v>
      </c>
    </row>
    <row r="6468" spans="1:14" x14ac:dyDescent="0.25">
      <c r="A6468" s="1">
        <v>44483</v>
      </c>
      <c r="B6468" t="s">
        <v>3597</v>
      </c>
      <c r="C6468" s="9">
        <v>3800</v>
      </c>
      <c r="D6468" s="9">
        <v>37</v>
      </c>
      <c r="E6468" t="s">
        <v>19</v>
      </c>
      <c r="F6468" s="11">
        <v>-0.21019515787522799</v>
      </c>
      <c r="G6468" s="9">
        <v>179.62535283551401</v>
      </c>
      <c r="H6468" s="1">
        <v>44497</v>
      </c>
      <c r="I6468">
        <v>0.25</v>
      </c>
      <c r="J6468">
        <v>0</v>
      </c>
      <c r="K6468" s="11">
        <v>67.8</v>
      </c>
      <c r="L6468">
        <v>-0.46737302715059797</v>
      </c>
      <c r="M6468" s="9">
        <v>-5720.7082371054603</v>
      </c>
      <c r="N6468" s="1">
        <v>44488</v>
      </c>
    </row>
    <row r="6469" spans="1:14" x14ac:dyDescent="0.25">
      <c r="A6469" s="1">
        <v>44488</v>
      </c>
      <c r="B6469" t="s">
        <v>3598</v>
      </c>
      <c r="C6469" s="9">
        <v>3880</v>
      </c>
      <c r="D6469" s="9">
        <v>48.7</v>
      </c>
      <c r="E6469" t="s">
        <v>21</v>
      </c>
      <c r="F6469" s="11">
        <v>0.25750978072096598</v>
      </c>
      <c r="G6469" s="9">
        <v>184.17417614944401</v>
      </c>
      <c r="H6469" s="1">
        <v>44497</v>
      </c>
      <c r="I6469">
        <v>0.25</v>
      </c>
      <c r="J6469">
        <v>0</v>
      </c>
      <c r="K6469" s="11">
        <v>0.05</v>
      </c>
      <c r="L6469">
        <v>0</v>
      </c>
      <c r="M6469" s="9">
        <v>8870.2887587976002</v>
      </c>
      <c r="N6469" s="1">
        <v>44497</v>
      </c>
    </row>
    <row r="6470" spans="1:14" x14ac:dyDescent="0.25">
      <c r="A6470" s="1">
        <v>44498</v>
      </c>
      <c r="B6470" t="s">
        <v>3587</v>
      </c>
      <c r="C6470" s="9">
        <v>3800</v>
      </c>
      <c r="D6470" s="9">
        <v>72</v>
      </c>
      <c r="E6470" t="s">
        <v>21</v>
      </c>
      <c r="F6470" s="11">
        <v>0.26389902059734299</v>
      </c>
      <c r="G6470" s="9">
        <v>190.73569482288801</v>
      </c>
      <c r="H6470" s="1">
        <v>44525</v>
      </c>
      <c r="I6470">
        <v>0.25</v>
      </c>
      <c r="J6470">
        <v>1</v>
      </c>
      <c r="K6470" s="11">
        <v>61.35</v>
      </c>
      <c r="L6470">
        <v>0.301331668600337</v>
      </c>
      <c r="M6470" s="9">
        <v>1776.98910081743</v>
      </c>
      <c r="N6470" s="1">
        <v>44508</v>
      </c>
    </row>
    <row r="6471" spans="1:14" x14ac:dyDescent="0.25">
      <c r="A6471" s="1">
        <v>44508</v>
      </c>
      <c r="B6471" t="s">
        <v>3575</v>
      </c>
      <c r="C6471" s="9">
        <v>3600</v>
      </c>
      <c r="D6471" s="9">
        <v>39.049999999999997</v>
      </c>
      <c r="E6471" t="s">
        <v>19</v>
      </c>
      <c r="F6471" s="11">
        <v>-0.162484292951072</v>
      </c>
      <c r="G6471" s="9">
        <v>188.42276685374301</v>
      </c>
      <c r="H6471" s="1">
        <v>44525</v>
      </c>
      <c r="I6471">
        <v>0.25</v>
      </c>
      <c r="J6471">
        <v>0</v>
      </c>
      <c r="K6471" s="11">
        <v>60.5</v>
      </c>
      <c r="L6471">
        <v>-0.39390481021991097</v>
      </c>
      <c r="M6471" s="9">
        <v>-4229.2432134156998</v>
      </c>
      <c r="N6471" s="1">
        <v>44509</v>
      </c>
    </row>
    <row r="6472" spans="1:14" x14ac:dyDescent="0.25">
      <c r="A6472" s="1">
        <v>44509</v>
      </c>
      <c r="B6472" t="s">
        <v>3599</v>
      </c>
      <c r="C6472" s="9">
        <v>3720</v>
      </c>
      <c r="D6472" s="9">
        <v>34.549999999999997</v>
      </c>
      <c r="E6472" t="s">
        <v>21</v>
      </c>
      <c r="F6472" s="11">
        <v>0.25445597127990999</v>
      </c>
      <c r="G6472" s="9">
        <v>193.31943274554999</v>
      </c>
      <c r="H6472" s="1">
        <v>44525</v>
      </c>
      <c r="I6472">
        <v>0.25</v>
      </c>
      <c r="J6472">
        <v>0</v>
      </c>
      <c r="K6472" s="11">
        <v>73.05</v>
      </c>
      <c r="L6472">
        <v>0.62288562401863901</v>
      </c>
      <c r="M6472" s="9">
        <v>-7650.8098703378901</v>
      </c>
      <c r="N6472" s="1">
        <v>44515</v>
      </c>
    </row>
    <row r="6473" spans="1:14" x14ac:dyDescent="0.25">
      <c r="A6473" s="1">
        <v>44515</v>
      </c>
      <c r="B6473" t="s">
        <v>3600</v>
      </c>
      <c r="C6473" s="9">
        <v>3680</v>
      </c>
      <c r="D6473" s="9">
        <v>22.8</v>
      </c>
      <c r="E6473" t="s">
        <v>19</v>
      </c>
      <c r="F6473" s="11">
        <v>-0.241840067251538</v>
      </c>
      <c r="G6473" s="9">
        <v>186.96581196581101</v>
      </c>
      <c r="H6473" s="1">
        <v>44525</v>
      </c>
      <c r="I6473">
        <v>0.25</v>
      </c>
      <c r="J6473">
        <v>0</v>
      </c>
      <c r="K6473" s="11">
        <v>107.05</v>
      </c>
      <c r="L6473">
        <v>-0.88804505713785098</v>
      </c>
      <c r="M6473" s="9">
        <v>-15994.6447649572</v>
      </c>
      <c r="N6473" s="1">
        <v>44518</v>
      </c>
    </row>
    <row r="6474" spans="1:14" x14ac:dyDescent="0.25">
      <c r="A6474" s="1">
        <v>44518</v>
      </c>
      <c r="B6474" t="s">
        <v>3601</v>
      </c>
      <c r="C6474" s="9">
        <v>3640</v>
      </c>
      <c r="D6474" s="9">
        <v>14.6</v>
      </c>
      <c r="E6474" t="s">
        <v>21</v>
      </c>
      <c r="F6474" s="11">
        <v>0.22558084520612601</v>
      </c>
      <c r="G6474" s="9">
        <v>196.07843137254901</v>
      </c>
      <c r="H6474" s="1">
        <v>44525</v>
      </c>
      <c r="I6474">
        <v>0.25</v>
      </c>
      <c r="J6474">
        <v>0</v>
      </c>
      <c r="K6474" s="11">
        <v>0.95</v>
      </c>
      <c r="L6474">
        <v>0</v>
      </c>
      <c r="M6474" s="9">
        <v>2645.98039215686</v>
      </c>
      <c r="N6474" s="1">
        <v>44525</v>
      </c>
    </row>
    <row r="6475" spans="1:14" x14ac:dyDescent="0.25">
      <c r="A6475" s="1">
        <v>44526</v>
      </c>
      <c r="B6475" t="s">
        <v>3599</v>
      </c>
      <c r="C6475" s="9">
        <v>3720</v>
      </c>
      <c r="D6475" s="9">
        <v>35</v>
      </c>
      <c r="E6475" t="s">
        <v>21</v>
      </c>
      <c r="F6475" s="11">
        <v>0.25156267576637698</v>
      </c>
      <c r="G6475" s="9">
        <v>196.449870202764</v>
      </c>
      <c r="H6475" s="1">
        <v>44560</v>
      </c>
      <c r="I6475">
        <v>0.25</v>
      </c>
      <c r="J6475">
        <v>1</v>
      </c>
      <c r="K6475" s="11">
        <v>35</v>
      </c>
      <c r="L6475">
        <v>0.32085660034350999</v>
      </c>
      <c r="M6475" s="9">
        <v>0</v>
      </c>
      <c r="N6475" s="1">
        <v>44539</v>
      </c>
    </row>
    <row r="6476" spans="1:14" x14ac:dyDescent="0.25">
      <c r="A6476" s="1">
        <v>44539</v>
      </c>
      <c r="B6476" t="s">
        <v>3602</v>
      </c>
      <c r="C6476" s="9">
        <v>3540</v>
      </c>
      <c r="D6476" s="9">
        <v>26.65</v>
      </c>
      <c r="E6476" t="s">
        <v>19</v>
      </c>
      <c r="F6476" s="11">
        <v>-0.23661224606698</v>
      </c>
      <c r="G6476" s="9">
        <v>192.824185662144</v>
      </c>
      <c r="H6476" s="1">
        <v>44560</v>
      </c>
      <c r="I6476">
        <v>0.25</v>
      </c>
      <c r="J6476">
        <v>0</v>
      </c>
      <c r="K6476" s="11">
        <v>11.35</v>
      </c>
      <c r="L6476">
        <v>-0.484137939718982</v>
      </c>
      <c r="M6476" s="9">
        <v>2876.9368500791902</v>
      </c>
      <c r="N6476" s="1">
        <v>44547</v>
      </c>
    </row>
    <row r="6477" spans="1:14" x14ac:dyDescent="0.25">
      <c r="A6477" s="1">
        <v>44547</v>
      </c>
      <c r="B6477" t="s">
        <v>3603</v>
      </c>
      <c r="C6477" s="9">
        <v>3620</v>
      </c>
      <c r="D6477" s="9">
        <v>16.95</v>
      </c>
      <c r="E6477" t="s">
        <v>21</v>
      </c>
      <c r="F6477" s="11">
        <v>0.26245743939296301</v>
      </c>
      <c r="G6477" s="9">
        <v>198.08144537427299</v>
      </c>
      <c r="H6477" s="1">
        <v>44560</v>
      </c>
      <c r="I6477">
        <v>0.25</v>
      </c>
      <c r="J6477">
        <v>0</v>
      </c>
      <c r="K6477" s="11">
        <v>0.05</v>
      </c>
      <c r="L6477">
        <v>0</v>
      </c>
      <c r="M6477" s="9">
        <v>3313.9025811115898</v>
      </c>
      <c r="N6477" s="1">
        <v>44560</v>
      </c>
    </row>
    <row r="6478" spans="1:14" x14ac:dyDescent="0.25">
      <c r="A6478" s="1">
        <v>44561</v>
      </c>
      <c r="B6478" t="s">
        <v>3587</v>
      </c>
      <c r="C6478" s="9">
        <v>3800</v>
      </c>
      <c r="D6478" s="9">
        <v>14</v>
      </c>
      <c r="E6478" t="s">
        <v>21</v>
      </c>
      <c r="F6478" s="11">
        <v>0.17684156026043099</v>
      </c>
      <c r="G6478" s="9">
        <v>193.691200885445</v>
      </c>
      <c r="H6478" s="1">
        <v>44588</v>
      </c>
      <c r="I6478">
        <v>0.25</v>
      </c>
      <c r="J6478">
        <v>1</v>
      </c>
      <c r="K6478" s="11">
        <v>14.5</v>
      </c>
      <c r="L6478">
        <v>0.16025089462910899</v>
      </c>
      <c r="M6478" s="9">
        <v>-152.047592695074</v>
      </c>
      <c r="N6478" s="1">
        <v>44564</v>
      </c>
    </row>
    <row r="6479" spans="1:14" x14ac:dyDescent="0.25">
      <c r="A6479" s="1">
        <v>44564</v>
      </c>
      <c r="B6479" t="s">
        <v>3581</v>
      </c>
      <c r="C6479" s="9">
        <v>3500</v>
      </c>
      <c r="D6479" s="9">
        <v>21.2</v>
      </c>
      <c r="E6479" t="s">
        <v>19</v>
      </c>
      <c r="F6479" s="11">
        <v>-0.197585900914962</v>
      </c>
      <c r="G6479" s="9">
        <v>193.63762102351299</v>
      </c>
      <c r="H6479" s="1">
        <v>44588</v>
      </c>
      <c r="I6479">
        <v>0.25</v>
      </c>
      <c r="J6479">
        <v>0</v>
      </c>
      <c r="K6479" s="11">
        <v>4.7</v>
      </c>
      <c r="L6479">
        <v>-4.6473509364765499E-2</v>
      </c>
      <c r="M6479" s="9">
        <v>3144.8686030428698</v>
      </c>
      <c r="N6479" s="1">
        <v>44578</v>
      </c>
    </row>
    <row r="6480" spans="1:14" x14ac:dyDescent="0.25">
      <c r="A6480" s="1">
        <v>44578</v>
      </c>
      <c r="B6480" t="s">
        <v>3604</v>
      </c>
      <c r="C6480" s="9">
        <v>3760</v>
      </c>
      <c r="D6480" s="9">
        <v>17.8</v>
      </c>
      <c r="E6480" t="s">
        <v>21</v>
      </c>
      <c r="F6480" s="11">
        <v>0.22163973922309199</v>
      </c>
      <c r="G6480" s="9">
        <v>190.84490282845499</v>
      </c>
      <c r="H6480" s="1">
        <v>44588</v>
      </c>
      <c r="I6480">
        <v>0.25</v>
      </c>
      <c r="J6480">
        <v>0</v>
      </c>
      <c r="K6480" s="11">
        <v>0.05</v>
      </c>
      <c r="L6480">
        <v>0</v>
      </c>
      <c r="M6480" s="9">
        <v>3353.4312100501902</v>
      </c>
      <c r="N6480" s="1">
        <v>44588</v>
      </c>
    </row>
    <row r="6481" spans="1:14" x14ac:dyDescent="0.25">
      <c r="A6481" s="1">
        <v>44589</v>
      </c>
      <c r="B6481" t="s">
        <v>3583</v>
      </c>
      <c r="C6481" s="9">
        <v>3700</v>
      </c>
      <c r="D6481" s="9">
        <v>36.950000000000003</v>
      </c>
      <c r="E6481" t="s">
        <v>21</v>
      </c>
      <c r="F6481" s="11">
        <v>0.202775599181197</v>
      </c>
      <c r="G6481" s="9">
        <v>198.356474922074</v>
      </c>
      <c r="H6481" s="1">
        <v>44616</v>
      </c>
      <c r="I6481">
        <v>0.25</v>
      </c>
      <c r="J6481">
        <v>1</v>
      </c>
      <c r="K6481" s="11">
        <v>60</v>
      </c>
      <c r="L6481">
        <v>0.453213944034144</v>
      </c>
      <c r="M6481" s="9">
        <v>-4764.4233493907604</v>
      </c>
      <c r="N6481" s="1">
        <v>44593</v>
      </c>
    </row>
    <row r="6482" spans="1:14" x14ac:dyDescent="0.25">
      <c r="A6482" s="1">
        <v>44593</v>
      </c>
      <c r="B6482" t="s">
        <v>3605</v>
      </c>
      <c r="C6482" s="9">
        <v>3560</v>
      </c>
      <c r="D6482" s="9">
        <v>40.65</v>
      </c>
      <c r="E6482" t="s">
        <v>19</v>
      </c>
      <c r="F6482" s="11">
        <v>-0.23524147843454099</v>
      </c>
      <c r="G6482" s="9">
        <v>191.25683060109199</v>
      </c>
      <c r="H6482" s="1">
        <v>44616</v>
      </c>
      <c r="I6482">
        <v>0.25</v>
      </c>
      <c r="J6482">
        <v>0</v>
      </c>
      <c r="K6482" s="11">
        <v>147.25</v>
      </c>
      <c r="L6482">
        <v>-0.77103209005047402</v>
      </c>
      <c r="M6482" s="9">
        <v>-20747.349726775901</v>
      </c>
      <c r="N6482" s="1">
        <v>44599</v>
      </c>
    </row>
    <row r="6483" spans="1:14" x14ac:dyDescent="0.25">
      <c r="A6483" s="1">
        <v>44599</v>
      </c>
      <c r="B6483" t="s">
        <v>3606</v>
      </c>
      <c r="C6483" s="9">
        <v>3560</v>
      </c>
      <c r="D6483" s="9">
        <v>30.3</v>
      </c>
      <c r="E6483" t="s">
        <v>21</v>
      </c>
      <c r="F6483" s="11">
        <v>0.22896790994952501</v>
      </c>
      <c r="G6483" s="9">
        <v>203.37013364322999</v>
      </c>
      <c r="H6483" s="1">
        <v>44616</v>
      </c>
      <c r="I6483">
        <v>0.25</v>
      </c>
      <c r="J6483">
        <v>0</v>
      </c>
      <c r="K6483" s="11">
        <v>0.05</v>
      </c>
      <c r="L6483">
        <v>0</v>
      </c>
      <c r="M6483" s="9">
        <v>6090.2237071469999</v>
      </c>
      <c r="N6483" s="1">
        <v>44616</v>
      </c>
    </row>
    <row r="6484" spans="1:14" x14ac:dyDescent="0.25">
      <c r="A6484" s="1">
        <v>44617</v>
      </c>
      <c r="B6484" t="s">
        <v>3588</v>
      </c>
      <c r="C6484" s="9">
        <v>3600</v>
      </c>
      <c r="D6484" s="9">
        <v>40</v>
      </c>
      <c r="E6484" t="s">
        <v>21</v>
      </c>
      <c r="F6484" s="11">
        <v>0.23552444951225601</v>
      </c>
      <c r="G6484" s="9">
        <v>204.2602859644</v>
      </c>
      <c r="H6484" s="1">
        <v>44651</v>
      </c>
      <c r="I6484">
        <v>0.25</v>
      </c>
      <c r="J6484">
        <v>1</v>
      </c>
      <c r="K6484" s="11">
        <v>6.05</v>
      </c>
      <c r="L6484">
        <v>5.1684205087622198E-3</v>
      </c>
      <c r="M6484" s="9">
        <v>6840.5748468047796</v>
      </c>
      <c r="N6484" s="1">
        <v>44635</v>
      </c>
    </row>
    <row r="6485" spans="1:14" x14ac:dyDescent="0.25">
      <c r="A6485" s="1">
        <v>44635</v>
      </c>
      <c r="B6485" t="s">
        <v>3607</v>
      </c>
      <c r="C6485" s="9">
        <v>3140</v>
      </c>
      <c r="D6485" s="9">
        <v>39.25</v>
      </c>
      <c r="E6485" t="s">
        <v>19</v>
      </c>
      <c r="F6485" s="11">
        <v>-0.229766844558429</v>
      </c>
      <c r="G6485" s="9">
        <v>217.06100087013499</v>
      </c>
      <c r="H6485" s="1">
        <v>44651</v>
      </c>
      <c r="I6485">
        <v>0.25</v>
      </c>
      <c r="J6485">
        <v>0</v>
      </c>
      <c r="K6485" s="11">
        <v>64.45</v>
      </c>
      <c r="L6485">
        <v>-0.65960668271197898</v>
      </c>
      <c r="M6485" s="9">
        <v>-5695.02947982974</v>
      </c>
      <c r="N6485" s="1">
        <v>44643</v>
      </c>
    </row>
    <row r="6486" spans="1:14" x14ac:dyDescent="0.25">
      <c r="A6486" s="1">
        <v>44643</v>
      </c>
      <c r="B6486" t="s">
        <v>3608</v>
      </c>
      <c r="C6486" s="9">
        <v>3160</v>
      </c>
      <c r="D6486" s="9">
        <v>36</v>
      </c>
      <c r="E6486" t="s">
        <v>21</v>
      </c>
      <c r="F6486" s="11">
        <v>0.26728314381226398</v>
      </c>
      <c r="G6486" s="9">
        <v>226.17489781741199</v>
      </c>
      <c r="H6486" s="1">
        <v>44651</v>
      </c>
      <c r="I6486">
        <v>0.25</v>
      </c>
      <c r="J6486">
        <v>0</v>
      </c>
      <c r="K6486" s="11">
        <v>56.65</v>
      </c>
      <c r="L6486">
        <v>1</v>
      </c>
      <c r="M6486" s="9">
        <v>-4880.0626827573897</v>
      </c>
      <c r="N6486" s="1">
        <v>44651</v>
      </c>
    </row>
    <row r="6487" spans="1:14" x14ac:dyDescent="0.25">
      <c r="A6487" s="1">
        <v>44652</v>
      </c>
      <c r="B6487" t="s">
        <v>3552</v>
      </c>
      <c r="C6487" s="9">
        <v>3400</v>
      </c>
      <c r="D6487" s="9">
        <v>27.95</v>
      </c>
      <c r="E6487" t="s">
        <v>21</v>
      </c>
      <c r="F6487" s="11">
        <v>0.206058592008246</v>
      </c>
      <c r="G6487" s="9">
        <v>216.91973969631201</v>
      </c>
      <c r="H6487" s="1">
        <v>44679</v>
      </c>
      <c r="I6487">
        <v>0.25</v>
      </c>
      <c r="J6487">
        <v>1</v>
      </c>
      <c r="K6487" s="11">
        <v>32.75</v>
      </c>
      <c r="L6487">
        <v>0.26254008859908701</v>
      </c>
      <c r="M6487" s="9">
        <v>-1172.8850325379599</v>
      </c>
      <c r="N6487" s="1">
        <v>44655</v>
      </c>
    </row>
    <row r="6488" spans="1:14" x14ac:dyDescent="0.25">
      <c r="A6488" s="1">
        <v>44655</v>
      </c>
      <c r="B6488" t="s">
        <v>5064</v>
      </c>
      <c r="C6488" s="9">
        <v>3180</v>
      </c>
      <c r="D6488" s="9">
        <v>43</v>
      </c>
      <c r="E6488" t="s">
        <v>19</v>
      </c>
      <c r="F6488" s="11">
        <v>-0.25735936555322098</v>
      </c>
      <c r="G6488" s="9">
        <v>214.06727828746099</v>
      </c>
      <c r="H6488" s="1">
        <v>44679</v>
      </c>
      <c r="I6488">
        <v>0.25</v>
      </c>
      <c r="J6488">
        <v>0</v>
      </c>
      <c r="K6488" s="11">
        <v>7</v>
      </c>
      <c r="L6488">
        <v>-1.25446358158019E-2</v>
      </c>
      <c r="M6488" s="9">
        <v>7599.38837920489</v>
      </c>
      <c r="N6488" s="1">
        <v>44676</v>
      </c>
    </row>
    <row r="6489" spans="1:14" x14ac:dyDescent="0.25">
      <c r="A6489" s="1">
        <v>44676</v>
      </c>
      <c r="B6489" t="s">
        <v>3609</v>
      </c>
      <c r="C6489" s="9">
        <v>3360</v>
      </c>
      <c r="D6489" s="9">
        <v>12.6</v>
      </c>
      <c r="E6489" t="s">
        <v>21</v>
      </c>
      <c r="F6489" s="11">
        <v>0.21702344405068499</v>
      </c>
      <c r="G6489" s="9">
        <v>211.48036253776399</v>
      </c>
      <c r="H6489" s="1">
        <v>44679</v>
      </c>
      <c r="I6489">
        <v>0.25</v>
      </c>
      <c r="J6489">
        <v>0</v>
      </c>
      <c r="K6489" s="11">
        <v>36.299999999999997</v>
      </c>
      <c r="L6489">
        <v>0.55284308489015799</v>
      </c>
      <c r="M6489" s="9">
        <v>-5115.4984894259796</v>
      </c>
      <c r="N6489" s="1">
        <v>44677</v>
      </c>
    </row>
    <row r="6490" spans="1:14" x14ac:dyDescent="0.25">
      <c r="A6490" s="1">
        <v>44677</v>
      </c>
      <c r="B6490" t="s">
        <v>3610</v>
      </c>
      <c r="C6490" s="9">
        <v>3340</v>
      </c>
      <c r="D6490" s="9">
        <v>16.25</v>
      </c>
      <c r="E6490" t="s">
        <v>19</v>
      </c>
      <c r="F6490" s="11">
        <v>-0.29700083585516002</v>
      </c>
      <c r="G6490" s="9">
        <v>208.02377414561599</v>
      </c>
      <c r="H6490" s="1">
        <v>44679</v>
      </c>
      <c r="I6490">
        <v>0.25</v>
      </c>
      <c r="J6490">
        <v>0</v>
      </c>
      <c r="K6490" s="11">
        <v>5</v>
      </c>
      <c r="L6490">
        <v>0</v>
      </c>
      <c r="M6490" s="9">
        <v>2296.06240713224</v>
      </c>
      <c r="N6490" s="1">
        <v>44679</v>
      </c>
    </row>
    <row r="6491" spans="1:14" x14ac:dyDescent="0.25">
      <c r="A6491" s="1">
        <v>44680</v>
      </c>
      <c r="B6491" t="s">
        <v>3571</v>
      </c>
      <c r="C6491" s="9">
        <v>3200</v>
      </c>
      <c r="D6491" s="9">
        <v>50.35</v>
      </c>
      <c r="E6491" t="s">
        <v>19</v>
      </c>
      <c r="F6491" s="11">
        <v>-0.26659385279220899</v>
      </c>
      <c r="G6491" s="9">
        <v>212.83064761325599</v>
      </c>
      <c r="H6491" s="1">
        <v>44707</v>
      </c>
      <c r="I6491">
        <v>0.25</v>
      </c>
      <c r="J6491">
        <v>1</v>
      </c>
      <c r="K6491" s="11">
        <v>39</v>
      </c>
      <c r="L6491">
        <v>-0.194032863138003</v>
      </c>
      <c r="M6491" s="9">
        <v>2225.4636667680102</v>
      </c>
      <c r="N6491" s="1">
        <v>44687</v>
      </c>
    </row>
    <row r="6492" spans="1:14" x14ac:dyDescent="0.25">
      <c r="A6492" s="1">
        <v>44687</v>
      </c>
      <c r="B6492" t="s">
        <v>3592</v>
      </c>
      <c r="C6492" s="9">
        <v>3440</v>
      </c>
      <c r="D6492" s="9">
        <v>37</v>
      </c>
      <c r="E6492" t="s">
        <v>21</v>
      </c>
      <c r="F6492" s="11">
        <v>0.25741588827114698</v>
      </c>
      <c r="G6492" s="9">
        <v>210.96409960627699</v>
      </c>
      <c r="H6492" s="1">
        <v>44707</v>
      </c>
      <c r="I6492">
        <v>0.25</v>
      </c>
      <c r="J6492">
        <v>0</v>
      </c>
      <c r="K6492" s="11">
        <v>57.2</v>
      </c>
      <c r="L6492">
        <v>0.71623469997285505</v>
      </c>
      <c r="M6492" s="9">
        <v>-4460.2029938759197</v>
      </c>
      <c r="N6492" s="1">
        <v>44704</v>
      </c>
    </row>
    <row r="6493" spans="1:14" x14ac:dyDescent="0.25">
      <c r="A6493" s="1">
        <v>44704</v>
      </c>
      <c r="B6493" t="s">
        <v>3591</v>
      </c>
      <c r="C6493" s="9">
        <v>3440</v>
      </c>
      <c r="D6493" s="9">
        <v>18.05</v>
      </c>
      <c r="E6493" t="s">
        <v>19</v>
      </c>
      <c r="F6493" s="11">
        <v>-0.28376530002714401</v>
      </c>
      <c r="G6493" s="9">
        <v>201.43884892086299</v>
      </c>
      <c r="H6493" s="1">
        <v>44707</v>
      </c>
      <c r="I6493">
        <v>0.25</v>
      </c>
      <c r="J6493">
        <v>0</v>
      </c>
      <c r="K6493" s="11">
        <v>0.95</v>
      </c>
      <c r="L6493">
        <v>0</v>
      </c>
      <c r="M6493" s="9">
        <v>3406.3309352517899</v>
      </c>
      <c r="N6493" s="1">
        <v>44707</v>
      </c>
    </row>
    <row r="6494" spans="1:14" x14ac:dyDescent="0.25">
      <c r="A6494" s="1">
        <v>44708</v>
      </c>
      <c r="B6494" t="s">
        <v>3573</v>
      </c>
      <c r="C6494" s="9">
        <v>3400</v>
      </c>
      <c r="D6494" s="9">
        <v>70.95</v>
      </c>
      <c r="E6494" t="s">
        <v>19</v>
      </c>
      <c r="F6494" s="11">
        <v>-0.20178517872110799</v>
      </c>
      <c r="G6494" s="9">
        <v>196.90576652601899</v>
      </c>
      <c r="H6494" s="1">
        <v>44742</v>
      </c>
      <c r="I6494">
        <v>0.25</v>
      </c>
      <c r="J6494">
        <v>1</v>
      </c>
      <c r="K6494" s="11">
        <v>119.95</v>
      </c>
      <c r="L6494">
        <v>-0.49686986328576299</v>
      </c>
      <c r="M6494" s="9">
        <v>-10024.2756680731</v>
      </c>
      <c r="N6494" s="1">
        <v>44719</v>
      </c>
    </row>
    <row r="6495" spans="1:14" x14ac:dyDescent="0.25">
      <c r="A6495" s="1">
        <v>44719</v>
      </c>
      <c r="B6495" t="s">
        <v>3611</v>
      </c>
      <c r="C6495" s="9">
        <v>3520</v>
      </c>
      <c r="D6495" s="9">
        <v>25</v>
      </c>
      <c r="E6495" t="s">
        <v>21</v>
      </c>
      <c r="F6495" s="11">
        <v>0.26128401918264099</v>
      </c>
      <c r="G6495" s="9">
        <v>207.002596196989</v>
      </c>
      <c r="H6495" s="1">
        <v>44742</v>
      </c>
      <c r="I6495">
        <v>0.25</v>
      </c>
      <c r="J6495">
        <v>0</v>
      </c>
      <c r="K6495" s="11">
        <v>27.4</v>
      </c>
      <c r="L6495">
        <v>0.33998858933027998</v>
      </c>
      <c r="M6495" s="9">
        <v>-605.275591279997</v>
      </c>
      <c r="N6495" s="1">
        <v>44736</v>
      </c>
    </row>
    <row r="6496" spans="1:14" x14ac:dyDescent="0.25">
      <c r="A6496" s="1">
        <v>44736</v>
      </c>
      <c r="B6496" t="s">
        <v>3573</v>
      </c>
      <c r="C6496" s="9">
        <v>3400</v>
      </c>
      <c r="D6496" s="9">
        <v>14.1</v>
      </c>
      <c r="E6496" t="s">
        <v>19</v>
      </c>
      <c r="F6496" s="11">
        <v>-0.196151550482871</v>
      </c>
      <c r="G6496" s="9">
        <v>201.42725598526701</v>
      </c>
      <c r="H6496" s="1">
        <v>44742</v>
      </c>
      <c r="I6496">
        <v>0.25</v>
      </c>
      <c r="J6496">
        <v>0</v>
      </c>
      <c r="K6496" s="11">
        <v>0.1</v>
      </c>
      <c r="L6496">
        <v>0</v>
      </c>
      <c r="M6496" s="9">
        <v>2791.3789134438298</v>
      </c>
      <c r="N6496" s="1">
        <v>44742</v>
      </c>
    </row>
    <row r="6497" spans="1:14" x14ac:dyDescent="0.25">
      <c r="A6497" s="1">
        <v>44743</v>
      </c>
      <c r="B6497" t="s">
        <v>3612</v>
      </c>
      <c r="C6497" s="9">
        <v>3460</v>
      </c>
      <c r="D6497" s="9">
        <v>104.65</v>
      </c>
      <c r="E6497" t="s">
        <v>19</v>
      </c>
      <c r="F6497" s="11">
        <v>-0.25234465503849202</v>
      </c>
      <c r="G6497" s="9">
        <v>195.858981533296</v>
      </c>
      <c r="H6497" s="1">
        <v>44770</v>
      </c>
      <c r="I6497">
        <v>0.25</v>
      </c>
      <c r="J6497">
        <v>1</v>
      </c>
      <c r="K6497" s="11">
        <v>104.65</v>
      </c>
      <c r="L6497">
        <v>-4.1183185312502002E-3</v>
      </c>
      <c r="M6497" s="9">
        <v>0</v>
      </c>
      <c r="N6497" s="1">
        <v>44761</v>
      </c>
    </row>
    <row r="6498" spans="1:14" x14ac:dyDescent="0.25">
      <c r="A6498" s="1">
        <v>44761</v>
      </c>
      <c r="B6498" t="s">
        <v>3585</v>
      </c>
      <c r="C6498" s="9">
        <v>3900</v>
      </c>
      <c r="D6498" s="9">
        <v>21.35</v>
      </c>
      <c r="E6498" t="s">
        <v>21</v>
      </c>
      <c r="F6498" s="11">
        <v>0.22890440967763301</v>
      </c>
      <c r="G6498" s="9">
        <v>184.69656992084401</v>
      </c>
      <c r="H6498" s="1">
        <v>44770</v>
      </c>
      <c r="I6498">
        <v>0.25</v>
      </c>
      <c r="J6498">
        <v>0</v>
      </c>
      <c r="K6498" s="11">
        <v>35.049999999999997</v>
      </c>
      <c r="L6498">
        <v>0.39293784327630799</v>
      </c>
      <c r="M6498" s="9">
        <v>-2634.5118733509198</v>
      </c>
      <c r="N6498" s="1">
        <v>44764</v>
      </c>
    </row>
    <row r="6499" spans="1:14" x14ac:dyDescent="0.25">
      <c r="A6499" s="1">
        <v>44764</v>
      </c>
      <c r="B6499" t="s">
        <v>3597</v>
      </c>
      <c r="C6499" s="9">
        <v>3800</v>
      </c>
      <c r="D6499" s="9">
        <v>15.8</v>
      </c>
      <c r="E6499" t="s">
        <v>19</v>
      </c>
      <c r="F6499" s="11">
        <v>-0.26516407622378202</v>
      </c>
      <c r="G6499" s="9">
        <v>181.18521011013399</v>
      </c>
      <c r="H6499" s="1">
        <v>44770</v>
      </c>
      <c r="I6499">
        <v>0.25</v>
      </c>
      <c r="J6499">
        <v>0</v>
      </c>
      <c r="K6499" s="11">
        <v>0.05</v>
      </c>
      <c r="L6499">
        <v>0</v>
      </c>
      <c r="M6499" s="9">
        <v>2824.9492034321602</v>
      </c>
      <c r="N6499" s="1">
        <v>44770</v>
      </c>
    </row>
    <row r="6500" spans="1:14" x14ac:dyDescent="0.25">
      <c r="A6500" s="1">
        <v>44771</v>
      </c>
      <c r="B6500" t="s">
        <v>3597</v>
      </c>
      <c r="C6500" s="9">
        <v>3800</v>
      </c>
      <c r="D6500" s="9">
        <v>59</v>
      </c>
      <c r="E6500" t="s">
        <v>19</v>
      </c>
      <c r="F6500" s="11">
        <v>-0.30433429062892697</v>
      </c>
      <c r="G6500" s="9">
        <v>179.76373908577199</v>
      </c>
      <c r="H6500" s="1">
        <v>44798</v>
      </c>
      <c r="I6500">
        <v>0.25</v>
      </c>
      <c r="J6500">
        <v>1</v>
      </c>
      <c r="K6500" s="11">
        <v>116.7</v>
      </c>
      <c r="L6500">
        <v>-0.49469140506334502</v>
      </c>
      <c r="M6500" s="9">
        <v>-10688.212634822799</v>
      </c>
      <c r="N6500" s="1">
        <v>44775</v>
      </c>
    </row>
    <row r="6501" spans="1:14" x14ac:dyDescent="0.25">
      <c r="A6501" s="1">
        <v>44775</v>
      </c>
      <c r="B6501" t="s">
        <v>3574</v>
      </c>
      <c r="C6501" s="9">
        <v>3950</v>
      </c>
      <c r="D6501" s="9">
        <v>50.05</v>
      </c>
      <c r="E6501" t="s">
        <v>21</v>
      </c>
      <c r="F6501" s="11">
        <v>0.25274794375111398</v>
      </c>
      <c r="G6501" s="9">
        <v>185.18518518518499</v>
      </c>
      <c r="H6501" s="1">
        <v>44798</v>
      </c>
      <c r="I6501">
        <v>0.25</v>
      </c>
      <c r="J6501">
        <v>0</v>
      </c>
      <c r="K6501" s="11">
        <v>2.85</v>
      </c>
      <c r="L6501">
        <v>2.5444366597068602E-4</v>
      </c>
      <c r="M6501" s="9">
        <v>8642.7777777777701</v>
      </c>
      <c r="N6501" s="1">
        <v>44795</v>
      </c>
    </row>
    <row r="6502" spans="1:14" x14ac:dyDescent="0.25">
      <c r="A6502" s="1">
        <v>44795</v>
      </c>
      <c r="B6502" t="s">
        <v>3613</v>
      </c>
      <c r="C6502" s="9">
        <v>3620</v>
      </c>
      <c r="D6502" s="9">
        <v>16</v>
      </c>
      <c r="E6502" t="s">
        <v>19</v>
      </c>
      <c r="F6502" s="11">
        <v>-0.219867553887131</v>
      </c>
      <c r="G6502" s="9">
        <v>190.47619047619</v>
      </c>
      <c r="H6502" s="1">
        <v>44798</v>
      </c>
      <c r="I6502">
        <v>0.25</v>
      </c>
      <c r="J6502">
        <v>0</v>
      </c>
      <c r="K6502" s="11">
        <v>1.9</v>
      </c>
      <c r="L6502">
        <v>0</v>
      </c>
      <c r="M6502" s="9">
        <v>2651.61904761904</v>
      </c>
      <c r="N6502" s="1">
        <v>44798</v>
      </c>
    </row>
    <row r="6503" spans="1:14" x14ac:dyDescent="0.25">
      <c r="A6503" s="1">
        <v>44799</v>
      </c>
      <c r="B6503" t="s">
        <v>3581</v>
      </c>
      <c r="C6503" s="9">
        <v>3500</v>
      </c>
      <c r="D6503" s="9">
        <v>37.1</v>
      </c>
      <c r="E6503" t="s">
        <v>19</v>
      </c>
      <c r="F6503" s="11">
        <v>-0.226046586385304</v>
      </c>
      <c r="G6503" s="9">
        <v>191.780821917808</v>
      </c>
      <c r="H6503" s="1">
        <v>44833</v>
      </c>
      <c r="I6503">
        <v>0.25</v>
      </c>
      <c r="J6503">
        <v>1</v>
      </c>
      <c r="K6503" s="11">
        <v>28</v>
      </c>
      <c r="L6503">
        <v>-0.15153929678571501</v>
      </c>
      <c r="M6503" s="9">
        <v>1620.3561643835601</v>
      </c>
      <c r="N6503" s="1">
        <v>44802</v>
      </c>
    </row>
    <row r="6504" spans="1:14" x14ac:dyDescent="0.25">
      <c r="A6504" s="1">
        <v>44802</v>
      </c>
      <c r="B6504" t="s">
        <v>3585</v>
      </c>
      <c r="C6504" s="9">
        <v>3900</v>
      </c>
      <c r="D6504" s="9">
        <v>44</v>
      </c>
      <c r="E6504" t="s">
        <v>21</v>
      </c>
      <c r="F6504" s="11">
        <v>0.25973546697494099</v>
      </c>
      <c r="G6504" s="9">
        <v>188.62840204796501</v>
      </c>
      <c r="H6504" s="1">
        <v>44833</v>
      </c>
      <c r="I6504">
        <v>0.25</v>
      </c>
      <c r="J6504">
        <v>0</v>
      </c>
      <c r="K6504" s="11">
        <v>48.45</v>
      </c>
      <c r="L6504">
        <v>0.29632551880629898</v>
      </c>
      <c r="M6504" s="9">
        <v>-1013.78334680679</v>
      </c>
      <c r="N6504" s="1">
        <v>44803</v>
      </c>
    </row>
    <row r="6505" spans="1:14" x14ac:dyDescent="0.25">
      <c r="A6505" s="1">
        <v>44803</v>
      </c>
      <c r="B6505" t="s">
        <v>3575</v>
      </c>
      <c r="C6505" s="9">
        <v>3600</v>
      </c>
      <c r="D6505" s="9">
        <v>37.6</v>
      </c>
      <c r="E6505" t="s">
        <v>19</v>
      </c>
      <c r="F6505" s="11">
        <v>-0.23422328682492399</v>
      </c>
      <c r="G6505" s="9">
        <v>187.140756583344</v>
      </c>
      <c r="H6505" s="1">
        <v>44833</v>
      </c>
      <c r="I6505">
        <v>0.25</v>
      </c>
      <c r="J6505">
        <v>0</v>
      </c>
      <c r="K6505" s="11">
        <v>73</v>
      </c>
      <c r="L6505">
        <v>-0.43741808889762201</v>
      </c>
      <c r="M6505" s="9">
        <v>-6831.7604598315702</v>
      </c>
      <c r="N6505" s="1">
        <v>44810</v>
      </c>
    </row>
    <row r="6506" spans="1:14" x14ac:dyDescent="0.25">
      <c r="A6506" s="1">
        <v>44810</v>
      </c>
      <c r="B6506" t="s">
        <v>3580</v>
      </c>
      <c r="C6506" s="9">
        <v>3750</v>
      </c>
      <c r="D6506" s="9">
        <v>43.9</v>
      </c>
      <c r="E6506" t="s">
        <v>21</v>
      </c>
      <c r="F6506" s="11">
        <v>0.28086921665516501</v>
      </c>
      <c r="G6506" s="9">
        <v>193.90581717451499</v>
      </c>
      <c r="H6506" s="1">
        <v>44833</v>
      </c>
      <c r="I6506">
        <v>0.25</v>
      </c>
      <c r="J6506">
        <v>0</v>
      </c>
      <c r="K6506" s="11">
        <v>90</v>
      </c>
      <c r="L6506">
        <v>0.53794282959742401</v>
      </c>
      <c r="M6506" s="9">
        <v>-9198.6980609418297</v>
      </c>
      <c r="N6506" s="1">
        <v>44817</v>
      </c>
    </row>
    <row r="6507" spans="1:14" x14ac:dyDescent="0.25">
      <c r="A6507" s="1">
        <v>44817</v>
      </c>
      <c r="B6507" t="s">
        <v>3577</v>
      </c>
      <c r="C6507" s="9">
        <v>3650</v>
      </c>
      <c r="D6507" s="9">
        <v>35.950000000000003</v>
      </c>
      <c r="E6507" t="s">
        <v>19</v>
      </c>
      <c r="F6507" s="11">
        <v>-0.248298346489083</v>
      </c>
      <c r="G6507" s="9">
        <v>186.616902159424</v>
      </c>
      <c r="H6507" s="1">
        <v>44833</v>
      </c>
      <c r="I6507">
        <v>0.25</v>
      </c>
      <c r="J6507">
        <v>0</v>
      </c>
      <c r="K6507" s="11">
        <v>100.95</v>
      </c>
      <c r="L6507">
        <v>-0.63894110815354399</v>
      </c>
      <c r="M6507" s="9">
        <v>-12385.5771794188</v>
      </c>
      <c r="N6507" s="1">
        <v>44823</v>
      </c>
    </row>
    <row r="6508" spans="1:14" x14ac:dyDescent="0.25">
      <c r="A6508" s="1">
        <v>44823</v>
      </c>
      <c r="B6508" t="s">
        <v>3583</v>
      </c>
      <c r="C6508" s="9">
        <v>3700</v>
      </c>
      <c r="D6508" s="9">
        <v>32</v>
      </c>
      <c r="E6508" t="s">
        <v>21</v>
      </c>
      <c r="F6508" s="11">
        <v>0.23413392037164901</v>
      </c>
      <c r="G6508" s="9">
        <v>194.81242346654699</v>
      </c>
      <c r="H6508" s="1">
        <v>44833</v>
      </c>
      <c r="I6508">
        <v>0.25</v>
      </c>
      <c r="J6508">
        <v>0</v>
      </c>
      <c r="K6508" s="11">
        <v>104</v>
      </c>
      <c r="L6508">
        <v>0.69917756643784401</v>
      </c>
      <c r="M6508" s="9">
        <v>-14291.439385505901</v>
      </c>
      <c r="N6508" s="1">
        <v>44825</v>
      </c>
    </row>
    <row r="6509" spans="1:14" x14ac:dyDescent="0.25">
      <c r="A6509" s="1">
        <v>44825</v>
      </c>
      <c r="B6509" t="s">
        <v>3614</v>
      </c>
      <c r="C6509" s="9">
        <v>3700</v>
      </c>
      <c r="D6509" s="9">
        <v>40</v>
      </c>
      <c r="E6509" t="s">
        <v>19</v>
      </c>
      <c r="F6509" s="11">
        <v>-0.30082243356215499</v>
      </c>
      <c r="G6509" s="9">
        <v>186.31887143997801</v>
      </c>
      <c r="H6509" s="1">
        <v>44833</v>
      </c>
      <c r="I6509">
        <v>0.25</v>
      </c>
      <c r="J6509">
        <v>0</v>
      </c>
      <c r="K6509" s="11">
        <v>0.05</v>
      </c>
      <c r="L6509">
        <v>0</v>
      </c>
      <c r="M6509" s="9">
        <v>7368.8182060154304</v>
      </c>
      <c r="N6509" s="1">
        <v>44833</v>
      </c>
    </row>
    <row r="6510" spans="1:14" x14ac:dyDescent="0.25">
      <c r="A6510" s="1">
        <v>44834</v>
      </c>
      <c r="B6510" t="s">
        <v>3614</v>
      </c>
      <c r="C6510" s="9">
        <v>3700</v>
      </c>
      <c r="D6510" s="9">
        <v>42</v>
      </c>
      <c r="E6510" t="s">
        <v>19</v>
      </c>
      <c r="F6510" s="11">
        <v>-0.22328461097104299</v>
      </c>
      <c r="G6510" s="9">
        <v>181.81818181818099</v>
      </c>
      <c r="H6510" s="1">
        <v>44861</v>
      </c>
      <c r="I6510">
        <v>0.25</v>
      </c>
      <c r="J6510">
        <v>1</v>
      </c>
      <c r="K6510" s="11">
        <v>49</v>
      </c>
      <c r="L6510">
        <v>-0.31548559062333698</v>
      </c>
      <c r="M6510" s="9">
        <v>-1438.1818181818101</v>
      </c>
      <c r="N6510" s="1">
        <v>44841</v>
      </c>
    </row>
    <row r="6511" spans="1:14" x14ac:dyDescent="0.25">
      <c r="A6511" s="1">
        <v>44841</v>
      </c>
      <c r="B6511" t="s">
        <v>3574</v>
      </c>
      <c r="C6511" s="9">
        <v>3950</v>
      </c>
      <c r="D6511" s="9">
        <v>28.85</v>
      </c>
      <c r="E6511" t="s">
        <v>21</v>
      </c>
      <c r="F6511" s="11">
        <v>0.22749355668343299</v>
      </c>
      <c r="G6511" s="9">
        <v>185.38135593220301</v>
      </c>
      <c r="H6511" s="1">
        <v>44861</v>
      </c>
      <c r="I6511">
        <v>0.25</v>
      </c>
      <c r="J6511">
        <v>0</v>
      </c>
      <c r="K6511" s="11">
        <v>0.05</v>
      </c>
      <c r="L6511">
        <v>0</v>
      </c>
      <c r="M6511" s="9">
        <v>5285.4078389830502</v>
      </c>
      <c r="N6511" s="1">
        <v>44861</v>
      </c>
    </row>
    <row r="6512" spans="1:14" x14ac:dyDescent="0.25">
      <c r="A6512" s="1">
        <v>44862</v>
      </c>
      <c r="B6512" t="s">
        <v>3579</v>
      </c>
      <c r="C6512" s="9">
        <v>4000</v>
      </c>
      <c r="D6512" s="9">
        <v>22.8</v>
      </c>
      <c r="E6512" t="s">
        <v>21</v>
      </c>
      <c r="F6512" s="11">
        <v>0.209331335529444</v>
      </c>
      <c r="G6512" s="9">
        <v>185.332274291765</v>
      </c>
      <c r="H6512" s="1">
        <v>44889</v>
      </c>
      <c r="I6512">
        <v>0.25</v>
      </c>
      <c r="J6512">
        <v>1</v>
      </c>
      <c r="K6512" s="11">
        <v>38.049999999999997</v>
      </c>
      <c r="L6512">
        <v>0.20413203650803699</v>
      </c>
      <c r="M6512" s="9">
        <v>-2939.0918718559601</v>
      </c>
      <c r="N6512" s="1">
        <v>44866</v>
      </c>
    </row>
    <row r="6513" spans="1:14" x14ac:dyDescent="0.25">
      <c r="A6513" s="1">
        <v>44866</v>
      </c>
      <c r="B6513" t="s">
        <v>3577</v>
      </c>
      <c r="C6513" s="9">
        <v>3650</v>
      </c>
      <c r="D6513" s="9">
        <v>40.5</v>
      </c>
      <c r="E6513" t="s">
        <v>19</v>
      </c>
      <c r="F6513" s="11">
        <v>-0.21999164920261599</v>
      </c>
      <c r="G6513" s="9">
        <v>184.59915611814299</v>
      </c>
      <c r="H6513" s="1">
        <v>44889</v>
      </c>
      <c r="I6513">
        <v>0.25</v>
      </c>
      <c r="J6513">
        <v>0</v>
      </c>
      <c r="K6513" s="11">
        <v>0.05</v>
      </c>
      <c r="L6513">
        <v>0</v>
      </c>
      <c r="M6513" s="9">
        <v>7392.1809071729904</v>
      </c>
      <c r="N6513" s="1">
        <v>44889</v>
      </c>
    </row>
    <row r="6514" spans="1:14" x14ac:dyDescent="0.25">
      <c r="A6514" s="1">
        <v>44890</v>
      </c>
      <c r="B6514" t="s">
        <v>3615</v>
      </c>
      <c r="C6514" s="9">
        <v>4000</v>
      </c>
      <c r="D6514" s="9">
        <v>27.3</v>
      </c>
      <c r="E6514" t="s">
        <v>19</v>
      </c>
      <c r="F6514" s="11">
        <v>-0.24580673863495001</v>
      </c>
      <c r="G6514" s="9">
        <v>168.06521737147</v>
      </c>
      <c r="H6514" s="1">
        <v>44924</v>
      </c>
      <c r="I6514">
        <v>0.25</v>
      </c>
      <c r="J6514">
        <v>1</v>
      </c>
      <c r="K6514" s="11">
        <v>3.45</v>
      </c>
      <c r="L6514">
        <v>-1.5598142782790101E-2</v>
      </c>
      <c r="M6514" s="9">
        <v>3956.6753799678399</v>
      </c>
      <c r="N6514" s="1">
        <v>44909</v>
      </c>
    </row>
    <row r="6515" spans="1:14" x14ac:dyDescent="0.25">
      <c r="A6515" s="1">
        <v>44909</v>
      </c>
      <c r="B6515" t="s">
        <v>3616</v>
      </c>
      <c r="C6515" s="9">
        <v>4550</v>
      </c>
      <c r="D6515" s="9">
        <v>22.65</v>
      </c>
      <c r="E6515" t="s">
        <v>21</v>
      </c>
      <c r="F6515" s="11">
        <v>0.28571476606716401</v>
      </c>
      <c r="G6515" s="9">
        <v>158.65820489573801</v>
      </c>
      <c r="H6515" s="1">
        <v>44924</v>
      </c>
      <c r="I6515">
        <v>0.25</v>
      </c>
      <c r="J6515">
        <v>0</v>
      </c>
      <c r="K6515" s="11">
        <v>30.9</v>
      </c>
      <c r="L6515">
        <v>0.37961002379958098</v>
      </c>
      <c r="M6515" s="9">
        <v>-1393.8916591115101</v>
      </c>
      <c r="N6515" s="1">
        <v>44910</v>
      </c>
    </row>
    <row r="6516" spans="1:14" x14ac:dyDescent="0.25">
      <c r="A6516" s="1">
        <v>44910</v>
      </c>
      <c r="B6516" t="s">
        <v>3617</v>
      </c>
      <c r="C6516" s="9">
        <v>4350</v>
      </c>
      <c r="D6516" s="9">
        <v>24.9</v>
      </c>
      <c r="E6516" t="s">
        <v>19</v>
      </c>
      <c r="F6516" s="11">
        <v>-0.24921264711175101</v>
      </c>
      <c r="G6516" s="9">
        <v>156.59955257270599</v>
      </c>
      <c r="H6516" s="1">
        <v>44924</v>
      </c>
      <c r="I6516">
        <v>0.25</v>
      </c>
      <c r="J6516">
        <v>0</v>
      </c>
      <c r="K6516" s="11">
        <v>20.7</v>
      </c>
      <c r="L6516">
        <v>-0.36696249460679597</v>
      </c>
      <c r="M6516" s="9">
        <v>586.30872483221401</v>
      </c>
      <c r="N6516" s="1">
        <v>44917</v>
      </c>
    </row>
    <row r="6517" spans="1:14" x14ac:dyDescent="0.25">
      <c r="A6517" s="1">
        <v>44917</v>
      </c>
      <c r="B6517" t="s">
        <v>3618</v>
      </c>
      <c r="C6517" s="9">
        <v>4500</v>
      </c>
      <c r="D6517" s="9">
        <v>13.55</v>
      </c>
      <c r="E6517" t="s">
        <v>21</v>
      </c>
      <c r="F6517" s="11">
        <v>0.24020917824454099</v>
      </c>
      <c r="G6517" s="9">
        <v>159.453302961275</v>
      </c>
      <c r="H6517" s="1">
        <v>44924</v>
      </c>
      <c r="I6517">
        <v>0.25</v>
      </c>
      <c r="J6517">
        <v>0</v>
      </c>
      <c r="K6517" s="11">
        <v>0.05</v>
      </c>
      <c r="L6517">
        <v>0</v>
      </c>
      <c r="M6517" s="9">
        <v>2130.9339407744801</v>
      </c>
      <c r="N6517" s="1">
        <v>44924</v>
      </c>
    </row>
    <row r="6518" spans="1:14" x14ac:dyDescent="0.25">
      <c r="A6518" s="1">
        <v>44925</v>
      </c>
      <c r="B6518" t="s">
        <v>3616</v>
      </c>
      <c r="C6518" s="9">
        <v>4550</v>
      </c>
      <c r="D6518" s="9">
        <v>19</v>
      </c>
      <c r="E6518" t="s">
        <v>21</v>
      </c>
      <c r="F6518" s="11">
        <v>0.24038206193925801</v>
      </c>
      <c r="G6518" s="9">
        <v>162.03703703703701</v>
      </c>
      <c r="H6518" s="1">
        <v>44952</v>
      </c>
      <c r="I6518">
        <v>0.25</v>
      </c>
      <c r="J6518">
        <v>1</v>
      </c>
      <c r="K6518" s="11">
        <v>17.850000000000001</v>
      </c>
      <c r="L6518">
        <v>0.25442881502039499</v>
      </c>
      <c r="M6518" s="9">
        <v>126.631944444444</v>
      </c>
      <c r="N6518" s="1">
        <v>44932</v>
      </c>
    </row>
    <row r="6519" spans="1:14" x14ac:dyDescent="0.25">
      <c r="A6519" s="1">
        <v>44932</v>
      </c>
      <c r="B6519" t="s">
        <v>3620</v>
      </c>
      <c r="C6519" s="9">
        <v>4250</v>
      </c>
      <c r="D6519" s="9">
        <v>27</v>
      </c>
      <c r="E6519" t="s">
        <v>19</v>
      </c>
      <c r="F6519" s="11">
        <v>-0.27927061809213199</v>
      </c>
      <c r="G6519" s="9">
        <v>160.36655211912901</v>
      </c>
      <c r="H6519" s="1">
        <v>44952</v>
      </c>
      <c r="I6519">
        <v>0.25</v>
      </c>
      <c r="J6519">
        <v>0</v>
      </c>
      <c r="K6519" s="11">
        <v>0.05</v>
      </c>
      <c r="L6519">
        <v>-1.43569748294066E-4</v>
      </c>
      <c r="M6519" s="9">
        <v>4278.4994272623098</v>
      </c>
      <c r="N6519" s="1">
        <v>44952</v>
      </c>
    </row>
    <row r="6520" spans="1:14" x14ac:dyDescent="0.25">
      <c r="A6520" s="1">
        <v>44953</v>
      </c>
      <c r="B6520" t="s">
        <v>3620</v>
      </c>
      <c r="C6520" s="9">
        <v>4250</v>
      </c>
      <c r="D6520" s="9">
        <v>39.75</v>
      </c>
      <c r="E6520" t="s">
        <v>19</v>
      </c>
      <c r="F6520" s="11">
        <v>-0.27950023826468101</v>
      </c>
      <c r="G6520" s="9">
        <v>159.87028399220199</v>
      </c>
      <c r="H6520" s="1">
        <v>44980</v>
      </c>
      <c r="I6520">
        <v>0.25</v>
      </c>
      <c r="J6520">
        <v>1</v>
      </c>
      <c r="K6520" s="11">
        <v>50.05</v>
      </c>
      <c r="L6520">
        <v>-0.233184918124519</v>
      </c>
      <c r="M6520" s="9">
        <v>-1790.22744014467</v>
      </c>
      <c r="N6520" s="1">
        <v>44956</v>
      </c>
    </row>
    <row r="6521" spans="1:14" x14ac:dyDescent="0.25">
      <c r="A6521" s="1">
        <v>44956</v>
      </c>
      <c r="B6521" t="s">
        <v>3621</v>
      </c>
      <c r="C6521" s="9">
        <v>4600</v>
      </c>
      <c r="D6521" s="9">
        <v>45.65</v>
      </c>
      <c r="E6521" t="s">
        <v>21</v>
      </c>
      <c r="F6521" s="11">
        <v>0.27509420668295398</v>
      </c>
      <c r="G6521" s="9">
        <v>158.70856212967399</v>
      </c>
      <c r="H6521" s="1">
        <v>44980</v>
      </c>
      <c r="I6521">
        <v>0.25</v>
      </c>
      <c r="J6521">
        <v>0</v>
      </c>
      <c r="K6521" s="11">
        <v>53</v>
      </c>
      <c r="L6521">
        <v>0.23607581925544699</v>
      </c>
      <c r="M6521" s="9">
        <v>-1323.07392819403</v>
      </c>
      <c r="N6521" s="1">
        <v>44958</v>
      </c>
    </row>
    <row r="6522" spans="1:14" x14ac:dyDescent="0.25">
      <c r="A6522" s="1">
        <v>44958</v>
      </c>
      <c r="B6522" t="s">
        <v>3620</v>
      </c>
      <c r="C6522" s="9">
        <v>4250</v>
      </c>
      <c r="D6522" s="9">
        <v>63.2</v>
      </c>
      <c r="E6522" t="s">
        <v>19</v>
      </c>
      <c r="F6522" s="11">
        <v>-0.25074847621269802</v>
      </c>
      <c r="G6522" s="9">
        <v>159.45511181425201</v>
      </c>
      <c r="H6522" s="1">
        <v>44980</v>
      </c>
      <c r="I6522">
        <v>0.25</v>
      </c>
      <c r="J6522">
        <v>0</v>
      </c>
      <c r="K6522" s="11">
        <v>2.6</v>
      </c>
      <c r="L6522">
        <v>-1.2978644419841199E-2</v>
      </c>
      <c r="M6522" s="9">
        <v>9558.0583123699198</v>
      </c>
      <c r="N6522" s="1">
        <v>44977</v>
      </c>
    </row>
    <row r="6523" spans="1:14" x14ac:dyDescent="0.25">
      <c r="A6523" s="1">
        <v>44977</v>
      </c>
      <c r="B6523" t="s">
        <v>3618</v>
      </c>
      <c r="C6523" s="9">
        <v>4500</v>
      </c>
      <c r="D6523" s="9">
        <v>17.5</v>
      </c>
      <c r="E6523" t="s">
        <v>21</v>
      </c>
      <c r="F6523" s="11">
        <v>0.29661793328420999</v>
      </c>
      <c r="G6523" s="9">
        <v>157.409489543512</v>
      </c>
      <c r="H6523" s="1">
        <v>44980</v>
      </c>
      <c r="I6523">
        <v>0.25</v>
      </c>
      <c r="J6523">
        <v>0</v>
      </c>
      <c r="K6523" s="11">
        <v>0.05</v>
      </c>
      <c r="L6523">
        <v>0</v>
      </c>
      <c r="M6523" s="9">
        <v>2719.1702271193999</v>
      </c>
      <c r="N6523" s="1">
        <v>44980</v>
      </c>
    </row>
    <row r="6524" spans="1:14" x14ac:dyDescent="0.25">
      <c r="A6524" s="1">
        <v>44981</v>
      </c>
      <c r="B6524" t="s">
        <v>3624</v>
      </c>
      <c r="C6524" s="9">
        <v>4700</v>
      </c>
      <c r="D6524" s="9">
        <v>28.15</v>
      </c>
      <c r="E6524" t="s">
        <v>21</v>
      </c>
      <c r="F6524" s="11">
        <v>0.25049852128711297</v>
      </c>
      <c r="G6524" s="9">
        <v>157.48031496062899</v>
      </c>
      <c r="H6524" s="1">
        <v>45015</v>
      </c>
      <c r="I6524">
        <v>0.25</v>
      </c>
      <c r="J6524">
        <v>1</v>
      </c>
      <c r="K6524" s="11">
        <v>1.8</v>
      </c>
      <c r="L6524">
        <v>4.5062203991973401E-2</v>
      </c>
      <c r="M6524" s="9">
        <v>4102.4409448818897</v>
      </c>
      <c r="N6524" s="1">
        <v>45002</v>
      </c>
    </row>
    <row r="6525" spans="1:14" x14ac:dyDescent="0.25">
      <c r="A6525" s="1">
        <v>45002</v>
      </c>
      <c r="B6525" t="s">
        <v>3620</v>
      </c>
      <c r="C6525" s="9">
        <v>4250</v>
      </c>
      <c r="D6525" s="9">
        <v>17.75</v>
      </c>
      <c r="E6525" t="s">
        <v>19</v>
      </c>
      <c r="F6525" s="11">
        <v>-0.230516191454396</v>
      </c>
      <c r="G6525" s="9">
        <v>160.293107396381</v>
      </c>
      <c r="H6525" s="1">
        <v>45015</v>
      </c>
      <c r="I6525">
        <v>0.25</v>
      </c>
      <c r="J6525">
        <v>0</v>
      </c>
      <c r="K6525" s="11">
        <v>47</v>
      </c>
      <c r="L6525">
        <v>-0.52398998741706504</v>
      </c>
      <c r="M6525" s="9">
        <v>-4792.3631783833198</v>
      </c>
      <c r="N6525" s="1">
        <v>45007</v>
      </c>
    </row>
    <row r="6526" spans="1:14" x14ac:dyDescent="0.25">
      <c r="A6526" s="1">
        <v>45007</v>
      </c>
      <c r="B6526" t="s">
        <v>3623</v>
      </c>
      <c r="C6526" s="9">
        <v>4350</v>
      </c>
      <c r="D6526" s="9">
        <v>14.5</v>
      </c>
      <c r="E6526" t="s">
        <v>21</v>
      </c>
      <c r="F6526" s="11">
        <v>0.21824809821414101</v>
      </c>
      <c r="G6526" s="9">
        <v>165.36735175998101</v>
      </c>
      <c r="H6526" s="1">
        <v>45015</v>
      </c>
      <c r="I6526">
        <v>0.25</v>
      </c>
      <c r="J6526">
        <v>0</v>
      </c>
      <c r="K6526" s="11">
        <v>0.1</v>
      </c>
      <c r="L6526">
        <v>6.26238964325425E-2</v>
      </c>
      <c r="M6526" s="9">
        <v>2357.1462319867701</v>
      </c>
      <c r="N6526" s="1">
        <v>45015</v>
      </c>
    </row>
    <row r="6527" spans="1:14" x14ac:dyDescent="0.25">
      <c r="A6527" s="1">
        <v>45016</v>
      </c>
      <c r="B6527" t="s">
        <v>3618</v>
      </c>
      <c r="C6527" s="9">
        <v>4500</v>
      </c>
      <c r="D6527" s="9">
        <v>15.95</v>
      </c>
      <c r="E6527" t="s">
        <v>21</v>
      </c>
      <c r="F6527" s="11">
        <v>0.28159309580963499</v>
      </c>
      <c r="G6527" s="9">
        <v>161.980793705889</v>
      </c>
      <c r="H6527" s="1">
        <v>45043</v>
      </c>
      <c r="I6527">
        <v>0.25</v>
      </c>
      <c r="J6527">
        <v>1</v>
      </c>
      <c r="K6527" s="11">
        <v>12.4</v>
      </c>
      <c r="L6527">
        <v>0.23884492916219199</v>
      </c>
      <c r="M6527" s="9">
        <v>529.11026264028601</v>
      </c>
      <c r="N6527" s="1">
        <v>45019</v>
      </c>
    </row>
    <row r="6528" spans="1:14" x14ac:dyDescent="0.25">
      <c r="A6528" s="1">
        <v>45019</v>
      </c>
      <c r="B6528" t="s">
        <v>3619</v>
      </c>
      <c r="C6528" s="9">
        <v>4150</v>
      </c>
      <c r="D6528" s="9">
        <v>27.8</v>
      </c>
      <c r="E6528" t="s">
        <v>19</v>
      </c>
      <c r="F6528" s="11">
        <v>-0.22158355026422699</v>
      </c>
      <c r="G6528" s="9">
        <v>162.72068615315001</v>
      </c>
      <c r="H6528" s="1">
        <v>45043</v>
      </c>
      <c r="I6528">
        <v>0.25</v>
      </c>
      <c r="J6528">
        <v>0</v>
      </c>
      <c r="K6528" s="11">
        <v>15.15</v>
      </c>
      <c r="L6528">
        <v>-0.19347187278759001</v>
      </c>
      <c r="M6528" s="9">
        <v>1988.52814513457</v>
      </c>
      <c r="N6528" s="1">
        <v>45036</v>
      </c>
    </row>
    <row r="6529" spans="1:14" x14ac:dyDescent="0.25">
      <c r="A6529" s="1">
        <v>45036</v>
      </c>
      <c r="B6529" t="s">
        <v>3623</v>
      </c>
      <c r="C6529" s="9">
        <v>4350</v>
      </c>
      <c r="D6529" s="9">
        <v>13.5</v>
      </c>
      <c r="E6529" t="s">
        <v>21</v>
      </c>
      <c r="F6529" s="11">
        <v>0.23435360005164399</v>
      </c>
      <c r="G6529" s="9">
        <v>164.70200313634899</v>
      </c>
      <c r="H6529" s="1">
        <v>45043</v>
      </c>
      <c r="I6529">
        <v>0.25</v>
      </c>
      <c r="J6529">
        <v>0</v>
      </c>
      <c r="K6529" s="11">
        <v>74.650000000000006</v>
      </c>
      <c r="L6529">
        <v>0.813383944238384</v>
      </c>
      <c r="M6529" s="9">
        <v>-10216.7123075524</v>
      </c>
      <c r="N6529" s="1">
        <v>45041</v>
      </c>
    </row>
    <row r="6530" spans="1:14" x14ac:dyDescent="0.25">
      <c r="A6530" s="1">
        <v>45041</v>
      </c>
      <c r="B6530" t="s">
        <v>3617</v>
      </c>
      <c r="C6530" s="9">
        <v>4350</v>
      </c>
      <c r="D6530" s="9">
        <v>7.3</v>
      </c>
      <c r="E6530" t="s">
        <v>19</v>
      </c>
      <c r="F6530" s="11">
        <v>-0.186616055761615</v>
      </c>
      <c r="G6530" s="9">
        <v>158.730158730158</v>
      </c>
      <c r="H6530" s="1">
        <v>45043</v>
      </c>
      <c r="I6530">
        <v>0.25</v>
      </c>
      <c r="J6530">
        <v>0</v>
      </c>
      <c r="K6530" s="11">
        <v>0.5</v>
      </c>
      <c r="L6530">
        <v>0</v>
      </c>
      <c r="M6530" s="9">
        <v>1066.9841269841199</v>
      </c>
      <c r="N6530" s="1">
        <v>45043</v>
      </c>
    </row>
    <row r="6531" spans="1:14" x14ac:dyDescent="0.25">
      <c r="A6531" s="1">
        <v>45044</v>
      </c>
      <c r="B6531" t="s">
        <v>3617</v>
      </c>
      <c r="C6531" s="9">
        <v>4350</v>
      </c>
      <c r="D6531" s="9">
        <v>46.8</v>
      </c>
      <c r="E6531" t="s">
        <v>19</v>
      </c>
      <c r="F6531" s="11">
        <v>-0.22785371399235099</v>
      </c>
      <c r="G6531" s="9">
        <v>155.141843971631</v>
      </c>
      <c r="H6531" s="1">
        <v>45071</v>
      </c>
      <c r="I6531">
        <v>0.25</v>
      </c>
      <c r="J6531">
        <v>1</v>
      </c>
      <c r="K6531" s="11">
        <v>6.6</v>
      </c>
      <c r="L6531">
        <v>-3.8127320304666999E-2</v>
      </c>
      <c r="M6531" s="9">
        <v>6153.8563829787199</v>
      </c>
      <c r="N6531" s="1">
        <v>45062</v>
      </c>
    </row>
    <row r="6532" spans="1:14" x14ac:dyDescent="0.25">
      <c r="A6532" s="1">
        <v>45062</v>
      </c>
      <c r="B6532" t="s">
        <v>3624</v>
      </c>
      <c r="C6532" s="9">
        <v>4700</v>
      </c>
      <c r="D6532" s="9">
        <v>21.1</v>
      </c>
      <c r="E6532" t="s">
        <v>21</v>
      </c>
      <c r="F6532" s="11">
        <v>0.266567694626198</v>
      </c>
      <c r="G6532" s="9">
        <v>152.30635335073899</v>
      </c>
      <c r="H6532" s="1">
        <v>45071</v>
      </c>
      <c r="I6532">
        <v>0.25</v>
      </c>
      <c r="J6532">
        <v>0</v>
      </c>
      <c r="K6532" s="11">
        <v>0.05</v>
      </c>
      <c r="L6532">
        <v>0</v>
      </c>
      <c r="M6532" s="9">
        <v>3173.8359442993901</v>
      </c>
      <c r="N6532" s="1">
        <v>45071</v>
      </c>
    </row>
    <row r="6533" spans="1:14" x14ac:dyDescent="0.25">
      <c r="A6533" s="1">
        <v>45072</v>
      </c>
      <c r="B6533" t="s">
        <v>3625</v>
      </c>
      <c r="C6533" s="9">
        <v>4450</v>
      </c>
      <c r="D6533" s="9">
        <v>49.25</v>
      </c>
      <c r="E6533" t="s">
        <v>19</v>
      </c>
      <c r="F6533" s="11">
        <v>-0.251670894238886</v>
      </c>
      <c r="G6533" s="9">
        <v>152.173913043478</v>
      </c>
      <c r="H6533" s="1">
        <v>45106</v>
      </c>
      <c r="I6533">
        <v>0.25</v>
      </c>
      <c r="J6533">
        <v>1</v>
      </c>
      <c r="K6533" s="11">
        <v>49.25</v>
      </c>
      <c r="L6533" s="2">
        <v>-2.2138521770870102E-11</v>
      </c>
      <c r="M6533" s="9">
        <v>0</v>
      </c>
      <c r="N6533" s="1">
        <v>45103</v>
      </c>
    </row>
    <row r="6534" spans="1:14" x14ac:dyDescent="0.25">
      <c r="A6534" s="1">
        <v>45103</v>
      </c>
      <c r="B6534" t="s">
        <v>3626</v>
      </c>
      <c r="C6534" s="9">
        <v>5100</v>
      </c>
      <c r="D6534" s="9">
        <v>7</v>
      </c>
      <c r="E6534" t="s">
        <v>21</v>
      </c>
      <c r="F6534" s="11">
        <v>0.16744317514354201</v>
      </c>
      <c r="G6534" s="9">
        <v>139.76799072611399</v>
      </c>
      <c r="H6534" s="1">
        <v>45106</v>
      </c>
      <c r="I6534">
        <v>0.25</v>
      </c>
      <c r="J6534">
        <v>0</v>
      </c>
      <c r="K6534" s="11">
        <v>0.05</v>
      </c>
      <c r="L6534">
        <v>4.2127498973519799E-2</v>
      </c>
      <c r="M6534" s="9">
        <v>961.53389220030294</v>
      </c>
      <c r="N6534" s="1">
        <v>45106</v>
      </c>
    </row>
    <row r="6535" spans="1:14" x14ac:dyDescent="0.25">
      <c r="A6535" s="1">
        <v>45107</v>
      </c>
      <c r="B6535" t="s">
        <v>3627</v>
      </c>
      <c r="C6535" s="9">
        <v>5200</v>
      </c>
      <c r="D6535" s="9">
        <v>39.25</v>
      </c>
      <c r="E6535" t="s">
        <v>21</v>
      </c>
      <c r="F6535" s="11">
        <v>0.30434010104578901</v>
      </c>
      <c r="G6535" s="9">
        <v>139.303482587064</v>
      </c>
      <c r="H6535" s="1">
        <v>45134</v>
      </c>
      <c r="I6535">
        <v>0.25</v>
      </c>
      <c r="J6535">
        <v>1</v>
      </c>
      <c r="K6535" s="11">
        <v>84</v>
      </c>
      <c r="L6535">
        <v>0.38695470560718997</v>
      </c>
      <c r="M6535" s="9">
        <v>-6405.5223880596996</v>
      </c>
      <c r="N6535" s="1">
        <v>45112</v>
      </c>
    </row>
    <row r="6536" spans="1:14" x14ac:dyDescent="0.25">
      <c r="A6536" s="1">
        <v>45112</v>
      </c>
      <c r="B6536" t="s">
        <v>3628</v>
      </c>
      <c r="C6536" s="9">
        <v>4950</v>
      </c>
      <c r="D6536" s="9">
        <v>47.75</v>
      </c>
      <c r="E6536" t="s">
        <v>19</v>
      </c>
      <c r="F6536" s="11">
        <v>-0.234460288235216</v>
      </c>
      <c r="G6536" s="9">
        <v>137.25220804979801</v>
      </c>
      <c r="H6536" s="1">
        <v>45134</v>
      </c>
      <c r="I6536">
        <v>0.25</v>
      </c>
      <c r="J6536">
        <v>0</v>
      </c>
      <c r="K6536" s="11">
        <v>25.05</v>
      </c>
      <c r="L6536">
        <v>-0.201596649256854</v>
      </c>
      <c r="M6536" s="9">
        <v>3015.7055152701801</v>
      </c>
      <c r="N6536" s="1">
        <v>45126</v>
      </c>
    </row>
    <row r="6537" spans="1:14" x14ac:dyDescent="0.25">
      <c r="A6537" s="1">
        <v>45126</v>
      </c>
      <c r="B6537" t="s">
        <v>3629</v>
      </c>
      <c r="C6537" s="9">
        <v>5150</v>
      </c>
      <c r="D6537" s="9">
        <v>43.75</v>
      </c>
      <c r="E6537" t="s">
        <v>21</v>
      </c>
      <c r="F6537" s="11">
        <v>0.28150521697158398</v>
      </c>
      <c r="G6537" s="9">
        <v>138.40830449826899</v>
      </c>
      <c r="H6537" s="1">
        <v>45134</v>
      </c>
      <c r="I6537">
        <v>0.25</v>
      </c>
      <c r="J6537">
        <v>0</v>
      </c>
      <c r="K6537" s="11">
        <v>0.1</v>
      </c>
      <c r="L6537">
        <v>0</v>
      </c>
      <c r="M6537" s="9">
        <v>5980.8304498269899</v>
      </c>
      <c r="N6537" s="1">
        <v>45134</v>
      </c>
    </row>
    <row r="6538" spans="1:14" x14ac:dyDescent="0.25">
      <c r="A6538" s="1">
        <v>45135</v>
      </c>
      <c r="B6538" t="s">
        <v>3626</v>
      </c>
      <c r="C6538" s="9">
        <v>5100</v>
      </c>
      <c r="D6538" s="9">
        <v>82.05</v>
      </c>
      <c r="E6538" t="s">
        <v>21</v>
      </c>
      <c r="F6538" s="11">
        <v>0.296496221439982</v>
      </c>
      <c r="G6538" s="9">
        <v>142.71151885830699</v>
      </c>
      <c r="H6538" s="1">
        <v>45169</v>
      </c>
      <c r="I6538">
        <v>0.25</v>
      </c>
      <c r="J6538">
        <v>1</v>
      </c>
      <c r="K6538" s="11">
        <v>2.0499999999999998</v>
      </c>
      <c r="L6538" s="2">
        <v>3.9608142108902199E-5</v>
      </c>
      <c r="M6538" s="9">
        <v>11296.9011213047</v>
      </c>
      <c r="N6538" s="1">
        <v>45159</v>
      </c>
    </row>
    <row r="6539" spans="1:14" x14ac:dyDescent="0.25">
      <c r="A6539" s="1">
        <v>45159</v>
      </c>
      <c r="B6539" t="s">
        <v>3632</v>
      </c>
      <c r="C6539" s="9">
        <v>4400</v>
      </c>
      <c r="D6539" s="9">
        <v>20.9</v>
      </c>
      <c r="E6539" t="s">
        <v>19</v>
      </c>
      <c r="F6539" s="11">
        <v>-0.21565500439612001</v>
      </c>
      <c r="G6539" s="9">
        <v>155.60742469712099</v>
      </c>
      <c r="H6539" s="1">
        <v>45169</v>
      </c>
      <c r="I6539">
        <v>0.25</v>
      </c>
      <c r="J6539">
        <v>0</v>
      </c>
      <c r="K6539" s="11">
        <v>0.05</v>
      </c>
      <c r="L6539">
        <v>0</v>
      </c>
      <c r="M6539" s="9">
        <v>3211.8150494609299</v>
      </c>
      <c r="N6539" s="1">
        <v>45169</v>
      </c>
    </row>
    <row r="6540" spans="1:14" x14ac:dyDescent="0.25">
      <c r="A6540" s="1">
        <v>45170</v>
      </c>
      <c r="B6540" t="s">
        <v>3624</v>
      </c>
      <c r="C6540" s="9">
        <v>4700</v>
      </c>
      <c r="D6540" s="9">
        <v>28.5</v>
      </c>
      <c r="E6540" t="s">
        <v>21</v>
      </c>
      <c r="F6540" s="11">
        <v>0.22105812688578999</v>
      </c>
      <c r="G6540" s="9">
        <v>155.964529209928</v>
      </c>
      <c r="H6540" s="1">
        <v>45197</v>
      </c>
      <c r="I6540">
        <v>0.25</v>
      </c>
      <c r="J6540">
        <v>1</v>
      </c>
      <c r="K6540" s="11">
        <v>52.85</v>
      </c>
      <c r="L6540">
        <v>0.32923402573060501</v>
      </c>
      <c r="M6540" s="9">
        <v>-3924.6134307740299</v>
      </c>
      <c r="N6540" s="1">
        <v>45175</v>
      </c>
    </row>
    <row r="6541" spans="1:14" x14ac:dyDescent="0.25">
      <c r="A6541" s="1">
        <v>45175</v>
      </c>
      <c r="B6541" t="s">
        <v>3625</v>
      </c>
      <c r="C6541" s="9">
        <v>4450</v>
      </c>
      <c r="D6541" s="9">
        <v>28.35</v>
      </c>
      <c r="E6541" t="s">
        <v>19</v>
      </c>
      <c r="F6541" s="11">
        <v>-0.23247827229954501</v>
      </c>
      <c r="G6541" s="9">
        <v>152.84510240621799</v>
      </c>
      <c r="H6541" s="1">
        <v>45197</v>
      </c>
      <c r="I6541">
        <v>0.25</v>
      </c>
      <c r="J6541">
        <v>0</v>
      </c>
      <c r="K6541" s="11">
        <v>9.0500000000000007</v>
      </c>
      <c r="L6541">
        <v>-0.17250926899319699</v>
      </c>
      <c r="M6541" s="9">
        <v>2892.7464081400899</v>
      </c>
      <c r="N6541" s="1">
        <v>45190</v>
      </c>
    </row>
    <row r="6542" spans="1:14" x14ac:dyDescent="0.25">
      <c r="A6542" s="1">
        <v>45190</v>
      </c>
      <c r="B6542" t="s">
        <v>3622</v>
      </c>
      <c r="C6542" s="9">
        <v>4650</v>
      </c>
      <c r="D6542" s="9">
        <v>13.5</v>
      </c>
      <c r="E6542" t="s">
        <v>21</v>
      </c>
      <c r="F6542" s="11">
        <v>0.23256885356846399</v>
      </c>
      <c r="G6542" s="9">
        <v>153.71102327624001</v>
      </c>
      <c r="H6542" s="1">
        <v>45197</v>
      </c>
      <c r="I6542">
        <v>0.25</v>
      </c>
      <c r="J6542">
        <v>0</v>
      </c>
      <c r="K6542" s="11">
        <v>5.45</v>
      </c>
      <c r="L6542">
        <v>0.33820192426185502</v>
      </c>
      <c r="M6542" s="9">
        <v>1208.2454984628801</v>
      </c>
      <c r="N6542" s="1">
        <v>45196</v>
      </c>
    </row>
    <row r="6543" spans="1:14" x14ac:dyDescent="0.25">
      <c r="A6543" s="1">
        <v>45196</v>
      </c>
      <c r="B6543" t="s">
        <v>3633</v>
      </c>
      <c r="C6543" s="9">
        <v>4600</v>
      </c>
      <c r="D6543" s="9">
        <v>6.5</v>
      </c>
      <c r="E6543" t="s">
        <v>19</v>
      </c>
      <c r="F6543" s="11">
        <v>-0.24478186897013701</v>
      </c>
      <c r="G6543" s="9">
        <v>151.18790496760201</v>
      </c>
      <c r="H6543" s="1">
        <v>45197</v>
      </c>
      <c r="I6543">
        <v>0.25</v>
      </c>
      <c r="J6543">
        <v>0</v>
      </c>
      <c r="K6543" s="11">
        <v>85</v>
      </c>
      <c r="L6543">
        <v>-1</v>
      </c>
      <c r="M6543" s="9">
        <v>-12006.587473002101</v>
      </c>
      <c r="N6543" s="1">
        <v>45197</v>
      </c>
    </row>
    <row r="6544" spans="1:14" x14ac:dyDescent="0.25">
      <c r="A6544" s="1">
        <v>45198</v>
      </c>
      <c r="B6544" t="s">
        <v>3632</v>
      </c>
      <c r="C6544" s="9">
        <v>4400</v>
      </c>
      <c r="D6544" s="9">
        <v>39.9</v>
      </c>
      <c r="E6544" t="s">
        <v>19</v>
      </c>
      <c r="F6544" s="11">
        <v>-0.241509300569685</v>
      </c>
      <c r="G6544" s="9">
        <v>154.521975232334</v>
      </c>
      <c r="H6544" s="1">
        <v>45225</v>
      </c>
      <c r="I6544">
        <v>0.25</v>
      </c>
      <c r="J6544">
        <v>1</v>
      </c>
      <c r="K6544" s="11">
        <v>41.75</v>
      </c>
      <c r="L6544">
        <v>-0.27980902149477499</v>
      </c>
      <c r="M6544" s="9">
        <v>-412.03284695702001</v>
      </c>
      <c r="N6544" s="1">
        <v>45202</v>
      </c>
    </row>
    <row r="6545" spans="1:14" x14ac:dyDescent="0.25">
      <c r="A6545" s="1">
        <v>45202</v>
      </c>
      <c r="B6545" t="s">
        <v>3622</v>
      </c>
      <c r="C6545" s="9">
        <v>4650</v>
      </c>
      <c r="D6545" s="9">
        <v>42</v>
      </c>
      <c r="E6545" t="s">
        <v>21</v>
      </c>
      <c r="F6545" s="11">
        <v>0.27121125428106801</v>
      </c>
      <c r="G6545" s="9">
        <v>155.69914476683999</v>
      </c>
      <c r="H6545" s="1">
        <v>45225</v>
      </c>
      <c r="I6545">
        <v>0.25</v>
      </c>
      <c r="J6545">
        <v>0</v>
      </c>
      <c r="K6545" s="11">
        <v>32.5</v>
      </c>
      <c r="L6545">
        <v>0.33489137987003598</v>
      </c>
      <c r="M6545" s="9">
        <v>1363.14601243368</v>
      </c>
      <c r="N6545" s="1">
        <v>45215</v>
      </c>
    </row>
    <row r="6546" spans="1:14" x14ac:dyDescent="0.25">
      <c r="A6546" s="1">
        <v>45215</v>
      </c>
      <c r="B6546" t="s">
        <v>3634</v>
      </c>
      <c r="C6546" s="9">
        <v>4500</v>
      </c>
      <c r="D6546" s="9">
        <v>25.35</v>
      </c>
      <c r="E6546" t="s">
        <v>19</v>
      </c>
      <c r="F6546" s="11">
        <v>-0.25270962515274098</v>
      </c>
      <c r="G6546" s="9">
        <v>152.83842794759801</v>
      </c>
      <c r="H6546" s="1">
        <v>45225</v>
      </c>
      <c r="I6546">
        <v>0.25</v>
      </c>
      <c r="J6546">
        <v>0</v>
      </c>
      <c r="K6546" s="11">
        <v>9</v>
      </c>
      <c r="L6546">
        <v>-0.35140935044940202</v>
      </c>
      <c r="M6546" s="9">
        <v>2446.4082969432302</v>
      </c>
      <c r="N6546" s="1">
        <v>45224</v>
      </c>
    </row>
    <row r="6547" spans="1:14" x14ac:dyDescent="0.25">
      <c r="A6547" s="1">
        <v>45224</v>
      </c>
      <c r="B6547" t="s">
        <v>3616</v>
      </c>
      <c r="C6547" s="9">
        <v>4550</v>
      </c>
      <c r="D6547" s="9">
        <v>10.55</v>
      </c>
      <c r="E6547" t="s">
        <v>21</v>
      </c>
      <c r="F6547" s="11">
        <v>0.215721951748026</v>
      </c>
      <c r="G6547" s="9">
        <v>155.031892274982</v>
      </c>
      <c r="H6547" s="1">
        <v>45225</v>
      </c>
      <c r="I6547">
        <v>0.25</v>
      </c>
      <c r="J6547">
        <v>0</v>
      </c>
      <c r="K6547" s="11">
        <v>0.15</v>
      </c>
      <c r="L6547">
        <v>0</v>
      </c>
      <c r="M6547" s="9">
        <v>1595.7432671863901</v>
      </c>
      <c r="N6547" s="1">
        <v>45225</v>
      </c>
    </row>
    <row r="6548" spans="1:14" x14ac:dyDescent="0.25">
      <c r="A6548" s="1">
        <v>45226</v>
      </c>
      <c r="B6548" t="s">
        <v>5065</v>
      </c>
      <c r="C6548" s="9">
        <v>4750</v>
      </c>
      <c r="D6548" s="9">
        <v>34.25</v>
      </c>
      <c r="E6548" t="s">
        <v>21</v>
      </c>
      <c r="F6548" s="11">
        <v>0.22531023973870501</v>
      </c>
      <c r="G6548" s="9">
        <v>154.867256637168</v>
      </c>
      <c r="H6548" s="1">
        <v>45260</v>
      </c>
      <c r="I6548">
        <v>0.25</v>
      </c>
      <c r="J6548">
        <v>1</v>
      </c>
      <c r="K6548" s="11">
        <v>12.9</v>
      </c>
      <c r="L6548">
        <v>0.22337604608091399</v>
      </c>
      <c r="M6548" s="9">
        <v>3233.39601769911</v>
      </c>
      <c r="N6548" s="1">
        <v>45233</v>
      </c>
    </row>
    <row r="6549" spans="1:14" x14ac:dyDescent="0.25">
      <c r="A6549" s="1">
        <v>45233</v>
      </c>
      <c r="B6549" t="s">
        <v>3632</v>
      </c>
      <c r="C6549" s="9">
        <v>4400</v>
      </c>
      <c r="D6549" s="9">
        <v>19.5</v>
      </c>
      <c r="E6549" t="s">
        <v>19</v>
      </c>
      <c r="F6549" s="11">
        <v>-0.21669049815063801</v>
      </c>
      <c r="G6549" s="9">
        <v>154.01540154015399</v>
      </c>
      <c r="H6549" s="1">
        <v>45260</v>
      </c>
      <c r="I6549">
        <v>0.25</v>
      </c>
      <c r="J6549">
        <v>0</v>
      </c>
      <c r="K6549" s="11">
        <v>1.5</v>
      </c>
      <c r="L6549">
        <v>-4.1003651518507602E-3</v>
      </c>
      <c r="M6549" s="9">
        <v>2739.9339933993301</v>
      </c>
      <c r="N6549" s="1">
        <v>45254</v>
      </c>
    </row>
    <row r="6550" spans="1:14" x14ac:dyDescent="0.25">
      <c r="A6550" s="1">
        <v>45254</v>
      </c>
      <c r="B6550" t="s">
        <v>3624</v>
      </c>
      <c r="C6550" s="9">
        <v>4700</v>
      </c>
      <c r="D6550" s="9">
        <v>7.8</v>
      </c>
      <c r="E6550" t="s">
        <v>21</v>
      </c>
      <c r="F6550" s="11">
        <v>0.29733514732991201</v>
      </c>
      <c r="G6550" s="9">
        <v>150.79707022834901</v>
      </c>
      <c r="H6550" s="1">
        <v>45260</v>
      </c>
      <c r="I6550">
        <v>0.25</v>
      </c>
      <c r="J6550">
        <v>0</v>
      </c>
      <c r="K6550" s="11">
        <v>86.85</v>
      </c>
      <c r="L6550">
        <v>0.99355447275783304</v>
      </c>
      <c r="M6550" s="9">
        <v>-12063.2378285221</v>
      </c>
      <c r="N6550" s="1">
        <v>45259</v>
      </c>
    </row>
    <row r="6551" spans="1:14" x14ac:dyDescent="0.25">
      <c r="A6551" s="1">
        <v>45259</v>
      </c>
      <c r="B6551" t="s">
        <v>3630</v>
      </c>
      <c r="C6551" s="9">
        <v>4750</v>
      </c>
      <c r="D6551" s="9">
        <v>5.5</v>
      </c>
      <c r="E6551" t="s">
        <v>19</v>
      </c>
      <c r="F6551" s="11">
        <v>-0.105603625743261</v>
      </c>
      <c r="G6551" s="9">
        <v>145.833333333333</v>
      </c>
      <c r="H6551" s="1">
        <v>45260</v>
      </c>
      <c r="I6551">
        <v>0.25</v>
      </c>
      <c r="J6551">
        <v>0</v>
      </c>
      <c r="K6551" s="11">
        <v>0.05</v>
      </c>
      <c r="L6551">
        <v>0</v>
      </c>
      <c r="M6551" s="9">
        <v>786.69791666666595</v>
      </c>
      <c r="N6551" s="1">
        <v>45260</v>
      </c>
    </row>
    <row r="6552" spans="1:14" x14ac:dyDescent="0.25">
      <c r="A6552" s="1">
        <v>45261</v>
      </c>
      <c r="B6552" t="s">
        <v>3635</v>
      </c>
      <c r="C6552" s="9">
        <v>4850</v>
      </c>
      <c r="D6552" s="9">
        <v>79.5</v>
      </c>
      <c r="E6552" t="s">
        <v>19</v>
      </c>
      <c r="F6552" s="11">
        <v>-0.25043569491888801</v>
      </c>
      <c r="G6552" s="9">
        <v>140.901771336553</v>
      </c>
      <c r="H6552" s="1">
        <v>45288</v>
      </c>
      <c r="I6552">
        <v>0.25</v>
      </c>
      <c r="J6552">
        <v>1</v>
      </c>
      <c r="K6552" s="11">
        <v>36.4</v>
      </c>
      <c r="L6552">
        <v>-0.27915381888171997</v>
      </c>
      <c r="M6552" s="9">
        <v>5909.5611916263997</v>
      </c>
      <c r="N6552" s="1">
        <v>45273</v>
      </c>
    </row>
    <row r="6553" spans="1:14" x14ac:dyDescent="0.25">
      <c r="A6553" s="1">
        <v>45273</v>
      </c>
      <c r="B6553" t="s">
        <v>3631</v>
      </c>
      <c r="C6553" s="9">
        <v>5050</v>
      </c>
      <c r="D6553" s="9">
        <v>34.299999999999997</v>
      </c>
      <c r="E6553" t="s">
        <v>21</v>
      </c>
      <c r="F6553" s="11">
        <v>0.26264033329431702</v>
      </c>
      <c r="G6553" s="9">
        <v>142.04545454545399</v>
      </c>
      <c r="H6553" s="1">
        <v>45288</v>
      </c>
      <c r="I6553">
        <v>0.25</v>
      </c>
      <c r="J6553">
        <v>0</v>
      </c>
      <c r="K6553" s="11">
        <v>22</v>
      </c>
      <c r="L6553">
        <v>0.15787276632795799</v>
      </c>
      <c r="M6553" s="9">
        <v>1667.18749999999</v>
      </c>
      <c r="N6553" s="1">
        <v>45280</v>
      </c>
    </row>
    <row r="6554" spans="1:14" x14ac:dyDescent="0.25">
      <c r="A6554" s="1">
        <v>45280</v>
      </c>
      <c r="B6554" t="s">
        <v>3635</v>
      </c>
      <c r="C6554" s="9">
        <v>4850</v>
      </c>
      <c r="D6554" s="9">
        <v>28.95</v>
      </c>
      <c r="E6554" t="s">
        <v>19</v>
      </c>
      <c r="F6554" s="11">
        <v>-0.25196883438887502</v>
      </c>
      <c r="G6554" s="9">
        <v>142.27642276422699</v>
      </c>
      <c r="H6554" s="1">
        <v>45288</v>
      </c>
      <c r="I6554">
        <v>0.25</v>
      </c>
      <c r="J6554">
        <v>0</v>
      </c>
      <c r="K6554" s="11">
        <v>0.05</v>
      </c>
      <c r="L6554">
        <v>0</v>
      </c>
      <c r="M6554" s="9">
        <v>4070.5284552845501</v>
      </c>
      <c r="N6554" s="1">
        <v>45288</v>
      </c>
    </row>
    <row r="6555" spans="1:14" x14ac:dyDescent="0.25">
      <c r="A6555" s="1">
        <v>45289</v>
      </c>
      <c r="B6555" t="s">
        <v>3636</v>
      </c>
      <c r="C6555" s="9">
        <v>5200</v>
      </c>
      <c r="D6555" s="9">
        <v>92.95</v>
      </c>
      <c r="E6555" t="s">
        <v>19</v>
      </c>
      <c r="F6555" s="11">
        <v>-0.23429303588186801</v>
      </c>
      <c r="G6555" s="9">
        <v>131.066506890353</v>
      </c>
      <c r="H6555" s="1">
        <v>45316</v>
      </c>
      <c r="I6555">
        <v>0.25</v>
      </c>
      <c r="J6555">
        <v>1</v>
      </c>
      <c r="K6555" s="11">
        <v>92</v>
      </c>
      <c r="L6555">
        <v>-0.499222903029932</v>
      </c>
      <c r="M6555" s="9">
        <v>-117.89432294787299</v>
      </c>
      <c r="N6555" s="1">
        <v>45299</v>
      </c>
    </row>
    <row r="6556" spans="1:14" x14ac:dyDescent="0.25">
      <c r="A6556" s="1">
        <v>45299</v>
      </c>
      <c r="B6556" t="s">
        <v>3637</v>
      </c>
      <c r="C6556" s="9">
        <v>5320</v>
      </c>
      <c r="D6556" s="9">
        <v>53.8</v>
      </c>
      <c r="E6556" t="s">
        <v>21</v>
      </c>
      <c r="F6556" s="11">
        <v>0.26632306704063302</v>
      </c>
      <c r="G6556" s="9">
        <v>135.13513513513499</v>
      </c>
      <c r="H6556" s="1">
        <v>45316</v>
      </c>
      <c r="I6556">
        <v>0.25</v>
      </c>
      <c r="J6556">
        <v>0</v>
      </c>
      <c r="K6556" s="11">
        <v>0.7</v>
      </c>
      <c r="L6556">
        <v>0</v>
      </c>
      <c r="M6556" s="9">
        <v>7102.0270270270203</v>
      </c>
      <c r="N6556" s="1">
        <v>45316</v>
      </c>
    </row>
    <row r="6557" spans="1:14" x14ac:dyDescent="0.25">
      <c r="A6557" s="1">
        <v>45320</v>
      </c>
      <c r="B6557" t="s">
        <v>3638</v>
      </c>
      <c r="C6557" s="9">
        <v>5000</v>
      </c>
      <c r="D6557" s="9">
        <v>83.05</v>
      </c>
      <c r="E6557" t="s">
        <v>19</v>
      </c>
      <c r="F6557" s="11">
        <v>-0.23009454008948099</v>
      </c>
      <c r="G6557" s="9">
        <v>135.84319813700699</v>
      </c>
      <c r="H6557" s="1">
        <v>45351</v>
      </c>
      <c r="I6557">
        <v>0.25</v>
      </c>
      <c r="J6557">
        <v>1</v>
      </c>
      <c r="K6557" s="11">
        <v>62.85</v>
      </c>
      <c r="L6557">
        <v>-0.30406599204280998</v>
      </c>
      <c r="M6557" s="9">
        <v>2545.83737628565</v>
      </c>
      <c r="N6557" s="1">
        <v>45329</v>
      </c>
    </row>
    <row r="6558" spans="1:14" x14ac:dyDescent="0.25">
      <c r="A6558" s="1">
        <v>45329</v>
      </c>
      <c r="B6558" t="s">
        <v>3639</v>
      </c>
      <c r="C6558" s="9">
        <v>5250</v>
      </c>
      <c r="D6558" s="9">
        <v>54.8</v>
      </c>
      <c r="E6558" t="s">
        <v>21</v>
      </c>
      <c r="F6558" s="11">
        <v>0.26612832110918699</v>
      </c>
      <c r="G6558" s="9">
        <v>137.65978367748201</v>
      </c>
      <c r="H6558" s="1">
        <v>45351</v>
      </c>
      <c r="I6558">
        <v>0.25</v>
      </c>
      <c r="J6558">
        <v>0</v>
      </c>
      <c r="K6558" s="11">
        <v>0.05</v>
      </c>
      <c r="L6558">
        <v>0</v>
      </c>
      <c r="M6558" s="9">
        <v>7461.3667649950803</v>
      </c>
      <c r="N6558" s="1">
        <v>45351</v>
      </c>
    </row>
    <row r="6559" spans="1:14" x14ac:dyDescent="0.25">
      <c r="A6559" s="1">
        <v>45352</v>
      </c>
      <c r="B6559" t="s">
        <v>3626</v>
      </c>
      <c r="C6559" s="9">
        <v>5100</v>
      </c>
      <c r="D6559" s="9">
        <v>71.75</v>
      </c>
      <c r="E6559" t="s">
        <v>21</v>
      </c>
      <c r="F6559" s="11">
        <v>0.25843764674019398</v>
      </c>
      <c r="G6559" s="9">
        <v>142.331388137695</v>
      </c>
      <c r="H6559" s="1">
        <v>45379</v>
      </c>
      <c r="I6559">
        <v>0.25</v>
      </c>
      <c r="J6559">
        <v>1</v>
      </c>
      <c r="K6559" s="11">
        <v>37.549999999999997</v>
      </c>
      <c r="L6559">
        <v>0.21154887529285099</v>
      </c>
      <c r="M6559" s="9">
        <v>4712.1652670746798</v>
      </c>
      <c r="N6559" s="1">
        <v>45362</v>
      </c>
    </row>
    <row r="6560" spans="1:14" x14ac:dyDescent="0.25">
      <c r="A6560" s="1">
        <v>45362</v>
      </c>
      <c r="B6560" t="s">
        <v>3635</v>
      </c>
      <c r="C6560" s="9">
        <v>4850</v>
      </c>
      <c r="D6560" s="9">
        <v>44.75</v>
      </c>
      <c r="E6560" t="s">
        <v>19</v>
      </c>
      <c r="F6560" s="11">
        <v>-0.28364678254603798</v>
      </c>
      <c r="G6560" s="9">
        <v>141.89572691153799</v>
      </c>
      <c r="H6560" s="1">
        <v>45379</v>
      </c>
      <c r="I6560">
        <v>0.25</v>
      </c>
      <c r="J6560">
        <v>0</v>
      </c>
      <c r="K6560" s="11">
        <v>34.450000000000003</v>
      </c>
      <c r="L6560">
        <v>-0.23902206642104101</v>
      </c>
      <c r="M6560" s="9">
        <v>1349.1445714749</v>
      </c>
      <c r="N6560" s="1">
        <v>45365</v>
      </c>
    </row>
    <row r="6561" spans="1:14" x14ac:dyDescent="0.25">
      <c r="A6561" s="1">
        <v>45365</v>
      </c>
      <c r="B6561" t="s">
        <v>3626</v>
      </c>
      <c r="C6561" s="9">
        <v>5100</v>
      </c>
      <c r="D6561" s="9">
        <v>27.95</v>
      </c>
      <c r="E6561" t="s">
        <v>21</v>
      </c>
      <c r="F6561" s="11">
        <v>0.21233698358484501</v>
      </c>
      <c r="G6561" s="9">
        <v>141.414141414141</v>
      </c>
      <c r="H6561" s="1">
        <v>45379</v>
      </c>
      <c r="I6561">
        <v>0.25</v>
      </c>
      <c r="J6561">
        <v>0</v>
      </c>
      <c r="K6561" s="11">
        <v>30.55</v>
      </c>
      <c r="L6561">
        <v>0.229693209299974</v>
      </c>
      <c r="M6561" s="9">
        <v>-450.40404040404002</v>
      </c>
      <c r="N6561" s="1">
        <v>45366</v>
      </c>
    </row>
    <row r="6562" spans="1:14" x14ac:dyDescent="0.25">
      <c r="A6562" s="1">
        <v>45366</v>
      </c>
      <c r="B6562" t="s">
        <v>3635</v>
      </c>
      <c r="C6562" s="9">
        <v>4850</v>
      </c>
      <c r="D6562" s="9">
        <v>23.75</v>
      </c>
      <c r="E6562" t="s">
        <v>19</v>
      </c>
      <c r="F6562" s="11">
        <v>-0.202233262452749</v>
      </c>
      <c r="G6562" s="9">
        <v>140.95993717214199</v>
      </c>
      <c r="H6562" s="1">
        <v>45379</v>
      </c>
      <c r="I6562">
        <v>0.25</v>
      </c>
      <c r="J6562">
        <v>0</v>
      </c>
      <c r="K6562" s="11">
        <v>76.099999999999994</v>
      </c>
      <c r="L6562">
        <v>-0.63095855751477403</v>
      </c>
      <c r="M6562" s="9">
        <v>-7520.00120822803</v>
      </c>
      <c r="N6562" s="1">
        <v>45371</v>
      </c>
    </row>
    <row r="6563" spans="1:14" x14ac:dyDescent="0.25">
      <c r="A6563" s="1">
        <v>45371</v>
      </c>
      <c r="B6563" t="s">
        <v>3640</v>
      </c>
      <c r="C6563" s="9">
        <v>4900</v>
      </c>
      <c r="D6563" s="9">
        <v>26.05</v>
      </c>
      <c r="E6563" t="s">
        <v>21</v>
      </c>
      <c r="F6563" s="11">
        <v>0.23036466707052</v>
      </c>
      <c r="G6563" s="9">
        <v>145.833333333333</v>
      </c>
      <c r="H6563" s="1">
        <v>45379</v>
      </c>
      <c r="I6563">
        <v>0.25</v>
      </c>
      <c r="J6563">
        <v>0</v>
      </c>
      <c r="K6563" s="11">
        <v>30.45</v>
      </c>
      <c r="L6563">
        <v>1</v>
      </c>
      <c r="M6563" s="9">
        <v>-724.0625</v>
      </c>
      <c r="N6563" s="1">
        <v>45379</v>
      </c>
    </row>
    <row r="6564" spans="1:14" x14ac:dyDescent="0.25">
      <c r="A6564" s="1">
        <v>45383</v>
      </c>
      <c r="B6564" t="s">
        <v>3631</v>
      </c>
      <c r="C6564" s="9">
        <v>5050</v>
      </c>
      <c r="D6564" s="9">
        <v>60</v>
      </c>
      <c r="E6564" t="s">
        <v>21</v>
      </c>
      <c r="F6564" s="11">
        <v>0.285323075806374</v>
      </c>
      <c r="G6564" s="9">
        <v>142.91547570436899</v>
      </c>
      <c r="H6564" s="1">
        <v>45407</v>
      </c>
      <c r="I6564">
        <v>0.25</v>
      </c>
      <c r="J6564">
        <v>1</v>
      </c>
      <c r="K6564" s="11">
        <v>1.35</v>
      </c>
      <c r="L6564" s="2">
        <v>2.56054406826864E-5</v>
      </c>
      <c r="M6564" s="9">
        <v>8294.3140057166092</v>
      </c>
      <c r="N6564" s="1">
        <v>45405</v>
      </c>
    </row>
    <row r="6565" spans="1:14" x14ac:dyDescent="0.25">
      <c r="A6565" s="1">
        <v>45405</v>
      </c>
      <c r="B6565" t="s">
        <v>3630</v>
      </c>
      <c r="C6565" s="9">
        <v>4750</v>
      </c>
      <c r="D6565" s="9">
        <v>14.7</v>
      </c>
      <c r="E6565" t="s">
        <v>19</v>
      </c>
      <c r="F6565" s="11">
        <v>-0.22339242997532299</v>
      </c>
      <c r="G6565" s="9">
        <v>146.01585314977001</v>
      </c>
      <c r="H6565" s="1">
        <v>45407</v>
      </c>
      <c r="I6565">
        <v>0.25</v>
      </c>
      <c r="J6565">
        <v>0</v>
      </c>
      <c r="K6565" s="11">
        <v>0.1</v>
      </c>
      <c r="L6565">
        <v>0</v>
      </c>
      <c r="M6565" s="9">
        <v>2110.2211097204799</v>
      </c>
      <c r="N6565" s="1">
        <v>45407</v>
      </c>
    </row>
    <row r="6566" spans="1:14" x14ac:dyDescent="0.25">
      <c r="A6566" s="1">
        <v>45408</v>
      </c>
      <c r="B6566" t="s">
        <v>3641</v>
      </c>
      <c r="C6566" s="9">
        <v>4650</v>
      </c>
      <c r="D6566" s="9">
        <v>44</v>
      </c>
      <c r="E6566" t="s">
        <v>19</v>
      </c>
      <c r="F6566" s="11">
        <v>-0.22294353566585201</v>
      </c>
      <c r="G6566" s="9">
        <v>145.833333333333</v>
      </c>
      <c r="H6566" s="1">
        <v>45442</v>
      </c>
      <c r="I6566">
        <v>0.25</v>
      </c>
      <c r="J6566">
        <v>1</v>
      </c>
      <c r="K6566" s="11">
        <v>85</v>
      </c>
      <c r="L6566">
        <v>-0.30448572068882201</v>
      </c>
      <c r="M6566" s="9">
        <v>-6167.2916666666597</v>
      </c>
      <c r="N6566" s="1">
        <v>45415</v>
      </c>
    </row>
    <row r="6567" spans="1:14" x14ac:dyDescent="0.25">
      <c r="A6567" s="1">
        <v>45415</v>
      </c>
      <c r="B6567" t="s">
        <v>3640</v>
      </c>
      <c r="C6567" s="9">
        <v>4900</v>
      </c>
      <c r="D6567" s="9">
        <v>72</v>
      </c>
      <c r="E6567" t="s">
        <v>21</v>
      </c>
      <c r="F6567" s="11">
        <v>0.26492059684803498</v>
      </c>
      <c r="G6567" s="9">
        <v>147.960262101035</v>
      </c>
      <c r="H6567" s="1">
        <v>45442</v>
      </c>
      <c r="I6567">
        <v>0.25</v>
      </c>
      <c r="J6567">
        <v>0</v>
      </c>
      <c r="K6567" s="11">
        <v>252.6</v>
      </c>
      <c r="L6567">
        <v>0.79858977259999397</v>
      </c>
      <c r="M6567" s="9">
        <v>-27201.902346227002</v>
      </c>
      <c r="N6567" s="1">
        <v>45418</v>
      </c>
    </row>
    <row r="6568" spans="1:14" x14ac:dyDescent="0.25">
      <c r="A6568" s="1">
        <v>45418</v>
      </c>
      <c r="B6568" t="s">
        <v>3628</v>
      </c>
      <c r="C6568" s="9">
        <v>4950</v>
      </c>
      <c r="D6568" s="9">
        <v>73.45</v>
      </c>
      <c r="E6568" t="s">
        <v>19</v>
      </c>
      <c r="F6568" s="11">
        <v>-0.26843367282650599</v>
      </c>
      <c r="G6568" s="9">
        <v>138.20608501648601</v>
      </c>
      <c r="H6568" s="1">
        <v>45442</v>
      </c>
      <c r="I6568">
        <v>0.25</v>
      </c>
      <c r="J6568">
        <v>0</v>
      </c>
      <c r="K6568" s="11">
        <v>0.5</v>
      </c>
      <c r="L6568">
        <v>0</v>
      </c>
      <c r="M6568" s="9">
        <v>9979.9305020829597</v>
      </c>
      <c r="N6568" s="1">
        <v>45442</v>
      </c>
    </row>
    <row r="6569" spans="1:14" x14ac:dyDescent="0.25">
      <c r="A6569" s="1">
        <v>45443</v>
      </c>
      <c r="B6569" t="s">
        <v>3642</v>
      </c>
      <c r="C6569" s="9">
        <v>5050</v>
      </c>
      <c r="D6569" s="9">
        <v>66.45</v>
      </c>
      <c r="E6569" t="s">
        <v>19</v>
      </c>
      <c r="F6569" s="11">
        <v>-0.246217731062745</v>
      </c>
      <c r="G6569" s="9">
        <v>134.82150595622099</v>
      </c>
      <c r="H6569" s="1">
        <v>45470</v>
      </c>
      <c r="I6569">
        <v>0.25</v>
      </c>
      <c r="J6569">
        <v>1</v>
      </c>
      <c r="K6569" s="11">
        <v>66.45</v>
      </c>
      <c r="L6569">
        <v>-3.33733411792057E-2</v>
      </c>
      <c r="M6569" s="9">
        <v>0</v>
      </c>
      <c r="N6569" s="1">
        <v>45456</v>
      </c>
    </row>
    <row r="6570" spans="1:14" x14ac:dyDescent="0.25">
      <c r="A6570" s="1">
        <v>45456</v>
      </c>
      <c r="B6570" t="s">
        <v>3643</v>
      </c>
      <c r="C6570" s="9">
        <v>5550</v>
      </c>
      <c r="D6570" s="9">
        <v>37.65</v>
      </c>
      <c r="E6570" t="s">
        <v>21</v>
      </c>
      <c r="F6570" s="11">
        <v>0.22954834011120301</v>
      </c>
      <c r="G6570" s="9">
        <v>130.03418041313699</v>
      </c>
      <c r="H6570" s="1">
        <v>45470</v>
      </c>
      <c r="I6570">
        <v>0.25</v>
      </c>
      <c r="J6570">
        <v>0</v>
      </c>
      <c r="K6570" s="11">
        <v>0.05</v>
      </c>
      <c r="L6570">
        <v>0</v>
      </c>
      <c r="M6570" s="9">
        <v>4840.2622975182003</v>
      </c>
      <c r="N6570" s="1">
        <v>45470</v>
      </c>
    </row>
    <row r="6571" spans="1:14" x14ac:dyDescent="0.25">
      <c r="A6571" s="1">
        <v>45471</v>
      </c>
      <c r="B6571" t="s">
        <v>3644</v>
      </c>
      <c r="C6571" s="9">
        <v>5700</v>
      </c>
      <c r="D6571" s="9">
        <v>52.4</v>
      </c>
      <c r="E6571" t="s">
        <v>21</v>
      </c>
      <c r="F6571" s="11">
        <v>0.22577574334147801</v>
      </c>
      <c r="G6571" s="9">
        <v>128.32263978001799</v>
      </c>
      <c r="H6571" s="1">
        <v>45498</v>
      </c>
      <c r="I6571">
        <v>0.25</v>
      </c>
      <c r="J6571">
        <v>1</v>
      </c>
      <c r="K6571" s="11">
        <v>33.5</v>
      </c>
      <c r="L6571">
        <v>0.14561922589436199</v>
      </c>
      <c r="M6571" s="9">
        <v>2315.0687442713102</v>
      </c>
      <c r="N6571" s="1">
        <v>45475</v>
      </c>
    </row>
    <row r="6572" spans="1:14" x14ac:dyDescent="0.25">
      <c r="A6572" s="1">
        <v>45475</v>
      </c>
      <c r="B6572" t="s">
        <v>3645</v>
      </c>
      <c r="C6572" s="9">
        <v>5250</v>
      </c>
      <c r="D6572" s="9">
        <v>41.85</v>
      </c>
      <c r="E6572" t="s">
        <v>19</v>
      </c>
      <c r="F6572" s="11">
        <v>-0.23250185029010001</v>
      </c>
      <c r="G6572" s="9">
        <v>129.62962962962899</v>
      </c>
      <c r="H6572" s="1">
        <v>45498</v>
      </c>
      <c r="I6572">
        <v>0.25</v>
      </c>
      <c r="J6572">
        <v>0</v>
      </c>
      <c r="K6572" s="11">
        <v>0</v>
      </c>
      <c r="L6572">
        <v>0</v>
      </c>
      <c r="M6572" s="9">
        <v>5370.74999999999</v>
      </c>
      <c r="N6572" s="1">
        <v>45498</v>
      </c>
    </row>
    <row r="6573" spans="1:14" x14ac:dyDescent="0.25">
      <c r="A6573" s="1">
        <v>43466</v>
      </c>
      <c r="B6573" t="s">
        <v>3646</v>
      </c>
      <c r="C6573" s="9">
        <v>3000</v>
      </c>
      <c r="D6573" s="9">
        <v>55.05</v>
      </c>
      <c r="E6573" t="s">
        <v>19</v>
      </c>
      <c r="F6573" s="11">
        <v>-0.28068393369200001</v>
      </c>
      <c r="G6573" s="9">
        <v>224.07170294494199</v>
      </c>
      <c r="H6573" s="1">
        <v>43496</v>
      </c>
      <c r="I6573">
        <v>0.25</v>
      </c>
      <c r="J6573">
        <v>1</v>
      </c>
      <c r="K6573" s="11">
        <v>68</v>
      </c>
      <c r="L6573">
        <v>-0.41374875054321503</v>
      </c>
      <c r="M6573" s="9">
        <v>-3177.4487836107501</v>
      </c>
      <c r="N6573" s="1">
        <v>43467</v>
      </c>
    </row>
    <row r="6574" spans="1:14" x14ac:dyDescent="0.25">
      <c r="A6574" s="1">
        <v>43467</v>
      </c>
      <c r="B6574" t="s">
        <v>3647</v>
      </c>
      <c r="C6574" s="9">
        <v>3250</v>
      </c>
      <c r="D6574" s="9">
        <v>30.7</v>
      </c>
      <c r="E6574" t="s">
        <v>21</v>
      </c>
      <c r="F6574" s="11">
        <v>0.23310870554096699</v>
      </c>
      <c r="G6574" s="9">
        <v>231.17569352708</v>
      </c>
      <c r="H6574" s="1">
        <v>43496</v>
      </c>
      <c r="I6574">
        <v>0.25</v>
      </c>
      <c r="J6574">
        <v>0</v>
      </c>
      <c r="K6574" s="11">
        <v>0.05</v>
      </c>
      <c r="L6574">
        <v>0</v>
      </c>
      <c r="M6574" s="9">
        <v>7014.4484808454399</v>
      </c>
      <c r="N6574" s="1">
        <v>43496</v>
      </c>
    </row>
    <row r="6575" spans="1:14" x14ac:dyDescent="0.25">
      <c r="A6575" s="1">
        <v>43497</v>
      </c>
      <c r="B6575" t="s">
        <v>3673</v>
      </c>
      <c r="C6575" s="9">
        <v>3000</v>
      </c>
      <c r="D6575" s="9">
        <v>8</v>
      </c>
      <c r="E6575" t="s">
        <v>21</v>
      </c>
      <c r="F6575" s="11">
        <v>0.24407516540389501</v>
      </c>
      <c r="G6575" s="9">
        <v>249.021700462468</v>
      </c>
      <c r="H6575" s="1">
        <v>43524</v>
      </c>
      <c r="I6575">
        <v>0.25</v>
      </c>
      <c r="J6575">
        <v>1</v>
      </c>
      <c r="K6575" s="11">
        <v>17.399999999999999</v>
      </c>
      <c r="L6575">
        <v>0.21227215548265399</v>
      </c>
      <c r="M6575" s="9">
        <v>-2404.0554962646702</v>
      </c>
      <c r="N6575" s="1">
        <v>43500</v>
      </c>
    </row>
    <row r="6576" spans="1:14" x14ac:dyDescent="0.25">
      <c r="A6576" s="1">
        <v>43500</v>
      </c>
      <c r="B6576" t="s">
        <v>3648</v>
      </c>
      <c r="C6576" s="9">
        <v>2700</v>
      </c>
      <c r="D6576" s="9">
        <v>61</v>
      </c>
      <c r="E6576" t="s">
        <v>19</v>
      </c>
      <c r="F6576" s="11">
        <v>-0.28398305997973999</v>
      </c>
      <c r="G6576" s="9">
        <v>250</v>
      </c>
      <c r="H6576" s="1">
        <v>43524</v>
      </c>
      <c r="I6576">
        <v>0.25</v>
      </c>
      <c r="J6576">
        <v>0</v>
      </c>
      <c r="K6576" s="11">
        <v>34.4</v>
      </c>
      <c r="L6576">
        <v>-0.33029174779221998</v>
      </c>
      <c r="M6576" s="9">
        <v>6411.5</v>
      </c>
      <c r="N6576" s="1">
        <v>43509</v>
      </c>
    </row>
    <row r="6577" spans="1:14" x14ac:dyDescent="0.25">
      <c r="A6577" s="1">
        <v>43509</v>
      </c>
      <c r="B6577" t="s">
        <v>3649</v>
      </c>
      <c r="C6577" s="9">
        <v>2900</v>
      </c>
      <c r="D6577" s="9">
        <v>20</v>
      </c>
      <c r="E6577" t="s">
        <v>21</v>
      </c>
      <c r="F6577" s="11">
        <v>0.23089944359631401</v>
      </c>
      <c r="G6577" s="9">
        <v>253.62318840579701</v>
      </c>
      <c r="H6577" s="1">
        <v>43524</v>
      </c>
      <c r="I6577">
        <v>0.25</v>
      </c>
      <c r="J6577">
        <v>0</v>
      </c>
      <c r="K6577" s="11">
        <v>0.05</v>
      </c>
      <c r="L6577">
        <v>0</v>
      </c>
      <c r="M6577" s="9">
        <v>5008.93115942029</v>
      </c>
      <c r="N6577" s="1">
        <v>43524</v>
      </c>
    </row>
    <row r="6578" spans="1:14" x14ac:dyDescent="0.25">
      <c r="A6578" s="1">
        <v>43525</v>
      </c>
      <c r="B6578" t="s">
        <v>3649</v>
      </c>
      <c r="C6578" s="9">
        <v>2900</v>
      </c>
      <c r="D6578" s="9">
        <v>22.5</v>
      </c>
      <c r="E6578" t="s">
        <v>21</v>
      </c>
      <c r="F6578" s="11">
        <v>0.19668809715715199</v>
      </c>
      <c r="G6578" s="9">
        <v>260.999254287844</v>
      </c>
      <c r="H6578" s="1">
        <v>43552</v>
      </c>
      <c r="I6578">
        <v>0.25</v>
      </c>
      <c r="J6578">
        <v>1</v>
      </c>
      <c r="K6578" s="11">
        <v>47</v>
      </c>
      <c r="L6578">
        <v>0.34522954464940497</v>
      </c>
      <c r="M6578" s="9">
        <v>-6575.8762117822498</v>
      </c>
      <c r="N6578" s="1">
        <v>43529</v>
      </c>
    </row>
    <row r="6579" spans="1:14" x14ac:dyDescent="0.25">
      <c r="A6579" s="1">
        <v>43529</v>
      </c>
      <c r="B6579" t="s">
        <v>3648</v>
      </c>
      <c r="C6579" s="9">
        <v>2700</v>
      </c>
      <c r="D6579" s="9">
        <v>40.950000000000003</v>
      </c>
      <c r="E6579" t="s">
        <v>19</v>
      </c>
      <c r="F6579" s="11">
        <v>-0.29093253586741302</v>
      </c>
      <c r="G6579" s="9">
        <v>250.536864710093</v>
      </c>
      <c r="H6579" s="1">
        <v>43552</v>
      </c>
      <c r="I6579">
        <v>0.25</v>
      </c>
      <c r="J6579">
        <v>0</v>
      </c>
      <c r="K6579" s="11">
        <v>99</v>
      </c>
      <c r="L6579">
        <v>-0.73198666579605098</v>
      </c>
      <c r="M6579" s="9">
        <v>-14894.2913385826</v>
      </c>
      <c r="N6579" s="1">
        <v>43543</v>
      </c>
    </row>
    <row r="6580" spans="1:14" x14ac:dyDescent="0.25">
      <c r="A6580" s="1">
        <v>43543</v>
      </c>
      <c r="B6580" t="s">
        <v>3651</v>
      </c>
      <c r="C6580" s="9">
        <v>2700</v>
      </c>
      <c r="D6580" s="9">
        <v>28.7</v>
      </c>
      <c r="E6580" t="s">
        <v>21</v>
      </c>
      <c r="F6580" s="11">
        <v>0.26801333420394902</v>
      </c>
      <c r="G6580" s="9">
        <v>267.68642447418699</v>
      </c>
      <c r="H6580" s="1">
        <v>43552</v>
      </c>
      <c r="I6580">
        <v>0.25</v>
      </c>
      <c r="J6580">
        <v>0</v>
      </c>
      <c r="K6580" s="11">
        <v>0.05</v>
      </c>
      <c r="L6580">
        <v>0</v>
      </c>
      <c r="M6580" s="9">
        <v>7592.2562141491399</v>
      </c>
      <c r="N6580" s="1">
        <v>43552</v>
      </c>
    </row>
    <row r="6581" spans="1:14" x14ac:dyDescent="0.25">
      <c r="A6581" s="1">
        <v>43553</v>
      </c>
      <c r="B6581" t="s">
        <v>3651</v>
      </c>
      <c r="C6581" s="9">
        <v>2700</v>
      </c>
      <c r="D6581" s="9">
        <v>47.4</v>
      </c>
      <c r="E6581" t="s">
        <v>21</v>
      </c>
      <c r="F6581" s="11">
        <v>0.28357341624037702</v>
      </c>
      <c r="G6581" s="9">
        <v>273.97260273972603</v>
      </c>
      <c r="H6581" s="1">
        <v>43580</v>
      </c>
      <c r="I6581">
        <v>0.25</v>
      </c>
      <c r="J6581">
        <v>1</v>
      </c>
      <c r="K6581" s="11">
        <v>50</v>
      </c>
      <c r="L6581">
        <v>0.37156716571623299</v>
      </c>
      <c r="M6581" s="9">
        <v>-979.17808219178198</v>
      </c>
      <c r="N6581" s="1">
        <v>43560</v>
      </c>
    </row>
    <row r="6582" spans="1:14" x14ac:dyDescent="0.25">
      <c r="A6582" s="1">
        <v>43560</v>
      </c>
      <c r="B6582" t="s">
        <v>3652</v>
      </c>
      <c r="C6582" s="9">
        <v>2500</v>
      </c>
      <c r="D6582" s="9">
        <v>23.6</v>
      </c>
      <c r="E6582" t="s">
        <v>19</v>
      </c>
      <c r="F6582" s="11">
        <v>-0.221178190562352</v>
      </c>
      <c r="G6582" s="9">
        <v>266.97177726925997</v>
      </c>
      <c r="H6582" s="1">
        <v>43580</v>
      </c>
      <c r="I6582">
        <v>0.25</v>
      </c>
      <c r="J6582">
        <v>0</v>
      </c>
      <c r="K6582" s="11">
        <v>1.25</v>
      </c>
      <c r="L6582">
        <v>-2.1198307986077598E-3</v>
      </c>
      <c r="M6582" s="9">
        <v>5900.4767353165498</v>
      </c>
      <c r="N6582" s="1">
        <v>43579</v>
      </c>
    </row>
    <row r="6583" spans="1:14" x14ac:dyDescent="0.25">
      <c r="A6583" s="1">
        <v>43579</v>
      </c>
      <c r="B6583" t="s">
        <v>3653</v>
      </c>
      <c r="C6583" s="9">
        <v>2650</v>
      </c>
      <c r="D6583" s="9">
        <v>7</v>
      </c>
      <c r="E6583" t="s">
        <v>21</v>
      </c>
      <c r="F6583" s="11">
        <v>0.19738567471499399</v>
      </c>
      <c r="G6583" s="9">
        <v>267.78882938025998</v>
      </c>
      <c r="H6583" s="1">
        <v>43580</v>
      </c>
      <c r="I6583">
        <v>0.25</v>
      </c>
      <c r="J6583">
        <v>0</v>
      </c>
      <c r="K6583" s="11">
        <v>0.1</v>
      </c>
      <c r="L6583">
        <v>0</v>
      </c>
      <c r="M6583" s="9">
        <v>1828.72991583779</v>
      </c>
      <c r="N6583" s="1">
        <v>43580</v>
      </c>
    </row>
    <row r="6584" spans="1:14" x14ac:dyDescent="0.25">
      <c r="A6584" s="1">
        <v>43581</v>
      </c>
      <c r="B6584" t="s">
        <v>3708</v>
      </c>
      <c r="C6584" s="9">
        <v>2800</v>
      </c>
      <c r="D6584" s="9">
        <v>43.45</v>
      </c>
      <c r="E6584" t="s">
        <v>21</v>
      </c>
      <c r="F6584" s="11">
        <v>0.235784141127069</v>
      </c>
      <c r="G6584" s="9">
        <v>269.91073666351701</v>
      </c>
      <c r="H6584" s="1">
        <v>43615</v>
      </c>
      <c r="I6584">
        <v>0.25</v>
      </c>
      <c r="J6584">
        <v>1</v>
      </c>
      <c r="K6584" s="11">
        <v>25.8</v>
      </c>
      <c r="L6584">
        <v>0.14285698443419201</v>
      </c>
      <c r="M6584" s="9">
        <v>4577.0113169715996</v>
      </c>
      <c r="N6584" s="1">
        <v>43602</v>
      </c>
    </row>
    <row r="6585" spans="1:14" x14ac:dyDescent="0.25">
      <c r="A6585" s="1">
        <v>43602</v>
      </c>
      <c r="B6585" t="s">
        <v>3654</v>
      </c>
      <c r="C6585" s="9">
        <v>2550</v>
      </c>
      <c r="D6585" s="9">
        <v>44.25</v>
      </c>
      <c r="E6585" t="s">
        <v>19</v>
      </c>
      <c r="F6585" s="11">
        <v>-0.279496526238939</v>
      </c>
      <c r="G6585" s="9">
        <v>266.666666666666</v>
      </c>
      <c r="H6585" s="1">
        <v>43615</v>
      </c>
      <c r="I6585">
        <v>0.25</v>
      </c>
      <c r="J6585">
        <v>0</v>
      </c>
      <c r="K6585" s="11">
        <v>0.25</v>
      </c>
      <c r="L6585">
        <v>0</v>
      </c>
      <c r="M6585" s="9">
        <v>11614.666666666601</v>
      </c>
      <c r="N6585" s="1">
        <v>43615</v>
      </c>
    </row>
    <row r="6586" spans="1:14" x14ac:dyDescent="0.25">
      <c r="A6586" s="1">
        <v>43616</v>
      </c>
      <c r="B6586" t="s">
        <v>3654</v>
      </c>
      <c r="C6586" s="9">
        <v>2550</v>
      </c>
      <c r="D6586" s="9">
        <v>17.7</v>
      </c>
      <c r="E6586" t="s">
        <v>19</v>
      </c>
      <c r="F6586" s="11">
        <v>-0.247815939052064</v>
      </c>
      <c r="G6586" s="9">
        <v>261.88293832656802</v>
      </c>
      <c r="H6586" s="1">
        <v>43643</v>
      </c>
      <c r="I6586">
        <v>0.25</v>
      </c>
      <c r="J6586">
        <v>1</v>
      </c>
      <c r="K6586" s="11">
        <v>8.5500000000000007</v>
      </c>
      <c r="L6586">
        <v>-0.11860369012164999</v>
      </c>
      <c r="M6586" s="9">
        <v>2327.4846143773698</v>
      </c>
      <c r="N6586" s="1">
        <v>43626</v>
      </c>
    </row>
    <row r="6587" spans="1:14" x14ac:dyDescent="0.25">
      <c r="A6587" s="1">
        <v>43626</v>
      </c>
      <c r="B6587" t="s">
        <v>3649</v>
      </c>
      <c r="C6587" s="9">
        <v>2900</v>
      </c>
      <c r="D6587" s="9">
        <v>16.5</v>
      </c>
      <c r="E6587" t="s">
        <v>21</v>
      </c>
      <c r="F6587" s="11">
        <v>0.21053733547109099</v>
      </c>
      <c r="G6587" s="9">
        <v>255.65171996451099</v>
      </c>
      <c r="H6587" s="1">
        <v>43643</v>
      </c>
      <c r="I6587">
        <v>0.25</v>
      </c>
      <c r="J6587">
        <v>0</v>
      </c>
      <c r="K6587" s="11">
        <v>0.05</v>
      </c>
      <c r="L6587">
        <v>0</v>
      </c>
      <c r="M6587" s="9">
        <v>4163.1604337620802</v>
      </c>
      <c r="N6587" s="1">
        <v>43643</v>
      </c>
    </row>
    <row r="6588" spans="1:14" x14ac:dyDescent="0.25">
      <c r="A6588" s="1">
        <v>43644</v>
      </c>
      <c r="B6588" t="s">
        <v>3670</v>
      </c>
      <c r="C6588" s="9">
        <v>2750</v>
      </c>
      <c r="D6588" s="9">
        <v>24.05</v>
      </c>
      <c r="E6588" t="s">
        <v>21</v>
      </c>
      <c r="F6588" s="11">
        <v>0.264218423369531</v>
      </c>
      <c r="G6588" s="9">
        <v>270.27027027026998</v>
      </c>
      <c r="H6588" s="1">
        <v>43671</v>
      </c>
      <c r="I6588">
        <v>0.25</v>
      </c>
      <c r="J6588">
        <v>1</v>
      </c>
      <c r="K6588" s="11">
        <v>22.05</v>
      </c>
      <c r="L6588">
        <v>0.28569939036254599</v>
      </c>
      <c r="M6588" s="9">
        <v>415.94594594594503</v>
      </c>
      <c r="N6588" s="1">
        <v>43647</v>
      </c>
    </row>
    <row r="6589" spans="1:14" x14ac:dyDescent="0.25">
      <c r="A6589" s="1">
        <v>43647</v>
      </c>
      <c r="B6589" t="s">
        <v>3652</v>
      </c>
      <c r="C6589" s="9">
        <v>2500</v>
      </c>
      <c r="D6589" s="9">
        <v>33.549999999999997</v>
      </c>
      <c r="E6589" t="s">
        <v>19</v>
      </c>
      <c r="F6589" s="11">
        <v>-0.25048261382713599</v>
      </c>
      <c r="G6589" s="9">
        <v>267.89131266743198</v>
      </c>
      <c r="H6589" s="1">
        <v>43671</v>
      </c>
      <c r="I6589">
        <v>0.25</v>
      </c>
      <c r="J6589">
        <v>0</v>
      </c>
      <c r="K6589" s="11">
        <v>74</v>
      </c>
      <c r="L6589">
        <v>-0.45116041498280901</v>
      </c>
      <c r="M6589" s="9">
        <v>-11124.320704171399</v>
      </c>
      <c r="N6589" s="1">
        <v>43651</v>
      </c>
    </row>
    <row r="6590" spans="1:14" x14ac:dyDescent="0.25">
      <c r="A6590" s="1">
        <v>43651</v>
      </c>
      <c r="B6590" t="s">
        <v>3653</v>
      </c>
      <c r="C6590" s="9">
        <v>2650</v>
      </c>
      <c r="D6590" s="9">
        <v>14.8</v>
      </c>
      <c r="E6590" t="s">
        <v>21</v>
      </c>
      <c r="F6590" s="11">
        <v>0.239777174214517</v>
      </c>
      <c r="G6590" s="9">
        <v>279.35190358368499</v>
      </c>
      <c r="H6590" s="1">
        <v>43671</v>
      </c>
      <c r="I6590">
        <v>0.25</v>
      </c>
      <c r="J6590">
        <v>0</v>
      </c>
      <c r="K6590" s="11">
        <v>0.1</v>
      </c>
      <c r="L6590">
        <v>0</v>
      </c>
      <c r="M6590" s="9">
        <v>4064.8495490462101</v>
      </c>
      <c r="N6590" s="1">
        <v>43671</v>
      </c>
    </row>
    <row r="6591" spans="1:14" x14ac:dyDescent="0.25">
      <c r="A6591" s="1">
        <v>43672</v>
      </c>
      <c r="B6591" t="s">
        <v>3653</v>
      </c>
      <c r="C6591" s="9">
        <v>2650</v>
      </c>
      <c r="D6591" s="9">
        <v>16</v>
      </c>
      <c r="E6591" t="s">
        <v>21</v>
      </c>
      <c r="F6591" s="11">
        <v>0.25261329492078</v>
      </c>
      <c r="G6591" s="9">
        <v>283.79144231770601</v>
      </c>
      <c r="H6591" s="1">
        <v>43706</v>
      </c>
      <c r="I6591">
        <v>0.25</v>
      </c>
      <c r="J6591">
        <v>1</v>
      </c>
      <c r="K6591" s="11">
        <v>13</v>
      </c>
      <c r="L6591">
        <v>0.124060274288602</v>
      </c>
      <c r="M6591" s="9">
        <v>769.07480868098503</v>
      </c>
      <c r="N6591" s="1">
        <v>43682</v>
      </c>
    </row>
    <row r="6592" spans="1:14" x14ac:dyDescent="0.25">
      <c r="A6592" s="1">
        <v>43682</v>
      </c>
      <c r="B6592" t="s">
        <v>3657</v>
      </c>
      <c r="C6592" s="9">
        <v>2300</v>
      </c>
      <c r="D6592" s="9">
        <v>38</v>
      </c>
      <c r="E6592" t="s">
        <v>19</v>
      </c>
      <c r="F6592" s="11">
        <v>-0.24622119064564199</v>
      </c>
      <c r="G6592" s="9">
        <v>290.88491346173799</v>
      </c>
      <c r="H6592" s="1">
        <v>43706</v>
      </c>
      <c r="I6592">
        <v>0.25</v>
      </c>
      <c r="J6592">
        <v>0</v>
      </c>
      <c r="K6592" s="11">
        <v>2.0499999999999998</v>
      </c>
      <c r="L6592" s="2">
        <v>-6.99479756804318E-6</v>
      </c>
      <c r="M6592" s="9">
        <v>10340.813231108001</v>
      </c>
      <c r="N6592" s="1">
        <v>43703</v>
      </c>
    </row>
    <row r="6593" spans="1:14" x14ac:dyDescent="0.25">
      <c r="A6593" s="1">
        <v>43703</v>
      </c>
      <c r="B6593" t="s">
        <v>3653</v>
      </c>
      <c r="C6593" s="9">
        <v>2650</v>
      </c>
      <c r="D6593" s="9">
        <v>18.95</v>
      </c>
      <c r="E6593" t="s">
        <v>21</v>
      </c>
      <c r="F6593" s="11">
        <v>0.193761989932726</v>
      </c>
      <c r="G6593" s="9">
        <v>270.68832173240497</v>
      </c>
      <c r="H6593" s="1">
        <v>43706</v>
      </c>
      <c r="I6593">
        <v>0.25</v>
      </c>
      <c r="J6593">
        <v>0</v>
      </c>
      <c r="K6593" s="11">
        <v>0.05</v>
      </c>
      <c r="L6593">
        <v>0</v>
      </c>
      <c r="M6593" s="9">
        <v>5064.5784996132998</v>
      </c>
      <c r="N6593" s="1">
        <v>43706</v>
      </c>
    </row>
    <row r="6594" spans="1:14" x14ac:dyDescent="0.25">
      <c r="A6594" s="1">
        <v>43707</v>
      </c>
      <c r="B6594" t="s">
        <v>3670</v>
      </c>
      <c r="C6594" s="9">
        <v>2750</v>
      </c>
      <c r="D6594" s="9">
        <v>34.35</v>
      </c>
      <c r="E6594" t="s">
        <v>21</v>
      </c>
      <c r="F6594" s="11">
        <v>0.21582986049987701</v>
      </c>
      <c r="G6594" s="9">
        <v>273.73154756085597</v>
      </c>
      <c r="H6594" s="1">
        <v>43734</v>
      </c>
      <c r="I6594">
        <v>0.25</v>
      </c>
      <c r="J6594">
        <v>1</v>
      </c>
      <c r="K6594" s="11">
        <v>43</v>
      </c>
      <c r="L6594">
        <v>0.33704138511151199</v>
      </c>
      <c r="M6594" s="9">
        <v>-2579.5092384397199</v>
      </c>
      <c r="N6594" s="1">
        <v>43714</v>
      </c>
    </row>
    <row r="6595" spans="1:14" x14ac:dyDescent="0.25">
      <c r="A6595" s="1">
        <v>43714</v>
      </c>
      <c r="B6595" t="s">
        <v>3654</v>
      </c>
      <c r="C6595" s="9">
        <v>2550</v>
      </c>
      <c r="D6595" s="9">
        <v>31.4</v>
      </c>
      <c r="E6595" t="s">
        <v>19</v>
      </c>
      <c r="F6595" s="11">
        <v>-0.25633795502328</v>
      </c>
      <c r="G6595" s="9">
        <v>263.83235338459201</v>
      </c>
      <c r="H6595" s="1">
        <v>43734</v>
      </c>
      <c r="I6595">
        <v>0.25</v>
      </c>
      <c r="J6595">
        <v>0</v>
      </c>
      <c r="K6595" s="11">
        <v>45.5</v>
      </c>
      <c r="L6595">
        <v>-0.41831564010052402</v>
      </c>
      <c r="M6595" s="9">
        <v>-3922.9232624755</v>
      </c>
      <c r="N6595" s="1">
        <v>43725</v>
      </c>
    </row>
    <row r="6596" spans="1:14" x14ac:dyDescent="0.25">
      <c r="A6596" s="1">
        <v>43725</v>
      </c>
      <c r="B6596" t="s">
        <v>3653</v>
      </c>
      <c r="C6596" s="9">
        <v>2650</v>
      </c>
      <c r="D6596" s="9">
        <v>30</v>
      </c>
      <c r="E6596" t="s">
        <v>21</v>
      </c>
      <c r="F6596" s="11">
        <v>0.27081560290891499</v>
      </c>
      <c r="G6596" s="9">
        <v>272.62812460554102</v>
      </c>
      <c r="H6596" s="1">
        <v>43734</v>
      </c>
      <c r="I6596">
        <v>0.25</v>
      </c>
      <c r="J6596">
        <v>0</v>
      </c>
      <c r="K6596" s="11">
        <v>220</v>
      </c>
      <c r="L6596">
        <v>0.97075027454890805</v>
      </c>
      <c r="M6596" s="9">
        <v>-52480.9139865666</v>
      </c>
      <c r="N6596" s="1">
        <v>43728</v>
      </c>
    </row>
    <row r="6597" spans="1:14" x14ac:dyDescent="0.25">
      <c r="A6597" s="1">
        <v>43728</v>
      </c>
      <c r="B6597" t="s">
        <v>3658</v>
      </c>
      <c r="C6597" s="9">
        <v>2800</v>
      </c>
      <c r="D6597" s="9">
        <v>43.45</v>
      </c>
      <c r="E6597" t="s">
        <v>19</v>
      </c>
      <c r="F6597" s="11">
        <v>-0.322592801212292</v>
      </c>
      <c r="G6597" s="9">
        <v>246.075975816918</v>
      </c>
      <c r="H6597" s="1">
        <v>43734</v>
      </c>
      <c r="I6597">
        <v>0.25</v>
      </c>
      <c r="J6597">
        <v>0</v>
      </c>
      <c r="K6597" s="11">
        <v>39.700000000000003</v>
      </c>
      <c r="L6597">
        <v>-1</v>
      </c>
      <c r="M6597" s="9">
        <v>718.17273542167698</v>
      </c>
      <c r="N6597" s="1">
        <v>43734</v>
      </c>
    </row>
    <row r="6598" spans="1:14" x14ac:dyDescent="0.25">
      <c r="A6598" s="1">
        <v>43735</v>
      </c>
      <c r="B6598" t="s">
        <v>3650</v>
      </c>
      <c r="C6598" s="9">
        <v>2600</v>
      </c>
      <c r="D6598" s="9">
        <v>50</v>
      </c>
      <c r="E6598" t="s">
        <v>19</v>
      </c>
      <c r="F6598" s="11">
        <v>-0.26113324975259</v>
      </c>
      <c r="G6598" s="9">
        <v>256.64527956003599</v>
      </c>
      <c r="H6598" s="1">
        <v>43769</v>
      </c>
      <c r="I6598">
        <v>0.25</v>
      </c>
      <c r="J6598">
        <v>1</v>
      </c>
      <c r="K6598" s="11">
        <v>66.099999999999994</v>
      </c>
      <c r="L6598">
        <v>-0.311273452044039</v>
      </c>
      <c r="M6598" s="9">
        <v>-4429.9541704857902</v>
      </c>
      <c r="N6598" s="1">
        <v>43745</v>
      </c>
    </row>
    <row r="6599" spans="1:14" x14ac:dyDescent="0.25">
      <c r="A6599" s="1">
        <v>43745</v>
      </c>
      <c r="B6599" t="s">
        <v>3659</v>
      </c>
      <c r="C6599" s="9">
        <v>2850</v>
      </c>
      <c r="D6599" s="9">
        <v>44.5</v>
      </c>
      <c r="E6599" t="s">
        <v>21</v>
      </c>
      <c r="F6599" s="11">
        <v>0.24159259714192</v>
      </c>
      <c r="G6599" s="9">
        <v>261.19402985074601</v>
      </c>
      <c r="H6599" s="1">
        <v>43769</v>
      </c>
      <c r="I6599">
        <v>0.25</v>
      </c>
      <c r="J6599">
        <v>0</v>
      </c>
      <c r="K6599" s="11">
        <v>0.05</v>
      </c>
      <c r="L6599">
        <v>0</v>
      </c>
      <c r="M6599" s="9">
        <v>11493.7126865671</v>
      </c>
      <c r="N6599" s="1">
        <v>43769</v>
      </c>
    </row>
    <row r="6600" spans="1:14" x14ac:dyDescent="0.25">
      <c r="A6600" s="1">
        <v>43770</v>
      </c>
      <c r="B6600" t="s">
        <v>3649</v>
      </c>
      <c r="C6600" s="9">
        <v>2900</v>
      </c>
      <c r="D6600" s="9">
        <v>42</v>
      </c>
      <c r="E6600" t="s">
        <v>21</v>
      </c>
      <c r="F6600" s="11">
        <v>0.227860233535155</v>
      </c>
      <c r="G6600" s="9">
        <v>258.71787772689999</v>
      </c>
      <c r="H6600" s="1">
        <v>43797</v>
      </c>
      <c r="I6600">
        <v>0.25</v>
      </c>
      <c r="J6600">
        <v>1</v>
      </c>
      <c r="K6600" s="11">
        <v>21</v>
      </c>
      <c r="L6600">
        <v>0.131820288145508</v>
      </c>
      <c r="M6600" s="9">
        <v>5270.0831692969496</v>
      </c>
      <c r="N6600" s="1">
        <v>43773</v>
      </c>
    </row>
    <row r="6601" spans="1:14" x14ac:dyDescent="0.25">
      <c r="A6601" s="1">
        <v>43773</v>
      </c>
      <c r="B6601" t="s">
        <v>3654</v>
      </c>
      <c r="C6601" s="9">
        <v>2550</v>
      </c>
      <c r="D6601" s="9">
        <v>48.05</v>
      </c>
      <c r="E6601" t="s">
        <v>19</v>
      </c>
      <c r="F6601" s="11">
        <v>-0.28975295614528201</v>
      </c>
      <c r="G6601" s="9">
        <v>265.05111700113503</v>
      </c>
      <c r="H6601" s="1">
        <v>43797</v>
      </c>
      <c r="I6601">
        <v>0.25</v>
      </c>
      <c r="J6601">
        <v>0</v>
      </c>
      <c r="K6601" s="11">
        <v>51.9</v>
      </c>
      <c r="L6601">
        <v>-0.37115580272902698</v>
      </c>
      <c r="M6601" s="9">
        <v>-1285.3653918970001</v>
      </c>
      <c r="N6601" s="1">
        <v>43780</v>
      </c>
    </row>
    <row r="6602" spans="1:14" x14ac:dyDescent="0.25">
      <c r="A6602" s="1">
        <v>43780</v>
      </c>
      <c r="B6602" t="s">
        <v>3651</v>
      </c>
      <c r="C6602" s="9">
        <v>2700</v>
      </c>
      <c r="D6602" s="9">
        <v>39</v>
      </c>
      <c r="E6602" t="s">
        <v>21</v>
      </c>
      <c r="F6602" s="11">
        <v>0.289774365556207</v>
      </c>
      <c r="G6602" s="9">
        <v>270.17117273586899</v>
      </c>
      <c r="H6602" s="1">
        <v>43797</v>
      </c>
      <c r="I6602">
        <v>0.25</v>
      </c>
      <c r="J6602">
        <v>0</v>
      </c>
      <c r="K6602" s="11">
        <v>0.05</v>
      </c>
      <c r="L6602">
        <v>0</v>
      </c>
      <c r="M6602" s="9">
        <v>10417.665335108701</v>
      </c>
      <c r="N6602" s="1">
        <v>43797</v>
      </c>
    </row>
    <row r="6603" spans="1:14" x14ac:dyDescent="0.25">
      <c r="A6603" s="1">
        <v>43798</v>
      </c>
      <c r="B6603" t="s">
        <v>3656</v>
      </c>
      <c r="C6603" s="9">
        <v>2600</v>
      </c>
      <c r="D6603" s="9">
        <v>43</v>
      </c>
      <c r="E6603" t="s">
        <v>21</v>
      </c>
      <c r="F6603" s="11">
        <v>0.230607722421033</v>
      </c>
      <c r="G6603" s="9">
        <v>288.35657350002998</v>
      </c>
      <c r="H6603" s="1">
        <v>43825</v>
      </c>
      <c r="I6603">
        <v>0.25</v>
      </c>
      <c r="J6603">
        <v>1</v>
      </c>
      <c r="K6603" s="11">
        <v>17.5</v>
      </c>
      <c r="L6603">
        <v>0.14713670422292399</v>
      </c>
      <c r="M6603" s="9">
        <v>7178.6368972832597</v>
      </c>
      <c r="N6603" s="1">
        <v>43804</v>
      </c>
    </row>
    <row r="6604" spans="1:14" x14ac:dyDescent="0.25">
      <c r="A6604" s="1">
        <v>43804</v>
      </c>
      <c r="B6604" t="s">
        <v>3657</v>
      </c>
      <c r="C6604" s="9">
        <v>2300</v>
      </c>
      <c r="D6604" s="9">
        <v>28</v>
      </c>
      <c r="E6604" t="s">
        <v>19</v>
      </c>
      <c r="F6604" s="11">
        <v>-0.25623715931780999</v>
      </c>
      <c r="G6604" s="9">
        <v>292.263358846671</v>
      </c>
      <c r="H6604" s="1">
        <v>43825</v>
      </c>
      <c r="I6604">
        <v>0.25</v>
      </c>
      <c r="J6604">
        <v>0</v>
      </c>
      <c r="K6604" s="11">
        <v>36</v>
      </c>
      <c r="L6604">
        <v>-0.31755834631079199</v>
      </c>
      <c r="M6604" s="9">
        <v>-2525.1554204352401</v>
      </c>
      <c r="N6604" s="1">
        <v>43805</v>
      </c>
    </row>
    <row r="6605" spans="1:14" x14ac:dyDescent="0.25">
      <c r="A6605" s="1">
        <v>43805</v>
      </c>
      <c r="B6605" t="s">
        <v>3661</v>
      </c>
      <c r="C6605" s="9">
        <v>2500</v>
      </c>
      <c r="D6605" s="9">
        <v>25.9</v>
      </c>
      <c r="E6605" t="s">
        <v>21</v>
      </c>
      <c r="F6605" s="11">
        <v>0.23797944875454399</v>
      </c>
      <c r="G6605" s="9">
        <v>296.23360135421001</v>
      </c>
      <c r="H6605" s="1">
        <v>43825</v>
      </c>
      <c r="I6605">
        <v>0.25</v>
      </c>
      <c r="J6605">
        <v>0</v>
      </c>
      <c r="K6605" s="11">
        <v>5.6</v>
      </c>
      <c r="L6605">
        <v>0.14117132645137401</v>
      </c>
      <c r="M6605" s="9">
        <v>5920.2285230639</v>
      </c>
      <c r="N6605" s="1">
        <v>43819</v>
      </c>
    </row>
    <row r="6606" spans="1:14" x14ac:dyDescent="0.25">
      <c r="A6606" s="1">
        <v>43819</v>
      </c>
      <c r="B6606" t="s">
        <v>3655</v>
      </c>
      <c r="C6606" s="9">
        <v>2350</v>
      </c>
      <c r="D6606" s="9">
        <v>12</v>
      </c>
      <c r="E6606" t="s">
        <v>19</v>
      </c>
      <c r="F6606" s="11">
        <v>-0.29680890950572603</v>
      </c>
      <c r="G6606" s="9">
        <v>292.373235318686</v>
      </c>
      <c r="H6606" s="1">
        <v>43825</v>
      </c>
      <c r="I6606">
        <v>0.25</v>
      </c>
      <c r="J6606">
        <v>0</v>
      </c>
      <c r="K6606" s="11">
        <v>0.05</v>
      </c>
      <c r="L6606">
        <v>0</v>
      </c>
      <c r="M6606" s="9">
        <v>3458.6291872023999</v>
      </c>
      <c r="N6606" s="1">
        <v>43825</v>
      </c>
    </row>
    <row r="6607" spans="1:14" x14ac:dyDescent="0.25">
      <c r="A6607" s="1">
        <v>43826</v>
      </c>
      <c r="B6607" t="s">
        <v>3657</v>
      </c>
      <c r="C6607" s="9">
        <v>2300</v>
      </c>
      <c r="D6607" s="9">
        <v>26</v>
      </c>
      <c r="E6607" t="s">
        <v>19</v>
      </c>
      <c r="F6607" s="11">
        <v>-0.215008164329898</v>
      </c>
      <c r="G6607" s="9">
        <v>286.18152085036797</v>
      </c>
      <c r="H6607" s="1">
        <v>43860</v>
      </c>
      <c r="I6607">
        <v>0.25</v>
      </c>
      <c r="J6607">
        <v>1</v>
      </c>
      <c r="K6607" s="11">
        <v>34.5</v>
      </c>
      <c r="L6607">
        <v>-0.32058370488799898</v>
      </c>
      <c r="M6607" s="9">
        <v>-2605.6827473426001</v>
      </c>
      <c r="N6607" s="1">
        <v>43836</v>
      </c>
    </row>
    <row r="6608" spans="1:14" x14ac:dyDescent="0.25">
      <c r="A6608" s="1">
        <v>43836</v>
      </c>
      <c r="B6608" t="s">
        <v>3661</v>
      </c>
      <c r="C6608" s="9">
        <v>2500</v>
      </c>
      <c r="D6608" s="9">
        <v>23.05</v>
      </c>
      <c r="E6608" t="s">
        <v>21</v>
      </c>
      <c r="F6608" s="11">
        <v>0.26834227251440201</v>
      </c>
      <c r="G6608" s="9">
        <v>295.85798816568001</v>
      </c>
      <c r="H6608" s="1">
        <v>43860</v>
      </c>
      <c r="I6608">
        <v>0.25</v>
      </c>
      <c r="J6608">
        <v>0</v>
      </c>
      <c r="K6608" s="11">
        <v>37</v>
      </c>
      <c r="L6608">
        <v>0.46000039907199602</v>
      </c>
      <c r="M6608" s="9">
        <v>-4304.8816568047296</v>
      </c>
      <c r="N6608" s="1">
        <v>43845</v>
      </c>
    </row>
    <row r="6609" spans="1:14" x14ac:dyDescent="0.25">
      <c r="A6609" s="1">
        <v>43845</v>
      </c>
      <c r="B6609" t="s">
        <v>3662</v>
      </c>
      <c r="C6609" s="9">
        <v>2400</v>
      </c>
      <c r="D6609" s="9">
        <v>18.45</v>
      </c>
      <c r="E6609" t="s">
        <v>19</v>
      </c>
      <c r="F6609" s="11">
        <v>-0.29274265080547301</v>
      </c>
      <c r="G6609" s="9">
        <v>283.16005488612598</v>
      </c>
      <c r="H6609" s="1">
        <v>43860</v>
      </c>
      <c r="I6609">
        <v>0.25</v>
      </c>
      <c r="J6609">
        <v>0</v>
      </c>
      <c r="K6609" s="11">
        <v>0.05</v>
      </c>
      <c r="L6609">
        <v>0</v>
      </c>
      <c r="M6609" s="9">
        <v>5157.7603997508004</v>
      </c>
      <c r="N6609" s="1">
        <v>43860</v>
      </c>
    </row>
    <row r="6610" spans="1:14" x14ac:dyDescent="0.25">
      <c r="A6610" s="1">
        <v>43861</v>
      </c>
      <c r="B6610" t="s">
        <v>3662</v>
      </c>
      <c r="C6610" s="9">
        <v>2400</v>
      </c>
      <c r="D6610" s="9">
        <v>68.25</v>
      </c>
      <c r="E6610" t="s">
        <v>19</v>
      </c>
      <c r="F6610" s="11">
        <v>-0.28101646461378199</v>
      </c>
      <c r="G6610" s="9">
        <v>280.11204481792703</v>
      </c>
      <c r="H6610" s="1">
        <v>43888</v>
      </c>
      <c r="I6610">
        <v>0.25</v>
      </c>
      <c r="J6610">
        <v>1</v>
      </c>
      <c r="K6610" s="11">
        <v>107.55</v>
      </c>
      <c r="L6610">
        <v>-0.47766658146747398</v>
      </c>
      <c r="M6610" s="9">
        <v>-11500.840336134401</v>
      </c>
      <c r="N6610" s="1">
        <v>43864</v>
      </c>
    </row>
    <row r="6611" spans="1:14" x14ac:dyDescent="0.25">
      <c r="A6611" s="1">
        <v>43864</v>
      </c>
      <c r="B6611" t="s">
        <v>3660</v>
      </c>
      <c r="C6611" s="9">
        <v>2550</v>
      </c>
      <c r="D6611" s="9">
        <v>33.15</v>
      </c>
      <c r="E6611" t="s">
        <v>21</v>
      </c>
      <c r="F6611" s="11">
        <v>0.243456665803331</v>
      </c>
      <c r="G6611" s="9">
        <v>292.64214046822701</v>
      </c>
      <c r="H6611" s="1">
        <v>43888</v>
      </c>
      <c r="I6611">
        <v>0.25</v>
      </c>
      <c r="J6611">
        <v>0</v>
      </c>
      <c r="K6611" s="11">
        <v>0.05</v>
      </c>
      <c r="L6611">
        <v>0</v>
      </c>
      <c r="M6611" s="9">
        <v>9589.2976588628699</v>
      </c>
      <c r="N6611" s="1">
        <v>43888</v>
      </c>
    </row>
    <row r="6612" spans="1:14" x14ac:dyDescent="0.25">
      <c r="A6612" s="1">
        <v>43889</v>
      </c>
      <c r="B6612" t="s">
        <v>3666</v>
      </c>
      <c r="C6612" s="9">
        <v>2200</v>
      </c>
      <c r="D6612" s="9">
        <v>35.1</v>
      </c>
      <c r="E6612" t="s">
        <v>21</v>
      </c>
      <c r="F6612" s="11">
        <v>0.21685345366724201</v>
      </c>
      <c r="G6612" s="9">
        <v>342.63338228095898</v>
      </c>
      <c r="H6612" s="1">
        <v>43916</v>
      </c>
      <c r="I6612">
        <v>0.25</v>
      </c>
      <c r="J6612">
        <v>1</v>
      </c>
      <c r="K6612" s="11">
        <v>24.75</v>
      </c>
      <c r="L6612">
        <v>0.12990737955190701</v>
      </c>
      <c r="M6612" s="9">
        <v>3341.18942731277</v>
      </c>
      <c r="N6612" s="1">
        <v>43901</v>
      </c>
    </row>
    <row r="6613" spans="1:14" x14ac:dyDescent="0.25">
      <c r="A6613" s="1">
        <v>43901</v>
      </c>
      <c r="B6613" t="s">
        <v>3663</v>
      </c>
      <c r="C6613" s="9">
        <v>1950</v>
      </c>
      <c r="D6613" s="9">
        <v>47.2</v>
      </c>
      <c r="E6613" t="s">
        <v>19</v>
      </c>
      <c r="F6613" s="11">
        <v>-0.22358554039226</v>
      </c>
      <c r="G6613" s="9">
        <v>343.63417687341899</v>
      </c>
      <c r="H6613" s="1">
        <v>43916</v>
      </c>
      <c r="I6613">
        <v>0.25</v>
      </c>
      <c r="J6613">
        <v>0</v>
      </c>
      <c r="K6613" s="11">
        <v>110.5</v>
      </c>
      <c r="L6613">
        <v>-0.56217832191458195</v>
      </c>
      <c r="M6613" s="9">
        <v>-22293.954493016801</v>
      </c>
      <c r="N6613" s="1">
        <v>43902</v>
      </c>
    </row>
    <row r="6614" spans="1:14" x14ac:dyDescent="0.25">
      <c r="A6614" s="1">
        <v>43902</v>
      </c>
      <c r="B6614" t="s">
        <v>3664</v>
      </c>
      <c r="C6614" s="9">
        <v>2000</v>
      </c>
      <c r="D6614" s="9">
        <v>75.150000000000006</v>
      </c>
      <c r="E6614" t="s">
        <v>21</v>
      </c>
      <c r="F6614" s="11">
        <v>0.28764468163964202</v>
      </c>
      <c r="G6614" s="9">
        <v>364.20395421436001</v>
      </c>
      <c r="H6614" s="1">
        <v>43916</v>
      </c>
      <c r="I6614">
        <v>0.25</v>
      </c>
      <c r="J6614">
        <v>0</v>
      </c>
      <c r="K6614" s="11">
        <v>0.5</v>
      </c>
      <c r="L6614">
        <v>0</v>
      </c>
      <c r="M6614" s="9">
        <v>26912.3048907388</v>
      </c>
      <c r="N6614" s="1">
        <v>43916</v>
      </c>
    </row>
    <row r="6615" spans="1:14" x14ac:dyDescent="0.25">
      <c r="A6615" s="1">
        <v>43917</v>
      </c>
      <c r="B6615" t="s">
        <v>5066</v>
      </c>
      <c r="C6615" s="9">
        <v>1800</v>
      </c>
      <c r="D6615" s="9">
        <v>170</v>
      </c>
      <c r="E6615" t="s">
        <v>21</v>
      </c>
      <c r="F6615" s="11">
        <v>0.27387677652218101</v>
      </c>
      <c r="G6615" s="9">
        <v>421.94092827004198</v>
      </c>
      <c r="H6615" s="1">
        <v>43951</v>
      </c>
      <c r="I6615">
        <v>0.25</v>
      </c>
      <c r="J6615">
        <v>1</v>
      </c>
      <c r="K6615" s="11">
        <v>77.8</v>
      </c>
      <c r="L6615">
        <v>0.12241438354714</v>
      </c>
      <c r="M6615" s="9">
        <v>37857.383966244699</v>
      </c>
      <c r="N6615" s="1">
        <v>43920</v>
      </c>
    </row>
    <row r="6616" spans="1:14" x14ac:dyDescent="0.25">
      <c r="A6616" s="1">
        <v>43920</v>
      </c>
      <c r="B6616" t="s">
        <v>5067</v>
      </c>
      <c r="C6616" s="9">
        <v>1450</v>
      </c>
      <c r="D6616" s="9">
        <v>107.35</v>
      </c>
      <c r="E6616" t="s">
        <v>19</v>
      </c>
      <c r="F6616" s="11">
        <v>-0.21098514556596601</v>
      </c>
      <c r="G6616" s="9">
        <v>447.28434504792301</v>
      </c>
      <c r="H6616" s="1">
        <v>43951</v>
      </c>
      <c r="I6616">
        <v>0.25</v>
      </c>
      <c r="J6616">
        <v>0</v>
      </c>
      <c r="K6616" s="11">
        <v>0</v>
      </c>
      <c r="L6616">
        <v>0</v>
      </c>
      <c r="M6616" s="9">
        <v>47535.814696485599</v>
      </c>
      <c r="N6616" s="1">
        <v>43951</v>
      </c>
    </row>
    <row r="6617" spans="1:14" x14ac:dyDescent="0.25">
      <c r="A6617" s="1">
        <v>43955</v>
      </c>
      <c r="B6617" t="s">
        <v>3665</v>
      </c>
      <c r="C6617" s="9">
        <v>1900</v>
      </c>
      <c r="D6617" s="9">
        <v>70</v>
      </c>
      <c r="E6617" t="s">
        <v>19</v>
      </c>
      <c r="F6617" s="11">
        <v>-0.28517782822210203</v>
      </c>
      <c r="G6617" s="9">
        <v>350</v>
      </c>
      <c r="H6617" s="1">
        <v>43979</v>
      </c>
      <c r="I6617">
        <v>0.25</v>
      </c>
      <c r="J6617">
        <v>1</v>
      </c>
      <c r="K6617" s="11">
        <v>73.05</v>
      </c>
      <c r="L6617">
        <v>-0.239981297549479</v>
      </c>
      <c r="M6617" s="9">
        <v>-1568.175</v>
      </c>
      <c r="N6617" s="1">
        <v>43957</v>
      </c>
    </row>
    <row r="6618" spans="1:14" x14ac:dyDescent="0.25">
      <c r="A6618" s="1">
        <v>43957</v>
      </c>
      <c r="B6618" t="s">
        <v>3666</v>
      </c>
      <c r="C6618" s="9">
        <v>2200</v>
      </c>
      <c r="D6618" s="9">
        <v>58.95</v>
      </c>
      <c r="E6618" t="s">
        <v>21</v>
      </c>
      <c r="F6618" s="11">
        <v>0.24252685073192801</v>
      </c>
      <c r="G6618" s="9">
        <v>345.55955965838899</v>
      </c>
      <c r="H6618" s="1">
        <v>43979</v>
      </c>
      <c r="I6618">
        <v>0.25</v>
      </c>
      <c r="J6618">
        <v>0</v>
      </c>
      <c r="K6618" s="11">
        <v>103</v>
      </c>
      <c r="L6618">
        <v>0.46336205568037597</v>
      </c>
      <c r="M6618" s="9">
        <v>-15781.5323098188</v>
      </c>
      <c r="N6618" s="1">
        <v>43964</v>
      </c>
    </row>
    <row r="6619" spans="1:14" x14ac:dyDescent="0.25">
      <c r="A6619" s="1">
        <v>43964</v>
      </c>
      <c r="B6619" t="s">
        <v>3667</v>
      </c>
      <c r="C6619" s="9">
        <v>2050</v>
      </c>
      <c r="D6619" s="9">
        <v>58.4</v>
      </c>
      <c r="E6619" t="s">
        <v>19</v>
      </c>
      <c r="F6619" s="11">
        <v>-0.235684023261377</v>
      </c>
      <c r="G6619" s="9">
        <v>322.87822878228701</v>
      </c>
      <c r="H6619" s="1">
        <v>43979</v>
      </c>
      <c r="I6619">
        <v>0.25</v>
      </c>
      <c r="J6619">
        <v>0</v>
      </c>
      <c r="K6619" s="11">
        <v>0.1</v>
      </c>
      <c r="L6619">
        <v>0</v>
      </c>
      <c r="M6619" s="9">
        <v>18634.916974169701</v>
      </c>
      <c r="N6619" s="1">
        <v>43979</v>
      </c>
    </row>
    <row r="6620" spans="1:14" x14ac:dyDescent="0.25">
      <c r="A6620" s="1">
        <v>43980</v>
      </c>
      <c r="B6620" t="s">
        <v>3668</v>
      </c>
      <c r="C6620" s="9">
        <v>2200</v>
      </c>
      <c r="D6620" s="9">
        <v>95.2</v>
      </c>
      <c r="E6620" t="s">
        <v>19</v>
      </c>
      <c r="F6620" s="11">
        <v>-0.27139294627965799</v>
      </c>
      <c r="G6620" s="9">
        <v>299.529311082584</v>
      </c>
      <c r="H6620" s="1">
        <v>44007</v>
      </c>
      <c r="I6620">
        <v>0.25</v>
      </c>
      <c r="J6620">
        <v>1</v>
      </c>
      <c r="K6620" s="11">
        <v>24</v>
      </c>
      <c r="L6620">
        <v>-0.13011754866161701</v>
      </c>
      <c r="M6620" s="9">
        <v>20969.448010269502</v>
      </c>
      <c r="N6620" s="1">
        <v>43994</v>
      </c>
    </row>
    <row r="6621" spans="1:14" x14ac:dyDescent="0.25">
      <c r="A6621" s="1">
        <v>43994</v>
      </c>
      <c r="B6621" t="s">
        <v>3660</v>
      </c>
      <c r="C6621" s="9">
        <v>2550</v>
      </c>
      <c r="D6621" s="9">
        <v>26</v>
      </c>
      <c r="E6621" t="s">
        <v>21</v>
      </c>
      <c r="F6621" s="11">
        <v>0.25361826607694199</v>
      </c>
      <c r="G6621" s="9">
        <v>291.666666666666</v>
      </c>
      <c r="H6621" s="1">
        <v>44007</v>
      </c>
      <c r="I6621">
        <v>0.25</v>
      </c>
      <c r="J6621">
        <v>0</v>
      </c>
      <c r="K6621" s="11">
        <v>19</v>
      </c>
      <c r="L6621">
        <v>0.17946170384645599</v>
      </c>
      <c r="M6621" s="9">
        <v>1910.4166666666599</v>
      </c>
      <c r="N6621" s="1">
        <v>43998</v>
      </c>
    </row>
    <row r="6622" spans="1:14" x14ac:dyDescent="0.25">
      <c r="A6622" s="1">
        <v>43998</v>
      </c>
      <c r="B6622" t="s">
        <v>3657</v>
      </c>
      <c r="C6622" s="9">
        <v>2300</v>
      </c>
      <c r="D6622" s="9">
        <v>40.4</v>
      </c>
      <c r="E6622" t="s">
        <v>19</v>
      </c>
      <c r="F6622" s="11">
        <v>-0.27465057238900198</v>
      </c>
      <c r="G6622" s="9">
        <v>293.37803855825598</v>
      </c>
      <c r="H6622" s="1">
        <v>44007</v>
      </c>
      <c r="I6622">
        <v>0.25</v>
      </c>
      <c r="J6622">
        <v>0</v>
      </c>
      <c r="K6622" s="11">
        <v>0.35</v>
      </c>
      <c r="L6622">
        <v>0</v>
      </c>
      <c r="M6622" s="9">
        <v>11630.2388935456</v>
      </c>
      <c r="N6622" s="1">
        <v>44007</v>
      </c>
    </row>
    <row r="6623" spans="1:14" x14ac:dyDescent="0.25">
      <c r="A6623" s="1">
        <v>44008</v>
      </c>
      <c r="B6623" t="s">
        <v>3655</v>
      </c>
      <c r="C6623" s="9">
        <v>2350</v>
      </c>
      <c r="D6623" s="9">
        <v>67.099999999999994</v>
      </c>
      <c r="E6623" t="s">
        <v>19</v>
      </c>
      <c r="F6623" s="11">
        <v>-0.23709694007568599</v>
      </c>
      <c r="G6623" s="9">
        <v>275.049115913555</v>
      </c>
      <c r="H6623" s="1">
        <v>44042</v>
      </c>
      <c r="I6623">
        <v>0.25</v>
      </c>
      <c r="J6623">
        <v>1</v>
      </c>
      <c r="K6623" s="11">
        <v>8.1</v>
      </c>
      <c r="L6623">
        <v>-6.64633566286882E-2</v>
      </c>
      <c r="M6623" s="9">
        <v>16021.060903732799</v>
      </c>
      <c r="N6623" s="1">
        <v>44025</v>
      </c>
    </row>
    <row r="6624" spans="1:14" x14ac:dyDescent="0.25">
      <c r="A6624" s="1">
        <v>44025</v>
      </c>
      <c r="B6624" t="s">
        <v>3649</v>
      </c>
      <c r="C6624" s="9">
        <v>2900</v>
      </c>
      <c r="D6624" s="9">
        <v>25.3</v>
      </c>
      <c r="E6624" t="s">
        <v>21</v>
      </c>
      <c r="F6624" s="11">
        <v>0.23548091550793901</v>
      </c>
      <c r="G6624" s="9">
        <v>260.416666666666</v>
      </c>
      <c r="H6624" s="1">
        <v>44042</v>
      </c>
      <c r="I6624">
        <v>0.25</v>
      </c>
      <c r="J6624">
        <v>0</v>
      </c>
      <c r="K6624" s="11">
        <v>25.15</v>
      </c>
      <c r="L6624">
        <v>0.30235906779461602</v>
      </c>
      <c r="M6624" s="9">
        <v>-92.317708333332803</v>
      </c>
      <c r="N6624" s="1">
        <v>44029</v>
      </c>
    </row>
    <row r="6625" spans="1:14" x14ac:dyDescent="0.25">
      <c r="A6625" s="1">
        <v>44029</v>
      </c>
      <c r="B6625" t="s">
        <v>3669</v>
      </c>
      <c r="C6625" s="9">
        <v>2650</v>
      </c>
      <c r="D6625" s="9">
        <v>38</v>
      </c>
      <c r="E6625" t="s">
        <v>19</v>
      </c>
      <c r="F6625" s="11">
        <v>-0.281058792676186</v>
      </c>
      <c r="G6625" s="9">
        <v>253.34781035106701</v>
      </c>
      <c r="H6625" s="1">
        <v>44042</v>
      </c>
      <c r="I6625">
        <v>0.25</v>
      </c>
      <c r="J6625">
        <v>0</v>
      </c>
      <c r="K6625" s="11">
        <v>0.1</v>
      </c>
      <c r="L6625">
        <v>0</v>
      </c>
      <c r="M6625" s="9">
        <v>9505.3564965617006</v>
      </c>
      <c r="N6625" s="1">
        <v>44042</v>
      </c>
    </row>
    <row r="6626" spans="1:14" x14ac:dyDescent="0.25">
      <c r="A6626" s="1">
        <v>44043</v>
      </c>
      <c r="B6626" t="s">
        <v>3686</v>
      </c>
      <c r="C6626" s="9">
        <v>2950</v>
      </c>
      <c r="D6626" s="9">
        <v>46</v>
      </c>
      <c r="E6626" t="s">
        <v>21</v>
      </c>
      <c r="F6626" s="11">
        <v>0.23021156123645101</v>
      </c>
      <c r="G6626" s="9">
        <v>262.113372945653</v>
      </c>
      <c r="H6626" s="1">
        <v>44070</v>
      </c>
      <c r="I6626">
        <v>0.25</v>
      </c>
      <c r="J6626">
        <v>1</v>
      </c>
      <c r="K6626" s="11">
        <v>36</v>
      </c>
      <c r="L6626">
        <v>0.26036739606308401</v>
      </c>
      <c r="M6626" s="9">
        <v>2406.2007636410999</v>
      </c>
      <c r="N6626" s="1">
        <v>44055</v>
      </c>
    </row>
    <row r="6627" spans="1:14" x14ac:dyDescent="0.25">
      <c r="A6627" s="1">
        <v>44055</v>
      </c>
      <c r="B6627" t="s">
        <v>3669</v>
      </c>
      <c r="C6627" s="9">
        <v>2650</v>
      </c>
      <c r="D6627" s="9">
        <v>36.450000000000003</v>
      </c>
      <c r="E6627" t="s">
        <v>19</v>
      </c>
      <c r="F6627" s="11">
        <v>-0.275485126015383</v>
      </c>
      <c r="G6627" s="9">
        <v>252.525252525252</v>
      </c>
      <c r="H6627" s="1">
        <v>44070</v>
      </c>
      <c r="I6627">
        <v>0.25</v>
      </c>
      <c r="J6627">
        <v>0</v>
      </c>
      <c r="K6627" s="11">
        <v>0.05</v>
      </c>
      <c r="L6627">
        <v>0</v>
      </c>
      <c r="M6627" s="9">
        <v>9099.7474747474698</v>
      </c>
      <c r="N6627" s="1">
        <v>44070</v>
      </c>
    </row>
    <row r="6628" spans="1:14" x14ac:dyDescent="0.25">
      <c r="A6628" s="1">
        <v>44071</v>
      </c>
      <c r="B6628" t="s">
        <v>3671</v>
      </c>
      <c r="C6628" s="9">
        <v>2850</v>
      </c>
      <c r="D6628" s="9">
        <v>30.1</v>
      </c>
      <c r="E6628" t="s">
        <v>19</v>
      </c>
      <c r="F6628" s="11">
        <v>-0.23441857377037101</v>
      </c>
      <c r="G6628" s="9">
        <v>228.38499184339301</v>
      </c>
      <c r="H6628" s="1">
        <v>44098</v>
      </c>
      <c r="I6628">
        <v>0.25</v>
      </c>
      <c r="J6628">
        <v>1</v>
      </c>
      <c r="K6628" s="11">
        <v>64.099999999999994</v>
      </c>
      <c r="L6628">
        <v>-0.28891975694502098</v>
      </c>
      <c r="M6628" s="9">
        <v>-7980.2283849918404</v>
      </c>
      <c r="N6628" s="1">
        <v>44074</v>
      </c>
    </row>
    <row r="6629" spans="1:14" x14ac:dyDescent="0.25">
      <c r="A6629" s="1">
        <v>44074</v>
      </c>
      <c r="B6629" t="s">
        <v>3647</v>
      </c>
      <c r="C6629" s="9">
        <v>3250</v>
      </c>
      <c r="D6629" s="9">
        <v>51.8</v>
      </c>
      <c r="E6629" t="s">
        <v>21</v>
      </c>
      <c r="F6629" s="11">
        <v>0.26239523644752299</v>
      </c>
      <c r="G6629" s="9">
        <v>233.48899266177401</v>
      </c>
      <c r="H6629" s="1">
        <v>44098</v>
      </c>
      <c r="I6629">
        <v>0.25</v>
      </c>
      <c r="J6629">
        <v>0</v>
      </c>
      <c r="K6629" s="11">
        <v>19.75</v>
      </c>
      <c r="L6629">
        <v>0.17490023439688601</v>
      </c>
      <c r="M6629" s="9">
        <v>7316.2608405603696</v>
      </c>
      <c r="N6629" s="1">
        <v>44088</v>
      </c>
    </row>
    <row r="6630" spans="1:14" x14ac:dyDescent="0.25">
      <c r="A6630" s="1">
        <v>44088</v>
      </c>
      <c r="B6630" t="s">
        <v>3672</v>
      </c>
      <c r="C6630" s="9">
        <v>2900</v>
      </c>
      <c r="D6630" s="9">
        <v>31.45</v>
      </c>
      <c r="E6630" t="s">
        <v>19</v>
      </c>
      <c r="F6630" s="11">
        <v>-0.25263023741381502</v>
      </c>
      <c r="G6630" s="9">
        <v>231.229148085752</v>
      </c>
      <c r="H6630" s="1">
        <v>44098</v>
      </c>
      <c r="I6630">
        <v>0.25</v>
      </c>
      <c r="J6630">
        <v>0</v>
      </c>
      <c r="K6630" s="11">
        <v>5.3</v>
      </c>
      <c r="L6630">
        <v>-0.228230202949572</v>
      </c>
      <c r="M6630" s="9">
        <v>5961.6655105209202</v>
      </c>
      <c r="N6630" s="1">
        <v>44097</v>
      </c>
    </row>
    <row r="6631" spans="1:14" x14ac:dyDescent="0.25">
      <c r="A6631" s="1">
        <v>44097</v>
      </c>
      <c r="B6631" t="s">
        <v>3673</v>
      </c>
      <c r="C6631" s="9">
        <v>3000</v>
      </c>
      <c r="D6631" s="9">
        <v>7</v>
      </c>
      <c r="E6631" t="s">
        <v>21</v>
      </c>
      <c r="F6631" s="11">
        <v>0.217936134267739</v>
      </c>
      <c r="G6631" s="9">
        <v>237.51760981007399</v>
      </c>
      <c r="H6631" s="1">
        <v>44098</v>
      </c>
      <c r="I6631">
        <v>0.25</v>
      </c>
      <c r="J6631">
        <v>0</v>
      </c>
      <c r="K6631" s="11">
        <v>0.2</v>
      </c>
      <c r="L6631">
        <v>0</v>
      </c>
      <c r="M6631" s="9">
        <v>1598.01847880218</v>
      </c>
      <c r="N6631" s="1">
        <v>44098</v>
      </c>
    </row>
    <row r="6632" spans="1:14" x14ac:dyDescent="0.25">
      <c r="A6632" s="1">
        <v>44099</v>
      </c>
      <c r="B6632" t="s">
        <v>3679</v>
      </c>
      <c r="C6632" s="9">
        <v>3300</v>
      </c>
      <c r="D6632" s="9">
        <v>56</v>
      </c>
      <c r="E6632" t="s">
        <v>21</v>
      </c>
      <c r="F6632" s="11">
        <v>0.25442053788178598</v>
      </c>
      <c r="G6632" s="9">
        <v>233.72287145242001</v>
      </c>
      <c r="H6632" s="1">
        <v>44133</v>
      </c>
      <c r="I6632">
        <v>0.25</v>
      </c>
      <c r="J6632">
        <v>1</v>
      </c>
      <c r="K6632" s="11">
        <v>83.15</v>
      </c>
      <c r="L6632">
        <v>0.41497358014593699</v>
      </c>
      <c r="M6632" s="9">
        <v>-6670.8013355592602</v>
      </c>
      <c r="N6632" s="1">
        <v>44103</v>
      </c>
    </row>
    <row r="6633" spans="1:14" x14ac:dyDescent="0.25">
      <c r="A6633" s="1">
        <v>44103</v>
      </c>
      <c r="B6633" t="s">
        <v>3675</v>
      </c>
      <c r="C6633" s="9">
        <v>2950</v>
      </c>
      <c r="D6633" s="9">
        <v>41.45</v>
      </c>
      <c r="E6633" t="s">
        <v>19</v>
      </c>
      <c r="F6633" s="11">
        <v>-0.23074828957999199</v>
      </c>
      <c r="G6633" s="9">
        <v>220.340590523484</v>
      </c>
      <c r="H6633" s="1">
        <v>44133</v>
      </c>
      <c r="I6633">
        <v>0.25</v>
      </c>
      <c r="J6633">
        <v>0</v>
      </c>
      <c r="K6633" s="11">
        <v>8.5</v>
      </c>
      <c r="L6633">
        <v>-5.7649906006732497E-2</v>
      </c>
      <c r="M6633" s="9">
        <v>7150.1623327823399</v>
      </c>
      <c r="N6633" s="1">
        <v>44124</v>
      </c>
    </row>
    <row r="6634" spans="1:14" x14ac:dyDescent="0.25">
      <c r="A6634" s="1">
        <v>44124</v>
      </c>
      <c r="B6634" t="s">
        <v>3674</v>
      </c>
      <c r="C6634" s="9">
        <v>3400</v>
      </c>
      <c r="D6634" s="9">
        <v>32.4</v>
      </c>
      <c r="E6634" t="s">
        <v>21</v>
      </c>
      <c r="F6634" s="11">
        <v>0.26456526070081998</v>
      </c>
      <c r="G6634" s="9">
        <v>215.21575379317699</v>
      </c>
      <c r="H6634" s="1">
        <v>44133</v>
      </c>
      <c r="I6634">
        <v>0.25</v>
      </c>
      <c r="J6634">
        <v>0</v>
      </c>
      <c r="K6634" s="11">
        <v>0.05</v>
      </c>
      <c r="L6634">
        <v>0</v>
      </c>
      <c r="M6634" s="9">
        <v>6892.3921231034101</v>
      </c>
      <c r="N6634" s="1">
        <v>44133</v>
      </c>
    </row>
    <row r="6635" spans="1:14" x14ac:dyDescent="0.25">
      <c r="A6635" s="1">
        <v>44134</v>
      </c>
      <c r="B6635" t="s">
        <v>3677</v>
      </c>
      <c r="C6635" s="9">
        <v>3050</v>
      </c>
      <c r="D6635" s="9">
        <v>78</v>
      </c>
      <c r="E6635" t="s">
        <v>21</v>
      </c>
      <c r="F6635" s="11">
        <v>0.26326968943374501</v>
      </c>
      <c r="G6635" s="9">
        <v>249.554367201426</v>
      </c>
      <c r="H6635" s="1">
        <v>44161</v>
      </c>
      <c r="I6635">
        <v>0.25</v>
      </c>
      <c r="J6635">
        <v>1</v>
      </c>
      <c r="K6635" s="11">
        <v>59.15</v>
      </c>
      <c r="L6635">
        <v>0.39705488240903303</v>
      </c>
      <c r="M6635" s="9">
        <v>4361.8360071301204</v>
      </c>
      <c r="N6635" s="1">
        <v>44144</v>
      </c>
    </row>
    <row r="6636" spans="1:14" x14ac:dyDescent="0.25">
      <c r="A6636" s="1">
        <v>44144</v>
      </c>
      <c r="B6636" t="s">
        <v>3658</v>
      </c>
      <c r="C6636" s="9">
        <v>2800</v>
      </c>
      <c r="D6636" s="9">
        <v>34.950000000000003</v>
      </c>
      <c r="E6636" t="s">
        <v>19</v>
      </c>
      <c r="F6636" s="11">
        <v>-0.24691106966833001</v>
      </c>
      <c r="G6636" s="9">
        <v>236.72641190395601</v>
      </c>
      <c r="H6636" s="1">
        <v>44161</v>
      </c>
      <c r="I6636">
        <v>0.25</v>
      </c>
      <c r="J6636">
        <v>0</v>
      </c>
      <c r="K6636" s="11">
        <v>0.05</v>
      </c>
      <c r="L6636">
        <v>0</v>
      </c>
      <c r="M6636" s="9">
        <v>8178.8975312817001</v>
      </c>
      <c r="N6636" s="1">
        <v>44161</v>
      </c>
    </row>
    <row r="6637" spans="1:14" x14ac:dyDescent="0.25">
      <c r="A6637" s="1">
        <v>44162</v>
      </c>
      <c r="B6637" t="s">
        <v>3674</v>
      </c>
      <c r="C6637" s="9">
        <v>3400</v>
      </c>
      <c r="D6637" s="9">
        <v>28.6</v>
      </c>
      <c r="E6637" t="s">
        <v>21</v>
      </c>
      <c r="F6637" s="11">
        <v>0.26100463146390002</v>
      </c>
      <c r="G6637" s="9">
        <v>226.904376012965</v>
      </c>
      <c r="H6637" s="1">
        <v>44196</v>
      </c>
      <c r="I6637">
        <v>0.25</v>
      </c>
      <c r="J6637">
        <v>1</v>
      </c>
      <c r="K6637" s="11">
        <v>38</v>
      </c>
      <c r="L6637">
        <v>0.272748594567219</v>
      </c>
      <c r="M6637" s="9">
        <v>-2284.0194489465098</v>
      </c>
      <c r="N6637" s="1">
        <v>44167</v>
      </c>
    </row>
    <row r="6638" spans="1:14" x14ac:dyDescent="0.25">
      <c r="A6638" s="1">
        <v>44167</v>
      </c>
      <c r="B6638" t="s">
        <v>3672</v>
      </c>
      <c r="C6638" s="9">
        <v>2900</v>
      </c>
      <c r="D6638" s="9">
        <v>45.5</v>
      </c>
      <c r="E6638" t="s">
        <v>19</v>
      </c>
      <c r="F6638" s="11">
        <v>-0.23090222786492801</v>
      </c>
      <c r="G6638" s="9">
        <v>224</v>
      </c>
      <c r="H6638" s="1">
        <v>44196</v>
      </c>
      <c r="I6638">
        <v>0.25</v>
      </c>
      <c r="J6638">
        <v>0</v>
      </c>
      <c r="K6638" s="11">
        <v>16.05</v>
      </c>
      <c r="L6638">
        <v>-0.141548476517244</v>
      </c>
      <c r="M6638" s="9">
        <v>6458.9279999999999</v>
      </c>
      <c r="N6638" s="1">
        <v>44183</v>
      </c>
    </row>
    <row r="6639" spans="1:14" x14ac:dyDescent="0.25">
      <c r="A6639" s="1">
        <v>44183</v>
      </c>
      <c r="B6639" t="s">
        <v>3678</v>
      </c>
      <c r="C6639" s="9">
        <v>3350</v>
      </c>
      <c r="D6639" s="9">
        <v>20.5</v>
      </c>
      <c r="E6639" t="s">
        <v>21</v>
      </c>
      <c r="F6639" s="11">
        <v>0.226703615141255</v>
      </c>
      <c r="G6639" s="9">
        <v>222.97608667475399</v>
      </c>
      <c r="H6639" s="1">
        <v>44196</v>
      </c>
      <c r="I6639">
        <v>0.25</v>
      </c>
      <c r="J6639">
        <v>0</v>
      </c>
      <c r="K6639" s="11">
        <v>0.05</v>
      </c>
      <c r="L6639">
        <v>0</v>
      </c>
      <c r="M6639" s="9">
        <v>4514.03938668707</v>
      </c>
      <c r="N6639" s="1">
        <v>44196</v>
      </c>
    </row>
    <row r="6640" spans="1:14" x14ac:dyDescent="0.25">
      <c r="A6640" s="1">
        <v>44197</v>
      </c>
      <c r="B6640" t="s">
        <v>3674</v>
      </c>
      <c r="C6640" s="9">
        <v>3400</v>
      </c>
      <c r="D6640" s="9">
        <v>35.299999999999997</v>
      </c>
      <c r="E6640" t="s">
        <v>21</v>
      </c>
      <c r="F6640" s="11">
        <v>0.245142944548568</v>
      </c>
      <c r="G6640" s="9">
        <v>225.44283413848601</v>
      </c>
      <c r="H6640" s="1">
        <v>44224</v>
      </c>
      <c r="I6640">
        <v>0.25</v>
      </c>
      <c r="J6640">
        <v>1</v>
      </c>
      <c r="K6640" s="11">
        <v>20.9</v>
      </c>
      <c r="L6640">
        <v>0.181840161587597</v>
      </c>
      <c r="M6640" s="9">
        <v>3119.6779388083701</v>
      </c>
      <c r="N6640" s="1">
        <v>44200</v>
      </c>
    </row>
    <row r="6641" spans="1:14" x14ac:dyDescent="0.25">
      <c r="A6641" s="1">
        <v>44200</v>
      </c>
      <c r="B6641" t="s">
        <v>3671</v>
      </c>
      <c r="C6641" s="9">
        <v>2850</v>
      </c>
      <c r="D6641" s="9">
        <v>37.450000000000003</v>
      </c>
      <c r="E6641" t="s">
        <v>19</v>
      </c>
      <c r="F6641" s="11">
        <v>-0.23451019659437899</v>
      </c>
      <c r="G6641" s="9">
        <v>229.50819672131101</v>
      </c>
      <c r="H6641" s="1">
        <v>44224</v>
      </c>
      <c r="I6641">
        <v>0.25</v>
      </c>
      <c r="J6641">
        <v>0</v>
      </c>
      <c r="K6641" s="11">
        <v>10.6</v>
      </c>
      <c r="L6641">
        <v>-6.4206075278589098E-2</v>
      </c>
      <c r="M6641" s="9">
        <v>6052.01639344262</v>
      </c>
      <c r="N6641" s="1">
        <v>44214</v>
      </c>
    </row>
    <row r="6642" spans="1:14" x14ac:dyDescent="0.25">
      <c r="A6642" s="1">
        <v>44214</v>
      </c>
      <c r="B6642" t="s">
        <v>3679</v>
      </c>
      <c r="C6642" s="9">
        <v>3300</v>
      </c>
      <c r="D6642" s="9">
        <v>27.6</v>
      </c>
      <c r="E6642" t="s">
        <v>21</v>
      </c>
      <c r="F6642" s="11">
        <v>0.28027595085694701</v>
      </c>
      <c r="G6642" s="9">
        <v>221.87004754358099</v>
      </c>
      <c r="H6642" s="1">
        <v>44224</v>
      </c>
      <c r="I6642">
        <v>0.25</v>
      </c>
      <c r="J6642">
        <v>0</v>
      </c>
      <c r="K6642" s="11">
        <v>38</v>
      </c>
      <c r="L6642">
        <v>0.44187860090907999</v>
      </c>
      <c r="M6642" s="9">
        <v>-2452.99524564183</v>
      </c>
      <c r="N6642" s="1">
        <v>44217</v>
      </c>
    </row>
    <row r="6643" spans="1:14" x14ac:dyDescent="0.25">
      <c r="A6643" s="1">
        <v>44217</v>
      </c>
      <c r="B6643" t="s">
        <v>3680</v>
      </c>
      <c r="C6643" s="9">
        <v>3150</v>
      </c>
      <c r="D6643" s="9">
        <v>22.85</v>
      </c>
      <c r="E6643" t="s">
        <v>19</v>
      </c>
      <c r="F6643" s="11">
        <v>-0.25763420384797697</v>
      </c>
      <c r="G6643" s="9">
        <v>214.59227467811101</v>
      </c>
      <c r="H6643" s="1">
        <v>44224</v>
      </c>
      <c r="I6643">
        <v>0.25</v>
      </c>
      <c r="J6643">
        <v>0</v>
      </c>
      <c r="K6643" s="11">
        <v>0.05</v>
      </c>
      <c r="L6643">
        <v>0</v>
      </c>
      <c r="M6643" s="9">
        <v>4843.5622317596499</v>
      </c>
      <c r="N6643" s="1">
        <v>44224</v>
      </c>
    </row>
    <row r="6644" spans="1:14" x14ac:dyDescent="0.25">
      <c r="A6644" s="1">
        <v>44225</v>
      </c>
      <c r="B6644" t="s">
        <v>3681</v>
      </c>
      <c r="C6644" s="9">
        <v>3050</v>
      </c>
      <c r="D6644" s="9">
        <v>90</v>
      </c>
      <c r="E6644" t="s">
        <v>19</v>
      </c>
      <c r="F6644" s="11">
        <v>-0.239020957211071</v>
      </c>
      <c r="G6644" s="9">
        <v>213.93643031784799</v>
      </c>
      <c r="H6644" s="1">
        <v>44252</v>
      </c>
      <c r="I6644">
        <v>0.25</v>
      </c>
      <c r="J6644">
        <v>1</v>
      </c>
      <c r="K6644" s="11">
        <v>2.6</v>
      </c>
      <c r="L6644">
        <v>-2.27968027951755E-2</v>
      </c>
      <c r="M6644" s="9">
        <v>18499.938875305601</v>
      </c>
      <c r="N6644" s="1">
        <v>44246</v>
      </c>
    </row>
    <row r="6645" spans="1:14" x14ac:dyDescent="0.25">
      <c r="A6645" s="1">
        <v>44246</v>
      </c>
      <c r="B6645" t="s">
        <v>3682</v>
      </c>
      <c r="C6645" s="9">
        <v>3550</v>
      </c>
      <c r="D6645" s="9">
        <v>14.2</v>
      </c>
      <c r="E6645" t="s">
        <v>21</v>
      </c>
      <c r="F6645" s="11">
        <v>0.21248464532831601</v>
      </c>
      <c r="G6645" s="9">
        <v>206.450096779381</v>
      </c>
      <c r="H6645" s="1">
        <v>44252</v>
      </c>
      <c r="I6645">
        <v>0.25</v>
      </c>
      <c r="J6645">
        <v>0</v>
      </c>
      <c r="K6645" s="11">
        <v>0.05</v>
      </c>
      <c r="L6645">
        <v>0</v>
      </c>
      <c r="M6645" s="9">
        <v>2891.8497306371801</v>
      </c>
      <c r="N6645" s="1">
        <v>44252</v>
      </c>
    </row>
    <row r="6646" spans="1:14" x14ac:dyDescent="0.25">
      <c r="A6646" s="1">
        <v>44253</v>
      </c>
      <c r="B6646" t="s">
        <v>5068</v>
      </c>
      <c r="C6646" s="9">
        <v>3500</v>
      </c>
      <c r="D6646" s="9">
        <v>94.4</v>
      </c>
      <c r="E6646" t="s">
        <v>21</v>
      </c>
      <c r="F6646" s="11">
        <v>0.26767831527102398</v>
      </c>
      <c r="G6646" s="9">
        <v>217.46896508166</v>
      </c>
      <c r="H6646" s="1">
        <v>44280</v>
      </c>
      <c r="I6646">
        <v>0.25</v>
      </c>
      <c r="J6646">
        <v>1</v>
      </c>
      <c r="K6646" s="11">
        <v>83</v>
      </c>
      <c r="L6646">
        <v>0.48250069172965598</v>
      </c>
      <c r="M6646" s="9">
        <v>2093.3562578760602</v>
      </c>
      <c r="N6646" s="1">
        <v>44263</v>
      </c>
    </row>
    <row r="6647" spans="1:14" x14ac:dyDescent="0.25">
      <c r="A6647" s="1">
        <v>44263</v>
      </c>
      <c r="B6647" t="s">
        <v>3683</v>
      </c>
      <c r="C6647" s="9">
        <v>3300</v>
      </c>
      <c r="D6647" s="9">
        <v>60.65</v>
      </c>
      <c r="E6647" t="s">
        <v>19</v>
      </c>
      <c r="F6647" s="11">
        <v>-0.2748464500003</v>
      </c>
      <c r="G6647" s="9">
        <v>202.309215184751</v>
      </c>
      <c r="H6647" s="1">
        <v>44280</v>
      </c>
      <c r="I6647">
        <v>0.25</v>
      </c>
      <c r="J6647">
        <v>0</v>
      </c>
      <c r="K6647" s="11">
        <v>83.25</v>
      </c>
      <c r="L6647">
        <v>-0.560600163202295</v>
      </c>
      <c r="M6647" s="9">
        <v>-4863.3112238262402</v>
      </c>
      <c r="N6647" s="1">
        <v>44271</v>
      </c>
    </row>
    <row r="6648" spans="1:14" x14ac:dyDescent="0.25">
      <c r="A6648" s="1">
        <v>44271</v>
      </c>
      <c r="B6648" t="s">
        <v>3674</v>
      </c>
      <c r="C6648" s="9">
        <v>3400</v>
      </c>
      <c r="D6648" s="9">
        <v>26.4</v>
      </c>
      <c r="E6648" t="s">
        <v>21</v>
      </c>
      <c r="F6648" s="11">
        <v>0.27336896843020703</v>
      </c>
      <c r="G6648" s="9">
        <v>215.11985248924401</v>
      </c>
      <c r="H6648" s="1">
        <v>44280</v>
      </c>
      <c r="I6648">
        <v>0.25</v>
      </c>
      <c r="J6648">
        <v>0</v>
      </c>
      <c r="K6648" s="11">
        <v>0.15</v>
      </c>
      <c r="L6648">
        <v>0</v>
      </c>
      <c r="M6648" s="9">
        <v>5589.7818070067597</v>
      </c>
      <c r="N6648" s="1">
        <v>44280</v>
      </c>
    </row>
    <row r="6649" spans="1:14" x14ac:dyDescent="0.25">
      <c r="A6649" s="1">
        <v>44281</v>
      </c>
      <c r="B6649" t="s">
        <v>3647</v>
      </c>
      <c r="C6649" s="9">
        <v>3250</v>
      </c>
      <c r="D6649" s="9">
        <v>32</v>
      </c>
      <c r="E6649" t="s">
        <v>21</v>
      </c>
      <c r="F6649" s="11">
        <v>0.23258826826761</v>
      </c>
      <c r="G6649" s="9">
        <v>237.69100169779199</v>
      </c>
      <c r="H6649" s="1">
        <v>44315</v>
      </c>
      <c r="I6649">
        <v>0.25</v>
      </c>
      <c r="J6649">
        <v>1</v>
      </c>
      <c r="K6649" s="11">
        <v>6</v>
      </c>
      <c r="L6649">
        <v>3.1008901154568599E-2</v>
      </c>
      <c r="M6649" s="9">
        <v>6089.6434634974503</v>
      </c>
      <c r="N6649" s="1">
        <v>44301</v>
      </c>
    </row>
    <row r="6650" spans="1:14" x14ac:dyDescent="0.25">
      <c r="A6650" s="1">
        <v>44301</v>
      </c>
      <c r="B6650" t="s">
        <v>3684</v>
      </c>
      <c r="C6650" s="9">
        <v>2750</v>
      </c>
      <c r="D6650" s="9">
        <v>29.5</v>
      </c>
      <c r="E6650" t="s">
        <v>19</v>
      </c>
      <c r="F6650" s="11">
        <v>-0.26287575730135998</v>
      </c>
      <c r="G6650" s="9">
        <v>245.183887915936</v>
      </c>
      <c r="H6650" s="1">
        <v>44315</v>
      </c>
      <c r="I6650">
        <v>0.25</v>
      </c>
      <c r="J6650">
        <v>0</v>
      </c>
      <c r="K6650" s="11">
        <v>43.8</v>
      </c>
      <c r="L6650">
        <v>-0.38658735399109401</v>
      </c>
      <c r="M6650" s="9">
        <v>-3685.8493870402799</v>
      </c>
      <c r="N6650" s="1">
        <v>44305</v>
      </c>
    </row>
    <row r="6651" spans="1:14" x14ac:dyDescent="0.25">
      <c r="A6651" s="1">
        <v>44305</v>
      </c>
      <c r="B6651" t="s">
        <v>3649</v>
      </c>
      <c r="C6651" s="9">
        <v>2900</v>
      </c>
      <c r="D6651" s="9">
        <v>20.399999999999999</v>
      </c>
      <c r="E6651" t="s">
        <v>21</v>
      </c>
      <c r="F6651" s="11">
        <v>0.25439104683427299</v>
      </c>
      <c r="G6651" s="9">
        <v>251.34649910233301</v>
      </c>
      <c r="H6651" s="1">
        <v>44315</v>
      </c>
      <c r="I6651">
        <v>0.25</v>
      </c>
      <c r="J6651">
        <v>0</v>
      </c>
      <c r="K6651" s="11">
        <v>41.85</v>
      </c>
      <c r="L6651">
        <v>0.576842957994815</v>
      </c>
      <c r="M6651" s="9">
        <v>-5547.84560143626</v>
      </c>
      <c r="N6651" s="1">
        <v>44313</v>
      </c>
    </row>
    <row r="6652" spans="1:14" x14ac:dyDescent="0.25">
      <c r="A6652" s="1">
        <v>44313</v>
      </c>
      <c r="B6652" t="s">
        <v>3671</v>
      </c>
      <c r="C6652" s="9">
        <v>2850</v>
      </c>
      <c r="D6652" s="9">
        <v>9.5</v>
      </c>
      <c r="E6652" t="s">
        <v>19</v>
      </c>
      <c r="F6652" s="11">
        <v>-0.18597508994200801</v>
      </c>
      <c r="G6652" s="9">
        <v>240.38461538461499</v>
      </c>
      <c r="H6652" s="1">
        <v>44315</v>
      </c>
      <c r="I6652">
        <v>0.25</v>
      </c>
      <c r="J6652">
        <v>0</v>
      </c>
      <c r="K6652" s="11">
        <v>0.55000000000000004</v>
      </c>
      <c r="L6652">
        <v>0</v>
      </c>
      <c r="M6652" s="9">
        <v>2127.2836538461502</v>
      </c>
      <c r="N6652" s="1">
        <v>44315</v>
      </c>
    </row>
    <row r="6653" spans="1:14" x14ac:dyDescent="0.25">
      <c r="A6653" s="1">
        <v>44316</v>
      </c>
      <c r="B6653" t="s">
        <v>3669</v>
      </c>
      <c r="C6653" s="9">
        <v>2650</v>
      </c>
      <c r="D6653" s="9">
        <v>40.200000000000003</v>
      </c>
      <c r="E6653" t="s">
        <v>19</v>
      </c>
      <c r="F6653" s="11">
        <v>-0.21942677468319699</v>
      </c>
      <c r="G6653" s="9">
        <v>248.403122782114</v>
      </c>
      <c r="H6653" s="1">
        <v>44343</v>
      </c>
      <c r="I6653">
        <v>0.25</v>
      </c>
      <c r="J6653">
        <v>1</v>
      </c>
      <c r="K6653" s="11">
        <v>47</v>
      </c>
      <c r="L6653">
        <v>-0.24154708690367899</v>
      </c>
      <c r="M6653" s="9">
        <v>-1905.7487579843801</v>
      </c>
      <c r="N6653" s="1">
        <v>44319</v>
      </c>
    </row>
    <row r="6654" spans="1:14" x14ac:dyDescent="0.25">
      <c r="A6654" s="1">
        <v>44319</v>
      </c>
      <c r="B6654" t="s">
        <v>3673</v>
      </c>
      <c r="C6654" s="9">
        <v>3000</v>
      </c>
      <c r="D6654" s="9">
        <v>41.55</v>
      </c>
      <c r="E6654" t="s">
        <v>21</v>
      </c>
      <c r="F6654" s="11">
        <v>0.230827303864725</v>
      </c>
      <c r="G6654" s="9">
        <v>250.716332378223</v>
      </c>
      <c r="H6654" s="1">
        <v>44343</v>
      </c>
      <c r="I6654">
        <v>0.25</v>
      </c>
      <c r="J6654">
        <v>0</v>
      </c>
      <c r="K6654" s="11">
        <v>34.950000000000003</v>
      </c>
      <c r="L6654">
        <v>0.283423569901401</v>
      </c>
      <c r="M6654" s="9">
        <v>1462.92979942693</v>
      </c>
      <c r="N6654" s="1">
        <v>44323</v>
      </c>
    </row>
    <row r="6655" spans="1:14" x14ac:dyDescent="0.25">
      <c r="A6655" s="1">
        <v>44323</v>
      </c>
      <c r="B6655" t="s">
        <v>3684</v>
      </c>
      <c r="C6655" s="9">
        <v>2750</v>
      </c>
      <c r="D6655" s="9">
        <v>37.4</v>
      </c>
      <c r="E6655" t="s">
        <v>19</v>
      </c>
      <c r="F6655" s="11">
        <v>-0.277967054599212</v>
      </c>
      <c r="G6655" s="9">
        <v>245.183887915936</v>
      </c>
      <c r="H6655" s="1">
        <v>44343</v>
      </c>
      <c r="I6655">
        <v>0.25</v>
      </c>
      <c r="J6655">
        <v>0</v>
      </c>
      <c r="K6655" s="11">
        <v>0.05</v>
      </c>
      <c r="L6655">
        <v>0</v>
      </c>
      <c r="M6655" s="9">
        <v>9065.79684763572</v>
      </c>
      <c r="N6655" s="1">
        <v>44343</v>
      </c>
    </row>
    <row r="6656" spans="1:14" x14ac:dyDescent="0.25">
      <c r="A6656" s="1">
        <v>44344</v>
      </c>
      <c r="B6656" t="s">
        <v>3671</v>
      </c>
      <c r="C6656" s="9">
        <v>2850</v>
      </c>
      <c r="D6656" s="9">
        <v>40.950000000000003</v>
      </c>
      <c r="E6656" t="s">
        <v>19</v>
      </c>
      <c r="F6656" s="11">
        <v>-0.242747252966688</v>
      </c>
      <c r="G6656" s="9">
        <v>233.957219251336</v>
      </c>
      <c r="H6656" s="1">
        <v>44371</v>
      </c>
      <c r="I6656">
        <v>0.25</v>
      </c>
      <c r="J6656">
        <v>1</v>
      </c>
      <c r="K6656" s="11">
        <v>19.850000000000001</v>
      </c>
      <c r="L6656">
        <v>-0.154424796329797</v>
      </c>
      <c r="M6656" s="9">
        <v>4794.25133689839</v>
      </c>
      <c r="N6656" s="1">
        <v>44361</v>
      </c>
    </row>
    <row r="6657" spans="1:14" x14ac:dyDescent="0.25">
      <c r="A6657" s="1">
        <v>44361</v>
      </c>
      <c r="B6657" t="s">
        <v>3676</v>
      </c>
      <c r="C6657" s="9">
        <v>3100</v>
      </c>
      <c r="D6657" s="9">
        <v>29.75</v>
      </c>
      <c r="E6657" t="s">
        <v>21</v>
      </c>
      <c r="F6657" s="11">
        <v>0.23796621555296699</v>
      </c>
      <c r="G6657" s="9">
        <v>234.49015141364001</v>
      </c>
      <c r="H6657" s="1">
        <v>44371</v>
      </c>
      <c r="I6657">
        <v>0.25</v>
      </c>
      <c r="J6657">
        <v>0</v>
      </c>
      <c r="K6657" s="11">
        <v>0.05</v>
      </c>
      <c r="L6657">
        <v>0</v>
      </c>
      <c r="M6657" s="9">
        <v>6894.4794318638596</v>
      </c>
      <c r="N6657" s="1">
        <v>44371</v>
      </c>
    </row>
    <row r="6658" spans="1:14" x14ac:dyDescent="0.25">
      <c r="A6658" s="1">
        <v>44372</v>
      </c>
      <c r="B6658" t="s">
        <v>3685</v>
      </c>
      <c r="C6658" s="9">
        <v>3150</v>
      </c>
      <c r="D6658" s="9">
        <v>28</v>
      </c>
      <c r="E6658" t="s">
        <v>21</v>
      </c>
      <c r="F6658" s="11">
        <v>0.25683342124242697</v>
      </c>
      <c r="G6658" s="9">
        <v>237.93337865397601</v>
      </c>
      <c r="H6658" s="1">
        <v>44406</v>
      </c>
      <c r="I6658">
        <v>0.25</v>
      </c>
      <c r="J6658">
        <v>1</v>
      </c>
      <c r="K6658" s="11">
        <v>0.05</v>
      </c>
      <c r="L6658">
        <v>0</v>
      </c>
      <c r="M6658" s="9">
        <v>6583.4976206662104</v>
      </c>
      <c r="N6658" s="1">
        <v>44406</v>
      </c>
    </row>
    <row r="6659" spans="1:14" x14ac:dyDescent="0.25">
      <c r="A6659" s="1">
        <v>44407</v>
      </c>
      <c r="B6659" t="s">
        <v>3686</v>
      </c>
      <c r="C6659" s="9">
        <v>2950</v>
      </c>
      <c r="D6659" s="9">
        <v>15.65</v>
      </c>
      <c r="E6659" t="s">
        <v>21</v>
      </c>
      <c r="F6659" s="11">
        <v>0.23060739706050901</v>
      </c>
      <c r="G6659" s="9">
        <v>252.61638397690299</v>
      </c>
      <c r="H6659" s="1">
        <v>44434</v>
      </c>
      <c r="I6659">
        <v>0.25</v>
      </c>
      <c r="J6659">
        <v>1</v>
      </c>
      <c r="K6659" s="11">
        <v>23.4</v>
      </c>
      <c r="L6659">
        <v>0.28886891430300699</v>
      </c>
      <c r="M6659" s="9">
        <v>-2056.4236737639799</v>
      </c>
      <c r="N6659" s="1">
        <v>44411</v>
      </c>
    </row>
    <row r="6660" spans="1:14" x14ac:dyDescent="0.25">
      <c r="A6660" s="1">
        <v>44411</v>
      </c>
      <c r="B6660" t="s">
        <v>3648</v>
      </c>
      <c r="C6660" s="9">
        <v>2700</v>
      </c>
      <c r="D6660" s="9">
        <v>18.600000000000001</v>
      </c>
      <c r="E6660" t="s">
        <v>19</v>
      </c>
      <c r="F6660" s="11">
        <v>-0.22593382352195299</v>
      </c>
      <c r="G6660" s="9">
        <v>248.05102763997101</v>
      </c>
      <c r="H6660" s="1">
        <v>44434</v>
      </c>
      <c r="I6660">
        <v>0.25</v>
      </c>
      <c r="J6660">
        <v>0</v>
      </c>
      <c r="K6660" s="11">
        <v>24.95</v>
      </c>
      <c r="L6660">
        <v>-0.261728577194902</v>
      </c>
      <c r="M6660" s="9">
        <v>-1683.1502480510201</v>
      </c>
      <c r="N6660" s="1">
        <v>44419</v>
      </c>
    </row>
    <row r="6661" spans="1:14" x14ac:dyDescent="0.25">
      <c r="A6661" s="1">
        <v>44419</v>
      </c>
      <c r="B6661" t="s">
        <v>3649</v>
      </c>
      <c r="C6661" s="9">
        <v>2900</v>
      </c>
      <c r="D6661" s="9">
        <v>28.95</v>
      </c>
      <c r="E6661" t="s">
        <v>21</v>
      </c>
      <c r="F6661" s="11">
        <v>0.24702065497605599</v>
      </c>
      <c r="G6661" s="9">
        <v>251.55877496482699</v>
      </c>
      <c r="H6661" s="1">
        <v>44434</v>
      </c>
      <c r="I6661">
        <v>0.25</v>
      </c>
      <c r="J6661">
        <v>0</v>
      </c>
      <c r="K6661" s="11">
        <v>0.1</v>
      </c>
      <c r="L6661">
        <v>0</v>
      </c>
      <c r="M6661" s="9">
        <v>7184.3928336079898</v>
      </c>
      <c r="N6661" s="1">
        <v>44434</v>
      </c>
    </row>
    <row r="6662" spans="1:14" x14ac:dyDescent="0.25">
      <c r="A6662" s="1">
        <v>44435</v>
      </c>
      <c r="B6662" t="s">
        <v>3659</v>
      </c>
      <c r="C6662" s="9">
        <v>2850</v>
      </c>
      <c r="D6662" s="9">
        <v>18.95</v>
      </c>
      <c r="E6662" t="s">
        <v>21</v>
      </c>
      <c r="F6662" s="11">
        <v>0.24594316355377999</v>
      </c>
      <c r="G6662" s="9">
        <v>262.07412953949802</v>
      </c>
      <c r="H6662" s="1">
        <v>44469</v>
      </c>
      <c r="I6662">
        <v>0.25</v>
      </c>
      <c r="J6662">
        <v>1</v>
      </c>
      <c r="K6662" s="11">
        <v>27.4</v>
      </c>
      <c r="L6662">
        <v>0.35087472316847101</v>
      </c>
      <c r="M6662" s="9">
        <v>-2335.9977536503102</v>
      </c>
      <c r="N6662" s="1">
        <v>44439</v>
      </c>
    </row>
    <row r="6663" spans="1:14" x14ac:dyDescent="0.25">
      <c r="A6663" s="1">
        <v>44439</v>
      </c>
      <c r="B6663" t="s">
        <v>3669</v>
      </c>
      <c r="C6663" s="9">
        <v>2650</v>
      </c>
      <c r="D6663" s="9">
        <v>28</v>
      </c>
      <c r="E6663" t="s">
        <v>19</v>
      </c>
      <c r="F6663" s="11">
        <v>-0.280903766999547</v>
      </c>
      <c r="G6663" s="9">
        <v>255.00910746812301</v>
      </c>
      <c r="H6663" s="1">
        <v>44469</v>
      </c>
      <c r="I6663">
        <v>0.25</v>
      </c>
      <c r="J6663">
        <v>0</v>
      </c>
      <c r="K6663" s="11">
        <v>3.9</v>
      </c>
      <c r="L6663">
        <v>-2.7479483177247702E-2</v>
      </c>
      <c r="M6663" s="9">
        <v>6064.3715846994501</v>
      </c>
      <c r="N6663" s="1">
        <v>44460</v>
      </c>
    </row>
    <row r="6664" spans="1:14" x14ac:dyDescent="0.25">
      <c r="A6664" s="1">
        <v>44460</v>
      </c>
      <c r="B6664" t="s">
        <v>3686</v>
      </c>
      <c r="C6664" s="9">
        <v>2950</v>
      </c>
      <c r="D6664" s="9">
        <v>20.8</v>
      </c>
      <c r="E6664" t="s">
        <v>21</v>
      </c>
      <c r="F6664" s="11">
        <v>0.225925150101598</v>
      </c>
      <c r="G6664" s="9">
        <v>245.183887915936</v>
      </c>
      <c r="H6664" s="1">
        <v>44469</v>
      </c>
      <c r="I6664">
        <v>0.25</v>
      </c>
      <c r="J6664">
        <v>0</v>
      </c>
      <c r="K6664" s="11">
        <v>0.05</v>
      </c>
      <c r="L6664">
        <v>0</v>
      </c>
      <c r="M6664" s="9">
        <v>5036.4448336252099</v>
      </c>
      <c r="N6664" s="1">
        <v>44469</v>
      </c>
    </row>
    <row r="6665" spans="1:14" x14ac:dyDescent="0.25">
      <c r="A6665" s="1">
        <v>44470</v>
      </c>
      <c r="B6665" t="s">
        <v>3673</v>
      </c>
      <c r="C6665" s="9">
        <v>3000</v>
      </c>
      <c r="D6665" s="9">
        <v>60.3</v>
      </c>
      <c r="E6665" t="s">
        <v>21</v>
      </c>
      <c r="F6665" s="11">
        <v>0.25764419366938501</v>
      </c>
      <c r="G6665" s="9">
        <v>245.99380636794299</v>
      </c>
      <c r="H6665" s="1">
        <v>44497</v>
      </c>
      <c r="I6665">
        <v>0.25</v>
      </c>
      <c r="J6665">
        <v>1</v>
      </c>
      <c r="K6665" s="11">
        <v>51.1</v>
      </c>
      <c r="L6665">
        <v>0.32308049206106099</v>
      </c>
      <c r="M6665" s="9">
        <v>1989.1059182911799</v>
      </c>
      <c r="N6665" s="1">
        <v>44481</v>
      </c>
    </row>
    <row r="6666" spans="1:14" x14ac:dyDescent="0.25">
      <c r="A6666" s="1">
        <v>44481</v>
      </c>
      <c r="B6666" t="s">
        <v>3687</v>
      </c>
      <c r="C6666" s="9">
        <v>2820</v>
      </c>
      <c r="D6666" s="9">
        <v>30</v>
      </c>
      <c r="E6666" t="s">
        <v>19</v>
      </c>
      <c r="F6666" s="11">
        <v>-0.23851986138585399</v>
      </c>
      <c r="G6666" s="9">
        <v>240.13722126929599</v>
      </c>
      <c r="H6666" s="1">
        <v>44497</v>
      </c>
      <c r="I6666">
        <v>0.25</v>
      </c>
      <c r="J6666">
        <v>0</v>
      </c>
      <c r="K6666" s="11">
        <v>51</v>
      </c>
      <c r="L6666">
        <v>-0.483731987173036</v>
      </c>
      <c r="M6666" s="9">
        <v>-5237.3927958833601</v>
      </c>
      <c r="N6666" s="1">
        <v>44489</v>
      </c>
    </row>
    <row r="6667" spans="1:14" x14ac:dyDescent="0.25">
      <c r="A6667" s="1">
        <v>44489</v>
      </c>
      <c r="B6667" t="s">
        <v>3649</v>
      </c>
      <c r="C6667" s="9">
        <v>2900</v>
      </c>
      <c r="D6667" s="9">
        <v>26</v>
      </c>
      <c r="E6667" t="s">
        <v>21</v>
      </c>
      <c r="F6667" s="11">
        <v>0.23735058279582499</v>
      </c>
      <c r="G6667" s="9">
        <v>248.403122782114</v>
      </c>
      <c r="H6667" s="1">
        <v>44497</v>
      </c>
      <c r="I6667">
        <v>0.25</v>
      </c>
      <c r="J6667">
        <v>0</v>
      </c>
      <c r="K6667" s="11">
        <v>0.05</v>
      </c>
      <c r="L6667">
        <v>0</v>
      </c>
      <c r="M6667" s="9">
        <v>6381.3520227111403</v>
      </c>
      <c r="N6667" s="1">
        <v>44497</v>
      </c>
    </row>
    <row r="6668" spans="1:14" x14ac:dyDescent="0.25">
      <c r="A6668" s="1">
        <v>44498</v>
      </c>
      <c r="B6668" t="s">
        <v>3708</v>
      </c>
      <c r="C6668" s="9">
        <v>2800</v>
      </c>
      <c r="D6668" s="9">
        <v>45.25</v>
      </c>
      <c r="E6668" t="s">
        <v>21</v>
      </c>
      <c r="F6668" s="11">
        <v>0.25681689439370797</v>
      </c>
      <c r="G6668" s="9">
        <v>263.15789473684202</v>
      </c>
      <c r="H6668" s="1">
        <v>44525</v>
      </c>
      <c r="I6668">
        <v>0.25</v>
      </c>
      <c r="J6668">
        <v>1</v>
      </c>
      <c r="K6668" s="11">
        <v>17.2</v>
      </c>
      <c r="L6668">
        <v>0.18571617457460801</v>
      </c>
      <c r="M6668" s="9">
        <v>7217.2368421052597</v>
      </c>
      <c r="N6668" s="1">
        <v>44515</v>
      </c>
    </row>
    <row r="6669" spans="1:14" x14ac:dyDescent="0.25">
      <c r="A6669" s="1">
        <v>44515</v>
      </c>
      <c r="B6669" t="s">
        <v>3688</v>
      </c>
      <c r="C6669" s="9">
        <v>2640</v>
      </c>
      <c r="D6669" s="9">
        <v>21.25</v>
      </c>
      <c r="E6669" t="s">
        <v>19</v>
      </c>
      <c r="F6669" s="11">
        <v>-0.26340397957200701</v>
      </c>
      <c r="G6669" s="9">
        <v>259.45144551519599</v>
      </c>
      <c r="H6669" s="1">
        <v>44525</v>
      </c>
      <c r="I6669">
        <v>0.25</v>
      </c>
      <c r="J6669">
        <v>0</v>
      </c>
      <c r="K6669" s="11">
        <v>27.95</v>
      </c>
      <c r="L6669">
        <v>-0.484977873878774</v>
      </c>
      <c r="M6669" s="9">
        <v>-1865.9747961452899</v>
      </c>
      <c r="N6669" s="1">
        <v>44522</v>
      </c>
    </row>
    <row r="6670" spans="1:14" x14ac:dyDescent="0.25">
      <c r="A6670" s="1">
        <v>44522</v>
      </c>
      <c r="B6670" t="s">
        <v>3689</v>
      </c>
      <c r="C6670" s="9">
        <v>2680</v>
      </c>
      <c r="D6670" s="9">
        <v>9.9</v>
      </c>
      <c r="E6670" t="s">
        <v>21</v>
      </c>
      <c r="F6670" s="11">
        <v>0.251925225230133</v>
      </c>
      <c r="G6670" s="9">
        <v>265.15151515151501</v>
      </c>
      <c r="H6670" s="1">
        <v>44525</v>
      </c>
      <c r="I6670">
        <v>0.25</v>
      </c>
      <c r="J6670">
        <v>0</v>
      </c>
      <c r="K6670" s="11">
        <v>0.05</v>
      </c>
      <c r="L6670">
        <v>0</v>
      </c>
      <c r="M6670" s="9">
        <v>2585.3598484848399</v>
      </c>
      <c r="N6670" s="1">
        <v>44525</v>
      </c>
    </row>
    <row r="6671" spans="1:14" x14ac:dyDescent="0.25">
      <c r="A6671" s="1">
        <v>44526</v>
      </c>
      <c r="B6671" t="s">
        <v>3689</v>
      </c>
      <c r="C6671" s="9">
        <v>2680</v>
      </c>
      <c r="D6671" s="9">
        <v>28.15</v>
      </c>
      <c r="E6671" t="s">
        <v>21</v>
      </c>
      <c r="F6671" s="11">
        <v>0.24016410685723999</v>
      </c>
      <c r="G6671" s="9">
        <v>277.03023587145702</v>
      </c>
      <c r="H6671" s="1">
        <v>44560</v>
      </c>
      <c r="I6671">
        <v>0.25</v>
      </c>
      <c r="J6671">
        <v>1</v>
      </c>
      <c r="K6671" s="11">
        <v>28.15</v>
      </c>
      <c r="L6671">
        <v>0.166199566701662</v>
      </c>
      <c r="M6671" s="9">
        <v>0</v>
      </c>
      <c r="N6671" s="1">
        <v>44539</v>
      </c>
    </row>
    <row r="6672" spans="1:14" x14ac:dyDescent="0.25">
      <c r="A6672" s="1">
        <v>44539</v>
      </c>
      <c r="B6672" t="s">
        <v>3690</v>
      </c>
      <c r="C6672" s="9">
        <v>2440</v>
      </c>
      <c r="D6672" s="9">
        <v>19.05</v>
      </c>
      <c r="E6672" t="s">
        <v>19</v>
      </c>
      <c r="F6672" s="11">
        <v>-0.23590752391436501</v>
      </c>
      <c r="G6672" s="9">
        <v>277.18382344118999</v>
      </c>
      <c r="H6672" s="1">
        <v>44560</v>
      </c>
      <c r="I6672">
        <v>0.25</v>
      </c>
      <c r="J6672">
        <v>0</v>
      </c>
      <c r="K6672" s="11">
        <v>37</v>
      </c>
      <c r="L6672">
        <v>-0.438925610861089</v>
      </c>
      <c r="M6672" s="9">
        <v>-5130.81116380815</v>
      </c>
      <c r="N6672" s="1">
        <v>44547</v>
      </c>
    </row>
    <row r="6673" spans="1:14" x14ac:dyDescent="0.25">
      <c r="A6673" s="1">
        <v>44547</v>
      </c>
      <c r="B6673" t="s">
        <v>3692</v>
      </c>
      <c r="C6673" s="9">
        <v>2540</v>
      </c>
      <c r="D6673" s="9">
        <v>11.3</v>
      </c>
      <c r="E6673" t="s">
        <v>21</v>
      </c>
      <c r="F6673" s="11">
        <v>0.22228450064492</v>
      </c>
      <c r="G6673" s="9">
        <v>285.9477124183</v>
      </c>
      <c r="H6673" s="1">
        <v>44560</v>
      </c>
      <c r="I6673">
        <v>0.25</v>
      </c>
      <c r="J6673">
        <v>0</v>
      </c>
      <c r="K6673" s="11">
        <v>0.05</v>
      </c>
      <c r="L6673">
        <v>0</v>
      </c>
      <c r="M6673" s="9">
        <v>3184.4566993464</v>
      </c>
      <c r="N6673" s="1">
        <v>44560</v>
      </c>
    </row>
    <row r="6674" spans="1:14" x14ac:dyDescent="0.25">
      <c r="A6674" s="1">
        <v>44561</v>
      </c>
      <c r="B6674" t="s">
        <v>3702</v>
      </c>
      <c r="C6674" s="9">
        <v>2580</v>
      </c>
      <c r="D6674" s="9">
        <v>20.6</v>
      </c>
      <c r="E6674" t="s">
        <v>21</v>
      </c>
      <c r="F6674" s="11">
        <v>0.26742733530743601</v>
      </c>
      <c r="G6674" s="9">
        <v>284.09090909090901</v>
      </c>
      <c r="H6674" s="1">
        <v>44588</v>
      </c>
      <c r="I6674">
        <v>0.25</v>
      </c>
      <c r="J6674">
        <v>1</v>
      </c>
      <c r="K6674" s="11">
        <v>20</v>
      </c>
      <c r="L6674">
        <v>0.27429699939121499</v>
      </c>
      <c r="M6674" s="9">
        <v>55.113636363637099</v>
      </c>
      <c r="N6674" s="1">
        <v>44564</v>
      </c>
    </row>
    <row r="6675" spans="1:14" x14ac:dyDescent="0.25">
      <c r="A6675" s="1">
        <v>44564</v>
      </c>
      <c r="B6675" t="s">
        <v>3662</v>
      </c>
      <c r="C6675" s="9">
        <v>2400</v>
      </c>
      <c r="D6675" s="9">
        <v>20.100000000000001</v>
      </c>
      <c r="E6675" t="s">
        <v>19</v>
      </c>
      <c r="F6675" s="11">
        <v>-0.26480340287365001</v>
      </c>
      <c r="G6675" s="9">
        <v>282.85685422769899</v>
      </c>
      <c r="H6675" s="1">
        <v>44588</v>
      </c>
      <c r="I6675">
        <v>0.25</v>
      </c>
      <c r="J6675">
        <v>0</v>
      </c>
      <c r="K6675" s="11">
        <v>0.45</v>
      </c>
      <c r="L6675" s="2">
        <v>-3.1296823225889598E-9</v>
      </c>
      <c r="M6675" s="9">
        <v>5500.0101020305001</v>
      </c>
      <c r="N6675" s="1">
        <v>44585</v>
      </c>
    </row>
    <row r="6676" spans="1:14" x14ac:dyDescent="0.25">
      <c r="A6676" s="1">
        <v>44585</v>
      </c>
      <c r="B6676" t="s">
        <v>3693</v>
      </c>
      <c r="C6676" s="9">
        <v>2760</v>
      </c>
      <c r="D6676" s="9">
        <v>11.2</v>
      </c>
      <c r="E6676" t="s">
        <v>21</v>
      </c>
      <c r="F6676" s="11">
        <v>0.21453075945591901</v>
      </c>
      <c r="G6676" s="9">
        <v>258.11209439528</v>
      </c>
      <c r="H6676" s="1">
        <v>44588</v>
      </c>
      <c r="I6676">
        <v>0.25</v>
      </c>
      <c r="J6676">
        <v>0</v>
      </c>
      <c r="K6676" s="11">
        <v>23</v>
      </c>
      <c r="L6676">
        <v>0.55380390847975103</v>
      </c>
      <c r="M6676" s="9">
        <v>-3133.99705014749</v>
      </c>
      <c r="N6676" s="1">
        <v>44586</v>
      </c>
    </row>
    <row r="6677" spans="1:14" x14ac:dyDescent="0.25">
      <c r="A6677" s="1">
        <v>44586</v>
      </c>
      <c r="B6677" t="s">
        <v>3694</v>
      </c>
      <c r="C6677" s="9">
        <v>2740</v>
      </c>
      <c r="D6677" s="9">
        <v>7</v>
      </c>
      <c r="E6677" t="s">
        <v>19</v>
      </c>
      <c r="F6677" s="11">
        <v>-0.289419512539622</v>
      </c>
      <c r="G6677" s="9">
        <v>253.16455696202499</v>
      </c>
      <c r="H6677" s="1">
        <v>44588</v>
      </c>
      <c r="I6677">
        <v>0.25</v>
      </c>
      <c r="J6677">
        <v>0</v>
      </c>
      <c r="K6677" s="11">
        <v>30</v>
      </c>
      <c r="L6677">
        <v>-1</v>
      </c>
      <c r="M6677" s="9">
        <v>-5916.4556962025299</v>
      </c>
      <c r="N6677" s="1">
        <v>44588</v>
      </c>
    </row>
    <row r="6678" spans="1:14" x14ac:dyDescent="0.25">
      <c r="A6678" s="1">
        <v>44589</v>
      </c>
      <c r="B6678" t="s">
        <v>3695</v>
      </c>
      <c r="C6678" s="9">
        <v>2580</v>
      </c>
      <c r="D6678" s="9">
        <v>56.5</v>
      </c>
      <c r="E6678" t="s">
        <v>19</v>
      </c>
      <c r="F6678" s="11">
        <v>-0.24932058897237799</v>
      </c>
      <c r="G6678" s="9">
        <v>261.78010471204101</v>
      </c>
      <c r="H6678" s="1">
        <v>44616</v>
      </c>
      <c r="I6678">
        <v>0.25</v>
      </c>
      <c r="J6678">
        <v>1</v>
      </c>
      <c r="K6678" s="11">
        <v>77.150000000000006</v>
      </c>
      <c r="L6678">
        <v>-0.289367796948022</v>
      </c>
      <c r="M6678" s="9">
        <v>-5755.6282722513097</v>
      </c>
      <c r="N6678" s="1">
        <v>44599</v>
      </c>
    </row>
    <row r="6679" spans="1:14" x14ac:dyDescent="0.25">
      <c r="A6679" s="1">
        <v>44599</v>
      </c>
      <c r="B6679" t="s">
        <v>3696</v>
      </c>
      <c r="C6679" s="9">
        <v>2740</v>
      </c>
      <c r="D6679" s="9">
        <v>28.75</v>
      </c>
      <c r="E6679" t="s">
        <v>21</v>
      </c>
      <c r="F6679" s="11">
        <v>0.25409591889838601</v>
      </c>
      <c r="G6679" s="9">
        <v>265.15653705562602</v>
      </c>
      <c r="H6679" s="1">
        <v>44616</v>
      </c>
      <c r="I6679">
        <v>0.25</v>
      </c>
      <c r="J6679">
        <v>0</v>
      </c>
      <c r="K6679" s="11">
        <v>43.95</v>
      </c>
      <c r="L6679">
        <v>0.65772937255433905</v>
      </c>
      <c r="M6679" s="9">
        <v>-4223.1481656849501</v>
      </c>
      <c r="N6679" s="1">
        <v>44608</v>
      </c>
    </row>
    <row r="6680" spans="1:14" x14ac:dyDescent="0.25">
      <c r="A6680" s="1">
        <v>44608</v>
      </c>
      <c r="B6680" t="s">
        <v>3697</v>
      </c>
      <c r="C6680" s="9">
        <v>2720</v>
      </c>
      <c r="D6680" s="9">
        <v>52</v>
      </c>
      <c r="E6680" t="s">
        <v>19</v>
      </c>
      <c r="F6680" s="11">
        <v>-0.26805291974230799</v>
      </c>
      <c r="G6680" s="9">
        <v>252.45694707420401</v>
      </c>
      <c r="H6680" s="1">
        <v>44616</v>
      </c>
      <c r="I6680">
        <v>0.25</v>
      </c>
      <c r="J6680">
        <v>0</v>
      </c>
      <c r="K6680" s="11">
        <v>15.95</v>
      </c>
      <c r="L6680">
        <v>-0.27370101430862898</v>
      </c>
      <c r="M6680" s="9">
        <v>8929.5284464881406</v>
      </c>
      <c r="N6680" s="1">
        <v>44614</v>
      </c>
    </row>
    <row r="6681" spans="1:14" x14ac:dyDescent="0.25">
      <c r="A6681" s="1">
        <v>44614</v>
      </c>
      <c r="B6681" t="s">
        <v>3698</v>
      </c>
      <c r="C6681" s="9">
        <v>2780</v>
      </c>
      <c r="D6681" s="9">
        <v>15.6</v>
      </c>
      <c r="E6681" t="s">
        <v>21</v>
      </c>
      <c r="F6681" s="11">
        <v>0.25485075900318699</v>
      </c>
      <c r="G6681" s="9">
        <v>254.82344375682499</v>
      </c>
      <c r="H6681" s="1">
        <v>44616</v>
      </c>
      <c r="I6681">
        <v>0.25</v>
      </c>
      <c r="J6681">
        <v>0</v>
      </c>
      <c r="K6681" s="11">
        <v>0.05</v>
      </c>
      <c r="L6681">
        <v>0</v>
      </c>
      <c r="M6681" s="9">
        <v>3922.6246814706901</v>
      </c>
      <c r="N6681" s="1">
        <v>44616</v>
      </c>
    </row>
    <row r="6682" spans="1:14" x14ac:dyDescent="0.25">
      <c r="A6682" s="1">
        <v>44617</v>
      </c>
      <c r="B6682" t="s">
        <v>5069</v>
      </c>
      <c r="C6682" s="9">
        <v>2720</v>
      </c>
      <c r="D6682" s="9">
        <v>39.450000000000003</v>
      </c>
      <c r="E6682" t="s">
        <v>21</v>
      </c>
      <c r="F6682" s="11">
        <v>0.25172225348837202</v>
      </c>
      <c r="G6682" s="9">
        <v>272.93640581744398</v>
      </c>
      <c r="H6682" s="1">
        <v>44651</v>
      </c>
      <c r="I6682">
        <v>0.25</v>
      </c>
      <c r="J6682">
        <v>1</v>
      </c>
      <c r="K6682" s="11">
        <v>39.450000000000003</v>
      </c>
      <c r="L6682">
        <v>2.52292726290267E-3</v>
      </c>
      <c r="M6682" s="9">
        <v>0</v>
      </c>
      <c r="N6682" s="1">
        <v>44636</v>
      </c>
    </row>
    <row r="6683" spans="1:14" x14ac:dyDescent="0.25">
      <c r="A6683" s="1">
        <v>44636</v>
      </c>
      <c r="B6683" t="s">
        <v>3657</v>
      </c>
      <c r="C6683" s="9">
        <v>2300</v>
      </c>
      <c r="D6683" s="9">
        <v>32.9</v>
      </c>
      <c r="E6683" t="s">
        <v>19</v>
      </c>
      <c r="F6683" s="11">
        <v>-0.25493136324520799</v>
      </c>
      <c r="G6683" s="9">
        <v>295.98308668076101</v>
      </c>
      <c r="H6683" s="1">
        <v>44651</v>
      </c>
      <c r="I6683">
        <v>0.25</v>
      </c>
      <c r="J6683">
        <v>0</v>
      </c>
      <c r="K6683" s="11">
        <v>93</v>
      </c>
      <c r="L6683">
        <v>-0.97512503243159099</v>
      </c>
      <c r="M6683" s="9">
        <v>-18161.226215644801</v>
      </c>
      <c r="N6683" s="1">
        <v>44649</v>
      </c>
    </row>
    <row r="6684" spans="1:14" x14ac:dyDescent="0.25">
      <c r="A6684" s="1">
        <v>44649</v>
      </c>
      <c r="B6684" t="s">
        <v>3700</v>
      </c>
      <c r="C6684" s="9">
        <v>2240</v>
      </c>
      <c r="D6684" s="9">
        <v>44</v>
      </c>
      <c r="E6684" t="s">
        <v>21</v>
      </c>
      <c r="F6684" s="11">
        <v>0.301358942628353</v>
      </c>
      <c r="G6684" s="9">
        <v>315.67080045095798</v>
      </c>
      <c r="H6684" s="1">
        <v>44651</v>
      </c>
      <c r="I6684">
        <v>0.25</v>
      </c>
      <c r="J6684">
        <v>0</v>
      </c>
      <c r="K6684" s="11">
        <v>65.95</v>
      </c>
      <c r="L6684">
        <v>1</v>
      </c>
      <c r="M6684" s="9">
        <v>-7276.0541149943601</v>
      </c>
      <c r="N6684" s="1">
        <v>44651</v>
      </c>
    </row>
    <row r="6685" spans="1:14" x14ac:dyDescent="0.25">
      <c r="A6685" s="1">
        <v>44652</v>
      </c>
      <c r="B6685" t="s">
        <v>5070</v>
      </c>
      <c r="C6685" s="9">
        <v>2360</v>
      </c>
      <c r="D6685" s="9">
        <v>40</v>
      </c>
      <c r="E6685" t="s">
        <v>21</v>
      </c>
      <c r="F6685" s="11">
        <v>0.26761591205823598</v>
      </c>
      <c r="G6685" s="9">
        <v>311.67907349744303</v>
      </c>
      <c r="H6685" s="1">
        <v>44679</v>
      </c>
      <c r="I6685">
        <v>0.25</v>
      </c>
      <c r="J6685">
        <v>1</v>
      </c>
      <c r="K6685" s="11">
        <v>73.95</v>
      </c>
      <c r="L6685">
        <v>0.54725229237350104</v>
      </c>
      <c r="M6685" s="9">
        <v>-10936.662849488501</v>
      </c>
      <c r="N6685" s="1">
        <v>44659</v>
      </c>
    </row>
    <row r="6686" spans="1:14" x14ac:dyDescent="0.25">
      <c r="A6686" s="1">
        <v>44659</v>
      </c>
      <c r="B6686" t="s">
        <v>3701</v>
      </c>
      <c r="C6686" s="9">
        <v>2280</v>
      </c>
      <c r="D6686" s="9">
        <v>30.15</v>
      </c>
      <c r="E6686" t="s">
        <v>19</v>
      </c>
      <c r="F6686" s="11">
        <v>-0.23823867537302701</v>
      </c>
      <c r="G6686" s="9">
        <v>296.202263831587</v>
      </c>
      <c r="H6686" s="1">
        <v>44679</v>
      </c>
      <c r="I6686">
        <v>0.25</v>
      </c>
      <c r="J6686">
        <v>0</v>
      </c>
      <c r="K6686" s="11">
        <v>0.25</v>
      </c>
      <c r="L6686">
        <v>0</v>
      </c>
      <c r="M6686" s="9">
        <v>8766.4022003596692</v>
      </c>
      <c r="N6686" s="1">
        <v>44679</v>
      </c>
    </row>
    <row r="6687" spans="1:14" x14ac:dyDescent="0.25">
      <c r="A6687" s="1">
        <v>44680</v>
      </c>
      <c r="B6687" t="s">
        <v>3662</v>
      </c>
      <c r="C6687" s="9">
        <v>2400</v>
      </c>
      <c r="D6687" s="9">
        <v>49.6</v>
      </c>
      <c r="E6687" t="s">
        <v>19</v>
      </c>
      <c r="F6687" s="11">
        <v>-0.23777258394182299</v>
      </c>
      <c r="G6687" s="9">
        <v>280</v>
      </c>
      <c r="H6687" s="1">
        <v>44707</v>
      </c>
      <c r="I6687">
        <v>0.25</v>
      </c>
      <c r="J6687">
        <v>1</v>
      </c>
      <c r="K6687" s="11">
        <v>28.35</v>
      </c>
      <c r="L6687">
        <v>-0.23494462752449199</v>
      </c>
      <c r="M6687" s="9">
        <v>5731.74</v>
      </c>
      <c r="N6687" s="1">
        <v>44692</v>
      </c>
    </row>
    <row r="6688" spans="1:14" x14ac:dyDescent="0.25">
      <c r="A6688" s="1">
        <v>44692</v>
      </c>
      <c r="B6688" t="s">
        <v>3702</v>
      </c>
      <c r="C6688" s="9">
        <v>2580</v>
      </c>
      <c r="D6688" s="9">
        <v>22.25</v>
      </c>
      <c r="E6688" t="s">
        <v>21</v>
      </c>
      <c r="F6688" s="11">
        <v>0.24718695700878601</v>
      </c>
      <c r="G6688" s="9">
        <v>282.20685762663999</v>
      </c>
      <c r="H6688" s="1">
        <v>44707</v>
      </c>
      <c r="I6688">
        <v>0.25</v>
      </c>
      <c r="J6688">
        <v>0</v>
      </c>
      <c r="K6688" s="11">
        <v>47</v>
      </c>
      <c r="L6688">
        <v>0.55367163445478096</v>
      </c>
      <c r="M6688" s="9">
        <v>-7180.0479751657904</v>
      </c>
      <c r="N6688" s="1">
        <v>44701</v>
      </c>
    </row>
    <row r="6689" spans="1:14" x14ac:dyDescent="0.25">
      <c r="A6689" s="1">
        <v>44701</v>
      </c>
      <c r="B6689" t="s">
        <v>3703</v>
      </c>
      <c r="C6689" s="9">
        <v>2540</v>
      </c>
      <c r="D6689" s="9">
        <v>15.85</v>
      </c>
      <c r="E6689" t="s">
        <v>19</v>
      </c>
      <c r="F6689" s="11">
        <v>-0.26916553174213798</v>
      </c>
      <c r="G6689" s="9">
        <v>270.583687669114</v>
      </c>
      <c r="H6689" s="1">
        <v>44707</v>
      </c>
      <c r="I6689">
        <v>0.25</v>
      </c>
      <c r="J6689">
        <v>0</v>
      </c>
      <c r="K6689" s="11">
        <v>0.05</v>
      </c>
      <c r="L6689">
        <v>0</v>
      </c>
      <c r="M6689" s="9">
        <v>4232.1994588326197</v>
      </c>
      <c r="N6689" s="1">
        <v>44707</v>
      </c>
    </row>
    <row r="6690" spans="1:14" x14ac:dyDescent="0.25">
      <c r="A6690" s="1">
        <v>44708</v>
      </c>
      <c r="B6690" t="s">
        <v>3650</v>
      </c>
      <c r="C6690" s="9">
        <v>2600</v>
      </c>
      <c r="D6690" s="9">
        <v>81</v>
      </c>
      <c r="E6690" t="s">
        <v>19</v>
      </c>
      <c r="F6690" s="11">
        <v>-0.24646010846741101</v>
      </c>
      <c r="G6690" s="9">
        <v>257.71298137103298</v>
      </c>
      <c r="H6690" s="1">
        <v>44742</v>
      </c>
      <c r="I6690">
        <v>0.25</v>
      </c>
      <c r="J6690">
        <v>1</v>
      </c>
      <c r="K6690" s="11">
        <v>103.95</v>
      </c>
      <c r="L6690">
        <v>-0.59131879636637596</v>
      </c>
      <c r="M6690" s="9">
        <v>-6391.15308151093</v>
      </c>
      <c r="N6690" s="1">
        <v>44718</v>
      </c>
    </row>
    <row r="6691" spans="1:14" x14ac:dyDescent="0.25">
      <c r="A6691" s="1">
        <v>44718</v>
      </c>
      <c r="B6691" t="s">
        <v>3689</v>
      </c>
      <c r="C6691" s="9">
        <v>2680</v>
      </c>
      <c r="D6691" s="9">
        <v>33.950000000000003</v>
      </c>
      <c r="E6691" t="s">
        <v>21</v>
      </c>
      <c r="F6691" s="11">
        <v>0.246117595614782</v>
      </c>
      <c r="G6691" s="9">
        <v>275.26543452614999</v>
      </c>
      <c r="H6691" s="1">
        <v>44742</v>
      </c>
      <c r="I6691">
        <v>0.25</v>
      </c>
      <c r="J6691">
        <v>0</v>
      </c>
      <c r="K6691" s="11">
        <v>51</v>
      </c>
      <c r="L6691">
        <v>0.50179928730433498</v>
      </c>
      <c r="M6691" s="9">
        <v>-4927.1136453008203</v>
      </c>
      <c r="N6691" s="1">
        <v>44735</v>
      </c>
    </row>
    <row r="6692" spans="1:14" x14ac:dyDescent="0.25">
      <c r="A6692" s="1">
        <v>44735</v>
      </c>
      <c r="B6692" t="s">
        <v>3704</v>
      </c>
      <c r="C6692" s="9">
        <v>2620</v>
      </c>
      <c r="D6692" s="9">
        <v>25</v>
      </c>
      <c r="E6692" t="s">
        <v>19</v>
      </c>
      <c r="F6692" s="11">
        <v>-0.27001232872820002</v>
      </c>
      <c r="G6692" s="9">
        <v>261.682242990654</v>
      </c>
      <c r="H6692" s="1">
        <v>44742</v>
      </c>
      <c r="I6692">
        <v>0.25</v>
      </c>
      <c r="J6692">
        <v>0</v>
      </c>
      <c r="K6692" s="11">
        <v>0.1</v>
      </c>
      <c r="L6692">
        <v>0</v>
      </c>
      <c r="M6692" s="9">
        <v>6450.2056074766297</v>
      </c>
      <c r="N6692" s="1">
        <v>44742</v>
      </c>
    </row>
    <row r="6693" spans="1:14" x14ac:dyDescent="0.25">
      <c r="A6693" s="1">
        <v>44743</v>
      </c>
      <c r="B6693" t="s">
        <v>3688</v>
      </c>
      <c r="C6693" s="9">
        <v>2640</v>
      </c>
      <c r="D6693" s="9">
        <v>66.75</v>
      </c>
      <c r="E6693" t="s">
        <v>19</v>
      </c>
      <c r="F6693" s="11">
        <v>-0.24004994288741299</v>
      </c>
      <c r="G6693" s="9">
        <v>253.733507322024</v>
      </c>
      <c r="H6693" s="1">
        <v>44770</v>
      </c>
      <c r="I6693">
        <v>0.25</v>
      </c>
      <c r="J6693">
        <v>1</v>
      </c>
      <c r="K6693" s="11">
        <v>66.75</v>
      </c>
      <c r="L6693">
        <v>-8.0724116203905197E-2</v>
      </c>
      <c r="M6693" s="9">
        <v>0</v>
      </c>
      <c r="N6693" s="1">
        <v>44761</v>
      </c>
    </row>
    <row r="6694" spans="1:14" x14ac:dyDescent="0.25">
      <c r="A6694" s="1">
        <v>44761</v>
      </c>
      <c r="B6694" t="s">
        <v>3705</v>
      </c>
      <c r="C6694" s="9">
        <v>2880</v>
      </c>
      <c r="D6694" s="9">
        <v>14.75</v>
      </c>
      <c r="E6694" t="s">
        <v>21</v>
      </c>
      <c r="F6694" s="11">
        <v>0.26485643003283099</v>
      </c>
      <c r="G6694" s="9">
        <v>250.35765379112999</v>
      </c>
      <c r="H6694" s="1">
        <v>44770</v>
      </c>
      <c r="I6694">
        <v>0.25</v>
      </c>
      <c r="J6694">
        <v>0</v>
      </c>
      <c r="K6694" s="11">
        <v>0.05</v>
      </c>
      <c r="L6694">
        <v>0</v>
      </c>
      <c r="M6694" s="9">
        <v>3643.20457796852</v>
      </c>
      <c r="N6694" s="1">
        <v>44770</v>
      </c>
    </row>
    <row r="6695" spans="1:14" x14ac:dyDescent="0.25">
      <c r="A6695" s="1">
        <v>44771</v>
      </c>
      <c r="B6695" t="s">
        <v>5071</v>
      </c>
      <c r="C6695" s="9">
        <v>2960</v>
      </c>
      <c r="D6695" s="9">
        <v>45</v>
      </c>
      <c r="E6695" t="s">
        <v>21</v>
      </c>
      <c r="F6695" s="11">
        <v>0.27229749099207401</v>
      </c>
      <c r="G6695" s="9">
        <v>249.372116634901</v>
      </c>
      <c r="H6695" s="1">
        <v>44798</v>
      </c>
      <c r="I6695">
        <v>0.25</v>
      </c>
      <c r="J6695">
        <v>1</v>
      </c>
      <c r="K6695" s="11">
        <v>52.85</v>
      </c>
      <c r="L6695">
        <v>0.30900999520354999</v>
      </c>
      <c r="M6695" s="9">
        <v>-2201.5817317112201</v>
      </c>
      <c r="N6695" s="1">
        <v>44774</v>
      </c>
    </row>
    <row r="6696" spans="1:14" x14ac:dyDescent="0.25">
      <c r="A6696" s="1">
        <v>44774</v>
      </c>
      <c r="B6696" t="s">
        <v>3697</v>
      </c>
      <c r="C6696" s="9">
        <v>2720</v>
      </c>
      <c r="D6696" s="9">
        <v>50.35</v>
      </c>
      <c r="E6696" t="s">
        <v>19</v>
      </c>
      <c r="F6696" s="11">
        <v>-0.240297145994328</v>
      </c>
      <c r="G6696" s="9">
        <v>246.65257223396699</v>
      </c>
      <c r="H6696" s="1">
        <v>44798</v>
      </c>
      <c r="I6696">
        <v>0.25</v>
      </c>
      <c r="J6696">
        <v>0</v>
      </c>
      <c r="K6696" s="11">
        <v>62.4</v>
      </c>
      <c r="L6696">
        <v>-0.41281187132257502</v>
      </c>
      <c r="M6696" s="9">
        <v>-3250.2642706131001</v>
      </c>
      <c r="N6696" s="1">
        <v>44781</v>
      </c>
    </row>
    <row r="6697" spans="1:14" x14ac:dyDescent="0.25">
      <c r="A6697" s="1">
        <v>44781</v>
      </c>
      <c r="B6697" t="s">
        <v>3706</v>
      </c>
      <c r="C6697" s="9">
        <v>2860</v>
      </c>
      <c r="D6697" s="9">
        <v>33.65</v>
      </c>
      <c r="E6697" t="s">
        <v>21</v>
      </c>
      <c r="F6697" s="11">
        <v>0.26591283810309602</v>
      </c>
      <c r="G6697" s="9">
        <v>255.28811086797899</v>
      </c>
      <c r="H6697" s="1">
        <v>44798</v>
      </c>
      <c r="I6697">
        <v>0.25</v>
      </c>
      <c r="J6697">
        <v>0</v>
      </c>
      <c r="K6697" s="11">
        <v>88.8</v>
      </c>
      <c r="L6697">
        <v>0.68120573585515198</v>
      </c>
      <c r="M6697" s="9">
        <v>-14391.739606126899</v>
      </c>
      <c r="N6697" s="1">
        <v>44790</v>
      </c>
    </row>
    <row r="6698" spans="1:14" x14ac:dyDescent="0.25">
      <c r="A6698" s="1">
        <v>44790</v>
      </c>
      <c r="B6698" t="s">
        <v>3707</v>
      </c>
      <c r="C6698" s="9">
        <v>2840</v>
      </c>
      <c r="D6698" s="9">
        <v>21</v>
      </c>
      <c r="E6698" t="s">
        <v>19</v>
      </c>
      <c r="F6698" s="11">
        <v>-0.260513269216261</v>
      </c>
      <c r="G6698" s="9">
        <v>240.63251976624201</v>
      </c>
      <c r="H6698" s="1">
        <v>44798</v>
      </c>
      <c r="I6698">
        <v>0.25</v>
      </c>
      <c r="J6698">
        <v>0</v>
      </c>
      <c r="K6698" s="11">
        <v>43.45</v>
      </c>
      <c r="L6698">
        <v>-0.71015883354493603</v>
      </c>
      <c r="M6698" s="9">
        <v>-5557.28772774149</v>
      </c>
      <c r="N6698" s="1">
        <v>44796</v>
      </c>
    </row>
    <row r="6699" spans="1:14" x14ac:dyDescent="0.25">
      <c r="A6699" s="1">
        <v>44796</v>
      </c>
      <c r="B6699" t="s">
        <v>3659</v>
      </c>
      <c r="C6699" s="9">
        <v>2850</v>
      </c>
      <c r="D6699" s="9">
        <v>14</v>
      </c>
      <c r="E6699" t="s">
        <v>21</v>
      </c>
      <c r="F6699" s="11">
        <v>0.23455866361635699</v>
      </c>
      <c r="G6699" s="9">
        <v>249.46543121881601</v>
      </c>
      <c r="H6699" s="1">
        <v>44798</v>
      </c>
      <c r="I6699">
        <v>0.25</v>
      </c>
      <c r="J6699">
        <v>0</v>
      </c>
      <c r="K6699" s="11">
        <v>0.05</v>
      </c>
      <c r="L6699">
        <v>0</v>
      </c>
      <c r="M6699" s="9">
        <v>3444.9928724162501</v>
      </c>
      <c r="N6699" s="1">
        <v>44798</v>
      </c>
    </row>
    <row r="6700" spans="1:14" x14ac:dyDescent="0.25">
      <c r="A6700" s="1">
        <v>44799</v>
      </c>
      <c r="B6700" t="s">
        <v>3673</v>
      </c>
      <c r="C6700" s="9">
        <v>3000</v>
      </c>
      <c r="D6700" s="9">
        <v>44.2</v>
      </c>
      <c r="E6700" t="s">
        <v>21</v>
      </c>
      <c r="F6700" s="11">
        <v>0.27752605261458502</v>
      </c>
      <c r="G6700" s="9">
        <v>247.78761061946901</v>
      </c>
      <c r="H6700" s="1">
        <v>44833</v>
      </c>
      <c r="I6700">
        <v>0.25</v>
      </c>
      <c r="J6700">
        <v>1</v>
      </c>
      <c r="K6700" s="11">
        <v>25.95</v>
      </c>
      <c r="L6700">
        <v>0.25106994538938698</v>
      </c>
      <c r="M6700" s="9">
        <v>4348.30088495575</v>
      </c>
      <c r="N6700" s="1">
        <v>44817</v>
      </c>
    </row>
    <row r="6701" spans="1:14" x14ac:dyDescent="0.25">
      <c r="A6701" s="1">
        <v>44817</v>
      </c>
      <c r="B6701" t="s">
        <v>3684</v>
      </c>
      <c r="C6701" s="9">
        <v>2750</v>
      </c>
      <c r="D6701" s="9">
        <v>27.7</v>
      </c>
      <c r="E6701" t="s">
        <v>19</v>
      </c>
      <c r="F6701" s="11">
        <v>-0.202807413700648</v>
      </c>
      <c r="G6701" s="9">
        <v>243.73259052924701</v>
      </c>
      <c r="H6701" s="1">
        <v>44833</v>
      </c>
      <c r="I6701">
        <v>0.25</v>
      </c>
      <c r="J6701">
        <v>0</v>
      </c>
      <c r="K6701" s="11">
        <v>116.4</v>
      </c>
      <c r="L6701">
        <v>-0.64115798287749204</v>
      </c>
      <c r="M6701" s="9">
        <v>-21970.2994428969</v>
      </c>
      <c r="N6701" s="1">
        <v>44820</v>
      </c>
    </row>
    <row r="6702" spans="1:14" x14ac:dyDescent="0.25">
      <c r="A6702" s="1">
        <v>44820</v>
      </c>
      <c r="B6702" t="s">
        <v>3708</v>
      </c>
      <c r="C6702" s="9">
        <v>2800</v>
      </c>
      <c r="D6702" s="9">
        <v>34</v>
      </c>
      <c r="E6702" t="s">
        <v>21</v>
      </c>
      <c r="F6702" s="11">
        <v>0.241145199073106</v>
      </c>
      <c r="G6702" s="9">
        <v>260.46511627906898</v>
      </c>
      <c r="H6702" s="1">
        <v>44833</v>
      </c>
      <c r="I6702">
        <v>0.25</v>
      </c>
      <c r="J6702">
        <v>0</v>
      </c>
      <c r="K6702" s="11">
        <v>0.05</v>
      </c>
      <c r="L6702">
        <v>0</v>
      </c>
      <c r="M6702" s="9">
        <v>8754.1023255813907</v>
      </c>
      <c r="N6702" s="1">
        <v>44833</v>
      </c>
    </row>
    <row r="6703" spans="1:14" x14ac:dyDescent="0.25">
      <c r="A6703" s="1">
        <v>44834</v>
      </c>
      <c r="B6703" t="s">
        <v>3651</v>
      </c>
      <c r="C6703" s="9">
        <v>2700</v>
      </c>
      <c r="D6703" s="9">
        <v>38.15</v>
      </c>
      <c r="E6703" t="s">
        <v>21</v>
      </c>
      <c r="F6703" s="11">
        <v>0.26174404117140698</v>
      </c>
      <c r="G6703" s="9">
        <v>274.48827542937801</v>
      </c>
      <c r="H6703" s="1">
        <v>44861</v>
      </c>
      <c r="I6703">
        <v>0.25</v>
      </c>
      <c r="J6703">
        <v>1</v>
      </c>
      <c r="K6703" s="11">
        <v>47.95</v>
      </c>
      <c r="L6703">
        <v>0.36391163716486302</v>
      </c>
      <c r="M6703" s="9">
        <v>-2926.3195043525998</v>
      </c>
      <c r="N6703" s="1">
        <v>44841</v>
      </c>
    </row>
    <row r="6704" spans="1:14" x14ac:dyDescent="0.25">
      <c r="A6704" s="1">
        <v>44841</v>
      </c>
      <c r="B6704" t="s">
        <v>3652</v>
      </c>
      <c r="C6704" s="9">
        <v>2500</v>
      </c>
      <c r="D6704" s="9">
        <v>35</v>
      </c>
      <c r="E6704" t="s">
        <v>19</v>
      </c>
      <c r="F6704" s="11">
        <v>-0.20698248071227199</v>
      </c>
      <c r="G6704" s="9">
        <v>266.89034619490599</v>
      </c>
      <c r="H6704" s="1">
        <v>44861</v>
      </c>
      <c r="I6704">
        <v>0.25</v>
      </c>
      <c r="J6704">
        <v>0</v>
      </c>
      <c r="K6704" s="11">
        <v>37.65</v>
      </c>
      <c r="L6704">
        <v>-0.33030313130331401</v>
      </c>
      <c r="M6704" s="9">
        <v>-901.15525392710003</v>
      </c>
      <c r="N6704" s="1">
        <v>44846</v>
      </c>
    </row>
    <row r="6705" spans="1:14" x14ac:dyDescent="0.25">
      <c r="A6705" s="1">
        <v>44846</v>
      </c>
      <c r="B6705" t="s">
        <v>3653</v>
      </c>
      <c r="C6705" s="9">
        <v>2650</v>
      </c>
      <c r="D6705" s="9">
        <v>32</v>
      </c>
      <c r="E6705" t="s">
        <v>21</v>
      </c>
      <c r="F6705" s="11">
        <v>0.28206928134767001</v>
      </c>
      <c r="G6705" s="9">
        <v>274.27317608337898</v>
      </c>
      <c r="H6705" s="1">
        <v>44861</v>
      </c>
      <c r="I6705">
        <v>0.25</v>
      </c>
      <c r="J6705">
        <v>0</v>
      </c>
      <c r="K6705" s="11">
        <v>0.05</v>
      </c>
      <c r="L6705">
        <v>0</v>
      </c>
      <c r="M6705" s="9">
        <v>8675.1234229292295</v>
      </c>
      <c r="N6705" s="1">
        <v>44861</v>
      </c>
    </row>
    <row r="6706" spans="1:14" x14ac:dyDescent="0.25">
      <c r="A6706" s="1">
        <v>44862</v>
      </c>
      <c r="B6706" t="s">
        <v>3708</v>
      </c>
      <c r="C6706" s="9">
        <v>2800</v>
      </c>
      <c r="D6706" s="9">
        <v>24</v>
      </c>
      <c r="E6706" t="s">
        <v>21</v>
      </c>
      <c r="F6706" s="11">
        <v>0.27282292040816802</v>
      </c>
      <c r="G6706" s="9">
        <v>263.95173453996898</v>
      </c>
      <c r="H6706" s="1">
        <v>44889</v>
      </c>
      <c r="I6706">
        <v>0.25</v>
      </c>
      <c r="J6706">
        <v>1</v>
      </c>
      <c r="K6706" s="11">
        <v>31</v>
      </c>
      <c r="L6706">
        <v>0.30547007742274401</v>
      </c>
      <c r="M6706" s="9">
        <v>-1992.8355957767701</v>
      </c>
      <c r="N6706" s="1">
        <v>44865</v>
      </c>
    </row>
    <row r="6707" spans="1:14" x14ac:dyDescent="0.25">
      <c r="A6707" s="1">
        <v>44865</v>
      </c>
      <c r="B6707" t="s">
        <v>3654</v>
      </c>
      <c r="C6707" s="9">
        <v>2550</v>
      </c>
      <c r="D6707" s="9">
        <v>25</v>
      </c>
      <c r="E6707" t="s">
        <v>19</v>
      </c>
      <c r="F6707" s="11">
        <v>-0.21450464921076301</v>
      </c>
      <c r="G6707" s="9">
        <v>261.19402985074601</v>
      </c>
      <c r="H6707" s="1">
        <v>44889</v>
      </c>
      <c r="I6707">
        <v>0.25</v>
      </c>
      <c r="J6707">
        <v>0</v>
      </c>
      <c r="K6707" s="11">
        <v>0.1</v>
      </c>
      <c r="L6707">
        <v>-3.62136601039412E-3</v>
      </c>
      <c r="M6707" s="9">
        <v>6438.1716417910402</v>
      </c>
      <c r="N6707" s="1">
        <v>44888</v>
      </c>
    </row>
    <row r="6708" spans="1:14" x14ac:dyDescent="0.25">
      <c r="A6708" s="1">
        <v>44888</v>
      </c>
      <c r="B6708" t="s">
        <v>3651</v>
      </c>
      <c r="C6708" s="9">
        <v>2700</v>
      </c>
      <c r="D6708" s="9">
        <v>0.85</v>
      </c>
      <c r="E6708" t="s">
        <v>21</v>
      </c>
      <c r="F6708" s="11">
        <v>0.117911488978604</v>
      </c>
      <c r="G6708" s="9">
        <v>263.91689392738903</v>
      </c>
      <c r="H6708" s="1">
        <v>44889</v>
      </c>
      <c r="I6708">
        <v>0.25</v>
      </c>
      <c r="J6708">
        <v>0</v>
      </c>
      <c r="K6708" s="11">
        <v>0.05</v>
      </c>
      <c r="L6708">
        <v>0</v>
      </c>
      <c r="M6708" s="9">
        <v>208.75826309656401</v>
      </c>
      <c r="N6708" s="1">
        <v>44889</v>
      </c>
    </row>
    <row r="6709" spans="1:14" x14ac:dyDescent="0.25">
      <c r="A6709" s="1">
        <v>44890</v>
      </c>
      <c r="B6709" t="s">
        <v>3649</v>
      </c>
      <c r="C6709" s="9">
        <v>2900</v>
      </c>
      <c r="D6709" s="9">
        <v>10.55</v>
      </c>
      <c r="E6709" t="s">
        <v>21</v>
      </c>
      <c r="F6709" s="11">
        <v>0.25251364674206001</v>
      </c>
      <c r="G6709" s="9">
        <v>258.245397393735</v>
      </c>
      <c r="H6709" s="1">
        <v>44924</v>
      </c>
      <c r="I6709">
        <v>0.25</v>
      </c>
      <c r="J6709">
        <v>1</v>
      </c>
      <c r="K6709" s="11">
        <v>31.6</v>
      </c>
      <c r="L6709">
        <v>0.33339838731368998</v>
      </c>
      <c r="M6709" s="9">
        <v>-5544.91605013959</v>
      </c>
      <c r="N6709" s="1">
        <v>44893</v>
      </c>
    </row>
    <row r="6710" spans="1:14" x14ac:dyDescent="0.25">
      <c r="A6710" s="1">
        <v>44893</v>
      </c>
      <c r="B6710" t="s">
        <v>3669</v>
      </c>
      <c r="C6710" s="9">
        <v>2650</v>
      </c>
      <c r="D6710" s="9">
        <v>19.25</v>
      </c>
      <c r="E6710" t="s">
        <v>19</v>
      </c>
      <c r="F6710" s="11">
        <v>-0.25289867128446603</v>
      </c>
      <c r="G6710" s="9">
        <v>252.42507473855699</v>
      </c>
      <c r="H6710" s="1">
        <v>44924</v>
      </c>
      <c r="I6710">
        <v>0.25</v>
      </c>
      <c r="J6710">
        <v>0</v>
      </c>
      <c r="K6710" s="11">
        <v>14.2</v>
      </c>
      <c r="L6710">
        <v>-0.247239552714414</v>
      </c>
      <c r="M6710" s="9">
        <v>1190.3104399296601</v>
      </c>
      <c r="N6710" s="1">
        <v>44904</v>
      </c>
    </row>
    <row r="6711" spans="1:14" x14ac:dyDescent="0.25">
      <c r="A6711" s="1">
        <v>44904</v>
      </c>
      <c r="B6711" t="s">
        <v>3649</v>
      </c>
      <c r="C6711" s="9">
        <v>2900</v>
      </c>
      <c r="D6711" s="9">
        <v>10.25</v>
      </c>
      <c r="E6711" t="s">
        <v>21</v>
      </c>
      <c r="F6711" s="11">
        <v>0.247175547939322</v>
      </c>
      <c r="G6711" s="9">
        <v>254.03277022735901</v>
      </c>
      <c r="H6711" s="1">
        <v>44924</v>
      </c>
      <c r="I6711">
        <v>0.25</v>
      </c>
      <c r="J6711">
        <v>0</v>
      </c>
      <c r="K6711" s="11">
        <v>0.05</v>
      </c>
      <c r="L6711">
        <v>0</v>
      </c>
      <c r="M6711" s="9">
        <v>2564.9688809856402</v>
      </c>
      <c r="N6711" s="1">
        <v>44924</v>
      </c>
    </row>
    <row r="6712" spans="1:14" x14ac:dyDescent="0.25">
      <c r="A6712" s="1">
        <v>44925</v>
      </c>
      <c r="B6712" t="s">
        <v>3650</v>
      </c>
      <c r="C6712" s="9">
        <v>2600</v>
      </c>
      <c r="D6712" s="9">
        <v>21.5</v>
      </c>
      <c r="E6712" t="s">
        <v>19</v>
      </c>
      <c r="F6712" s="11">
        <v>-0.22032084611896899</v>
      </c>
      <c r="G6712" s="9">
        <v>255.936820167821</v>
      </c>
      <c r="H6712" s="1">
        <v>44952</v>
      </c>
      <c r="I6712">
        <v>0.25</v>
      </c>
      <c r="J6712">
        <v>1</v>
      </c>
      <c r="K6712" s="11">
        <v>8.75</v>
      </c>
      <c r="L6712">
        <v>-0.24384070555701301</v>
      </c>
      <c r="M6712" s="9">
        <v>3185.77356903895</v>
      </c>
      <c r="N6712" s="1">
        <v>44938</v>
      </c>
    </row>
    <row r="6713" spans="1:14" x14ac:dyDescent="0.25">
      <c r="A6713" s="1">
        <v>44938</v>
      </c>
      <c r="B6713" t="s">
        <v>3708</v>
      </c>
      <c r="C6713" s="9">
        <v>2800</v>
      </c>
      <c r="D6713" s="9">
        <v>8.5500000000000007</v>
      </c>
      <c r="E6713" t="s">
        <v>21</v>
      </c>
      <c r="F6713" s="11">
        <v>0.25790763890697199</v>
      </c>
      <c r="G6713" s="9">
        <v>260.21336529447302</v>
      </c>
      <c r="H6713" s="1">
        <v>44952</v>
      </c>
      <c r="I6713">
        <v>0.25</v>
      </c>
      <c r="J6713">
        <v>0</v>
      </c>
      <c r="K6713" s="11">
        <v>8.65</v>
      </c>
      <c r="L6713">
        <v>0.37459198049213699</v>
      </c>
      <c r="M6713" s="9">
        <v>-70.778035360096794</v>
      </c>
      <c r="N6713" s="1">
        <v>44949</v>
      </c>
    </row>
    <row r="6714" spans="1:14" x14ac:dyDescent="0.25">
      <c r="A6714" s="1">
        <v>44949</v>
      </c>
      <c r="B6714" t="s">
        <v>3694</v>
      </c>
      <c r="C6714" s="9">
        <v>2740</v>
      </c>
      <c r="D6714" s="9">
        <v>4.9000000000000004</v>
      </c>
      <c r="E6714" t="s">
        <v>19</v>
      </c>
      <c r="F6714" s="11">
        <v>-0.29220300795576398</v>
      </c>
      <c r="G6714" s="9">
        <v>252.22952887127201</v>
      </c>
      <c r="H6714" s="1">
        <v>44952</v>
      </c>
      <c r="I6714">
        <v>0.25</v>
      </c>
      <c r="J6714">
        <v>0</v>
      </c>
      <c r="K6714" s="11">
        <v>0.1</v>
      </c>
      <c r="L6714">
        <v>-0.110457828189122</v>
      </c>
      <c r="M6714" s="9">
        <v>1198.0902621385401</v>
      </c>
      <c r="N6714" s="1">
        <v>44952</v>
      </c>
    </row>
    <row r="6715" spans="1:14" x14ac:dyDescent="0.25">
      <c r="A6715" s="1">
        <v>44953</v>
      </c>
      <c r="B6715" t="s">
        <v>3650</v>
      </c>
      <c r="C6715" s="9">
        <v>2600</v>
      </c>
      <c r="D6715" s="9">
        <v>9.9499999999999993</v>
      </c>
      <c r="E6715" t="s">
        <v>19</v>
      </c>
      <c r="F6715" s="11">
        <v>-0.23226443553874701</v>
      </c>
      <c r="G6715" s="9">
        <v>256.86660392516302</v>
      </c>
      <c r="H6715" s="1">
        <v>44980</v>
      </c>
      <c r="I6715">
        <v>0.25</v>
      </c>
      <c r="J6715">
        <v>1</v>
      </c>
      <c r="K6715" s="11">
        <v>22.4</v>
      </c>
      <c r="L6715">
        <v>-0.20595039992384201</v>
      </c>
      <c r="M6715" s="9">
        <v>-3281.0855652380801</v>
      </c>
      <c r="N6715" s="1">
        <v>44958</v>
      </c>
    </row>
    <row r="6716" spans="1:14" x14ac:dyDescent="0.25">
      <c r="A6716" s="1">
        <v>44958</v>
      </c>
      <c r="B6716" t="s">
        <v>3705</v>
      </c>
      <c r="C6716" s="9">
        <v>2880</v>
      </c>
      <c r="D6716" s="9">
        <v>45.9</v>
      </c>
      <c r="E6716" t="s">
        <v>21</v>
      </c>
      <c r="F6716" s="11">
        <v>0.24610798645819901</v>
      </c>
      <c r="G6716" s="9">
        <v>256.31636763090398</v>
      </c>
      <c r="H6716" s="1">
        <v>44980</v>
      </c>
      <c r="I6716">
        <v>0.25</v>
      </c>
      <c r="J6716">
        <v>0</v>
      </c>
      <c r="K6716" s="11">
        <v>0</v>
      </c>
      <c r="L6716">
        <v>0</v>
      </c>
      <c r="M6716" s="9">
        <v>11647.2720615159</v>
      </c>
      <c r="N6716" s="1">
        <v>44980</v>
      </c>
    </row>
    <row r="6717" spans="1:14" x14ac:dyDescent="0.25">
      <c r="A6717" s="1">
        <v>44981</v>
      </c>
      <c r="B6717" t="s">
        <v>5072</v>
      </c>
      <c r="C6717" s="9">
        <v>2635</v>
      </c>
      <c r="D6717" s="9">
        <v>20</v>
      </c>
      <c r="E6717" t="s">
        <v>21</v>
      </c>
      <c r="F6717" s="11">
        <v>0.277302161460525</v>
      </c>
      <c r="G6717" s="9">
        <v>281.593809699144</v>
      </c>
      <c r="H6717" s="1">
        <v>45015</v>
      </c>
      <c r="I6717">
        <v>0.25</v>
      </c>
      <c r="J6717">
        <v>1</v>
      </c>
      <c r="K6717" s="11">
        <v>9.4</v>
      </c>
      <c r="L6717">
        <v>0.194727088104691</v>
      </c>
      <c r="M6717" s="9">
        <v>2902.1058027593799</v>
      </c>
      <c r="N6717" s="1">
        <v>44987</v>
      </c>
    </row>
    <row r="6718" spans="1:14" x14ac:dyDescent="0.25">
      <c r="A6718" s="1">
        <v>44987</v>
      </c>
      <c r="B6718" t="s">
        <v>3709</v>
      </c>
      <c r="C6718" s="9">
        <v>2335</v>
      </c>
      <c r="D6718" s="9">
        <v>11.7</v>
      </c>
      <c r="E6718" t="s">
        <v>19</v>
      </c>
      <c r="F6718" s="11">
        <v>-0.20384060561775899</v>
      </c>
      <c r="G6718" s="9">
        <v>284.78437754271698</v>
      </c>
      <c r="H6718" s="1">
        <v>45015</v>
      </c>
      <c r="I6718">
        <v>0.25</v>
      </c>
      <c r="J6718">
        <v>0</v>
      </c>
      <c r="K6718" s="11">
        <v>10.7</v>
      </c>
      <c r="L6718">
        <v>-0.19924528347045201</v>
      </c>
      <c r="M6718" s="9">
        <v>220.99267697314801</v>
      </c>
      <c r="N6718" s="1">
        <v>44995</v>
      </c>
    </row>
    <row r="6719" spans="1:14" x14ac:dyDescent="0.25">
      <c r="A6719" s="1">
        <v>44995</v>
      </c>
      <c r="B6719" t="s">
        <v>3710</v>
      </c>
      <c r="C6719" s="9">
        <v>2560</v>
      </c>
      <c r="D6719" s="9">
        <v>9.6</v>
      </c>
      <c r="E6719" t="s">
        <v>21</v>
      </c>
      <c r="F6719" s="11">
        <v>0.23341028618905399</v>
      </c>
      <c r="G6719" s="9">
        <v>286.92052301512399</v>
      </c>
      <c r="H6719" s="1">
        <v>45015</v>
      </c>
      <c r="I6719">
        <v>0.25</v>
      </c>
      <c r="J6719">
        <v>0</v>
      </c>
      <c r="K6719" s="11">
        <v>0.05</v>
      </c>
      <c r="L6719" s="2">
        <v>1.4819174841801799E-15</v>
      </c>
      <c r="M6719" s="9">
        <v>2712.4031643234798</v>
      </c>
      <c r="N6719" s="1">
        <v>45015</v>
      </c>
    </row>
    <row r="6720" spans="1:14" x14ac:dyDescent="0.25">
      <c r="A6720" s="1">
        <v>45016</v>
      </c>
      <c r="B6720" t="s">
        <v>3661</v>
      </c>
      <c r="C6720" s="9">
        <v>2500</v>
      </c>
      <c r="D6720" s="9">
        <v>10.35</v>
      </c>
      <c r="E6720" t="s">
        <v>21</v>
      </c>
      <c r="F6720" s="11">
        <v>0.19352529649477301</v>
      </c>
      <c r="G6720" s="9">
        <v>298.72402167882899</v>
      </c>
      <c r="H6720" s="1">
        <v>45043</v>
      </c>
      <c r="I6720">
        <v>0.25</v>
      </c>
      <c r="J6720">
        <v>1</v>
      </c>
      <c r="K6720" s="11">
        <v>24</v>
      </c>
      <c r="L6720">
        <v>0.36260455927766999</v>
      </c>
      <c r="M6720" s="9">
        <v>-4180.1945973626898</v>
      </c>
      <c r="N6720" s="1">
        <v>45019</v>
      </c>
    </row>
    <row r="6721" spans="1:14" x14ac:dyDescent="0.25">
      <c r="A6721" s="1">
        <v>45019</v>
      </c>
      <c r="B6721" t="s">
        <v>5073</v>
      </c>
      <c r="C6721" s="9">
        <v>2340</v>
      </c>
      <c r="D6721" s="9">
        <v>14.05</v>
      </c>
      <c r="E6721" t="s">
        <v>19</v>
      </c>
      <c r="F6721" s="11">
        <v>-0.243475267004155</v>
      </c>
      <c r="G6721" s="9">
        <v>288.18443804034501</v>
      </c>
      <c r="H6721" s="1">
        <v>45043</v>
      </c>
      <c r="I6721">
        <v>0.25</v>
      </c>
      <c r="J6721">
        <v>0</v>
      </c>
      <c r="K6721" s="11">
        <v>0.05</v>
      </c>
      <c r="L6721">
        <v>0</v>
      </c>
      <c r="M6721" s="9">
        <v>3993.94812680115</v>
      </c>
      <c r="N6721" s="1">
        <v>45043</v>
      </c>
    </row>
    <row r="6722" spans="1:14" x14ac:dyDescent="0.25">
      <c r="A6722" s="1">
        <v>45044</v>
      </c>
      <c r="B6722" t="s">
        <v>3711</v>
      </c>
      <c r="C6722" s="9">
        <v>2480</v>
      </c>
      <c r="D6722" s="9">
        <v>40</v>
      </c>
      <c r="E6722" t="s">
        <v>19</v>
      </c>
      <c r="F6722" s="11">
        <v>-0.26810136496861797</v>
      </c>
      <c r="G6722" s="9">
        <v>273.4375</v>
      </c>
      <c r="H6722" s="1">
        <v>45071</v>
      </c>
      <c r="I6722">
        <v>0.25</v>
      </c>
      <c r="J6722">
        <v>1</v>
      </c>
      <c r="K6722" s="11">
        <v>51</v>
      </c>
      <c r="L6722">
        <v>-0.415581302224803</v>
      </c>
      <c r="M6722" s="9">
        <v>-3256.64062499999</v>
      </c>
      <c r="N6722" s="1">
        <v>45048</v>
      </c>
    </row>
    <row r="6723" spans="1:14" x14ac:dyDescent="0.25">
      <c r="A6723" s="1">
        <v>45048</v>
      </c>
      <c r="B6723" t="s">
        <v>3691</v>
      </c>
      <c r="C6723" s="9">
        <v>2620</v>
      </c>
      <c r="D6723" s="9">
        <v>24.5</v>
      </c>
      <c r="E6723" t="s">
        <v>21</v>
      </c>
      <c r="F6723" s="11">
        <v>0.233429172216783</v>
      </c>
      <c r="G6723" s="9">
        <v>280.47681057798201</v>
      </c>
      <c r="H6723" s="1">
        <v>45071</v>
      </c>
      <c r="I6723">
        <v>0.25</v>
      </c>
      <c r="J6723">
        <v>0</v>
      </c>
      <c r="K6723" s="11">
        <v>21.2</v>
      </c>
      <c r="L6723">
        <v>0.31692684382189801</v>
      </c>
      <c r="M6723" s="9">
        <v>797.39557247320397</v>
      </c>
      <c r="N6723" s="1">
        <v>45051</v>
      </c>
    </row>
    <row r="6724" spans="1:14" x14ac:dyDescent="0.25">
      <c r="A6724" s="1">
        <v>45051</v>
      </c>
      <c r="B6724" t="s">
        <v>3699</v>
      </c>
      <c r="C6724" s="9">
        <v>2460</v>
      </c>
      <c r="D6724" s="9">
        <v>14.8</v>
      </c>
      <c r="E6724" t="s">
        <v>19</v>
      </c>
      <c r="F6724" s="11">
        <v>-0.23459380207444699</v>
      </c>
      <c r="G6724" s="9">
        <v>275.37372147914999</v>
      </c>
      <c r="H6724" s="1">
        <v>45071</v>
      </c>
      <c r="I6724">
        <v>0.25</v>
      </c>
      <c r="J6724">
        <v>0</v>
      </c>
      <c r="K6724" s="11">
        <v>0</v>
      </c>
      <c r="L6724">
        <v>0</v>
      </c>
      <c r="M6724" s="9">
        <v>4034.77576711251</v>
      </c>
      <c r="N6724" s="1">
        <v>45071</v>
      </c>
    </row>
    <row r="6725" spans="1:14" x14ac:dyDescent="0.25">
      <c r="A6725" s="1">
        <v>45072</v>
      </c>
      <c r="B6725" t="s">
        <v>3712</v>
      </c>
      <c r="C6725" s="9">
        <v>2680</v>
      </c>
      <c r="D6725" s="9">
        <v>40.4</v>
      </c>
      <c r="E6725" t="s">
        <v>19</v>
      </c>
      <c r="F6725" s="11">
        <v>-0.30985050058143199</v>
      </c>
      <c r="G6725" s="9">
        <v>255.01840704646401</v>
      </c>
      <c r="H6725" s="1">
        <v>45106</v>
      </c>
      <c r="I6725">
        <v>0.25</v>
      </c>
      <c r="J6725">
        <v>1</v>
      </c>
      <c r="K6725" s="11">
        <v>8.6999999999999993</v>
      </c>
      <c r="L6725">
        <v>-4.8869688916653602E-2</v>
      </c>
      <c r="M6725" s="9">
        <v>7958.8694655131103</v>
      </c>
      <c r="N6725" s="1">
        <v>45086</v>
      </c>
    </row>
    <row r="6726" spans="1:14" x14ac:dyDescent="0.25">
      <c r="A6726" s="1">
        <v>45086</v>
      </c>
      <c r="B6726" t="s">
        <v>3713</v>
      </c>
      <c r="C6726" s="9">
        <v>3020</v>
      </c>
      <c r="D6726" s="9">
        <v>22.45</v>
      </c>
      <c r="E6726" t="s">
        <v>21</v>
      </c>
      <c r="F6726" s="11">
        <v>0.24253530905599299</v>
      </c>
      <c r="G6726" s="9">
        <v>241.37931034482699</v>
      </c>
      <c r="H6726" s="1">
        <v>45106</v>
      </c>
      <c r="I6726">
        <v>0.25</v>
      </c>
      <c r="J6726">
        <v>0</v>
      </c>
      <c r="K6726" s="11">
        <v>0.55000000000000004</v>
      </c>
      <c r="L6726" s="2">
        <v>8.3301624066338693E-5</v>
      </c>
      <c r="M6726" s="9">
        <v>5230.6896551724103</v>
      </c>
      <c r="N6726" s="1">
        <v>45104</v>
      </c>
    </row>
    <row r="6727" spans="1:14" x14ac:dyDescent="0.25">
      <c r="A6727" s="1">
        <v>45104</v>
      </c>
      <c r="B6727" t="s">
        <v>3687</v>
      </c>
      <c r="C6727" s="9">
        <v>2820</v>
      </c>
      <c r="D6727" s="9">
        <v>5.05</v>
      </c>
      <c r="E6727" t="s">
        <v>19</v>
      </c>
      <c r="F6727" s="11">
        <v>-0.27635606529900397</v>
      </c>
      <c r="G6727" s="9">
        <v>246.04569420035099</v>
      </c>
      <c r="H6727" s="1">
        <v>45106</v>
      </c>
      <c r="I6727">
        <v>0.25</v>
      </c>
      <c r="J6727">
        <v>0</v>
      </c>
      <c r="K6727" s="11">
        <v>0.05</v>
      </c>
      <c r="L6727">
        <v>-0.39058771531617098</v>
      </c>
      <c r="M6727" s="9">
        <v>1217.68014059753</v>
      </c>
      <c r="N6727" s="1">
        <v>45106</v>
      </c>
    </row>
    <row r="6728" spans="1:14" x14ac:dyDescent="0.25">
      <c r="A6728" s="1">
        <v>45107</v>
      </c>
      <c r="B6728" t="s">
        <v>3687</v>
      </c>
      <c r="C6728" s="9">
        <v>2820</v>
      </c>
      <c r="D6728" s="9">
        <v>56.3</v>
      </c>
      <c r="E6728" t="s">
        <v>19</v>
      </c>
      <c r="F6728" s="11">
        <v>-0.26420837029528998</v>
      </c>
      <c r="G6728" s="9">
        <v>240.96385542168599</v>
      </c>
      <c r="H6728" s="1">
        <v>45134</v>
      </c>
      <c r="I6728">
        <v>0.25</v>
      </c>
      <c r="J6728">
        <v>1</v>
      </c>
      <c r="K6728" s="11">
        <v>3</v>
      </c>
      <c r="L6728">
        <v>-5.7781888794326201E-4</v>
      </c>
      <c r="M6728" s="9">
        <v>12700.4819277108</v>
      </c>
      <c r="N6728" s="1">
        <v>45127</v>
      </c>
    </row>
    <row r="6729" spans="1:14" x14ac:dyDescent="0.25">
      <c r="A6729" s="1">
        <v>45127</v>
      </c>
      <c r="B6729" t="s">
        <v>3714</v>
      </c>
      <c r="C6729" s="9">
        <v>3160</v>
      </c>
      <c r="D6729" s="9">
        <v>13.65</v>
      </c>
      <c r="E6729" t="s">
        <v>21</v>
      </c>
      <c r="F6729" s="11">
        <v>0.25016448613380599</v>
      </c>
      <c r="G6729" s="9">
        <v>226.29187688777901</v>
      </c>
      <c r="H6729" s="1">
        <v>45134</v>
      </c>
      <c r="I6729">
        <v>0.25</v>
      </c>
      <c r="J6729">
        <v>0</v>
      </c>
      <c r="K6729" s="11">
        <v>1.3</v>
      </c>
      <c r="L6729">
        <v>0.25010116967958701</v>
      </c>
      <c r="M6729" s="9">
        <v>2760.8740439693502</v>
      </c>
      <c r="N6729" s="1">
        <v>45133</v>
      </c>
    </row>
    <row r="6730" spans="1:14" x14ac:dyDescent="0.25">
      <c r="A6730" s="1">
        <v>45133</v>
      </c>
      <c r="B6730" t="s">
        <v>3715</v>
      </c>
      <c r="C6730" s="9">
        <v>3120</v>
      </c>
      <c r="D6730" s="9">
        <v>30.45</v>
      </c>
      <c r="E6730" t="s">
        <v>19</v>
      </c>
      <c r="F6730" s="11">
        <v>-0.31179800563767601</v>
      </c>
      <c r="G6730" s="9">
        <v>223.21428571428501</v>
      </c>
      <c r="H6730" s="1">
        <v>45134</v>
      </c>
      <c r="I6730">
        <v>0.25</v>
      </c>
      <c r="J6730">
        <v>0</v>
      </c>
      <c r="K6730" s="11">
        <v>1.4</v>
      </c>
      <c r="L6730">
        <v>0</v>
      </c>
      <c r="M6730" s="9">
        <v>6413.28125</v>
      </c>
      <c r="N6730" s="1">
        <v>45134</v>
      </c>
    </row>
    <row r="6731" spans="1:14" x14ac:dyDescent="0.25">
      <c r="A6731" s="1">
        <v>45135</v>
      </c>
      <c r="B6731" t="s">
        <v>3716</v>
      </c>
      <c r="C6731" s="9">
        <v>3060</v>
      </c>
      <c r="D6731" s="9">
        <v>60.25</v>
      </c>
      <c r="E6731" t="s">
        <v>19</v>
      </c>
      <c r="F6731" s="11">
        <v>-0.23936712668715199</v>
      </c>
      <c r="G6731" s="9">
        <v>220.54190296156199</v>
      </c>
      <c r="H6731" s="1">
        <v>45169</v>
      </c>
      <c r="I6731">
        <v>0.25</v>
      </c>
      <c r="J6731">
        <v>1</v>
      </c>
      <c r="K6731" s="11">
        <v>121</v>
      </c>
      <c r="L6731">
        <v>-0.59144043997852003</v>
      </c>
      <c r="M6731" s="9">
        <v>-13797.652804032699</v>
      </c>
      <c r="N6731" s="1">
        <v>45140</v>
      </c>
    </row>
    <row r="6732" spans="1:14" x14ac:dyDescent="0.25">
      <c r="A6732" s="1">
        <v>45140</v>
      </c>
      <c r="B6732" t="s">
        <v>3717</v>
      </c>
      <c r="C6732" s="9">
        <v>3140</v>
      </c>
      <c r="D6732" s="9">
        <v>52</v>
      </c>
      <c r="E6732" t="s">
        <v>21</v>
      </c>
      <c r="F6732" s="11">
        <v>0.258775917825461</v>
      </c>
      <c r="G6732" s="9">
        <v>233.808752256546</v>
      </c>
      <c r="H6732" s="1">
        <v>45169</v>
      </c>
      <c r="I6732">
        <v>0.25</v>
      </c>
      <c r="J6732">
        <v>0</v>
      </c>
      <c r="K6732" s="11">
        <v>1.5</v>
      </c>
      <c r="L6732">
        <v>9.7574690427939495E-4</v>
      </c>
      <c r="M6732" s="9">
        <v>11682.2543064983</v>
      </c>
      <c r="N6732" s="1">
        <v>45167</v>
      </c>
    </row>
    <row r="6733" spans="1:14" x14ac:dyDescent="0.25">
      <c r="A6733" s="1">
        <v>45167</v>
      </c>
      <c r="B6733" t="s">
        <v>3718</v>
      </c>
      <c r="C6733" s="9">
        <v>2960</v>
      </c>
      <c r="D6733" s="9">
        <v>14</v>
      </c>
      <c r="E6733" t="s">
        <v>19</v>
      </c>
      <c r="F6733" s="11">
        <v>-0.29431888262018702</v>
      </c>
      <c r="G6733" s="9">
        <v>234.54122061952299</v>
      </c>
      <c r="H6733" s="1">
        <v>45169</v>
      </c>
      <c r="I6733">
        <v>0.25</v>
      </c>
      <c r="J6733">
        <v>0</v>
      </c>
      <c r="K6733" s="11">
        <v>41.65</v>
      </c>
      <c r="L6733">
        <v>-1</v>
      </c>
      <c r="M6733" s="9">
        <v>-6615.5869394045903</v>
      </c>
      <c r="N6733" s="1">
        <v>45169</v>
      </c>
    </row>
    <row r="6734" spans="1:14" x14ac:dyDescent="0.25">
      <c r="A6734" s="1">
        <v>45170</v>
      </c>
      <c r="B6734" t="s">
        <v>3719</v>
      </c>
      <c r="C6734" s="9">
        <v>3080</v>
      </c>
      <c r="D6734" s="9">
        <v>25.4</v>
      </c>
      <c r="E6734" t="s">
        <v>21</v>
      </c>
      <c r="F6734" s="11">
        <v>0.23362805096650799</v>
      </c>
      <c r="G6734" s="9">
        <v>238.90784982935099</v>
      </c>
      <c r="H6734" s="1">
        <v>45197</v>
      </c>
      <c r="I6734">
        <v>0.25</v>
      </c>
      <c r="J6734">
        <v>1</v>
      </c>
      <c r="K6734" s="11">
        <v>32.299999999999997</v>
      </c>
      <c r="L6734">
        <v>0.37013281264375197</v>
      </c>
      <c r="M6734" s="9">
        <v>-1786.31399317406</v>
      </c>
      <c r="N6734" s="1">
        <v>45177</v>
      </c>
    </row>
    <row r="6735" spans="1:14" x14ac:dyDescent="0.25">
      <c r="A6735" s="1">
        <v>45177</v>
      </c>
      <c r="B6735" t="s">
        <v>3720</v>
      </c>
      <c r="C6735" s="9">
        <v>2920</v>
      </c>
      <c r="D6735" s="9">
        <v>22</v>
      </c>
      <c r="E6735" t="s">
        <v>19</v>
      </c>
      <c r="F6735" s="11">
        <v>-0.237741524877807</v>
      </c>
      <c r="G6735" s="9">
        <v>232.34200743494401</v>
      </c>
      <c r="H6735" s="1">
        <v>45197</v>
      </c>
      <c r="I6735">
        <v>0.25</v>
      </c>
      <c r="J6735">
        <v>0</v>
      </c>
      <c r="K6735" s="11">
        <v>2.8</v>
      </c>
      <c r="L6735">
        <v>-9.5801392360920001E-2</v>
      </c>
      <c r="M6735" s="9">
        <v>4403.3457249070598</v>
      </c>
      <c r="N6735" s="1">
        <v>45191</v>
      </c>
    </row>
    <row r="6736" spans="1:14" x14ac:dyDescent="0.25">
      <c r="A6736" s="1">
        <v>45191</v>
      </c>
      <c r="B6736" t="s">
        <v>3719</v>
      </c>
      <c r="C6736" s="9">
        <v>3080</v>
      </c>
      <c r="D6736" s="9">
        <v>7.15</v>
      </c>
      <c r="E6736" t="s">
        <v>21</v>
      </c>
      <c r="F6736" s="11">
        <v>0.279883193399111</v>
      </c>
      <c r="G6736" s="9">
        <v>231.40495867768499</v>
      </c>
      <c r="H6736" s="1">
        <v>45197</v>
      </c>
      <c r="I6736">
        <v>0.25</v>
      </c>
      <c r="J6736">
        <v>0</v>
      </c>
      <c r="K6736" s="11">
        <v>0.05</v>
      </c>
      <c r="L6736">
        <v>0</v>
      </c>
      <c r="M6736" s="9">
        <v>1626.3140495867699</v>
      </c>
      <c r="N6736" s="1">
        <v>45197</v>
      </c>
    </row>
    <row r="6737" spans="1:14" x14ac:dyDescent="0.25">
      <c r="A6737" s="1">
        <v>45198</v>
      </c>
      <c r="B6737" t="s">
        <v>5074</v>
      </c>
      <c r="C6737" s="9">
        <v>3200</v>
      </c>
      <c r="D6737" s="9">
        <v>19.100000000000001</v>
      </c>
      <c r="E6737" t="s">
        <v>21</v>
      </c>
      <c r="F6737" s="11">
        <v>0.25269942957203101</v>
      </c>
      <c r="G6737" s="9">
        <v>229.17007693566799</v>
      </c>
      <c r="H6737" s="1">
        <v>45225</v>
      </c>
      <c r="I6737">
        <v>0.25</v>
      </c>
      <c r="J6737">
        <v>1</v>
      </c>
      <c r="K6737" s="11">
        <v>27.8</v>
      </c>
      <c r="L6737">
        <v>0.25885058835369201</v>
      </c>
      <c r="M6737" s="9">
        <v>-2101.2604354231398</v>
      </c>
      <c r="N6737" s="1">
        <v>45210</v>
      </c>
    </row>
    <row r="6738" spans="1:14" x14ac:dyDescent="0.25">
      <c r="A6738" s="1">
        <v>45210</v>
      </c>
      <c r="B6738" t="s">
        <v>3721</v>
      </c>
      <c r="C6738" s="9">
        <v>3020</v>
      </c>
      <c r="D6738" s="9">
        <v>25.15</v>
      </c>
      <c r="E6738" t="s">
        <v>19</v>
      </c>
      <c r="F6738" s="11">
        <v>-0.25672809158330601</v>
      </c>
      <c r="G6738" s="9">
        <v>226.01423889705001</v>
      </c>
      <c r="H6738" s="1">
        <v>45225</v>
      </c>
      <c r="I6738">
        <v>0.25</v>
      </c>
      <c r="J6738">
        <v>0</v>
      </c>
      <c r="K6738" s="11">
        <v>0.1</v>
      </c>
      <c r="L6738">
        <v>0</v>
      </c>
      <c r="M6738" s="9">
        <v>5604.5880890496101</v>
      </c>
      <c r="N6738" s="1">
        <v>45225</v>
      </c>
    </row>
    <row r="6739" spans="1:14" x14ac:dyDescent="0.25">
      <c r="A6739" s="1">
        <v>45226</v>
      </c>
      <c r="B6739" t="s">
        <v>5075</v>
      </c>
      <c r="C6739" s="9">
        <v>3280</v>
      </c>
      <c r="D6739" s="9">
        <v>41.1</v>
      </c>
      <c r="E6739" t="s">
        <v>21</v>
      </c>
      <c r="F6739" s="11">
        <v>0.26380405983467697</v>
      </c>
      <c r="G6739" s="9">
        <v>224.708280500136</v>
      </c>
      <c r="H6739" s="1">
        <v>45260</v>
      </c>
      <c r="I6739">
        <v>0.25</v>
      </c>
      <c r="J6739">
        <v>1</v>
      </c>
      <c r="K6739" s="11">
        <v>24.75</v>
      </c>
      <c r="L6739">
        <v>0.297382160393521</v>
      </c>
      <c r="M6739" s="9">
        <v>3526.0099834678899</v>
      </c>
      <c r="N6739" s="1">
        <v>45239</v>
      </c>
    </row>
    <row r="6740" spans="1:14" x14ac:dyDescent="0.25">
      <c r="A6740" s="1">
        <v>45239</v>
      </c>
      <c r="B6740" t="s">
        <v>3722</v>
      </c>
      <c r="C6740" s="9">
        <v>3080</v>
      </c>
      <c r="D6740" s="9">
        <v>19.399999999999999</v>
      </c>
      <c r="E6740" t="s">
        <v>19</v>
      </c>
      <c r="F6740" s="11">
        <v>-0.26003587348017998</v>
      </c>
      <c r="G6740" s="9">
        <v>220.781883269464</v>
      </c>
      <c r="H6740" s="1">
        <v>45260</v>
      </c>
      <c r="I6740">
        <v>0.25</v>
      </c>
      <c r="J6740">
        <v>0</v>
      </c>
      <c r="K6740" s="11">
        <v>0.05</v>
      </c>
      <c r="L6740">
        <v>0</v>
      </c>
      <c r="M6740" s="9">
        <v>4229.1873649682202</v>
      </c>
      <c r="N6740" s="1">
        <v>45260</v>
      </c>
    </row>
    <row r="6741" spans="1:14" x14ac:dyDescent="0.25">
      <c r="A6741" s="1">
        <v>45261</v>
      </c>
      <c r="B6741" t="s">
        <v>3723</v>
      </c>
      <c r="C6741" s="9">
        <v>3640</v>
      </c>
      <c r="D6741" s="9">
        <v>34</v>
      </c>
      <c r="E6741" t="s">
        <v>19</v>
      </c>
      <c r="F6741" s="11">
        <v>-0.25066972475424998</v>
      </c>
      <c r="G6741" s="9">
        <v>185.676392572944</v>
      </c>
      <c r="H6741" s="1">
        <v>45288</v>
      </c>
      <c r="I6741">
        <v>0.25</v>
      </c>
      <c r="J6741">
        <v>1</v>
      </c>
      <c r="K6741" s="11">
        <v>48.85</v>
      </c>
      <c r="L6741">
        <v>-0.31215030918478998</v>
      </c>
      <c r="M6741" s="9">
        <v>-2911.1273209548999</v>
      </c>
      <c r="N6741" s="1">
        <v>45268</v>
      </c>
    </row>
    <row r="6742" spans="1:14" x14ac:dyDescent="0.25">
      <c r="A6742" s="1">
        <v>45268</v>
      </c>
      <c r="B6742" t="s">
        <v>3724</v>
      </c>
      <c r="C6742" s="9">
        <v>3880</v>
      </c>
      <c r="D6742" s="9">
        <v>43.5</v>
      </c>
      <c r="E6742" t="s">
        <v>21</v>
      </c>
      <c r="F6742" s="11">
        <v>0.24290022546764201</v>
      </c>
      <c r="G6742" s="9">
        <v>188.298587760591</v>
      </c>
      <c r="H6742" s="1">
        <v>45288</v>
      </c>
      <c r="I6742">
        <v>0.25</v>
      </c>
      <c r="J6742">
        <v>0</v>
      </c>
      <c r="K6742" s="11">
        <v>84.15</v>
      </c>
      <c r="L6742">
        <v>0.478711524767235</v>
      </c>
      <c r="M6742" s="9">
        <v>-7894.7007397444504</v>
      </c>
      <c r="N6742" s="1">
        <v>45273</v>
      </c>
    </row>
    <row r="6743" spans="1:14" x14ac:dyDescent="0.25">
      <c r="A6743" s="1">
        <v>45273</v>
      </c>
      <c r="B6743" t="s">
        <v>3725</v>
      </c>
      <c r="C6743" s="9">
        <v>3760</v>
      </c>
      <c r="D6743" s="9">
        <v>37.799999999999997</v>
      </c>
      <c r="E6743" t="s">
        <v>19</v>
      </c>
      <c r="F6743" s="11">
        <v>-0.26802681495165898</v>
      </c>
      <c r="G6743" s="9">
        <v>181.582360570687</v>
      </c>
      <c r="H6743" s="1">
        <v>45288</v>
      </c>
      <c r="I6743">
        <v>0.25</v>
      </c>
      <c r="J6743">
        <v>0</v>
      </c>
      <c r="K6743" s="11">
        <v>16.100000000000001</v>
      </c>
      <c r="L6743">
        <v>-0.183512185981934</v>
      </c>
      <c r="M6743" s="9">
        <v>3842.4643320363102</v>
      </c>
      <c r="N6743" s="1">
        <v>45281</v>
      </c>
    </row>
    <row r="6744" spans="1:14" x14ac:dyDescent="0.25">
      <c r="A6744" s="1">
        <v>45281</v>
      </c>
      <c r="B6744" t="s">
        <v>3726</v>
      </c>
      <c r="C6744" s="9">
        <v>3960</v>
      </c>
      <c r="D6744" s="9">
        <v>19.100000000000001</v>
      </c>
      <c r="E6744" t="s">
        <v>21</v>
      </c>
      <c r="F6744" s="11">
        <v>0.236785945834668</v>
      </c>
      <c r="G6744" s="9">
        <v>181.20631633445501</v>
      </c>
      <c r="H6744" s="1">
        <v>45288</v>
      </c>
      <c r="I6744">
        <v>0.25</v>
      </c>
      <c r="J6744">
        <v>0</v>
      </c>
      <c r="K6744" s="11">
        <v>94</v>
      </c>
      <c r="L6744">
        <v>0.91295709469228803</v>
      </c>
      <c r="M6744" s="9">
        <v>-13777.297437224899</v>
      </c>
      <c r="N6744" s="1">
        <v>45286</v>
      </c>
    </row>
    <row r="6745" spans="1:14" x14ac:dyDescent="0.25">
      <c r="A6745" s="1">
        <v>45286</v>
      </c>
      <c r="B6745" t="s">
        <v>3727</v>
      </c>
      <c r="C6745" s="9">
        <v>4000</v>
      </c>
      <c r="D6745" s="9">
        <v>26.2</v>
      </c>
      <c r="E6745" t="s">
        <v>19</v>
      </c>
      <c r="F6745" s="11">
        <v>-0.21849924166294701</v>
      </c>
      <c r="G6745" s="9">
        <v>172.75845899454501</v>
      </c>
      <c r="H6745" s="1">
        <v>45288</v>
      </c>
      <c r="I6745">
        <v>0.25</v>
      </c>
      <c r="J6745">
        <v>0</v>
      </c>
      <c r="K6745" s="11">
        <v>0.2</v>
      </c>
      <c r="L6745">
        <v>0</v>
      </c>
      <c r="M6745" s="9">
        <v>4446.1117006836203</v>
      </c>
      <c r="N6745" s="1">
        <v>45288</v>
      </c>
    </row>
    <row r="6746" spans="1:14" x14ac:dyDescent="0.25">
      <c r="A6746" s="1">
        <v>45289</v>
      </c>
      <c r="B6746" t="s">
        <v>3727</v>
      </c>
      <c r="C6746" s="9">
        <v>4000</v>
      </c>
      <c r="D6746" s="9">
        <v>80.05</v>
      </c>
      <c r="E6746" t="s">
        <v>19</v>
      </c>
      <c r="F6746" s="11">
        <v>-0.24999648537949301</v>
      </c>
      <c r="G6746" s="9">
        <v>168.88020362127401</v>
      </c>
      <c r="H6746" s="1">
        <v>45316</v>
      </c>
      <c r="I6746">
        <v>0.25</v>
      </c>
      <c r="J6746">
        <v>1</v>
      </c>
      <c r="K6746" s="11">
        <v>0.35</v>
      </c>
      <c r="L6746" s="2">
        <v>-1.7907114876028399E-16</v>
      </c>
      <c r="M6746" s="9">
        <v>13323.972544904</v>
      </c>
      <c r="N6746" s="1">
        <v>45315</v>
      </c>
    </row>
    <row r="6747" spans="1:14" x14ac:dyDescent="0.25">
      <c r="A6747" s="1">
        <v>45315</v>
      </c>
      <c r="B6747" t="s">
        <v>3728</v>
      </c>
      <c r="C6747" s="9">
        <v>4460</v>
      </c>
      <c r="D6747" s="9">
        <v>18.7</v>
      </c>
      <c r="E6747" t="s">
        <v>21</v>
      </c>
      <c r="F6747" s="11">
        <v>0.22842243159915401</v>
      </c>
      <c r="G6747" s="9">
        <v>158.42839036755299</v>
      </c>
      <c r="H6747" s="1">
        <v>45316</v>
      </c>
      <c r="I6747">
        <v>0.25</v>
      </c>
      <c r="J6747">
        <v>0</v>
      </c>
      <c r="K6747" s="11">
        <v>1</v>
      </c>
      <c r="L6747">
        <v>0</v>
      </c>
      <c r="M6747" s="9">
        <v>2772.97211660329</v>
      </c>
      <c r="N6747" s="1">
        <v>45316</v>
      </c>
    </row>
    <row r="6748" spans="1:14" x14ac:dyDescent="0.25">
      <c r="A6748" s="1">
        <v>45320</v>
      </c>
      <c r="B6748" t="s">
        <v>3732</v>
      </c>
      <c r="C6748" s="9">
        <v>4850</v>
      </c>
      <c r="D6748" s="9">
        <v>30</v>
      </c>
      <c r="E6748" t="s">
        <v>21</v>
      </c>
      <c r="F6748" s="11">
        <v>0.26872347923701301</v>
      </c>
      <c r="G6748" s="9">
        <v>151.83887725995899</v>
      </c>
      <c r="H6748" s="1">
        <v>45351</v>
      </c>
      <c r="I6748">
        <v>0.25</v>
      </c>
      <c r="J6748">
        <v>1</v>
      </c>
      <c r="K6748" s="11">
        <v>57.45</v>
      </c>
      <c r="L6748">
        <v>0.23844839753827199</v>
      </c>
      <c r="M6748" s="9">
        <v>-4300.7602789497096</v>
      </c>
      <c r="N6748" s="1">
        <v>45321</v>
      </c>
    </row>
    <row r="6749" spans="1:14" x14ac:dyDescent="0.25">
      <c r="A6749" s="1">
        <v>45321</v>
      </c>
      <c r="B6749" t="s">
        <v>5076</v>
      </c>
      <c r="C6749" s="9">
        <v>4420</v>
      </c>
      <c r="D6749" s="9">
        <v>97.5</v>
      </c>
      <c r="E6749" t="s">
        <v>19</v>
      </c>
      <c r="F6749" s="11">
        <v>-0.25452103332633902</v>
      </c>
      <c r="G6749" s="9">
        <v>152.67175572519</v>
      </c>
      <c r="H6749" s="1">
        <v>45351</v>
      </c>
      <c r="I6749">
        <v>0.25</v>
      </c>
      <c r="J6749">
        <v>0</v>
      </c>
      <c r="K6749" s="11">
        <v>31.3</v>
      </c>
      <c r="L6749">
        <v>-0.102696961969098</v>
      </c>
      <c r="M6749" s="9">
        <v>9910.2290076335794</v>
      </c>
      <c r="N6749" s="1">
        <v>45334</v>
      </c>
    </row>
    <row r="6750" spans="1:14" x14ac:dyDescent="0.25">
      <c r="A6750" s="1">
        <v>45334</v>
      </c>
      <c r="B6750" t="s">
        <v>3729</v>
      </c>
      <c r="C6750" s="9">
        <v>4900</v>
      </c>
      <c r="D6750" s="9">
        <v>58.8</v>
      </c>
      <c r="E6750" t="s">
        <v>21</v>
      </c>
      <c r="F6750" s="11">
        <v>0.236752699071895</v>
      </c>
      <c r="G6750" s="9">
        <v>148.96628041838201</v>
      </c>
      <c r="H6750" s="1">
        <v>45351</v>
      </c>
      <c r="I6750">
        <v>0.25</v>
      </c>
      <c r="J6750">
        <v>0</v>
      </c>
      <c r="K6750" s="11">
        <v>83.55</v>
      </c>
      <c r="L6750">
        <v>0.43250999801203799</v>
      </c>
      <c r="M6750" s="9">
        <v>-3898.9689405305298</v>
      </c>
      <c r="N6750" s="1">
        <v>45341</v>
      </c>
    </row>
    <row r="6751" spans="1:14" x14ac:dyDescent="0.25">
      <c r="A6751" s="1">
        <v>45341</v>
      </c>
      <c r="B6751" t="s">
        <v>3730</v>
      </c>
      <c r="C6751" s="9">
        <v>4750</v>
      </c>
      <c r="D6751" s="9">
        <v>47.7</v>
      </c>
      <c r="E6751" t="s">
        <v>19</v>
      </c>
      <c r="F6751" s="11">
        <v>-0.26919455342687398</v>
      </c>
      <c r="G6751" s="9">
        <v>144.21096003296199</v>
      </c>
      <c r="H6751" s="1">
        <v>45351</v>
      </c>
      <c r="I6751">
        <v>0.25</v>
      </c>
      <c r="J6751">
        <v>0</v>
      </c>
      <c r="K6751" s="11">
        <v>231.45</v>
      </c>
      <c r="L6751">
        <v>-0.88408230418077205</v>
      </c>
      <c r="M6751" s="9">
        <v>-26901.328800988798</v>
      </c>
      <c r="N6751" s="1">
        <v>45343</v>
      </c>
    </row>
    <row r="6752" spans="1:14" x14ac:dyDescent="0.25">
      <c r="A6752" s="1">
        <v>45343</v>
      </c>
      <c r="B6752" t="s">
        <v>3731</v>
      </c>
      <c r="C6752" s="9">
        <v>4650</v>
      </c>
      <c r="D6752" s="9">
        <v>45.6</v>
      </c>
      <c r="E6752" t="s">
        <v>21</v>
      </c>
      <c r="F6752" s="11">
        <v>0.27275530350767502</v>
      </c>
      <c r="G6752" s="9">
        <v>154.185022026431</v>
      </c>
      <c r="H6752" s="1">
        <v>45351</v>
      </c>
      <c r="I6752">
        <v>0.25</v>
      </c>
      <c r="J6752">
        <v>0</v>
      </c>
      <c r="K6752" s="11">
        <v>0.05</v>
      </c>
      <c r="L6752">
        <v>0</v>
      </c>
      <c r="M6752" s="9">
        <v>6952.7422907488899</v>
      </c>
      <c r="N6752" s="1">
        <v>45351</v>
      </c>
    </row>
    <row r="6753" spans="1:14" x14ac:dyDescent="0.25">
      <c r="A6753" s="1">
        <v>45352</v>
      </c>
      <c r="B6753" t="s">
        <v>3735</v>
      </c>
      <c r="C6753" s="9">
        <v>4750</v>
      </c>
      <c r="D6753" s="9">
        <v>58.5</v>
      </c>
      <c r="E6753" t="s">
        <v>21</v>
      </c>
      <c r="F6753" s="11">
        <v>0.241603766357185</v>
      </c>
      <c r="G6753" s="9">
        <v>155.53654553332299</v>
      </c>
      <c r="H6753" s="1">
        <v>45379</v>
      </c>
      <c r="I6753">
        <v>0.25</v>
      </c>
      <c r="J6753">
        <v>1</v>
      </c>
      <c r="K6753" s="11">
        <v>70</v>
      </c>
      <c r="L6753">
        <v>0.39513932958133402</v>
      </c>
      <c r="M6753" s="9">
        <v>-1988.5347346435401</v>
      </c>
      <c r="N6753" s="1">
        <v>45358</v>
      </c>
    </row>
    <row r="6754" spans="1:14" x14ac:dyDescent="0.25">
      <c r="A6754" s="1">
        <v>45358</v>
      </c>
      <c r="B6754" t="s">
        <v>3733</v>
      </c>
      <c r="C6754" s="9">
        <v>4500</v>
      </c>
      <c r="D6754" s="9">
        <v>48</v>
      </c>
      <c r="E6754" t="s">
        <v>19</v>
      </c>
      <c r="F6754" s="11">
        <v>-0.25488058012877002</v>
      </c>
      <c r="G6754" s="9">
        <v>150.537634408602</v>
      </c>
      <c r="H6754" s="1">
        <v>45379</v>
      </c>
      <c r="I6754">
        <v>0.25</v>
      </c>
      <c r="J6754">
        <v>0</v>
      </c>
      <c r="K6754" s="11">
        <v>34.6</v>
      </c>
      <c r="L6754">
        <v>-0.42519247146053202</v>
      </c>
      <c r="M6754" s="9">
        <v>1892.8602150537599</v>
      </c>
      <c r="N6754" s="1">
        <v>45372</v>
      </c>
    </row>
    <row r="6755" spans="1:14" x14ac:dyDescent="0.25">
      <c r="A6755" s="1">
        <v>45372</v>
      </c>
      <c r="B6755" t="s">
        <v>3731</v>
      </c>
      <c r="C6755" s="9">
        <v>4650</v>
      </c>
      <c r="D6755" s="9">
        <v>19.55</v>
      </c>
      <c r="E6755" t="s">
        <v>21</v>
      </c>
      <c r="F6755" s="11">
        <v>0.222352878367988</v>
      </c>
      <c r="G6755" s="9">
        <v>154.84841446284099</v>
      </c>
      <c r="H6755" s="1">
        <v>45379</v>
      </c>
      <c r="I6755">
        <v>0.25</v>
      </c>
      <c r="J6755">
        <v>0</v>
      </c>
      <c r="K6755" s="11">
        <v>76.45</v>
      </c>
      <c r="L6755">
        <v>0.64506079790607096</v>
      </c>
      <c r="M6755" s="9">
        <v>-8959.5292608200307</v>
      </c>
      <c r="N6755" s="1">
        <v>45373</v>
      </c>
    </row>
    <row r="6756" spans="1:14" x14ac:dyDescent="0.25">
      <c r="A6756" s="1">
        <v>45373</v>
      </c>
      <c r="B6756" t="s">
        <v>3734</v>
      </c>
      <c r="C6756" s="9">
        <v>4600</v>
      </c>
      <c r="D6756" s="9">
        <v>15.1</v>
      </c>
      <c r="E6756" t="s">
        <v>19</v>
      </c>
      <c r="F6756" s="11">
        <v>-0.23946711200626</v>
      </c>
      <c r="G6756" s="9">
        <v>148.99481710886201</v>
      </c>
      <c r="H6756" s="1">
        <v>45379</v>
      </c>
      <c r="I6756">
        <v>0.25</v>
      </c>
      <c r="J6756">
        <v>0</v>
      </c>
      <c r="K6756" s="11">
        <v>0.1</v>
      </c>
      <c r="L6756">
        <v>0</v>
      </c>
      <c r="M6756" s="9">
        <v>2212.2750444323801</v>
      </c>
      <c r="N6756" s="1">
        <v>45379</v>
      </c>
    </row>
    <row r="6757" spans="1:14" x14ac:dyDescent="0.25">
      <c r="A6757" s="1">
        <v>45383</v>
      </c>
      <c r="B6757" t="s">
        <v>3733</v>
      </c>
      <c r="C6757" s="9">
        <v>4500</v>
      </c>
      <c r="D6757" s="9">
        <v>41.1</v>
      </c>
      <c r="E6757" t="s">
        <v>19</v>
      </c>
      <c r="F6757" s="11">
        <v>-0.233041111720486</v>
      </c>
      <c r="G6757" s="9">
        <v>149.34926392148401</v>
      </c>
      <c r="H6757" s="1">
        <v>45407</v>
      </c>
      <c r="I6757">
        <v>0.25</v>
      </c>
      <c r="J6757">
        <v>1</v>
      </c>
      <c r="K6757" s="11">
        <v>94</v>
      </c>
      <c r="L6757">
        <v>-0.42312952358047701</v>
      </c>
      <c r="M6757" s="9">
        <v>-8102.34691700447</v>
      </c>
      <c r="N6757" s="1">
        <v>45386</v>
      </c>
    </row>
    <row r="6758" spans="1:14" x14ac:dyDescent="0.25">
      <c r="A6758" s="1">
        <v>45386</v>
      </c>
      <c r="B6758" t="s">
        <v>3735</v>
      </c>
      <c r="C6758" s="9">
        <v>4750</v>
      </c>
      <c r="D6758" s="9">
        <v>48.5</v>
      </c>
      <c r="E6758" t="s">
        <v>21</v>
      </c>
      <c r="F6758" s="11">
        <v>0.24577941719357899</v>
      </c>
      <c r="G6758" s="9">
        <v>154.62778882261901</v>
      </c>
      <c r="H6758" s="1">
        <v>45407</v>
      </c>
      <c r="I6758">
        <v>0.25</v>
      </c>
      <c r="J6758">
        <v>0</v>
      </c>
      <c r="K6758" s="11">
        <v>0.05</v>
      </c>
      <c r="L6758">
        <v>0</v>
      </c>
      <c r="M6758" s="9">
        <v>7416.6445769825496</v>
      </c>
      <c r="N6758" s="1">
        <v>45407</v>
      </c>
    </row>
    <row r="6759" spans="1:14" x14ac:dyDescent="0.25">
      <c r="A6759" s="1">
        <v>45408</v>
      </c>
      <c r="B6759" t="s">
        <v>3736</v>
      </c>
      <c r="C6759" s="9">
        <v>4300</v>
      </c>
      <c r="D6759" s="9">
        <v>58</v>
      </c>
      <c r="E6759" t="s">
        <v>19</v>
      </c>
      <c r="F6759" s="11">
        <v>-0.245123683973754</v>
      </c>
      <c r="G6759" s="9">
        <v>155.79964166082399</v>
      </c>
      <c r="H6759" s="1">
        <v>45442</v>
      </c>
      <c r="I6759">
        <v>0.25</v>
      </c>
      <c r="J6759">
        <v>1</v>
      </c>
      <c r="K6759" s="11">
        <v>1.25</v>
      </c>
      <c r="L6759" s="2">
        <v>-3.8796497450193699E-7</v>
      </c>
      <c r="M6759" s="9">
        <v>8749.3183765677295</v>
      </c>
      <c r="N6759" s="1">
        <v>45435</v>
      </c>
    </row>
    <row r="6760" spans="1:14" x14ac:dyDescent="0.25">
      <c r="A6760" s="1">
        <v>45435</v>
      </c>
      <c r="B6760" t="s">
        <v>3737</v>
      </c>
      <c r="C6760" s="9">
        <v>5250</v>
      </c>
      <c r="D6760" s="9">
        <v>31.9</v>
      </c>
      <c r="E6760" t="s">
        <v>21</v>
      </c>
      <c r="F6760" s="11">
        <v>0.27971228526168201</v>
      </c>
      <c r="G6760" s="9">
        <v>136.446922147284</v>
      </c>
      <c r="H6760" s="1">
        <v>45442</v>
      </c>
      <c r="I6760">
        <v>0.25</v>
      </c>
      <c r="J6760">
        <v>0</v>
      </c>
      <c r="K6760" s="11">
        <v>16.95</v>
      </c>
      <c r="L6760">
        <v>0.214500351145716</v>
      </c>
      <c r="M6760" s="9">
        <v>1973.22716463295</v>
      </c>
      <c r="N6760" s="1">
        <v>45436</v>
      </c>
    </row>
    <row r="6761" spans="1:14" x14ac:dyDescent="0.25">
      <c r="A6761" s="1">
        <v>45436</v>
      </c>
      <c r="B6761" t="s">
        <v>3738</v>
      </c>
      <c r="C6761" s="9">
        <v>5000</v>
      </c>
      <c r="D6761" s="9">
        <v>26.1</v>
      </c>
      <c r="E6761" t="s">
        <v>19</v>
      </c>
      <c r="F6761" s="11">
        <v>-0.24948379541999899</v>
      </c>
      <c r="G6761" s="9">
        <v>137.120470127326</v>
      </c>
      <c r="H6761" s="1">
        <v>45442</v>
      </c>
      <c r="I6761">
        <v>0.25</v>
      </c>
      <c r="J6761">
        <v>0</v>
      </c>
      <c r="K6761" s="11">
        <v>0.05</v>
      </c>
      <c r="L6761">
        <v>0</v>
      </c>
      <c r="M6761" s="9">
        <v>3536.1312438785499</v>
      </c>
      <c r="N6761" s="1">
        <v>45442</v>
      </c>
    </row>
    <row r="6762" spans="1:14" x14ac:dyDescent="0.25">
      <c r="A6762" s="1">
        <v>45443</v>
      </c>
      <c r="B6762" t="s">
        <v>3739</v>
      </c>
      <c r="C6762" s="9">
        <v>4900</v>
      </c>
      <c r="D6762" s="9">
        <v>100.65</v>
      </c>
      <c r="E6762" t="s">
        <v>19</v>
      </c>
      <c r="F6762" s="11">
        <v>-0.22833645235779401</v>
      </c>
      <c r="G6762" s="9">
        <v>136.580035901038</v>
      </c>
      <c r="H6762" s="1">
        <v>45470</v>
      </c>
      <c r="I6762">
        <v>0.25</v>
      </c>
      <c r="J6762">
        <v>1</v>
      </c>
      <c r="K6762" s="11">
        <v>54</v>
      </c>
      <c r="L6762">
        <v>-8.6160243091042796E-2</v>
      </c>
      <c r="M6762" s="9">
        <v>6160.2376492624599</v>
      </c>
      <c r="N6762" s="1">
        <v>45447</v>
      </c>
    </row>
    <row r="6763" spans="1:14" x14ac:dyDescent="0.25">
      <c r="A6763" s="1">
        <v>45447</v>
      </c>
      <c r="B6763" t="s">
        <v>3740</v>
      </c>
      <c r="C6763" s="9">
        <v>5600</v>
      </c>
      <c r="D6763" s="9">
        <v>86.15</v>
      </c>
      <c r="E6763" t="s">
        <v>21</v>
      </c>
      <c r="F6763" s="11">
        <v>0.25121618852620298</v>
      </c>
      <c r="G6763" s="9">
        <v>131.48255977760601</v>
      </c>
      <c r="H6763" s="1">
        <v>45470</v>
      </c>
      <c r="I6763">
        <v>0.25</v>
      </c>
      <c r="J6763">
        <v>0</v>
      </c>
      <c r="K6763" s="11">
        <v>190.1</v>
      </c>
      <c r="L6763">
        <v>0.56563571949527003</v>
      </c>
      <c r="M6763" s="9">
        <v>-14030.832660267801</v>
      </c>
      <c r="N6763" s="1">
        <v>45448</v>
      </c>
    </row>
    <row r="6764" spans="1:14" x14ac:dyDescent="0.25">
      <c r="A6764" s="1">
        <v>45448</v>
      </c>
      <c r="B6764" t="s">
        <v>3741</v>
      </c>
      <c r="C6764" s="9">
        <v>5400</v>
      </c>
      <c r="D6764" s="9">
        <v>76</v>
      </c>
      <c r="E6764" t="s">
        <v>19</v>
      </c>
      <c r="F6764" s="11">
        <v>-0.23542990055003399</v>
      </c>
      <c r="G6764" s="9">
        <v>124.444444444444</v>
      </c>
      <c r="H6764" s="1">
        <v>45470</v>
      </c>
      <c r="I6764">
        <v>0.25</v>
      </c>
      <c r="J6764">
        <v>0</v>
      </c>
      <c r="K6764" s="11">
        <v>53</v>
      </c>
      <c r="L6764">
        <v>-0.373774202774111</v>
      </c>
      <c r="M6764" s="9">
        <v>2701.6888888888798</v>
      </c>
      <c r="N6764" s="1">
        <v>45464</v>
      </c>
    </row>
    <row r="6765" spans="1:14" x14ac:dyDescent="0.25">
      <c r="A6765" s="1">
        <v>45464</v>
      </c>
      <c r="B6765" t="s">
        <v>3740</v>
      </c>
      <c r="C6765" s="9">
        <v>5600</v>
      </c>
      <c r="D6765" s="9">
        <v>28.05</v>
      </c>
      <c r="E6765" t="s">
        <v>21</v>
      </c>
      <c r="F6765" s="11">
        <v>0.22735549058422999</v>
      </c>
      <c r="G6765" s="9">
        <v>128.44036697247699</v>
      </c>
      <c r="H6765" s="1">
        <v>45470</v>
      </c>
      <c r="I6765">
        <v>0.25</v>
      </c>
      <c r="J6765">
        <v>0</v>
      </c>
      <c r="K6765" s="11">
        <v>0.05</v>
      </c>
      <c r="L6765">
        <v>0</v>
      </c>
      <c r="M6765" s="9">
        <v>3560.2385321100901</v>
      </c>
      <c r="N6765" s="1">
        <v>45470</v>
      </c>
    </row>
    <row r="6766" spans="1:14" x14ac:dyDescent="0.25">
      <c r="A6766" s="1">
        <v>45471</v>
      </c>
      <c r="B6766" t="s">
        <v>3742</v>
      </c>
      <c r="C6766" s="9">
        <v>5900</v>
      </c>
      <c r="D6766" s="9">
        <v>60</v>
      </c>
      <c r="E6766" t="s">
        <v>21</v>
      </c>
      <c r="F6766" s="11">
        <v>0.25876518974843399</v>
      </c>
      <c r="G6766" s="9">
        <v>125.223613595706</v>
      </c>
      <c r="H6766" s="1">
        <v>45498</v>
      </c>
      <c r="I6766">
        <v>0.25</v>
      </c>
      <c r="J6766">
        <v>1</v>
      </c>
      <c r="K6766" s="11">
        <v>31.8</v>
      </c>
      <c r="L6766">
        <v>0.120750305564836</v>
      </c>
      <c r="M6766" s="9">
        <v>3416.3506261180601</v>
      </c>
      <c r="N6766" s="1">
        <v>45488</v>
      </c>
    </row>
    <row r="6767" spans="1:14" x14ac:dyDescent="0.25">
      <c r="A6767" s="1">
        <v>45488</v>
      </c>
      <c r="B6767" t="s">
        <v>3743</v>
      </c>
      <c r="C6767" s="9">
        <v>5450</v>
      </c>
      <c r="D6767" s="9">
        <v>50.3</v>
      </c>
      <c r="E6767" t="s">
        <v>19</v>
      </c>
      <c r="F6767" s="11">
        <v>-0.241012532355913</v>
      </c>
      <c r="G6767" s="9">
        <v>125.025674915384</v>
      </c>
      <c r="H6767" s="1">
        <v>45498</v>
      </c>
      <c r="I6767">
        <v>0.25</v>
      </c>
      <c r="J6767">
        <v>0</v>
      </c>
      <c r="K6767" s="11">
        <v>105</v>
      </c>
      <c r="L6767">
        <v>-0.54202056719232805</v>
      </c>
      <c r="M6767" s="9">
        <v>-7033.0692910151101</v>
      </c>
      <c r="N6767" s="1">
        <v>45492</v>
      </c>
    </row>
    <row r="6768" spans="1:14" x14ac:dyDescent="0.25">
      <c r="A6768" s="1">
        <v>45492</v>
      </c>
      <c r="B6768" t="s">
        <v>3744</v>
      </c>
      <c r="C6768" s="9">
        <v>5550</v>
      </c>
      <c r="D6768" s="9">
        <v>47.05</v>
      </c>
      <c r="E6768" t="s">
        <v>21</v>
      </c>
      <c r="F6768" s="11">
        <v>0.25507100400132998</v>
      </c>
      <c r="G6768" s="9">
        <v>129.10484235376501</v>
      </c>
      <c r="H6768" s="1">
        <v>45498</v>
      </c>
      <c r="I6768">
        <v>0.25</v>
      </c>
      <c r="J6768">
        <v>0</v>
      </c>
      <c r="K6768" s="11">
        <v>0.05</v>
      </c>
      <c r="L6768">
        <v>0</v>
      </c>
      <c r="M6768" s="9">
        <v>6007.1192098783604</v>
      </c>
      <c r="N6768" s="1">
        <v>45498</v>
      </c>
    </row>
    <row r="6769" spans="1:14" x14ac:dyDescent="0.25">
      <c r="A6769" s="1">
        <v>43466</v>
      </c>
      <c r="B6769" t="s">
        <v>3745</v>
      </c>
      <c r="C6769" s="9">
        <v>1400</v>
      </c>
      <c r="D6769" s="9">
        <v>18.55</v>
      </c>
      <c r="E6769" t="s">
        <v>19</v>
      </c>
      <c r="F6769" s="11">
        <v>-0.231958485163482</v>
      </c>
      <c r="G6769" s="9">
        <v>473.93364928909898</v>
      </c>
      <c r="H6769" s="1">
        <v>43496</v>
      </c>
      <c r="I6769">
        <v>0.25</v>
      </c>
      <c r="J6769">
        <v>1</v>
      </c>
      <c r="K6769" s="11">
        <v>21</v>
      </c>
      <c r="L6769">
        <v>-0.24136770604688801</v>
      </c>
      <c r="M6769" s="9">
        <v>-1348.57819905213</v>
      </c>
      <c r="N6769" s="1">
        <v>43467</v>
      </c>
    </row>
    <row r="6770" spans="1:14" x14ac:dyDescent="0.25">
      <c r="A6770" s="1">
        <v>43467</v>
      </c>
      <c r="B6770" t="s">
        <v>3746</v>
      </c>
      <c r="C6770" s="9">
        <v>1580</v>
      </c>
      <c r="D6770" s="9">
        <v>16.850000000000001</v>
      </c>
      <c r="E6770" t="s">
        <v>21</v>
      </c>
      <c r="F6770" s="11">
        <v>0.23317298648885801</v>
      </c>
      <c r="G6770" s="9">
        <v>475.51117451260097</v>
      </c>
      <c r="H6770" s="1">
        <v>43496</v>
      </c>
      <c r="I6770">
        <v>0.25</v>
      </c>
      <c r="J6770">
        <v>0</v>
      </c>
      <c r="K6770" s="11">
        <v>11.35</v>
      </c>
      <c r="L6770">
        <v>0.26659108340306797</v>
      </c>
      <c r="M6770" s="9">
        <v>2481.2173086067501</v>
      </c>
      <c r="N6770" s="1">
        <v>43472</v>
      </c>
    </row>
    <row r="6771" spans="1:14" x14ac:dyDescent="0.25">
      <c r="A6771" s="1">
        <v>43472</v>
      </c>
      <c r="B6771" t="s">
        <v>3747</v>
      </c>
      <c r="C6771" s="9">
        <v>1420</v>
      </c>
      <c r="D6771" s="9">
        <v>19.7</v>
      </c>
      <c r="E6771" t="s">
        <v>19</v>
      </c>
      <c r="F6771" s="11">
        <v>-0.22220965712820701</v>
      </c>
      <c r="G6771" s="9">
        <v>468.32140228808402</v>
      </c>
      <c r="H6771" s="1">
        <v>43496</v>
      </c>
      <c r="I6771">
        <v>0.25</v>
      </c>
      <c r="J6771">
        <v>0</v>
      </c>
      <c r="K6771" s="11">
        <v>3.5</v>
      </c>
      <c r="L6771">
        <v>-0.110275493943239</v>
      </c>
      <c r="M6771" s="9">
        <v>7478.1561517361297</v>
      </c>
      <c r="N6771" s="1">
        <v>43487</v>
      </c>
    </row>
    <row r="6772" spans="1:14" x14ac:dyDescent="0.25">
      <c r="A6772" s="1">
        <v>43487</v>
      </c>
      <c r="B6772" t="s">
        <v>3748</v>
      </c>
      <c r="C6772" s="9">
        <v>1550</v>
      </c>
      <c r="D6772" s="9">
        <v>12.45</v>
      </c>
      <c r="E6772" t="s">
        <v>21</v>
      </c>
      <c r="F6772" s="11">
        <v>0.262895157128055</v>
      </c>
      <c r="G6772" s="9">
        <v>466.63555762949102</v>
      </c>
      <c r="H6772" s="1">
        <v>43496</v>
      </c>
      <c r="I6772">
        <v>0.25</v>
      </c>
      <c r="J6772">
        <v>0</v>
      </c>
      <c r="K6772" s="11">
        <v>0.25</v>
      </c>
      <c r="L6772">
        <v>0</v>
      </c>
      <c r="M6772" s="9">
        <v>5633.6910872608496</v>
      </c>
      <c r="N6772" s="1">
        <v>43496</v>
      </c>
    </row>
    <row r="6773" spans="1:14" x14ac:dyDescent="0.25">
      <c r="A6773" s="1">
        <v>43497</v>
      </c>
      <c r="B6773" t="s">
        <v>5077</v>
      </c>
      <c r="C6773" s="9">
        <v>1650</v>
      </c>
      <c r="D6773" s="9">
        <v>17</v>
      </c>
      <c r="E6773" t="s">
        <v>21</v>
      </c>
      <c r="F6773" s="11">
        <v>0.2490730595541</v>
      </c>
      <c r="G6773" s="9">
        <v>452.18177707438298</v>
      </c>
      <c r="H6773" s="1">
        <v>43524</v>
      </c>
      <c r="I6773">
        <v>0.25</v>
      </c>
      <c r="J6773">
        <v>1</v>
      </c>
      <c r="K6773" s="11">
        <v>35</v>
      </c>
      <c r="L6773">
        <v>0.43094240964075903</v>
      </c>
      <c r="M6773" s="9">
        <v>-8374.4065114175901</v>
      </c>
      <c r="N6773" s="1">
        <v>43500</v>
      </c>
    </row>
    <row r="6774" spans="1:14" x14ac:dyDescent="0.25">
      <c r="A6774" s="1">
        <v>43500</v>
      </c>
      <c r="B6774" t="s">
        <v>5078</v>
      </c>
      <c r="C6774" s="9">
        <v>1550</v>
      </c>
      <c r="D6774" s="9">
        <v>25</v>
      </c>
      <c r="E6774" t="s">
        <v>19</v>
      </c>
      <c r="F6774" s="11">
        <v>-0.26149450124426898</v>
      </c>
      <c r="G6774" s="9">
        <v>433.22193340759998</v>
      </c>
      <c r="H6774" s="1">
        <v>43524</v>
      </c>
      <c r="I6774">
        <v>0.25</v>
      </c>
      <c r="J6774">
        <v>0</v>
      </c>
      <c r="K6774" s="11">
        <v>17</v>
      </c>
      <c r="L6774">
        <v>-0.19052971864312601</v>
      </c>
      <c r="M6774" s="9">
        <v>3283.8222552296002</v>
      </c>
      <c r="N6774" s="1">
        <v>43511</v>
      </c>
    </row>
    <row r="6775" spans="1:14" x14ac:dyDescent="0.25">
      <c r="A6775" s="1">
        <v>43511</v>
      </c>
      <c r="B6775" t="s">
        <v>3749</v>
      </c>
      <c r="C6775" s="9">
        <v>1700</v>
      </c>
      <c r="D6775" s="9">
        <v>12.35</v>
      </c>
      <c r="E6775" t="s">
        <v>21</v>
      </c>
      <c r="F6775" s="11">
        <v>0.22494367757612499</v>
      </c>
      <c r="G6775" s="9">
        <v>431.52606109176003</v>
      </c>
      <c r="H6775" s="1">
        <v>43524</v>
      </c>
      <c r="I6775">
        <v>0.25</v>
      </c>
      <c r="J6775">
        <v>0</v>
      </c>
      <c r="K6775" s="11">
        <v>0.05</v>
      </c>
      <c r="L6775">
        <v>0</v>
      </c>
      <c r="M6775" s="9">
        <v>5254.2613198532799</v>
      </c>
      <c r="N6775" s="1">
        <v>43524</v>
      </c>
    </row>
    <row r="6776" spans="1:14" x14ac:dyDescent="0.25">
      <c r="A6776" s="1">
        <v>43525</v>
      </c>
      <c r="B6776" t="s">
        <v>3750</v>
      </c>
      <c r="C6776" s="9">
        <v>1600</v>
      </c>
      <c r="D6776" s="9">
        <v>27.2</v>
      </c>
      <c r="E6776" t="s">
        <v>19</v>
      </c>
      <c r="F6776" s="11">
        <v>-0.28177583183813698</v>
      </c>
      <c r="G6776" s="9">
        <v>420.92603728201999</v>
      </c>
      <c r="H6776" s="1">
        <v>43552</v>
      </c>
      <c r="I6776">
        <v>0.25</v>
      </c>
      <c r="J6776">
        <v>1</v>
      </c>
      <c r="K6776" s="11">
        <v>8.3000000000000007</v>
      </c>
      <c r="L6776">
        <v>-0.13565294966737701</v>
      </c>
      <c r="M6776" s="9">
        <v>7806.0733613950697</v>
      </c>
      <c r="N6776" s="1">
        <v>43546</v>
      </c>
    </row>
    <row r="6777" spans="1:14" x14ac:dyDescent="0.25">
      <c r="A6777" s="1">
        <v>43546</v>
      </c>
      <c r="B6777" t="s">
        <v>3749</v>
      </c>
      <c r="C6777" s="9">
        <v>1700</v>
      </c>
      <c r="D6777" s="9">
        <v>13.4</v>
      </c>
      <c r="E6777" t="s">
        <v>21</v>
      </c>
      <c r="F6777" s="11">
        <v>0.31700384149455602</v>
      </c>
      <c r="G6777" s="9">
        <v>420.16806722689</v>
      </c>
      <c r="H6777" s="1">
        <v>43552</v>
      </c>
      <c r="I6777">
        <v>0.25</v>
      </c>
      <c r="J6777">
        <v>0</v>
      </c>
      <c r="K6777" s="11">
        <v>18.649999999999999</v>
      </c>
      <c r="L6777">
        <v>0.56588485443327696</v>
      </c>
      <c r="M6777" s="9">
        <v>-2340.54621848739</v>
      </c>
      <c r="N6777" s="1">
        <v>43550</v>
      </c>
    </row>
    <row r="6778" spans="1:14" x14ac:dyDescent="0.25">
      <c r="A6778" s="1">
        <v>43550</v>
      </c>
      <c r="B6778" t="s">
        <v>3751</v>
      </c>
      <c r="C6778" s="9">
        <v>1700</v>
      </c>
      <c r="D6778" s="9">
        <v>8.8000000000000007</v>
      </c>
      <c r="E6778" t="s">
        <v>19</v>
      </c>
      <c r="F6778" s="11">
        <v>-0.43411514556672198</v>
      </c>
      <c r="G6778" s="9">
        <v>410.50903119868599</v>
      </c>
      <c r="H6778" s="1">
        <v>43552</v>
      </c>
      <c r="I6778">
        <v>0.25</v>
      </c>
      <c r="J6778">
        <v>0</v>
      </c>
      <c r="K6778" s="11">
        <v>43.35</v>
      </c>
      <c r="L6778">
        <v>-1</v>
      </c>
      <c r="M6778" s="9">
        <v>-14397.167487684699</v>
      </c>
      <c r="N6778" s="1">
        <v>43552</v>
      </c>
    </row>
    <row r="6779" spans="1:14" x14ac:dyDescent="0.25">
      <c r="A6779" s="1">
        <v>43553</v>
      </c>
      <c r="B6779" t="s">
        <v>3762</v>
      </c>
      <c r="C6779" s="9">
        <v>1840</v>
      </c>
      <c r="D6779" s="9">
        <v>11</v>
      </c>
      <c r="E6779" t="s">
        <v>21</v>
      </c>
      <c r="F6779" s="11">
        <v>0.211587985815365</v>
      </c>
      <c r="G6779" s="9">
        <v>409.59625511995301</v>
      </c>
      <c r="H6779" s="1">
        <v>43580</v>
      </c>
      <c r="I6779">
        <v>0.25</v>
      </c>
      <c r="J6779">
        <v>1</v>
      </c>
      <c r="K6779" s="11">
        <v>11</v>
      </c>
      <c r="L6779">
        <v>0.15766333124403201</v>
      </c>
      <c r="M6779" s="9">
        <v>0</v>
      </c>
      <c r="N6779" s="1">
        <v>43570</v>
      </c>
    </row>
    <row r="6780" spans="1:14" x14ac:dyDescent="0.25">
      <c r="A6780" s="1">
        <v>43570</v>
      </c>
      <c r="B6780" t="s">
        <v>3751</v>
      </c>
      <c r="C6780" s="9">
        <v>1700</v>
      </c>
      <c r="D6780" s="9">
        <v>12</v>
      </c>
      <c r="E6780" t="s">
        <v>19</v>
      </c>
      <c r="F6780" s="11">
        <v>-0.27773210239503798</v>
      </c>
      <c r="G6780" s="9">
        <v>401.14613180515698</v>
      </c>
      <c r="H6780" s="1">
        <v>43580</v>
      </c>
      <c r="I6780">
        <v>0.25</v>
      </c>
      <c r="J6780">
        <v>0</v>
      </c>
      <c r="K6780" s="11">
        <v>0.1</v>
      </c>
      <c r="L6780">
        <v>0</v>
      </c>
      <c r="M6780" s="9">
        <v>4725.1002865329501</v>
      </c>
      <c r="N6780" s="1">
        <v>43580</v>
      </c>
    </row>
    <row r="6781" spans="1:14" x14ac:dyDescent="0.25">
      <c r="A6781" s="1">
        <v>43581</v>
      </c>
      <c r="B6781" t="s">
        <v>3752</v>
      </c>
      <c r="C6781" s="9">
        <v>1650</v>
      </c>
      <c r="D6781" s="9">
        <v>21.9</v>
      </c>
      <c r="E6781" t="s">
        <v>19</v>
      </c>
      <c r="F6781" s="11">
        <v>-0.27744678533547801</v>
      </c>
      <c r="G6781" s="9">
        <v>406.24455922465302</v>
      </c>
      <c r="H6781" s="1">
        <v>43615</v>
      </c>
      <c r="I6781">
        <v>0.25</v>
      </c>
      <c r="J6781">
        <v>1</v>
      </c>
      <c r="K6781" s="11">
        <v>41.3</v>
      </c>
      <c r="L6781">
        <v>-0.34510338093332699</v>
      </c>
      <c r="M6781" s="9">
        <v>-8137.8910103882499</v>
      </c>
      <c r="N6781" s="1">
        <v>43592</v>
      </c>
    </row>
    <row r="6782" spans="1:14" x14ac:dyDescent="0.25">
      <c r="A6782" s="1">
        <v>43592</v>
      </c>
      <c r="B6782" t="s">
        <v>3753</v>
      </c>
      <c r="C6782" s="9">
        <v>1780</v>
      </c>
      <c r="D6782" s="9">
        <v>32.15</v>
      </c>
      <c r="E6782" t="s">
        <v>21</v>
      </c>
      <c r="F6782" s="11">
        <v>0.271437967055975</v>
      </c>
      <c r="G6782" s="9">
        <v>414.69194312796202</v>
      </c>
      <c r="H6782" s="1">
        <v>43615</v>
      </c>
      <c r="I6782">
        <v>0.25</v>
      </c>
      <c r="J6782">
        <v>0</v>
      </c>
      <c r="K6782" s="11">
        <v>32.15</v>
      </c>
      <c r="L6782">
        <v>8.0872739490615395E-2</v>
      </c>
      <c r="M6782" s="9">
        <v>0</v>
      </c>
      <c r="N6782" s="1">
        <v>43605</v>
      </c>
    </row>
    <row r="6783" spans="1:14" x14ac:dyDescent="0.25">
      <c r="A6783" s="1">
        <v>43605</v>
      </c>
      <c r="B6783" t="s">
        <v>3750</v>
      </c>
      <c r="C6783" s="9">
        <v>1600</v>
      </c>
      <c r="D6783" s="9">
        <v>31</v>
      </c>
      <c r="E6783" t="s">
        <v>19</v>
      </c>
      <c r="F6783" s="11">
        <v>-0.227312901613305</v>
      </c>
      <c r="G6783" s="9">
        <v>422.88406935298701</v>
      </c>
      <c r="H6783" s="1">
        <v>43615</v>
      </c>
      <c r="I6783">
        <v>0.25</v>
      </c>
      <c r="J6783">
        <v>0</v>
      </c>
      <c r="K6783" s="11">
        <v>30</v>
      </c>
      <c r="L6783">
        <v>-0.55031530613241397</v>
      </c>
      <c r="M6783" s="9">
        <v>164.92478704766501</v>
      </c>
      <c r="N6783" s="1">
        <v>43612</v>
      </c>
    </row>
    <row r="6784" spans="1:14" x14ac:dyDescent="0.25">
      <c r="A6784" s="1">
        <v>43612</v>
      </c>
      <c r="B6784" t="s">
        <v>3754</v>
      </c>
      <c r="C6784" s="9">
        <v>1620</v>
      </c>
      <c r="D6784" s="9">
        <v>17</v>
      </c>
      <c r="E6784" t="s">
        <v>21</v>
      </c>
      <c r="F6784" s="11">
        <v>0.27987816328770798</v>
      </c>
      <c r="G6784" s="9">
        <v>439.42247332077801</v>
      </c>
      <c r="H6784" s="1">
        <v>43615</v>
      </c>
      <c r="I6784">
        <v>0.25</v>
      </c>
      <c r="J6784">
        <v>0</v>
      </c>
      <c r="K6784" s="11">
        <v>0.05</v>
      </c>
      <c r="L6784">
        <v>0</v>
      </c>
      <c r="M6784" s="9">
        <v>7373.2893910860003</v>
      </c>
      <c r="N6784" s="1">
        <v>43615</v>
      </c>
    </row>
    <row r="6785" spans="1:14" x14ac:dyDescent="0.25">
      <c r="A6785" s="1">
        <v>43616</v>
      </c>
      <c r="B6785" t="s">
        <v>3749</v>
      </c>
      <c r="C6785" s="9">
        <v>1700</v>
      </c>
      <c r="D6785" s="9">
        <v>20</v>
      </c>
      <c r="E6785" t="s">
        <v>21</v>
      </c>
      <c r="F6785" s="11">
        <v>0.24311054978560101</v>
      </c>
      <c r="G6785" s="9">
        <v>439.56043956043902</v>
      </c>
      <c r="H6785" s="1">
        <v>43643</v>
      </c>
      <c r="I6785">
        <v>0.25</v>
      </c>
      <c r="J6785">
        <v>1</v>
      </c>
      <c r="K6785" s="11">
        <v>0.9</v>
      </c>
      <c r="L6785">
        <v>7.6541617787114796E-2</v>
      </c>
      <c r="M6785" s="9">
        <v>8303.7362637362603</v>
      </c>
      <c r="N6785" s="1">
        <v>43636</v>
      </c>
    </row>
    <row r="6786" spans="1:14" x14ac:dyDescent="0.25">
      <c r="A6786" s="1">
        <v>43636</v>
      </c>
      <c r="B6786" t="s">
        <v>3756</v>
      </c>
      <c r="C6786" s="9">
        <v>1560</v>
      </c>
      <c r="D6786" s="9">
        <v>5.05</v>
      </c>
      <c r="E6786" t="s">
        <v>19</v>
      </c>
      <c r="F6786" s="11">
        <v>-0.26111574520796199</v>
      </c>
      <c r="G6786" s="9">
        <v>437.91054113231098</v>
      </c>
      <c r="H6786" s="1">
        <v>43643</v>
      </c>
      <c r="I6786">
        <v>0.25</v>
      </c>
      <c r="J6786">
        <v>0</v>
      </c>
      <c r="K6786" s="11">
        <v>0.1</v>
      </c>
      <c r="L6786">
        <v>0</v>
      </c>
      <c r="M6786" s="9">
        <v>2145.1047857366202</v>
      </c>
      <c r="N6786" s="1">
        <v>43643</v>
      </c>
    </row>
    <row r="6787" spans="1:14" x14ac:dyDescent="0.25">
      <c r="A6787" s="1">
        <v>43644</v>
      </c>
      <c r="B6787" t="s">
        <v>3755</v>
      </c>
      <c r="C6787" s="9">
        <v>1520</v>
      </c>
      <c r="D6787" s="9">
        <v>12.6</v>
      </c>
      <c r="E6787" t="s">
        <v>19</v>
      </c>
      <c r="F6787" s="11">
        <v>-0.24055235577383899</v>
      </c>
      <c r="G6787" s="9">
        <v>438.51406377247298</v>
      </c>
      <c r="H6787" s="1">
        <v>43671</v>
      </c>
      <c r="I6787">
        <v>0.25</v>
      </c>
      <c r="J6787">
        <v>1</v>
      </c>
      <c r="K6787" s="11">
        <v>12.6</v>
      </c>
      <c r="L6787">
        <v>-5.2555191983568597E-3</v>
      </c>
      <c r="M6787" s="9">
        <v>0</v>
      </c>
      <c r="N6787" s="1">
        <v>43668</v>
      </c>
    </row>
    <row r="6788" spans="1:14" x14ac:dyDescent="0.25">
      <c r="A6788" s="1">
        <v>43668</v>
      </c>
      <c r="B6788" t="s">
        <v>3757</v>
      </c>
      <c r="C6788" s="9">
        <v>1660</v>
      </c>
      <c r="D6788" s="9">
        <v>7.6</v>
      </c>
      <c r="E6788" t="s">
        <v>21</v>
      </c>
      <c r="F6788" s="11">
        <v>0.24795486796114399</v>
      </c>
      <c r="G6788" s="9">
        <v>429.97542997542899</v>
      </c>
      <c r="H6788" s="1">
        <v>43671</v>
      </c>
      <c r="I6788">
        <v>0.25</v>
      </c>
      <c r="J6788">
        <v>0</v>
      </c>
      <c r="K6788" s="11">
        <v>0.3</v>
      </c>
      <c r="L6788">
        <v>0</v>
      </c>
      <c r="M6788" s="9">
        <v>3104.8525798525702</v>
      </c>
      <c r="N6788" s="1">
        <v>43671</v>
      </c>
    </row>
    <row r="6789" spans="1:14" x14ac:dyDescent="0.25">
      <c r="A6789" s="1">
        <v>43672</v>
      </c>
      <c r="B6789" t="s">
        <v>5079</v>
      </c>
      <c r="C6789" s="9">
        <v>1800</v>
      </c>
      <c r="D6789" s="9">
        <v>11</v>
      </c>
      <c r="E6789" t="s">
        <v>21</v>
      </c>
      <c r="F6789" s="11">
        <v>0.23939144132735299</v>
      </c>
      <c r="G6789" s="9">
        <v>419.41282204913102</v>
      </c>
      <c r="H6789" s="1">
        <v>43706</v>
      </c>
      <c r="I6789">
        <v>0.25</v>
      </c>
      <c r="J6789">
        <v>1</v>
      </c>
      <c r="K6789" s="11">
        <v>8.85</v>
      </c>
      <c r="L6789">
        <v>0.195668112908429</v>
      </c>
      <c r="M6789" s="9">
        <v>818.48412222887998</v>
      </c>
      <c r="N6789" s="1">
        <v>43675</v>
      </c>
    </row>
    <row r="6790" spans="1:14" x14ac:dyDescent="0.25">
      <c r="A6790" s="1">
        <v>43675</v>
      </c>
      <c r="B6790" t="s">
        <v>3758</v>
      </c>
      <c r="C6790" s="9">
        <v>1580</v>
      </c>
      <c r="D6790" s="9">
        <v>31.3</v>
      </c>
      <c r="E6790" t="s">
        <v>19</v>
      </c>
      <c r="F6790" s="11">
        <v>-0.26308542269662899</v>
      </c>
      <c r="G6790" s="9">
        <v>423.26762607328499</v>
      </c>
      <c r="H6790" s="1">
        <v>43706</v>
      </c>
      <c r="I6790">
        <v>0.25</v>
      </c>
      <c r="J6790">
        <v>0</v>
      </c>
      <c r="K6790" s="11">
        <v>38</v>
      </c>
      <c r="L6790">
        <v>-0.31686544929188698</v>
      </c>
      <c r="M6790" s="9">
        <v>-3129.2175595598001</v>
      </c>
      <c r="N6790" s="1">
        <v>43677</v>
      </c>
    </row>
    <row r="6791" spans="1:14" x14ac:dyDescent="0.25">
      <c r="A6791" s="1">
        <v>43677</v>
      </c>
      <c r="B6791" t="s">
        <v>3759</v>
      </c>
      <c r="C6791" s="9">
        <v>1740</v>
      </c>
      <c r="D6791" s="9">
        <v>15</v>
      </c>
      <c r="E6791" t="s">
        <v>21</v>
      </c>
      <c r="F6791" s="11">
        <v>0.253272771900589</v>
      </c>
      <c r="G6791" s="9">
        <v>429.447852760736</v>
      </c>
      <c r="H6791" s="1">
        <v>43706</v>
      </c>
      <c r="I6791">
        <v>0.25</v>
      </c>
      <c r="J6791">
        <v>0</v>
      </c>
      <c r="K6791" s="11">
        <v>16.5</v>
      </c>
      <c r="L6791">
        <v>0.30073188408846402</v>
      </c>
      <c r="M6791" s="9">
        <v>-779.44785276073503</v>
      </c>
      <c r="N6791" s="1">
        <v>43686</v>
      </c>
    </row>
    <row r="6792" spans="1:14" x14ac:dyDescent="0.25">
      <c r="A6792" s="1">
        <v>43686</v>
      </c>
      <c r="B6792" t="s">
        <v>3750</v>
      </c>
      <c r="C6792" s="9">
        <v>1600</v>
      </c>
      <c r="D6792" s="9">
        <v>29.5</v>
      </c>
      <c r="E6792" t="s">
        <v>19</v>
      </c>
      <c r="F6792" s="11">
        <v>-0.25073577871269298</v>
      </c>
      <c r="G6792" s="9">
        <v>419.96640268778498</v>
      </c>
      <c r="H6792" s="1">
        <v>43706</v>
      </c>
      <c r="I6792">
        <v>0.25</v>
      </c>
      <c r="J6792">
        <v>0</v>
      </c>
      <c r="K6792" s="11">
        <v>107.05</v>
      </c>
      <c r="L6792">
        <v>-0.76605049384503199</v>
      </c>
      <c r="M6792" s="9">
        <v>-33141.858651307797</v>
      </c>
      <c r="N6792" s="1">
        <v>43690</v>
      </c>
    </row>
    <row r="6793" spans="1:14" x14ac:dyDescent="0.25">
      <c r="A6793" s="1">
        <v>43690</v>
      </c>
      <c r="B6793" t="s">
        <v>3760</v>
      </c>
      <c r="C6793" s="9">
        <v>1600</v>
      </c>
      <c r="D6793" s="9">
        <v>12.2</v>
      </c>
      <c r="E6793" t="s">
        <v>21</v>
      </c>
      <c r="F6793" s="11">
        <v>0.23394950615496701</v>
      </c>
      <c r="G6793" s="9">
        <v>460.22353714661398</v>
      </c>
      <c r="H6793" s="1">
        <v>43706</v>
      </c>
      <c r="I6793">
        <v>0.25</v>
      </c>
      <c r="J6793">
        <v>0</v>
      </c>
      <c r="K6793" s="11">
        <v>7.75</v>
      </c>
      <c r="L6793">
        <v>0.46639206766269198</v>
      </c>
      <c r="M6793" s="9">
        <v>1956.18014464168</v>
      </c>
      <c r="N6793" s="1">
        <v>43704</v>
      </c>
    </row>
    <row r="6794" spans="1:14" x14ac:dyDescent="0.25">
      <c r="A6794" s="1">
        <v>43704</v>
      </c>
      <c r="B6794" t="s">
        <v>3758</v>
      </c>
      <c r="C6794" s="9">
        <v>1580</v>
      </c>
      <c r="D6794" s="9">
        <v>4.8</v>
      </c>
      <c r="E6794" t="s">
        <v>19</v>
      </c>
      <c r="F6794" s="11">
        <v>-0.31487071676491502</v>
      </c>
      <c r="G6794" s="9">
        <v>438.59649122807002</v>
      </c>
      <c r="H6794" s="1">
        <v>43706</v>
      </c>
      <c r="I6794">
        <v>0.25</v>
      </c>
      <c r="J6794">
        <v>0</v>
      </c>
      <c r="K6794" s="11">
        <v>0.5</v>
      </c>
      <c r="L6794">
        <v>0</v>
      </c>
      <c r="M6794" s="9">
        <v>1862.7192982456099</v>
      </c>
      <c r="N6794" s="1">
        <v>43706</v>
      </c>
    </row>
    <row r="6795" spans="1:14" x14ac:dyDescent="0.25">
      <c r="A6795" s="1">
        <v>43707</v>
      </c>
      <c r="B6795" t="s">
        <v>3756</v>
      </c>
      <c r="C6795" s="9">
        <v>1560</v>
      </c>
      <c r="D6795" s="9">
        <v>25.7</v>
      </c>
      <c r="E6795" t="s">
        <v>19</v>
      </c>
      <c r="F6795" s="11">
        <v>-0.22898674282251499</v>
      </c>
      <c r="G6795" s="9">
        <v>425.95916877110699</v>
      </c>
      <c r="H6795" s="1">
        <v>43734</v>
      </c>
      <c r="I6795">
        <v>0.25</v>
      </c>
      <c r="J6795">
        <v>1</v>
      </c>
      <c r="K6795" s="11">
        <v>15.35</v>
      </c>
      <c r="L6795">
        <v>-0.27107299710982602</v>
      </c>
      <c r="M6795" s="9">
        <v>4233.8211580004199</v>
      </c>
      <c r="N6795" s="1">
        <v>43725</v>
      </c>
    </row>
    <row r="6796" spans="1:14" x14ac:dyDescent="0.25">
      <c r="A6796" s="1">
        <v>43725</v>
      </c>
      <c r="B6796" t="s">
        <v>3757</v>
      </c>
      <c r="C6796" s="9">
        <v>1660</v>
      </c>
      <c r="D6796" s="9">
        <v>12.55</v>
      </c>
      <c r="E6796" t="s">
        <v>21</v>
      </c>
      <c r="F6796" s="11">
        <v>0.23905466472968101</v>
      </c>
      <c r="G6796" s="9">
        <v>437.25404459991199</v>
      </c>
      <c r="H6796" s="1">
        <v>43734</v>
      </c>
      <c r="I6796">
        <v>0.25</v>
      </c>
      <c r="J6796">
        <v>0</v>
      </c>
      <c r="K6796" s="11">
        <v>20.75</v>
      </c>
      <c r="L6796">
        <v>1</v>
      </c>
      <c r="M6796" s="9">
        <v>-3731.0887625710502</v>
      </c>
      <c r="N6796" s="1">
        <v>43734</v>
      </c>
    </row>
    <row r="6797" spans="1:14" x14ac:dyDescent="0.25">
      <c r="A6797" s="1">
        <v>43735</v>
      </c>
      <c r="B6797" t="s">
        <v>3750</v>
      </c>
      <c r="C6797" s="9">
        <v>1600</v>
      </c>
      <c r="D6797" s="9">
        <v>30.65</v>
      </c>
      <c r="E6797" t="s">
        <v>19</v>
      </c>
      <c r="F6797" s="11">
        <v>-0.29095480335030699</v>
      </c>
      <c r="G6797" s="9">
        <v>420.470927438731</v>
      </c>
      <c r="H6797" s="1">
        <v>43769</v>
      </c>
      <c r="I6797">
        <v>0.25</v>
      </c>
      <c r="J6797">
        <v>1</v>
      </c>
      <c r="K6797" s="11">
        <v>0.05</v>
      </c>
      <c r="L6797">
        <v>0</v>
      </c>
      <c r="M6797" s="9">
        <v>12737.3258049014</v>
      </c>
      <c r="N6797" s="1">
        <v>43769</v>
      </c>
    </row>
    <row r="6798" spans="1:14" x14ac:dyDescent="0.25">
      <c r="A6798" s="1">
        <v>43770</v>
      </c>
      <c r="B6798" t="s">
        <v>3761</v>
      </c>
      <c r="C6798" s="9">
        <v>1680</v>
      </c>
      <c r="D6798" s="9">
        <v>39</v>
      </c>
      <c r="E6798" t="s">
        <v>19</v>
      </c>
      <c r="F6798" s="11">
        <v>-0.28929515294608099</v>
      </c>
      <c r="G6798" s="9">
        <v>401.60642570281101</v>
      </c>
      <c r="H6798" s="1">
        <v>43797</v>
      </c>
      <c r="I6798">
        <v>0.25</v>
      </c>
      <c r="J6798">
        <v>1</v>
      </c>
      <c r="K6798" s="11">
        <v>39</v>
      </c>
      <c r="L6798">
        <v>-0.302560593363015</v>
      </c>
      <c r="M6798" s="9">
        <v>0</v>
      </c>
      <c r="N6798" s="1">
        <v>43773</v>
      </c>
    </row>
    <row r="6799" spans="1:14" x14ac:dyDescent="0.25">
      <c r="A6799" s="1">
        <v>43773</v>
      </c>
      <c r="B6799" t="s">
        <v>3762</v>
      </c>
      <c r="C6799" s="9">
        <v>1840</v>
      </c>
      <c r="D6799" s="9">
        <v>31</v>
      </c>
      <c r="E6799" t="s">
        <v>21</v>
      </c>
      <c r="F6799" s="11">
        <v>0.25285954653599202</v>
      </c>
      <c r="G6799" s="9">
        <v>403.45821325648399</v>
      </c>
      <c r="H6799" s="1">
        <v>43797</v>
      </c>
      <c r="I6799">
        <v>0.25</v>
      </c>
      <c r="J6799">
        <v>0</v>
      </c>
      <c r="K6799" s="11">
        <v>8</v>
      </c>
      <c r="L6799">
        <v>0.18299968847217499</v>
      </c>
      <c r="M6799" s="9">
        <v>9122.1902017290995</v>
      </c>
      <c r="N6799" s="1">
        <v>43784</v>
      </c>
    </row>
    <row r="6800" spans="1:14" x14ac:dyDescent="0.25">
      <c r="A6800" s="1">
        <v>43784</v>
      </c>
      <c r="B6800" t="s">
        <v>3761</v>
      </c>
      <c r="C6800" s="9">
        <v>1680</v>
      </c>
      <c r="D6800" s="9">
        <v>14</v>
      </c>
      <c r="E6800" t="s">
        <v>19</v>
      </c>
      <c r="F6800" s="11">
        <v>-0.241089750558621</v>
      </c>
      <c r="G6800" s="9">
        <v>402.056230435656</v>
      </c>
      <c r="H6800" s="1">
        <v>43797</v>
      </c>
      <c r="I6800">
        <v>0.25</v>
      </c>
      <c r="J6800">
        <v>0</v>
      </c>
      <c r="K6800" s="11">
        <v>0.05</v>
      </c>
      <c r="L6800">
        <v>0</v>
      </c>
      <c r="M6800" s="9">
        <v>5552.1955142012002</v>
      </c>
      <c r="N6800" s="1">
        <v>43797</v>
      </c>
    </row>
    <row r="6801" spans="1:14" x14ac:dyDescent="0.25">
      <c r="A6801" s="1">
        <v>43798</v>
      </c>
      <c r="B6801" t="s">
        <v>3751</v>
      </c>
      <c r="C6801" s="9">
        <v>1700</v>
      </c>
      <c r="D6801" s="9">
        <v>24.8</v>
      </c>
      <c r="E6801" t="s">
        <v>19</v>
      </c>
      <c r="F6801" s="11">
        <v>-0.24084204551291899</v>
      </c>
      <c r="G6801" s="9">
        <v>392.11292852341398</v>
      </c>
      <c r="H6801" s="1">
        <v>43825</v>
      </c>
      <c r="I6801">
        <v>0.25</v>
      </c>
      <c r="J6801">
        <v>1</v>
      </c>
      <c r="K6801" s="11">
        <v>1.2</v>
      </c>
      <c r="L6801">
        <v>-3.0379732827857799E-2</v>
      </c>
      <c r="M6801" s="9">
        <v>9151.9157517365002</v>
      </c>
      <c r="N6801" s="1">
        <v>43817</v>
      </c>
    </row>
    <row r="6802" spans="1:14" x14ac:dyDescent="0.25">
      <c r="A6802" s="1">
        <v>43817</v>
      </c>
      <c r="B6802" t="s">
        <v>3763</v>
      </c>
      <c r="C6802" s="9">
        <v>1900</v>
      </c>
      <c r="D6802" s="9">
        <v>10.65</v>
      </c>
      <c r="E6802" t="s">
        <v>21</v>
      </c>
      <c r="F6802" s="11">
        <v>0.26465788513828897</v>
      </c>
      <c r="G6802" s="9">
        <v>379.81551817688501</v>
      </c>
      <c r="H6802" s="1">
        <v>43825</v>
      </c>
      <c r="I6802">
        <v>0.25</v>
      </c>
      <c r="J6802">
        <v>0</v>
      </c>
      <c r="K6802" s="11">
        <v>0.05</v>
      </c>
      <c r="L6802">
        <v>0</v>
      </c>
      <c r="M6802" s="9">
        <v>3985.4042322300502</v>
      </c>
      <c r="N6802" s="1">
        <v>43825</v>
      </c>
    </row>
    <row r="6803" spans="1:14" x14ac:dyDescent="0.25">
      <c r="A6803" s="1">
        <v>43826</v>
      </c>
      <c r="B6803" t="s">
        <v>5080</v>
      </c>
      <c r="C6803" s="9">
        <v>1960</v>
      </c>
      <c r="D6803" s="9">
        <v>15</v>
      </c>
      <c r="E6803" t="s">
        <v>21</v>
      </c>
      <c r="F6803" s="11">
        <v>0.26742915396793299</v>
      </c>
      <c r="G6803" s="9">
        <v>382.09606986899502</v>
      </c>
      <c r="H6803" s="1">
        <v>43860</v>
      </c>
      <c r="I6803">
        <v>0.25</v>
      </c>
      <c r="J6803">
        <v>1</v>
      </c>
      <c r="K6803" s="11">
        <v>15.85</v>
      </c>
      <c r="L6803">
        <v>0.291423452060947</v>
      </c>
      <c r="M6803" s="9">
        <v>-442.65829694323202</v>
      </c>
      <c r="N6803" s="1">
        <v>43829</v>
      </c>
    </row>
    <row r="6804" spans="1:14" x14ac:dyDescent="0.25">
      <c r="A6804" s="1">
        <v>43829</v>
      </c>
      <c r="B6804" t="s">
        <v>3765</v>
      </c>
      <c r="C6804" s="9">
        <v>1760</v>
      </c>
      <c r="D6804" s="9">
        <v>14.8</v>
      </c>
      <c r="E6804" t="s">
        <v>19</v>
      </c>
      <c r="F6804" s="11">
        <v>-0.24767254209160899</v>
      </c>
      <c r="G6804" s="9">
        <v>378.388605097435</v>
      </c>
      <c r="H6804" s="1">
        <v>43860</v>
      </c>
      <c r="I6804">
        <v>0.25</v>
      </c>
      <c r="J6804">
        <v>0</v>
      </c>
      <c r="K6804" s="11">
        <v>17.75</v>
      </c>
      <c r="L6804">
        <v>-0.258541906968771</v>
      </c>
      <c r="M6804" s="9">
        <v>-1239.41187599664</v>
      </c>
      <c r="N6804" s="1">
        <v>43836</v>
      </c>
    </row>
    <row r="6805" spans="1:14" x14ac:dyDescent="0.25">
      <c r="A6805" s="1">
        <v>43836</v>
      </c>
      <c r="B6805" t="s">
        <v>3764</v>
      </c>
      <c r="C6805" s="9">
        <v>1940</v>
      </c>
      <c r="D6805" s="9">
        <v>13.2</v>
      </c>
      <c r="E6805" t="s">
        <v>21</v>
      </c>
      <c r="F6805" s="11">
        <v>0.26830493283795198</v>
      </c>
      <c r="G6805" s="9">
        <v>381.263616557734</v>
      </c>
      <c r="H6805" s="1">
        <v>43860</v>
      </c>
      <c r="I6805">
        <v>0.25</v>
      </c>
      <c r="J6805">
        <v>0</v>
      </c>
      <c r="K6805" s="11">
        <v>10.050000000000001</v>
      </c>
      <c r="L6805">
        <v>0.267095745460945</v>
      </c>
      <c r="M6805" s="9">
        <v>1112.33660130718</v>
      </c>
      <c r="N6805" s="1">
        <v>43839</v>
      </c>
    </row>
    <row r="6806" spans="1:14" x14ac:dyDescent="0.25">
      <c r="A6806" s="1">
        <v>43839</v>
      </c>
      <c r="B6806" t="s">
        <v>3765</v>
      </c>
      <c r="C6806" s="9">
        <v>1760</v>
      </c>
      <c r="D6806" s="9">
        <v>11.65</v>
      </c>
      <c r="E6806" t="s">
        <v>19</v>
      </c>
      <c r="F6806" s="11">
        <v>-0.23221519180361899</v>
      </c>
      <c r="G6806" s="9">
        <v>379.836127841988</v>
      </c>
      <c r="H6806" s="1">
        <v>43860</v>
      </c>
      <c r="I6806">
        <v>0.25</v>
      </c>
      <c r="J6806">
        <v>0</v>
      </c>
      <c r="K6806" s="11">
        <v>2.5</v>
      </c>
      <c r="L6806">
        <v>-8.0776339029120403E-2</v>
      </c>
      <c r="M6806" s="9">
        <v>3421.75375766455</v>
      </c>
      <c r="N6806" s="1">
        <v>43852</v>
      </c>
    </row>
    <row r="6807" spans="1:14" x14ac:dyDescent="0.25">
      <c r="A6807" s="1">
        <v>43852</v>
      </c>
      <c r="B6807" t="s">
        <v>3763</v>
      </c>
      <c r="C6807" s="9">
        <v>1900</v>
      </c>
      <c r="D6807" s="9">
        <v>9.3000000000000007</v>
      </c>
      <c r="E6807" t="s">
        <v>21</v>
      </c>
      <c r="F6807" s="11">
        <v>0.29022228256043903</v>
      </c>
      <c r="G6807" s="9">
        <v>377.35849056603701</v>
      </c>
      <c r="H6807" s="1">
        <v>43860</v>
      </c>
      <c r="I6807">
        <v>0.25</v>
      </c>
      <c r="J6807">
        <v>0</v>
      </c>
      <c r="K6807" s="11">
        <v>27</v>
      </c>
      <c r="L6807">
        <v>0.63498190469635996</v>
      </c>
      <c r="M6807" s="9">
        <v>-6816.2264150943302</v>
      </c>
      <c r="N6807" s="1">
        <v>43857</v>
      </c>
    </row>
    <row r="6808" spans="1:14" x14ac:dyDescent="0.25">
      <c r="A6808" s="1">
        <v>43857</v>
      </c>
      <c r="B6808" t="s">
        <v>3766</v>
      </c>
      <c r="C6808" s="9">
        <v>1880</v>
      </c>
      <c r="D6808" s="9">
        <v>4.4000000000000004</v>
      </c>
      <c r="E6808" t="s">
        <v>19</v>
      </c>
      <c r="F6808" s="11">
        <v>-0.21595524585070799</v>
      </c>
      <c r="G6808" s="9">
        <v>365.69756811117202</v>
      </c>
      <c r="H6808" s="1">
        <v>43860</v>
      </c>
      <c r="I6808">
        <v>0.25</v>
      </c>
      <c r="J6808">
        <v>0</v>
      </c>
      <c r="K6808" s="11">
        <v>0.1</v>
      </c>
      <c r="L6808">
        <v>0</v>
      </c>
      <c r="M6808" s="9">
        <v>1556.0431523130301</v>
      </c>
      <c r="N6808" s="1">
        <v>43860</v>
      </c>
    </row>
    <row r="6809" spans="1:14" x14ac:dyDescent="0.25">
      <c r="A6809" s="1">
        <v>43861</v>
      </c>
      <c r="B6809" t="s">
        <v>3766</v>
      </c>
      <c r="C6809" s="9">
        <v>1880</v>
      </c>
      <c r="D6809" s="9">
        <v>27</v>
      </c>
      <c r="E6809" t="s">
        <v>19</v>
      </c>
      <c r="F6809" s="11">
        <v>-0.26298053064846599</v>
      </c>
      <c r="G6809" s="9">
        <v>358.42293906809999</v>
      </c>
      <c r="H6809" s="1">
        <v>43888</v>
      </c>
      <c r="I6809">
        <v>0.25</v>
      </c>
      <c r="J6809">
        <v>1</v>
      </c>
      <c r="K6809" s="11">
        <v>27</v>
      </c>
      <c r="L6809" s="2">
        <v>-3.2306591267602402E-9</v>
      </c>
      <c r="M6809" s="9">
        <v>0</v>
      </c>
      <c r="N6809" s="1">
        <v>43885</v>
      </c>
    </row>
    <row r="6810" spans="1:14" x14ac:dyDescent="0.25">
      <c r="A6810" s="1">
        <v>43885</v>
      </c>
      <c r="B6810" t="s">
        <v>3767</v>
      </c>
      <c r="C6810" s="9">
        <v>2200</v>
      </c>
      <c r="D6810" s="9">
        <v>10</v>
      </c>
      <c r="E6810" t="s">
        <v>21</v>
      </c>
      <c r="F6810" s="11">
        <v>0.23378547751374801</v>
      </c>
      <c r="G6810" s="9">
        <v>324.07407407407402</v>
      </c>
      <c r="H6810" s="1">
        <v>43888</v>
      </c>
      <c r="I6810">
        <v>0.25</v>
      </c>
      <c r="J6810">
        <v>0</v>
      </c>
      <c r="K6810" s="11">
        <v>0.05</v>
      </c>
      <c r="L6810">
        <v>0</v>
      </c>
      <c r="M6810" s="9">
        <v>3191.9675925925899</v>
      </c>
      <c r="N6810" s="1">
        <v>43888</v>
      </c>
    </row>
    <row r="6811" spans="1:14" x14ac:dyDescent="0.25">
      <c r="A6811" s="1">
        <v>43889</v>
      </c>
      <c r="B6811" t="s">
        <v>5081</v>
      </c>
      <c r="C6811" s="9">
        <v>2220</v>
      </c>
      <c r="D6811" s="9">
        <v>33</v>
      </c>
      <c r="E6811" t="s">
        <v>21</v>
      </c>
      <c r="F6811" s="11">
        <v>0.27583575397738203</v>
      </c>
      <c r="G6811" s="9">
        <v>331.75355450236901</v>
      </c>
      <c r="H6811" s="1">
        <v>43916</v>
      </c>
      <c r="I6811">
        <v>0.25</v>
      </c>
      <c r="J6811">
        <v>1</v>
      </c>
      <c r="K6811" s="11">
        <v>65.400000000000006</v>
      </c>
      <c r="L6811">
        <v>0.45877278073588201</v>
      </c>
      <c r="M6811" s="9">
        <v>-11075.260663507101</v>
      </c>
      <c r="N6811" s="1">
        <v>43893</v>
      </c>
    </row>
    <row r="6812" spans="1:14" x14ac:dyDescent="0.25">
      <c r="A6812" s="1">
        <v>43893</v>
      </c>
      <c r="B6812" t="s">
        <v>3768</v>
      </c>
      <c r="C6812" s="9">
        <v>2100</v>
      </c>
      <c r="D6812" s="9">
        <v>43.95</v>
      </c>
      <c r="E6812" t="s">
        <v>19</v>
      </c>
      <c r="F6812" s="11">
        <v>-0.23426796388128901</v>
      </c>
      <c r="G6812" s="9">
        <v>319.634703196347</v>
      </c>
      <c r="H6812" s="1">
        <v>43916</v>
      </c>
      <c r="I6812">
        <v>0.25</v>
      </c>
      <c r="J6812">
        <v>0</v>
      </c>
      <c r="K6812" s="11">
        <v>204.25</v>
      </c>
      <c r="L6812">
        <v>-0.92565998443469</v>
      </c>
      <c r="M6812" s="9">
        <v>-52030.7762557077</v>
      </c>
      <c r="N6812" s="1">
        <v>43902</v>
      </c>
    </row>
    <row r="6813" spans="1:14" x14ac:dyDescent="0.25">
      <c r="A6813" s="1">
        <v>43902</v>
      </c>
      <c r="B6813" t="s">
        <v>3769</v>
      </c>
      <c r="C6813" s="9">
        <v>2020</v>
      </c>
      <c r="D6813" s="9">
        <v>40</v>
      </c>
      <c r="E6813" t="s">
        <v>21</v>
      </c>
      <c r="F6813" s="11">
        <v>0.22249875581721501</v>
      </c>
      <c r="G6813" s="9">
        <v>363.54193715917899</v>
      </c>
      <c r="H6813" s="1">
        <v>43916</v>
      </c>
      <c r="I6813">
        <v>0.25</v>
      </c>
      <c r="J6813">
        <v>0</v>
      </c>
      <c r="K6813" s="11">
        <v>2.1</v>
      </c>
      <c r="L6813">
        <v>0</v>
      </c>
      <c r="M6813" s="9">
        <v>13625.188262788801</v>
      </c>
      <c r="N6813" s="1">
        <v>43916</v>
      </c>
    </row>
    <row r="6814" spans="1:14" x14ac:dyDescent="0.25">
      <c r="A6814" s="1">
        <v>43917</v>
      </c>
      <c r="B6814" t="s">
        <v>3769</v>
      </c>
      <c r="C6814" s="9">
        <v>2020</v>
      </c>
      <c r="D6814" s="9">
        <v>80</v>
      </c>
      <c r="E6814" t="s">
        <v>21</v>
      </c>
      <c r="F6814" s="11">
        <v>0.26029257442276199</v>
      </c>
      <c r="G6814" s="9">
        <v>373.73198077949797</v>
      </c>
      <c r="H6814" s="1">
        <v>43951</v>
      </c>
      <c r="I6814">
        <v>0.25</v>
      </c>
      <c r="J6814">
        <v>1</v>
      </c>
      <c r="K6814" s="11">
        <v>129</v>
      </c>
      <c r="L6814">
        <v>0.45478924556512601</v>
      </c>
      <c r="M6814" s="9">
        <v>-19093.966898024501</v>
      </c>
      <c r="N6814" s="1">
        <v>43921</v>
      </c>
    </row>
    <row r="6815" spans="1:14" x14ac:dyDescent="0.25">
      <c r="A6815" s="1">
        <v>43921</v>
      </c>
      <c r="B6815" t="s">
        <v>3770</v>
      </c>
      <c r="C6815" s="9">
        <v>1860</v>
      </c>
      <c r="D6815" s="9">
        <v>68</v>
      </c>
      <c r="E6815" t="s">
        <v>19</v>
      </c>
      <c r="F6815" s="11">
        <v>-0.22352070760234799</v>
      </c>
      <c r="G6815" s="9">
        <v>353.86598589591199</v>
      </c>
      <c r="H6815" s="1">
        <v>43951</v>
      </c>
      <c r="I6815">
        <v>0.25</v>
      </c>
      <c r="J6815">
        <v>0</v>
      </c>
      <c r="K6815" s="11">
        <v>0</v>
      </c>
      <c r="L6815">
        <v>0</v>
      </c>
      <c r="M6815" s="9">
        <v>23822.2581705128</v>
      </c>
      <c r="N6815" s="1">
        <v>43951</v>
      </c>
    </row>
    <row r="6816" spans="1:14" x14ac:dyDescent="0.25">
      <c r="A6816" s="1">
        <v>43955</v>
      </c>
      <c r="B6816" t="s">
        <v>3771</v>
      </c>
      <c r="C6816" s="9">
        <v>2200</v>
      </c>
      <c r="D6816" s="9">
        <v>62.45</v>
      </c>
      <c r="E6816" t="s">
        <v>19</v>
      </c>
      <c r="F6816" s="11">
        <v>-0.31903246033489902</v>
      </c>
      <c r="G6816" s="9">
        <v>307.60443423217203</v>
      </c>
      <c r="H6816" s="1">
        <v>43979</v>
      </c>
      <c r="I6816">
        <v>0.25</v>
      </c>
      <c r="J6816">
        <v>1</v>
      </c>
      <c r="K6816" s="11">
        <v>74.25</v>
      </c>
      <c r="L6816">
        <v>-0.30238307823739002</v>
      </c>
      <c r="M6816" s="9">
        <v>-4050.2275855350099</v>
      </c>
      <c r="N6816" s="1">
        <v>43956</v>
      </c>
    </row>
    <row r="6817" spans="1:14" x14ac:dyDescent="0.25">
      <c r="A6817" s="1">
        <v>43956</v>
      </c>
      <c r="B6817" t="s">
        <v>3772</v>
      </c>
      <c r="C6817" s="9">
        <v>2450</v>
      </c>
      <c r="D6817" s="9">
        <v>54.75</v>
      </c>
      <c r="E6817" t="s">
        <v>21</v>
      </c>
      <c r="F6817" s="11">
        <v>0.241900384639259</v>
      </c>
      <c r="G6817" s="9">
        <v>306.49329245997097</v>
      </c>
      <c r="H6817" s="1">
        <v>43979</v>
      </c>
      <c r="I6817">
        <v>0.25</v>
      </c>
      <c r="J6817">
        <v>0</v>
      </c>
      <c r="K6817" s="11">
        <v>32.25</v>
      </c>
      <c r="L6817">
        <v>0.25697381479652698</v>
      </c>
      <c r="M6817" s="9">
        <v>6629.4499159091802</v>
      </c>
      <c r="N6817" s="1">
        <v>43966</v>
      </c>
    </row>
    <row r="6818" spans="1:14" x14ac:dyDescent="0.25">
      <c r="A6818" s="1">
        <v>43966</v>
      </c>
      <c r="B6818" t="s">
        <v>3771</v>
      </c>
      <c r="C6818" s="9">
        <v>2200</v>
      </c>
      <c r="D6818" s="9">
        <v>27</v>
      </c>
      <c r="E6818" t="s">
        <v>19</v>
      </c>
      <c r="F6818" s="11">
        <v>-0.16588517351364901</v>
      </c>
      <c r="G6818" s="9">
        <v>299.7537736859</v>
      </c>
      <c r="H6818" s="1">
        <v>43979</v>
      </c>
      <c r="I6818">
        <v>0.25</v>
      </c>
      <c r="J6818">
        <v>0</v>
      </c>
      <c r="K6818" s="11">
        <v>0.05</v>
      </c>
      <c r="L6818">
        <v>0</v>
      </c>
      <c r="M6818" s="9">
        <v>7997.2808050529902</v>
      </c>
      <c r="N6818" s="1">
        <v>43979</v>
      </c>
    </row>
    <row r="6819" spans="1:14" x14ac:dyDescent="0.25">
      <c r="A6819" s="1">
        <v>43980</v>
      </c>
      <c r="B6819" t="s">
        <v>3773</v>
      </c>
      <c r="C6819" s="9">
        <v>2260</v>
      </c>
      <c r="D6819" s="9">
        <v>61</v>
      </c>
      <c r="E6819" t="s">
        <v>19</v>
      </c>
      <c r="F6819" s="11">
        <v>-0.24793002258375199</v>
      </c>
      <c r="G6819" s="9">
        <v>293.021905187404</v>
      </c>
      <c r="H6819" s="1">
        <v>44007</v>
      </c>
      <c r="I6819">
        <v>0.25</v>
      </c>
      <c r="J6819">
        <v>1</v>
      </c>
      <c r="K6819" s="11">
        <v>61</v>
      </c>
      <c r="L6819">
        <v>-0.23781023251900599</v>
      </c>
      <c r="M6819" s="9">
        <v>0</v>
      </c>
      <c r="N6819" s="1">
        <v>43993</v>
      </c>
    </row>
    <row r="6820" spans="1:14" x14ac:dyDescent="0.25">
      <c r="A6820" s="1">
        <v>43993</v>
      </c>
      <c r="B6820" t="s">
        <v>3774</v>
      </c>
      <c r="C6820" s="9">
        <v>2460</v>
      </c>
      <c r="D6820" s="9">
        <v>72</v>
      </c>
      <c r="E6820" t="s">
        <v>21</v>
      </c>
      <c r="F6820" s="11">
        <v>0.28618853245759202</v>
      </c>
      <c r="G6820" s="9">
        <v>296.86174724342601</v>
      </c>
      <c r="H6820" s="1">
        <v>44007</v>
      </c>
      <c r="I6820">
        <v>0.25</v>
      </c>
      <c r="J6820">
        <v>0</v>
      </c>
      <c r="K6820" s="11">
        <v>0.05</v>
      </c>
      <c r="L6820">
        <v>0</v>
      </c>
      <c r="M6820" s="9">
        <v>21145.3138252756</v>
      </c>
      <c r="N6820" s="1">
        <v>44007</v>
      </c>
    </row>
    <row r="6821" spans="1:14" x14ac:dyDescent="0.25">
      <c r="A6821" s="1">
        <v>44008</v>
      </c>
      <c r="B6821" t="s">
        <v>5082</v>
      </c>
      <c r="C6821" s="9">
        <v>2600</v>
      </c>
      <c r="D6821" s="9">
        <v>37</v>
      </c>
      <c r="E6821" t="s">
        <v>21</v>
      </c>
      <c r="F6821" s="11">
        <v>0.19877753509886101</v>
      </c>
      <c r="G6821" s="9">
        <v>297.36618521665201</v>
      </c>
      <c r="H6821" s="1">
        <v>44042</v>
      </c>
      <c r="I6821">
        <v>0.25</v>
      </c>
      <c r="J6821">
        <v>1</v>
      </c>
      <c r="K6821" s="11">
        <v>6.85</v>
      </c>
      <c r="L6821">
        <v>2.2921173846063101E-2</v>
      </c>
      <c r="M6821" s="9">
        <v>8835.1954120645696</v>
      </c>
      <c r="N6821" s="1">
        <v>44022</v>
      </c>
    </row>
    <row r="6822" spans="1:14" x14ac:dyDescent="0.25">
      <c r="A6822" s="1">
        <v>44022</v>
      </c>
      <c r="B6822" t="s">
        <v>3768</v>
      </c>
      <c r="C6822" s="9">
        <v>2100</v>
      </c>
      <c r="D6822" s="9">
        <v>31.75</v>
      </c>
      <c r="E6822" t="s">
        <v>19</v>
      </c>
      <c r="F6822" s="11">
        <v>-0.23797161463517499</v>
      </c>
      <c r="G6822" s="9">
        <v>317.31640979147699</v>
      </c>
      <c r="H6822" s="1">
        <v>44042</v>
      </c>
      <c r="I6822">
        <v>0.25</v>
      </c>
      <c r="J6822">
        <v>0</v>
      </c>
      <c r="K6822" s="11">
        <v>0.05</v>
      </c>
      <c r="L6822">
        <v>0</v>
      </c>
      <c r="M6822" s="9">
        <v>9958.0235720761502</v>
      </c>
      <c r="N6822" s="1">
        <v>44042</v>
      </c>
    </row>
    <row r="6823" spans="1:14" x14ac:dyDescent="0.25">
      <c r="A6823" s="1">
        <v>44043</v>
      </c>
      <c r="B6823" t="s">
        <v>3775</v>
      </c>
      <c r="C6823" s="9">
        <v>2480</v>
      </c>
      <c r="D6823" s="9">
        <v>85</v>
      </c>
      <c r="E6823" t="s">
        <v>19</v>
      </c>
      <c r="F6823" s="11">
        <v>-0.253769980560548</v>
      </c>
      <c r="G6823" s="9">
        <v>267.68642447418699</v>
      </c>
      <c r="H6823" s="1">
        <v>44070</v>
      </c>
      <c r="I6823">
        <v>0.25</v>
      </c>
      <c r="J6823">
        <v>1</v>
      </c>
      <c r="K6823" s="11">
        <v>85</v>
      </c>
      <c r="L6823" s="2">
        <v>-3.6197281541432297E-5</v>
      </c>
      <c r="M6823" s="9">
        <v>0</v>
      </c>
      <c r="N6823" s="1">
        <v>44060</v>
      </c>
    </row>
    <row r="6824" spans="1:14" x14ac:dyDescent="0.25">
      <c r="A6824" s="1">
        <v>44060</v>
      </c>
      <c r="B6824" t="s">
        <v>3776</v>
      </c>
      <c r="C6824" s="9">
        <v>3280</v>
      </c>
      <c r="D6824" s="9">
        <v>38.4</v>
      </c>
      <c r="E6824" t="s">
        <v>21</v>
      </c>
      <c r="F6824" s="11">
        <v>0.242991944310574</v>
      </c>
      <c r="G6824" s="9">
        <v>223.342479739646</v>
      </c>
      <c r="H6824" s="1">
        <v>44070</v>
      </c>
      <c r="I6824">
        <v>0.25</v>
      </c>
      <c r="J6824">
        <v>0</v>
      </c>
      <c r="K6824" s="11">
        <v>46</v>
      </c>
      <c r="L6824">
        <v>0.46481777534555402</v>
      </c>
      <c r="M6824" s="9">
        <v>-1885.9038989215701</v>
      </c>
      <c r="N6824" s="1">
        <v>44064</v>
      </c>
    </row>
    <row r="6825" spans="1:14" x14ac:dyDescent="0.25">
      <c r="A6825" s="1">
        <v>44064</v>
      </c>
      <c r="B6825" t="s">
        <v>3777</v>
      </c>
      <c r="C6825" s="9">
        <v>3160</v>
      </c>
      <c r="D6825" s="9">
        <v>17.55</v>
      </c>
      <c r="E6825" t="s">
        <v>19</v>
      </c>
      <c r="F6825" s="11">
        <v>-0.22879926364457601</v>
      </c>
      <c r="G6825" s="9">
        <v>214.723926380368</v>
      </c>
      <c r="H6825" s="1">
        <v>44070</v>
      </c>
      <c r="I6825">
        <v>0.25</v>
      </c>
      <c r="J6825">
        <v>0</v>
      </c>
      <c r="K6825" s="11">
        <v>0.1</v>
      </c>
      <c r="L6825">
        <v>0</v>
      </c>
      <c r="M6825" s="9">
        <v>3709.0337423312799</v>
      </c>
      <c r="N6825" s="1">
        <v>44070</v>
      </c>
    </row>
    <row r="6826" spans="1:14" x14ac:dyDescent="0.25">
      <c r="A6826" s="1">
        <v>44071</v>
      </c>
      <c r="B6826" t="s">
        <v>3778</v>
      </c>
      <c r="C6826" s="9">
        <v>3100</v>
      </c>
      <c r="D6826" s="9">
        <v>43.45</v>
      </c>
      <c r="E6826" t="s">
        <v>19</v>
      </c>
      <c r="F6826" s="11">
        <v>-0.25869053542961601</v>
      </c>
      <c r="G6826" s="9">
        <v>214.378684633642</v>
      </c>
      <c r="H6826" s="1">
        <v>44098</v>
      </c>
      <c r="I6826">
        <v>0.25</v>
      </c>
      <c r="J6826">
        <v>1</v>
      </c>
      <c r="K6826" s="11">
        <v>119.95</v>
      </c>
      <c r="L6826">
        <v>-0.44602576923385501</v>
      </c>
      <c r="M6826" s="9">
        <v>-16750.2641451649</v>
      </c>
      <c r="N6826" s="1">
        <v>44074</v>
      </c>
    </row>
    <row r="6827" spans="1:14" x14ac:dyDescent="0.25">
      <c r="A6827" s="1">
        <v>44074</v>
      </c>
      <c r="B6827" t="s">
        <v>3779</v>
      </c>
      <c r="C6827" s="9">
        <v>3340</v>
      </c>
      <c r="D6827" s="9">
        <v>56.2</v>
      </c>
      <c r="E6827" t="s">
        <v>21</v>
      </c>
      <c r="F6827" s="11">
        <v>0.24605929061840701</v>
      </c>
      <c r="G6827" s="9">
        <v>224.997194767118</v>
      </c>
      <c r="H6827" s="1">
        <v>44098</v>
      </c>
      <c r="I6827">
        <v>0.25</v>
      </c>
      <c r="J6827">
        <v>0</v>
      </c>
      <c r="K6827" s="11">
        <v>121.85</v>
      </c>
      <c r="L6827">
        <v>0.51912188356498501</v>
      </c>
      <c r="M6827" s="9">
        <v>-15171.673341744099</v>
      </c>
      <c r="N6827" s="1">
        <v>44076</v>
      </c>
    </row>
    <row r="6828" spans="1:14" x14ac:dyDescent="0.25">
      <c r="A6828" s="1">
        <v>44076</v>
      </c>
      <c r="B6828" t="s">
        <v>3777</v>
      </c>
      <c r="C6828" s="9">
        <v>3160</v>
      </c>
      <c r="D6828" s="9">
        <v>75.45</v>
      </c>
      <c r="E6828" t="s">
        <v>19</v>
      </c>
      <c r="F6828" s="11">
        <v>-0.24721192899410399</v>
      </c>
      <c r="G6828" s="9">
        <v>210.38711228660699</v>
      </c>
      <c r="H6828" s="1">
        <v>44098</v>
      </c>
      <c r="I6828">
        <v>0.25</v>
      </c>
      <c r="J6828">
        <v>0</v>
      </c>
      <c r="K6828" s="11">
        <v>130</v>
      </c>
      <c r="L6828">
        <v>-0.564747346185278</v>
      </c>
      <c r="M6828" s="9">
        <v>-11908.857297427199</v>
      </c>
      <c r="N6828" s="1">
        <v>44082</v>
      </c>
    </row>
    <row r="6829" spans="1:14" x14ac:dyDescent="0.25">
      <c r="A6829" s="1">
        <v>44082</v>
      </c>
      <c r="B6829" t="s">
        <v>3776</v>
      </c>
      <c r="C6829" s="9">
        <v>3280</v>
      </c>
      <c r="D6829" s="9">
        <v>54.6</v>
      </c>
      <c r="E6829" t="s">
        <v>21</v>
      </c>
      <c r="F6829" s="11">
        <v>0.253757013318473</v>
      </c>
      <c r="G6829" s="9">
        <v>225.54452166695</v>
      </c>
      <c r="H6829" s="1">
        <v>44098</v>
      </c>
      <c r="I6829">
        <v>0.25</v>
      </c>
      <c r="J6829">
        <v>0</v>
      </c>
      <c r="K6829" s="11">
        <v>69.5</v>
      </c>
      <c r="L6829">
        <v>0.68271296489863698</v>
      </c>
      <c r="M6829" s="9">
        <v>-3640.5141242262498</v>
      </c>
      <c r="N6829" s="1">
        <v>44092</v>
      </c>
    </row>
    <row r="6830" spans="1:14" x14ac:dyDescent="0.25">
      <c r="A6830" s="1">
        <v>44092</v>
      </c>
      <c r="B6830" t="s">
        <v>3780</v>
      </c>
      <c r="C6830" s="9">
        <v>3240</v>
      </c>
      <c r="D6830" s="9">
        <v>23.3</v>
      </c>
      <c r="E6830" t="s">
        <v>19</v>
      </c>
      <c r="F6830" s="11">
        <v>-0.22890135492128899</v>
      </c>
      <c r="G6830" s="9">
        <v>209.26756352765301</v>
      </c>
      <c r="H6830" s="1">
        <v>44098</v>
      </c>
      <c r="I6830">
        <v>0.25</v>
      </c>
      <c r="J6830">
        <v>0</v>
      </c>
      <c r="K6830" s="11">
        <v>54.8</v>
      </c>
      <c r="L6830">
        <v>-0.42656819367771598</v>
      </c>
      <c r="M6830" s="9">
        <v>-6755.3662182361704</v>
      </c>
      <c r="N6830" s="1">
        <v>44096</v>
      </c>
    </row>
    <row r="6831" spans="1:14" x14ac:dyDescent="0.25">
      <c r="A6831" s="1">
        <v>44096</v>
      </c>
      <c r="B6831" t="s">
        <v>3781</v>
      </c>
      <c r="C6831" s="9">
        <v>3320</v>
      </c>
      <c r="D6831" s="9">
        <v>26.4</v>
      </c>
      <c r="E6831" t="s">
        <v>21</v>
      </c>
      <c r="F6831" s="11">
        <v>0.23529696500236799</v>
      </c>
      <c r="G6831" s="9">
        <v>215.13638109873199</v>
      </c>
      <c r="H6831" s="1">
        <v>44098</v>
      </c>
      <c r="I6831">
        <v>0.25</v>
      </c>
      <c r="J6831">
        <v>0</v>
      </c>
      <c r="K6831" s="11">
        <v>0.05</v>
      </c>
      <c r="L6831">
        <v>0</v>
      </c>
      <c r="M6831" s="9">
        <v>5611.94006915098</v>
      </c>
      <c r="N6831" s="1">
        <v>44098</v>
      </c>
    </row>
    <row r="6832" spans="1:14" x14ac:dyDescent="0.25">
      <c r="A6832" s="1">
        <v>44099</v>
      </c>
      <c r="B6832" t="s">
        <v>3785</v>
      </c>
      <c r="C6832" s="9">
        <v>3300</v>
      </c>
      <c r="D6832" s="9">
        <v>79.95</v>
      </c>
      <c r="E6832" t="s">
        <v>21</v>
      </c>
      <c r="F6832" s="11">
        <v>0.28744776469287098</v>
      </c>
      <c r="G6832" s="9">
        <v>228.72079725534999</v>
      </c>
      <c r="H6832" s="1">
        <v>44133</v>
      </c>
      <c r="I6832">
        <v>0.25</v>
      </c>
      <c r="J6832">
        <v>1</v>
      </c>
      <c r="K6832" s="11">
        <v>91.45</v>
      </c>
      <c r="L6832">
        <v>0.392413046268271</v>
      </c>
      <c r="M6832" s="9">
        <v>-3022.3166149322001</v>
      </c>
      <c r="N6832" s="1">
        <v>44113</v>
      </c>
    </row>
    <row r="6833" spans="1:14" x14ac:dyDescent="0.25">
      <c r="A6833" s="1">
        <v>44113</v>
      </c>
      <c r="B6833" t="s">
        <v>3783</v>
      </c>
      <c r="C6833" s="9">
        <v>3000</v>
      </c>
      <c r="D6833" s="9">
        <v>50.65</v>
      </c>
      <c r="E6833" t="s">
        <v>19</v>
      </c>
      <c r="F6833" s="11">
        <v>-0.19932861245463901</v>
      </c>
      <c r="G6833" s="9">
        <v>218.75</v>
      </c>
      <c r="H6833" s="1">
        <v>44133</v>
      </c>
      <c r="I6833">
        <v>0.25</v>
      </c>
      <c r="J6833">
        <v>0</v>
      </c>
      <c r="K6833" s="11">
        <v>38</v>
      </c>
      <c r="L6833">
        <v>-0.30788848125298102</v>
      </c>
      <c r="M6833" s="9">
        <v>2573.26562499999</v>
      </c>
      <c r="N6833" s="1">
        <v>44125</v>
      </c>
    </row>
    <row r="6834" spans="1:14" x14ac:dyDescent="0.25">
      <c r="A6834" s="1">
        <v>44125</v>
      </c>
      <c r="B6834" t="s">
        <v>3784</v>
      </c>
      <c r="C6834" s="9">
        <v>3200</v>
      </c>
      <c r="D6834" s="9">
        <v>36.299999999999997</v>
      </c>
      <c r="E6834" t="s">
        <v>21</v>
      </c>
      <c r="F6834" s="11">
        <v>0.247565192958043</v>
      </c>
      <c r="G6834" s="9">
        <v>227.72374598144799</v>
      </c>
      <c r="H6834" s="1">
        <v>44133</v>
      </c>
      <c r="I6834">
        <v>0.25</v>
      </c>
      <c r="J6834">
        <v>0</v>
      </c>
      <c r="K6834" s="11">
        <v>0.05</v>
      </c>
      <c r="L6834">
        <v>0</v>
      </c>
      <c r="M6834" s="9">
        <v>8172.2082101632504</v>
      </c>
      <c r="N6834" s="1">
        <v>44133</v>
      </c>
    </row>
    <row r="6835" spans="1:14" x14ac:dyDescent="0.25">
      <c r="A6835" s="1">
        <v>44134</v>
      </c>
      <c r="B6835" t="s">
        <v>3782</v>
      </c>
      <c r="C6835" s="9">
        <v>3400</v>
      </c>
      <c r="D6835" s="9">
        <v>54.95</v>
      </c>
      <c r="E6835" t="s">
        <v>21</v>
      </c>
      <c r="F6835" s="11">
        <v>0.24920953590967801</v>
      </c>
      <c r="G6835" s="9">
        <v>222.64631043256901</v>
      </c>
      <c r="H6835" s="1">
        <v>44161</v>
      </c>
      <c r="I6835">
        <v>0.25</v>
      </c>
      <c r="J6835">
        <v>1</v>
      </c>
      <c r="K6835" s="11">
        <v>71</v>
      </c>
      <c r="L6835">
        <v>0.28397237622835902</v>
      </c>
      <c r="M6835" s="9">
        <v>-3853.8963104325599</v>
      </c>
      <c r="N6835" s="1">
        <v>44140</v>
      </c>
    </row>
    <row r="6836" spans="1:14" x14ac:dyDescent="0.25">
      <c r="A6836" s="1">
        <v>44140</v>
      </c>
      <c r="B6836" t="s">
        <v>3786</v>
      </c>
      <c r="C6836" s="9">
        <v>3040</v>
      </c>
      <c r="D6836" s="9">
        <v>73.3</v>
      </c>
      <c r="E6836" t="s">
        <v>19</v>
      </c>
      <c r="F6836" s="11">
        <v>-0.245799470161082</v>
      </c>
      <c r="G6836" s="9">
        <v>218.34061135371101</v>
      </c>
      <c r="H6836" s="1">
        <v>44161</v>
      </c>
      <c r="I6836">
        <v>0.25</v>
      </c>
      <c r="J6836">
        <v>0</v>
      </c>
      <c r="K6836" s="11">
        <v>0</v>
      </c>
      <c r="L6836">
        <v>0</v>
      </c>
      <c r="M6836" s="9">
        <v>15844.323144104799</v>
      </c>
      <c r="N6836" s="1">
        <v>44161</v>
      </c>
    </row>
    <row r="6837" spans="1:14" x14ac:dyDescent="0.25">
      <c r="A6837" s="1">
        <v>44162</v>
      </c>
      <c r="B6837" t="s">
        <v>3787</v>
      </c>
      <c r="C6837" s="9">
        <v>3400</v>
      </c>
      <c r="D6837" s="9">
        <v>80.5</v>
      </c>
      <c r="E6837" t="s">
        <v>19</v>
      </c>
      <c r="F6837" s="11">
        <v>-0.25768643003138098</v>
      </c>
      <c r="G6837" s="9">
        <v>193.65369186931099</v>
      </c>
      <c r="H6837" s="1">
        <v>44196</v>
      </c>
      <c r="I6837">
        <v>0.25</v>
      </c>
      <c r="J6837">
        <v>1</v>
      </c>
      <c r="K6837" s="11">
        <v>38.049999999999997</v>
      </c>
      <c r="L6837">
        <v>-0.18510996388759199</v>
      </c>
      <c r="M6837" s="9">
        <v>7991.0227681411998</v>
      </c>
      <c r="N6837" s="1">
        <v>44176</v>
      </c>
    </row>
    <row r="6838" spans="1:14" x14ac:dyDescent="0.25">
      <c r="A6838" s="1">
        <v>44176</v>
      </c>
      <c r="B6838" t="s">
        <v>3788</v>
      </c>
      <c r="C6838" s="9">
        <v>3900</v>
      </c>
      <c r="D6838" s="9">
        <v>58.85</v>
      </c>
      <c r="E6838" t="s">
        <v>21</v>
      </c>
      <c r="F6838" s="11">
        <v>0.25199862598374301</v>
      </c>
      <c r="G6838" s="9">
        <v>191.78869839065399</v>
      </c>
      <c r="H6838" s="1">
        <v>44196</v>
      </c>
      <c r="I6838">
        <v>0.25</v>
      </c>
      <c r="J6838">
        <v>0</v>
      </c>
      <c r="K6838" s="11">
        <v>84.6</v>
      </c>
      <c r="L6838">
        <v>0.431577753721053</v>
      </c>
      <c r="M6838" s="9">
        <v>-5213.67987140074</v>
      </c>
      <c r="N6838" s="1">
        <v>44182</v>
      </c>
    </row>
    <row r="6839" spans="1:14" x14ac:dyDescent="0.25">
      <c r="A6839" s="1">
        <v>44182</v>
      </c>
      <c r="B6839" t="s">
        <v>3789</v>
      </c>
      <c r="C6839" s="9">
        <v>3650</v>
      </c>
      <c r="D6839" s="9">
        <v>41.45</v>
      </c>
      <c r="E6839" t="s">
        <v>19</v>
      </c>
      <c r="F6839" s="11">
        <v>-0.23387511354568799</v>
      </c>
      <c r="G6839" s="9">
        <v>182.76762402088701</v>
      </c>
      <c r="H6839" s="1">
        <v>44196</v>
      </c>
      <c r="I6839">
        <v>0.25</v>
      </c>
      <c r="J6839">
        <v>0</v>
      </c>
      <c r="K6839" s="11">
        <v>98.25</v>
      </c>
      <c r="L6839">
        <v>-0.49270230719581898</v>
      </c>
      <c r="M6839" s="9">
        <v>-10636.527415143601</v>
      </c>
      <c r="N6839" s="1">
        <v>44186</v>
      </c>
    </row>
    <row r="6840" spans="1:14" x14ac:dyDescent="0.25">
      <c r="A6840" s="1">
        <v>44186</v>
      </c>
      <c r="B6840" t="s">
        <v>3790</v>
      </c>
      <c r="C6840" s="9">
        <v>3800</v>
      </c>
      <c r="D6840" s="9">
        <v>52</v>
      </c>
      <c r="E6840" t="s">
        <v>21</v>
      </c>
      <c r="F6840" s="11">
        <v>0.26683434268221101</v>
      </c>
      <c r="G6840" s="9">
        <v>192.30769230769201</v>
      </c>
      <c r="H6840" s="1">
        <v>44196</v>
      </c>
      <c r="I6840">
        <v>0.25</v>
      </c>
      <c r="J6840">
        <v>0</v>
      </c>
      <c r="K6840" s="11">
        <v>35</v>
      </c>
      <c r="L6840">
        <v>0.41804284433168398</v>
      </c>
      <c r="M6840" s="9">
        <v>3101.9230769230699</v>
      </c>
      <c r="N6840" s="1">
        <v>44194</v>
      </c>
    </row>
    <row r="6841" spans="1:14" x14ac:dyDescent="0.25">
      <c r="A6841" s="1">
        <v>44194</v>
      </c>
      <c r="B6841" t="s">
        <v>3791</v>
      </c>
      <c r="C6841" s="9">
        <v>3700</v>
      </c>
      <c r="D6841" s="9">
        <v>14.95</v>
      </c>
      <c r="E6841" t="s">
        <v>19</v>
      </c>
      <c r="F6841" s="11">
        <v>-0.22936272568088001</v>
      </c>
      <c r="G6841" s="9">
        <v>185.43046357615799</v>
      </c>
      <c r="H6841" s="1">
        <v>44196</v>
      </c>
      <c r="I6841">
        <v>0.25</v>
      </c>
      <c r="J6841">
        <v>0</v>
      </c>
      <c r="K6841" s="11">
        <v>0.5</v>
      </c>
      <c r="L6841">
        <v>0</v>
      </c>
      <c r="M6841" s="9">
        <v>2650.8211920529702</v>
      </c>
      <c r="N6841" s="1">
        <v>44196</v>
      </c>
    </row>
    <row r="6842" spans="1:14" x14ac:dyDescent="0.25">
      <c r="A6842" s="1">
        <v>44197</v>
      </c>
      <c r="B6842" t="s">
        <v>3789</v>
      </c>
      <c r="C6842" s="9">
        <v>3650</v>
      </c>
      <c r="D6842" s="9">
        <v>71.150000000000006</v>
      </c>
      <c r="E6842" t="s">
        <v>19</v>
      </c>
      <c r="F6842" s="11">
        <v>-0.26988605600823601</v>
      </c>
      <c r="G6842" s="9">
        <v>181.91031821312001</v>
      </c>
      <c r="H6842" s="1">
        <v>44224</v>
      </c>
      <c r="I6842">
        <v>0.25</v>
      </c>
      <c r="J6842">
        <v>1</v>
      </c>
      <c r="K6842" s="11">
        <v>92</v>
      </c>
      <c r="L6842">
        <v>-0.37652349633906301</v>
      </c>
      <c r="M6842" s="9">
        <v>-4089.61681890827</v>
      </c>
      <c r="N6842" s="1">
        <v>44209</v>
      </c>
    </row>
    <row r="6843" spans="1:14" x14ac:dyDescent="0.25">
      <c r="A6843" s="1">
        <v>44209</v>
      </c>
      <c r="B6843" t="s">
        <v>3792</v>
      </c>
      <c r="C6843" s="9">
        <v>3950</v>
      </c>
      <c r="D6843" s="9">
        <v>66</v>
      </c>
      <c r="E6843" t="s">
        <v>21</v>
      </c>
      <c r="F6843" s="11">
        <v>0.23976093656356001</v>
      </c>
      <c r="G6843" s="9">
        <v>188.27326519634201</v>
      </c>
      <c r="H6843" s="1">
        <v>44224</v>
      </c>
      <c r="I6843">
        <v>0.25</v>
      </c>
      <c r="J6843">
        <v>0</v>
      </c>
      <c r="K6843" s="11">
        <v>0.05</v>
      </c>
      <c r="L6843">
        <v>0</v>
      </c>
      <c r="M6843" s="9">
        <v>12292.267348036499</v>
      </c>
      <c r="N6843" s="1">
        <v>44224</v>
      </c>
    </row>
    <row r="6844" spans="1:14" x14ac:dyDescent="0.25">
      <c r="A6844" s="1">
        <v>44225</v>
      </c>
      <c r="B6844" t="s">
        <v>3821</v>
      </c>
      <c r="C6844" s="9">
        <v>3650</v>
      </c>
      <c r="D6844" s="9">
        <v>85</v>
      </c>
      <c r="E6844" t="s">
        <v>21</v>
      </c>
      <c r="F6844" s="11">
        <v>0.26358081360526397</v>
      </c>
      <c r="G6844" s="9">
        <v>207.10059171597601</v>
      </c>
      <c r="H6844" s="1">
        <v>44252</v>
      </c>
      <c r="I6844">
        <v>0.25</v>
      </c>
      <c r="J6844">
        <v>1</v>
      </c>
      <c r="K6844" s="11">
        <v>220</v>
      </c>
      <c r="L6844">
        <v>0.60791280558379801</v>
      </c>
      <c r="M6844" s="9">
        <v>-28590.236686390501</v>
      </c>
      <c r="N6844" s="1">
        <v>44230</v>
      </c>
    </row>
    <row r="6845" spans="1:14" x14ac:dyDescent="0.25">
      <c r="A6845" s="1">
        <v>44230</v>
      </c>
      <c r="B6845" t="s">
        <v>3794</v>
      </c>
      <c r="C6845" s="9">
        <v>3500</v>
      </c>
      <c r="D6845" s="9">
        <v>84</v>
      </c>
      <c r="E6845" t="s">
        <v>19</v>
      </c>
      <c r="F6845" s="11">
        <v>-0.237876310971991</v>
      </c>
      <c r="G6845" s="9">
        <v>188.47603661820099</v>
      </c>
      <c r="H6845" s="1">
        <v>44252</v>
      </c>
      <c r="I6845">
        <v>0.25</v>
      </c>
      <c r="J6845">
        <v>0</v>
      </c>
      <c r="K6845" s="11">
        <v>32.450000000000003</v>
      </c>
      <c r="L6845">
        <v>-0.301196493078494</v>
      </c>
      <c r="M6845" s="9">
        <v>9496.4593430263794</v>
      </c>
      <c r="N6845" s="1">
        <v>44244</v>
      </c>
    </row>
    <row r="6846" spans="1:14" x14ac:dyDescent="0.25">
      <c r="A6846" s="1">
        <v>44244</v>
      </c>
      <c r="B6846" t="s">
        <v>3795</v>
      </c>
      <c r="C6846" s="9">
        <v>3750</v>
      </c>
      <c r="D6846" s="9">
        <v>35</v>
      </c>
      <c r="E6846" t="s">
        <v>21</v>
      </c>
      <c r="F6846" s="11">
        <v>0.24878251210166899</v>
      </c>
      <c r="G6846" s="9">
        <v>194.71488178025001</v>
      </c>
      <c r="H6846" s="1">
        <v>44252</v>
      </c>
      <c r="I6846">
        <v>0.25</v>
      </c>
      <c r="J6846">
        <v>0</v>
      </c>
      <c r="K6846" s="11">
        <v>0.05</v>
      </c>
      <c r="L6846">
        <v>0</v>
      </c>
      <c r="M6846" s="9">
        <v>6737.0375521557698</v>
      </c>
      <c r="N6846" s="1">
        <v>44252</v>
      </c>
    </row>
    <row r="6847" spans="1:14" x14ac:dyDescent="0.25">
      <c r="A6847" s="1">
        <v>44253</v>
      </c>
      <c r="B6847" t="s">
        <v>3821</v>
      </c>
      <c r="C6847" s="9">
        <v>3650</v>
      </c>
      <c r="D6847" s="9">
        <v>75</v>
      </c>
      <c r="E6847" t="s">
        <v>21</v>
      </c>
      <c r="F6847" s="11">
        <v>0.252756297905737</v>
      </c>
      <c r="G6847" s="9">
        <v>208.02377414561599</v>
      </c>
      <c r="H6847" s="1">
        <v>44280</v>
      </c>
      <c r="I6847">
        <v>0.25</v>
      </c>
      <c r="J6847">
        <v>1</v>
      </c>
      <c r="K6847" s="11">
        <v>88.4</v>
      </c>
      <c r="L6847">
        <v>0.43310663334539701</v>
      </c>
      <c r="M6847" s="9">
        <v>-3127.4294205052001</v>
      </c>
      <c r="N6847" s="1">
        <v>44258</v>
      </c>
    </row>
    <row r="6848" spans="1:14" x14ac:dyDescent="0.25">
      <c r="A6848" s="1">
        <v>44258</v>
      </c>
      <c r="B6848" t="s">
        <v>3796</v>
      </c>
      <c r="C6848" s="9">
        <v>3350</v>
      </c>
      <c r="D6848" s="9">
        <v>35.5</v>
      </c>
      <c r="E6848" t="s">
        <v>19</v>
      </c>
      <c r="F6848" s="11">
        <v>-0.23357747895119699</v>
      </c>
      <c r="G6848" s="9">
        <v>196.62368482279399</v>
      </c>
      <c r="H6848" s="1">
        <v>44280</v>
      </c>
      <c r="I6848">
        <v>0.25</v>
      </c>
      <c r="J6848">
        <v>0</v>
      </c>
      <c r="K6848" s="11">
        <v>48</v>
      </c>
      <c r="L6848">
        <v>-0.42058465184133997</v>
      </c>
      <c r="M6848" s="9">
        <v>-2621.9768371119599</v>
      </c>
      <c r="N6848" s="1">
        <v>44271</v>
      </c>
    </row>
    <row r="6849" spans="1:14" x14ac:dyDescent="0.25">
      <c r="A6849" s="1">
        <v>44271</v>
      </c>
      <c r="B6849" t="s">
        <v>3797</v>
      </c>
      <c r="C6849" s="9">
        <v>3550</v>
      </c>
      <c r="D6849" s="9">
        <v>25</v>
      </c>
      <c r="E6849" t="s">
        <v>21</v>
      </c>
      <c r="F6849" s="11">
        <v>0.22594707974897099</v>
      </c>
      <c r="G6849" s="9">
        <v>207.16188221367199</v>
      </c>
      <c r="H6849" s="1">
        <v>44280</v>
      </c>
      <c r="I6849">
        <v>0.25</v>
      </c>
      <c r="J6849">
        <v>0</v>
      </c>
      <c r="K6849" s="11">
        <v>20</v>
      </c>
      <c r="L6849">
        <v>0.28252513981139399</v>
      </c>
      <c r="M6849" s="9">
        <v>942.58656407220997</v>
      </c>
      <c r="N6849" s="1">
        <v>44278</v>
      </c>
    </row>
    <row r="6850" spans="1:14" x14ac:dyDescent="0.25">
      <c r="A6850" s="1">
        <v>44278</v>
      </c>
      <c r="B6850" t="s">
        <v>3798</v>
      </c>
      <c r="C6850" s="9">
        <v>3450</v>
      </c>
      <c r="D6850" s="9">
        <v>13</v>
      </c>
      <c r="E6850" t="s">
        <v>19</v>
      </c>
      <c r="F6850" s="11">
        <v>-0.31234850322735402</v>
      </c>
      <c r="G6850" s="9">
        <v>200.40080160320599</v>
      </c>
      <c r="H6850" s="1">
        <v>44280</v>
      </c>
      <c r="I6850">
        <v>0.25</v>
      </c>
      <c r="J6850">
        <v>0</v>
      </c>
      <c r="K6850" s="11">
        <v>20</v>
      </c>
      <c r="L6850">
        <v>-1</v>
      </c>
      <c r="M6850" s="9">
        <v>-1468.9378757515001</v>
      </c>
      <c r="N6850" s="1">
        <v>44280</v>
      </c>
    </row>
    <row r="6851" spans="1:14" x14ac:dyDescent="0.25">
      <c r="A6851" s="1">
        <v>44281</v>
      </c>
      <c r="B6851" t="s">
        <v>3799</v>
      </c>
      <c r="C6851" s="9">
        <v>3250</v>
      </c>
      <c r="D6851" s="9">
        <v>39.950000000000003</v>
      </c>
      <c r="E6851" t="s">
        <v>19</v>
      </c>
      <c r="F6851" s="11">
        <v>-0.22966357418906799</v>
      </c>
      <c r="G6851" s="9">
        <v>201.78725857595799</v>
      </c>
      <c r="H6851" s="1">
        <v>44315</v>
      </c>
      <c r="I6851">
        <v>0.25</v>
      </c>
      <c r="J6851">
        <v>1</v>
      </c>
      <c r="K6851" s="11">
        <v>39.950000000000003</v>
      </c>
      <c r="L6851">
        <v>-1.11695438208353E-3</v>
      </c>
      <c r="M6851" s="9">
        <v>0</v>
      </c>
      <c r="N6851" s="1">
        <v>44306</v>
      </c>
    </row>
    <row r="6852" spans="1:14" x14ac:dyDescent="0.25">
      <c r="A6852" s="1">
        <v>44306</v>
      </c>
      <c r="B6852" t="s">
        <v>3788</v>
      </c>
      <c r="C6852" s="9">
        <v>3900</v>
      </c>
      <c r="D6852" s="9">
        <v>56</v>
      </c>
      <c r="E6852" t="s">
        <v>21</v>
      </c>
      <c r="F6852" s="11">
        <v>0.27241586247841498</v>
      </c>
      <c r="G6852" s="9">
        <v>185.528756957328</v>
      </c>
      <c r="H6852" s="1">
        <v>44315</v>
      </c>
      <c r="I6852">
        <v>0.25</v>
      </c>
      <c r="J6852">
        <v>0</v>
      </c>
      <c r="K6852" s="11">
        <v>66</v>
      </c>
      <c r="L6852">
        <v>0.59722972641542005</v>
      </c>
      <c r="M6852" s="9">
        <v>-2081.63265306122</v>
      </c>
      <c r="N6852" s="1">
        <v>44313</v>
      </c>
    </row>
    <row r="6853" spans="1:14" x14ac:dyDescent="0.25">
      <c r="A6853" s="1">
        <v>44313</v>
      </c>
      <c r="B6853" t="s">
        <v>3800</v>
      </c>
      <c r="C6853" s="9">
        <v>3850</v>
      </c>
      <c r="D6853" s="9">
        <v>20</v>
      </c>
      <c r="E6853" t="s">
        <v>19</v>
      </c>
      <c r="F6853" s="11">
        <v>-0.212517671313983</v>
      </c>
      <c r="G6853" s="9">
        <v>178.57370629727399</v>
      </c>
      <c r="H6853" s="1">
        <v>44315</v>
      </c>
      <c r="I6853">
        <v>0.25</v>
      </c>
      <c r="J6853">
        <v>0</v>
      </c>
      <c r="K6853" s="11">
        <v>0.1</v>
      </c>
      <c r="L6853">
        <v>0</v>
      </c>
      <c r="M6853" s="9">
        <v>3517.7234403500001</v>
      </c>
      <c r="N6853" s="1">
        <v>44315</v>
      </c>
    </row>
    <row r="6854" spans="1:14" x14ac:dyDescent="0.25">
      <c r="A6854" s="1">
        <v>44316</v>
      </c>
      <c r="B6854" t="s">
        <v>3801</v>
      </c>
      <c r="C6854" s="9">
        <v>3900</v>
      </c>
      <c r="D6854" s="9">
        <v>153.85</v>
      </c>
      <c r="E6854" t="s">
        <v>19</v>
      </c>
      <c r="F6854" s="11">
        <v>-0.29275661608916298</v>
      </c>
      <c r="G6854" s="9">
        <v>172.74992787073501</v>
      </c>
      <c r="H6854" s="1">
        <v>44343</v>
      </c>
      <c r="I6854">
        <v>0.25</v>
      </c>
      <c r="J6854">
        <v>1</v>
      </c>
      <c r="K6854" s="11">
        <v>36.950000000000003</v>
      </c>
      <c r="L6854">
        <v>-0.249351630335234</v>
      </c>
      <c r="M6854" s="9">
        <v>19864.859705711599</v>
      </c>
      <c r="N6854" s="1">
        <v>44334</v>
      </c>
    </row>
    <row r="6855" spans="1:14" x14ac:dyDescent="0.25">
      <c r="A6855" s="1">
        <v>44334</v>
      </c>
      <c r="B6855" t="s">
        <v>3802</v>
      </c>
      <c r="C6855" s="9">
        <v>4150</v>
      </c>
      <c r="D6855" s="9">
        <v>60.25</v>
      </c>
      <c r="E6855" t="s">
        <v>21</v>
      </c>
      <c r="F6855" s="11">
        <v>0.28367071739765498</v>
      </c>
      <c r="G6855" s="9">
        <v>174.06007126367399</v>
      </c>
      <c r="H6855" s="1">
        <v>44343</v>
      </c>
      <c r="I6855">
        <v>0.25</v>
      </c>
      <c r="J6855">
        <v>0</v>
      </c>
      <c r="K6855" s="11">
        <v>0.05</v>
      </c>
      <c r="L6855">
        <v>0</v>
      </c>
      <c r="M6855" s="9">
        <v>10373.458067101201</v>
      </c>
      <c r="N6855" s="1">
        <v>44343</v>
      </c>
    </row>
    <row r="6856" spans="1:14" x14ac:dyDescent="0.25">
      <c r="A6856" s="1">
        <v>44344</v>
      </c>
      <c r="B6856" t="s">
        <v>5083</v>
      </c>
      <c r="C6856" s="9">
        <v>4400</v>
      </c>
      <c r="D6856" s="9">
        <v>101</v>
      </c>
      <c r="E6856" t="s">
        <v>21</v>
      </c>
      <c r="F6856" s="11">
        <v>0.25575212920637602</v>
      </c>
      <c r="G6856" s="9">
        <v>169.77928692699399</v>
      </c>
      <c r="H6856" s="1">
        <v>44371</v>
      </c>
      <c r="I6856">
        <v>0.25</v>
      </c>
      <c r="J6856">
        <v>1</v>
      </c>
      <c r="K6856" s="11">
        <v>71.5</v>
      </c>
      <c r="L6856">
        <v>0.29733073910045599</v>
      </c>
      <c r="M6856" s="9">
        <v>4715.61969439728</v>
      </c>
      <c r="N6856" s="1">
        <v>44347</v>
      </c>
    </row>
    <row r="6857" spans="1:14" x14ac:dyDescent="0.25">
      <c r="A6857" s="1">
        <v>44347</v>
      </c>
      <c r="B6857" t="s">
        <v>3804</v>
      </c>
      <c r="C6857" s="9">
        <v>4000</v>
      </c>
      <c r="D6857" s="9">
        <v>63</v>
      </c>
      <c r="E6857" t="s">
        <v>19</v>
      </c>
      <c r="F6857" s="11">
        <v>-0.25830911945414797</v>
      </c>
      <c r="G6857" s="9">
        <v>167.38402678144399</v>
      </c>
      <c r="H6857" s="1">
        <v>44371</v>
      </c>
      <c r="I6857">
        <v>0.25</v>
      </c>
      <c r="J6857">
        <v>0</v>
      </c>
      <c r="K6857" s="11">
        <v>10</v>
      </c>
      <c r="L6857">
        <v>-9.7695382931467595E-2</v>
      </c>
      <c r="M6857" s="9">
        <v>8749.1630798660899</v>
      </c>
      <c r="N6857" s="1">
        <v>44365</v>
      </c>
    </row>
    <row r="6858" spans="1:14" x14ac:dyDescent="0.25">
      <c r="A6858" s="1">
        <v>44365</v>
      </c>
      <c r="B6858" t="s">
        <v>3803</v>
      </c>
      <c r="C6858" s="9">
        <v>4300</v>
      </c>
      <c r="D6858" s="9">
        <v>28.1</v>
      </c>
      <c r="E6858" t="s">
        <v>21</v>
      </c>
      <c r="F6858" s="11">
        <v>0.29219864980830301</v>
      </c>
      <c r="G6858" s="9">
        <v>166.64485206198401</v>
      </c>
      <c r="H6858" s="1">
        <v>44371</v>
      </c>
      <c r="I6858">
        <v>0.25</v>
      </c>
      <c r="J6858">
        <v>0</v>
      </c>
      <c r="K6858" s="11">
        <v>0.05</v>
      </c>
      <c r="L6858">
        <v>0</v>
      </c>
      <c r="M6858" s="9">
        <v>4627.4775744832205</v>
      </c>
      <c r="N6858" s="1">
        <v>44371</v>
      </c>
    </row>
    <row r="6859" spans="1:14" x14ac:dyDescent="0.25">
      <c r="A6859" s="1">
        <v>44372</v>
      </c>
      <c r="B6859" t="s">
        <v>3846</v>
      </c>
      <c r="C6859" s="9">
        <v>4600</v>
      </c>
      <c r="D6859" s="9">
        <v>27</v>
      </c>
      <c r="E6859" t="s">
        <v>21</v>
      </c>
      <c r="F6859" s="11">
        <v>0.23354110534014799</v>
      </c>
      <c r="G6859" s="9">
        <v>164.66713714420101</v>
      </c>
      <c r="H6859" s="1">
        <v>44406</v>
      </c>
      <c r="I6859">
        <v>0.25</v>
      </c>
      <c r="J6859">
        <v>1</v>
      </c>
      <c r="K6859" s="11">
        <v>40</v>
      </c>
      <c r="L6859">
        <v>0.34615543708053498</v>
      </c>
      <c r="M6859" s="9">
        <v>-2250.9997647612299</v>
      </c>
      <c r="N6859" s="1">
        <v>44377</v>
      </c>
    </row>
    <row r="6860" spans="1:14" x14ac:dyDescent="0.25">
      <c r="A6860" s="1">
        <v>44377</v>
      </c>
      <c r="B6860" t="s">
        <v>3806</v>
      </c>
      <c r="C6860" s="9">
        <v>4200</v>
      </c>
      <c r="D6860" s="9">
        <v>28.95</v>
      </c>
      <c r="E6860" t="s">
        <v>19</v>
      </c>
      <c r="F6860" s="11">
        <v>-0.25489708678656697</v>
      </c>
      <c r="G6860" s="9">
        <v>158.92475686952801</v>
      </c>
      <c r="H6860" s="1">
        <v>44406</v>
      </c>
      <c r="I6860">
        <v>0.25</v>
      </c>
      <c r="J6860">
        <v>0</v>
      </c>
      <c r="K6860" s="11">
        <v>2.5</v>
      </c>
      <c r="L6860" s="2">
        <v>-1.4435734010355799E-9</v>
      </c>
      <c r="M6860" s="9">
        <v>4153.57798316355</v>
      </c>
      <c r="N6860" s="1">
        <v>44404</v>
      </c>
    </row>
    <row r="6861" spans="1:14" x14ac:dyDescent="0.25">
      <c r="A6861" s="1">
        <v>44404</v>
      </c>
      <c r="B6861" t="s">
        <v>3807</v>
      </c>
      <c r="C6861" s="9">
        <v>4900</v>
      </c>
      <c r="D6861" s="9">
        <v>13.7</v>
      </c>
      <c r="E6861" t="s">
        <v>21</v>
      </c>
      <c r="F6861" s="11">
        <v>0.18827733603126701</v>
      </c>
      <c r="G6861" s="9">
        <v>145.833333333333</v>
      </c>
      <c r="H6861" s="1">
        <v>44406</v>
      </c>
      <c r="I6861">
        <v>0.25</v>
      </c>
      <c r="J6861">
        <v>0</v>
      </c>
      <c r="K6861" s="11">
        <v>0.25</v>
      </c>
      <c r="L6861">
        <v>0</v>
      </c>
      <c r="M6861" s="9">
        <v>1941.1145833333301</v>
      </c>
      <c r="N6861" s="1">
        <v>44406</v>
      </c>
    </row>
    <row r="6862" spans="1:14" x14ac:dyDescent="0.25">
      <c r="A6862" s="1">
        <v>44407</v>
      </c>
      <c r="B6862" t="s">
        <v>5084</v>
      </c>
      <c r="C6862" s="9">
        <v>5200</v>
      </c>
      <c r="D6862" s="9">
        <v>70</v>
      </c>
      <c r="E6862" t="s">
        <v>21</v>
      </c>
      <c r="F6862" s="11">
        <v>0.27332437837594997</v>
      </c>
      <c r="G6862" s="9">
        <v>142.61702236031101</v>
      </c>
      <c r="H6862" s="1">
        <v>44434</v>
      </c>
      <c r="I6862">
        <v>0.25</v>
      </c>
      <c r="J6862">
        <v>1</v>
      </c>
      <c r="K6862" s="11">
        <v>67.75</v>
      </c>
      <c r="L6862">
        <v>0.26325088840055999</v>
      </c>
      <c r="M6862" s="9">
        <v>124.433352009372</v>
      </c>
      <c r="N6862" s="1">
        <v>44410</v>
      </c>
    </row>
    <row r="6863" spans="1:14" x14ac:dyDescent="0.25">
      <c r="A6863" s="1">
        <v>44410</v>
      </c>
      <c r="B6863" t="s">
        <v>3808</v>
      </c>
      <c r="C6863" s="9">
        <v>4700</v>
      </c>
      <c r="D6863" s="9">
        <v>66</v>
      </c>
      <c r="E6863" t="s">
        <v>19</v>
      </c>
      <c r="F6863" s="11">
        <v>-0.24815886535368201</v>
      </c>
      <c r="G6863" s="9">
        <v>142.412472988931</v>
      </c>
      <c r="H6863" s="1">
        <v>44434</v>
      </c>
      <c r="I6863">
        <v>0.25</v>
      </c>
      <c r="J6863">
        <v>0</v>
      </c>
      <c r="K6863" s="11">
        <v>22.5</v>
      </c>
      <c r="L6863">
        <v>-0.16464010828734901</v>
      </c>
      <c r="M6863" s="9">
        <v>6068.9075364233104</v>
      </c>
      <c r="N6863" s="1">
        <v>44424</v>
      </c>
    </row>
    <row r="6864" spans="1:14" x14ac:dyDescent="0.25">
      <c r="A6864" s="1">
        <v>44424</v>
      </c>
      <c r="B6864" t="s">
        <v>3809</v>
      </c>
      <c r="C6864" s="9">
        <v>5050</v>
      </c>
      <c r="D6864" s="9">
        <v>35.4</v>
      </c>
      <c r="E6864" t="s">
        <v>21</v>
      </c>
      <c r="F6864" s="11">
        <v>0.26882917227450998</v>
      </c>
      <c r="G6864" s="9">
        <v>142.94173811149901</v>
      </c>
      <c r="H6864" s="1">
        <v>44434</v>
      </c>
      <c r="I6864">
        <v>0.25</v>
      </c>
      <c r="J6864">
        <v>0</v>
      </c>
      <c r="K6864" s="11">
        <v>0.05</v>
      </c>
      <c r="L6864">
        <v>0</v>
      </c>
      <c r="M6864" s="9">
        <v>5002.3175960809904</v>
      </c>
      <c r="N6864" s="1">
        <v>44434</v>
      </c>
    </row>
    <row r="6865" spans="1:14" x14ac:dyDescent="0.25">
      <c r="A6865" s="1">
        <v>44435</v>
      </c>
      <c r="B6865" t="s">
        <v>5084</v>
      </c>
      <c r="C6865" s="9">
        <v>5200</v>
      </c>
      <c r="D6865" s="9">
        <v>41.75</v>
      </c>
      <c r="E6865" t="s">
        <v>21</v>
      </c>
      <c r="F6865" s="11">
        <v>0.28462261428442498</v>
      </c>
      <c r="G6865" s="9">
        <v>142.55022930426199</v>
      </c>
      <c r="H6865" s="1">
        <v>44469</v>
      </c>
      <c r="I6865">
        <v>0.25</v>
      </c>
      <c r="J6865">
        <v>1</v>
      </c>
      <c r="K6865" s="11">
        <v>112</v>
      </c>
      <c r="L6865">
        <v>0.46749235843535297</v>
      </c>
      <c r="M6865" s="9">
        <v>-10233.3245861797</v>
      </c>
      <c r="N6865" s="1">
        <v>44438</v>
      </c>
    </row>
    <row r="6866" spans="1:14" x14ac:dyDescent="0.25">
      <c r="A6866" s="1">
        <v>44438</v>
      </c>
      <c r="B6866" t="s">
        <v>5085</v>
      </c>
      <c r="C6866" s="9">
        <v>4900</v>
      </c>
      <c r="D6866" s="9">
        <v>62.4</v>
      </c>
      <c r="E6866" t="s">
        <v>19</v>
      </c>
      <c r="F6866" s="11">
        <v>-0.25475686681030302</v>
      </c>
      <c r="G6866" s="9">
        <v>136.745458097284</v>
      </c>
      <c r="H6866" s="1">
        <v>44469</v>
      </c>
      <c r="I6866">
        <v>0.25</v>
      </c>
      <c r="J6866">
        <v>0</v>
      </c>
      <c r="K6866" s="11">
        <v>43</v>
      </c>
      <c r="L6866">
        <v>-0.34417547793659098</v>
      </c>
      <c r="M6866" s="9">
        <v>2508.7321742527802</v>
      </c>
      <c r="N6866" s="1">
        <v>44466</v>
      </c>
    </row>
    <row r="6867" spans="1:14" x14ac:dyDescent="0.25">
      <c r="A6867" s="1">
        <v>44466</v>
      </c>
      <c r="B6867" t="s">
        <v>3809</v>
      </c>
      <c r="C6867" s="9">
        <v>5050</v>
      </c>
      <c r="D6867" s="9">
        <v>33.799999999999997</v>
      </c>
      <c r="E6867" t="s">
        <v>21</v>
      </c>
      <c r="F6867" s="11">
        <v>0.19520947335678199</v>
      </c>
      <c r="G6867" s="9">
        <v>141.61440420797001</v>
      </c>
      <c r="H6867" s="1">
        <v>44469</v>
      </c>
      <c r="I6867">
        <v>0.25</v>
      </c>
      <c r="J6867">
        <v>0</v>
      </c>
      <c r="K6867" s="11">
        <v>0.05</v>
      </c>
      <c r="L6867">
        <v>0</v>
      </c>
      <c r="M6867" s="9">
        <v>4731.5496661946099</v>
      </c>
      <c r="N6867" s="1">
        <v>44469</v>
      </c>
    </row>
    <row r="6868" spans="1:14" x14ac:dyDescent="0.25">
      <c r="A6868" s="1">
        <v>44470</v>
      </c>
      <c r="B6868" t="s">
        <v>3810</v>
      </c>
      <c r="C6868" s="9">
        <v>5100</v>
      </c>
      <c r="D6868" s="9">
        <v>120.05</v>
      </c>
      <c r="E6868" t="s">
        <v>21</v>
      </c>
      <c r="F6868" s="11">
        <v>0.245565880150064</v>
      </c>
      <c r="G6868" s="9">
        <v>144.92753623188401</v>
      </c>
      <c r="H6868" s="1">
        <v>44497</v>
      </c>
      <c r="I6868">
        <v>0.25</v>
      </c>
      <c r="J6868">
        <v>1</v>
      </c>
      <c r="K6868" s="11">
        <v>274</v>
      </c>
      <c r="L6868">
        <v>0.66434339384992303</v>
      </c>
      <c r="M6868" s="9">
        <v>-22882.681159420201</v>
      </c>
      <c r="N6868" s="1">
        <v>44473</v>
      </c>
    </row>
    <row r="6869" spans="1:14" x14ac:dyDescent="0.25">
      <c r="A6869" s="1">
        <v>44473</v>
      </c>
      <c r="B6869" t="s">
        <v>3811</v>
      </c>
      <c r="C6869" s="9">
        <v>5000</v>
      </c>
      <c r="D6869" s="9">
        <v>107.05</v>
      </c>
      <c r="E6869" t="s">
        <v>19</v>
      </c>
      <c r="F6869" s="11">
        <v>-0.23566327307913901</v>
      </c>
      <c r="G6869" s="9">
        <v>134.32864204623499</v>
      </c>
      <c r="H6869" s="1">
        <v>44497</v>
      </c>
      <c r="I6869">
        <v>0.25</v>
      </c>
      <c r="J6869">
        <v>0</v>
      </c>
      <c r="K6869" s="11">
        <v>50</v>
      </c>
      <c r="L6869">
        <v>-0.48930045724035198</v>
      </c>
      <c r="M6869" s="9">
        <v>7452.4858964040995</v>
      </c>
      <c r="N6869" s="1">
        <v>44494</v>
      </c>
    </row>
    <row r="6870" spans="1:14" x14ac:dyDescent="0.25">
      <c r="A6870" s="1">
        <v>44494</v>
      </c>
      <c r="B6870" t="s">
        <v>3810</v>
      </c>
      <c r="C6870" s="9">
        <v>5100</v>
      </c>
      <c r="D6870" s="9">
        <v>22.5</v>
      </c>
      <c r="E6870" t="s">
        <v>21</v>
      </c>
      <c r="F6870" s="11">
        <v>0.21078612465907101</v>
      </c>
      <c r="G6870" s="9">
        <v>140.03080957872299</v>
      </c>
      <c r="H6870" s="1">
        <v>44497</v>
      </c>
      <c r="I6870">
        <v>0.25</v>
      </c>
      <c r="J6870">
        <v>0</v>
      </c>
      <c r="K6870" s="11">
        <v>6.35</v>
      </c>
      <c r="L6870">
        <v>1</v>
      </c>
      <c r="M6870" s="9">
        <v>2221.0986861329202</v>
      </c>
      <c r="N6870" s="1">
        <v>44497</v>
      </c>
    </row>
    <row r="6871" spans="1:14" x14ac:dyDescent="0.25">
      <c r="A6871" s="1">
        <v>44498</v>
      </c>
      <c r="B6871" t="s">
        <v>3812</v>
      </c>
      <c r="C6871" s="9">
        <v>5500</v>
      </c>
      <c r="D6871" s="9">
        <v>89.55</v>
      </c>
      <c r="E6871" t="s">
        <v>21</v>
      </c>
      <c r="F6871" s="11">
        <v>0.220699238115449</v>
      </c>
      <c r="G6871" s="9">
        <v>135.448916408668</v>
      </c>
      <c r="H6871" s="1">
        <v>44525</v>
      </c>
      <c r="I6871">
        <v>0.25</v>
      </c>
      <c r="J6871">
        <v>1</v>
      </c>
      <c r="K6871" s="11">
        <v>0.05</v>
      </c>
      <c r="L6871">
        <v>0</v>
      </c>
      <c r="M6871" s="9">
        <v>12001.3157894736</v>
      </c>
      <c r="N6871" s="1">
        <v>44525</v>
      </c>
    </row>
    <row r="6872" spans="1:14" x14ac:dyDescent="0.25">
      <c r="A6872" s="1">
        <v>44526</v>
      </c>
      <c r="B6872" t="s">
        <v>5086</v>
      </c>
      <c r="C6872" s="9">
        <v>5250</v>
      </c>
      <c r="D6872" s="9">
        <v>55.2</v>
      </c>
      <c r="E6872" t="s">
        <v>21</v>
      </c>
      <c r="F6872" s="11">
        <v>0.25442862051081999</v>
      </c>
      <c r="G6872" s="9">
        <v>141.70040485829901</v>
      </c>
      <c r="H6872" s="1">
        <v>44560</v>
      </c>
      <c r="I6872">
        <v>0.25</v>
      </c>
      <c r="J6872">
        <v>1</v>
      </c>
      <c r="K6872" s="11">
        <v>70.400000000000006</v>
      </c>
      <c r="L6872">
        <v>0.22672835145300499</v>
      </c>
      <c r="M6872" s="9">
        <v>-2331.8218623481798</v>
      </c>
      <c r="N6872" s="1">
        <v>44529</v>
      </c>
    </row>
    <row r="6873" spans="1:14" x14ac:dyDescent="0.25">
      <c r="A6873" s="1">
        <v>44529</v>
      </c>
      <c r="B6873" t="s">
        <v>3808</v>
      </c>
      <c r="C6873" s="9">
        <v>4700</v>
      </c>
      <c r="D6873" s="9">
        <v>82.55</v>
      </c>
      <c r="E6873" t="s">
        <v>19</v>
      </c>
      <c r="F6873" s="11">
        <v>-0.22901144800817599</v>
      </c>
      <c r="G6873" s="9">
        <v>142.189721714401</v>
      </c>
      <c r="H6873" s="1">
        <v>44560</v>
      </c>
      <c r="I6873">
        <v>0.25</v>
      </c>
      <c r="J6873">
        <v>0</v>
      </c>
      <c r="K6873" s="11">
        <v>173.85</v>
      </c>
      <c r="L6873">
        <v>-0.53456833860603503</v>
      </c>
      <c r="M6873" s="9">
        <v>-13346.4960390006</v>
      </c>
      <c r="N6873" s="1">
        <v>44536</v>
      </c>
    </row>
    <row r="6874" spans="1:14" x14ac:dyDescent="0.25">
      <c r="A6874" s="1">
        <v>44536</v>
      </c>
      <c r="B6874" t="s">
        <v>3807</v>
      </c>
      <c r="C6874" s="9">
        <v>4900</v>
      </c>
      <c r="D6874" s="9">
        <v>64.55</v>
      </c>
      <c r="E6874" t="s">
        <v>21</v>
      </c>
      <c r="F6874" s="11">
        <v>0.23458301609182999</v>
      </c>
      <c r="G6874" s="9">
        <v>150.79707022834901</v>
      </c>
      <c r="H6874" s="1">
        <v>44560</v>
      </c>
      <c r="I6874">
        <v>0.25</v>
      </c>
      <c r="J6874">
        <v>0</v>
      </c>
      <c r="K6874" s="11">
        <v>0.7</v>
      </c>
      <c r="L6874" s="2">
        <v>3.8601810359331997E-6</v>
      </c>
      <c r="M6874" s="9">
        <v>9529.9978457561392</v>
      </c>
      <c r="N6874" s="1">
        <v>44559</v>
      </c>
    </row>
    <row r="6875" spans="1:14" x14ac:dyDescent="0.25">
      <c r="A6875" s="1">
        <v>44559</v>
      </c>
      <c r="B6875" t="s">
        <v>3813</v>
      </c>
      <c r="C6875" s="9">
        <v>4550</v>
      </c>
      <c r="D6875" s="9">
        <v>4.2</v>
      </c>
      <c r="E6875" t="s">
        <v>19</v>
      </c>
      <c r="F6875" s="11">
        <v>-0.12593095485559799</v>
      </c>
      <c r="G6875" s="9">
        <v>151.580770896492</v>
      </c>
      <c r="H6875" s="1">
        <v>44560</v>
      </c>
      <c r="I6875">
        <v>0.25</v>
      </c>
      <c r="J6875">
        <v>0</v>
      </c>
      <c r="K6875" s="11">
        <v>0.05</v>
      </c>
      <c r="L6875">
        <v>0</v>
      </c>
      <c r="M6875" s="9">
        <v>622.61801645733999</v>
      </c>
      <c r="N6875" s="1">
        <v>44560</v>
      </c>
    </row>
    <row r="6876" spans="1:14" x14ac:dyDescent="0.25">
      <c r="A6876" s="1">
        <v>44561</v>
      </c>
      <c r="B6876" t="s">
        <v>3814</v>
      </c>
      <c r="C6876" s="9">
        <v>4500</v>
      </c>
      <c r="D6876" s="9">
        <v>76.3</v>
      </c>
      <c r="E6876" t="s">
        <v>19</v>
      </c>
      <c r="F6876" s="11">
        <v>-0.25009492674933798</v>
      </c>
      <c r="G6876" s="9">
        <v>149.66859097712199</v>
      </c>
      <c r="H6876" s="1">
        <v>44588</v>
      </c>
      <c r="I6876">
        <v>0.25</v>
      </c>
      <c r="J6876">
        <v>1</v>
      </c>
      <c r="K6876" s="11">
        <v>100</v>
      </c>
      <c r="L6876">
        <v>-0.433325758410601</v>
      </c>
      <c r="M6876" s="9">
        <v>-3811.0113320504602</v>
      </c>
      <c r="N6876" s="1">
        <v>44568</v>
      </c>
    </row>
    <row r="6877" spans="1:14" x14ac:dyDescent="0.25">
      <c r="A6877" s="1">
        <v>44568</v>
      </c>
      <c r="B6877" t="s">
        <v>3815</v>
      </c>
      <c r="C6877" s="9">
        <v>4750</v>
      </c>
      <c r="D6877" s="9">
        <v>48.05</v>
      </c>
      <c r="E6877" t="s">
        <v>21</v>
      </c>
      <c r="F6877" s="11">
        <v>0.22679300215487899</v>
      </c>
      <c r="G6877" s="9">
        <v>154.884389866135</v>
      </c>
      <c r="H6877" s="1">
        <v>44588</v>
      </c>
      <c r="I6877">
        <v>0.25</v>
      </c>
      <c r="J6877">
        <v>0</v>
      </c>
      <c r="K6877" s="11">
        <v>47</v>
      </c>
      <c r="L6877">
        <v>0.27963783348028898</v>
      </c>
      <c r="M6877" s="9">
        <v>15.410996791680301</v>
      </c>
      <c r="N6877" s="1">
        <v>44578</v>
      </c>
    </row>
    <row r="6878" spans="1:14" x14ac:dyDescent="0.25">
      <c r="A6878" s="1">
        <v>44578</v>
      </c>
      <c r="B6878" t="s">
        <v>3814</v>
      </c>
      <c r="C6878" s="9">
        <v>4500</v>
      </c>
      <c r="D6878" s="9">
        <v>34.549999999999997</v>
      </c>
      <c r="E6878" t="s">
        <v>19</v>
      </c>
      <c r="F6878" s="11">
        <v>-0.23747678280778101</v>
      </c>
      <c r="G6878" s="9">
        <v>151.416828898983</v>
      </c>
      <c r="H6878" s="1">
        <v>44588</v>
      </c>
      <c r="I6878">
        <v>0.25</v>
      </c>
      <c r="J6878">
        <v>0</v>
      </c>
      <c r="K6878" s="11">
        <v>165</v>
      </c>
      <c r="L6878">
        <v>-0.81839683481806103</v>
      </c>
      <c r="M6878" s="9">
        <v>-20054.4776119403</v>
      </c>
      <c r="N6878" s="1">
        <v>44581</v>
      </c>
    </row>
    <row r="6879" spans="1:14" x14ac:dyDescent="0.25">
      <c r="A6879" s="1">
        <v>44581</v>
      </c>
      <c r="B6879" t="s">
        <v>3816</v>
      </c>
      <c r="C6879" s="9">
        <v>4450</v>
      </c>
      <c r="D6879" s="9">
        <v>30.5</v>
      </c>
      <c r="E6879" t="s">
        <v>21</v>
      </c>
      <c r="F6879" s="11">
        <v>0.277263885661994</v>
      </c>
      <c r="G6879" s="9">
        <v>160.91583731601901</v>
      </c>
      <c r="H6879" s="1">
        <v>44588</v>
      </c>
      <c r="I6879">
        <v>0.25</v>
      </c>
      <c r="J6879">
        <v>0</v>
      </c>
      <c r="K6879" s="11">
        <v>0.15</v>
      </c>
      <c r="L6879">
        <v>0</v>
      </c>
      <c r="M6879" s="9">
        <v>4834.47495840383</v>
      </c>
      <c r="N6879" s="1">
        <v>44588</v>
      </c>
    </row>
    <row r="6880" spans="1:14" x14ac:dyDescent="0.25">
      <c r="A6880" s="1">
        <v>44589</v>
      </c>
      <c r="B6880" t="s">
        <v>5087</v>
      </c>
      <c r="C6880" s="9">
        <v>4200</v>
      </c>
      <c r="D6880" s="9">
        <v>108</v>
      </c>
      <c r="E6880" t="s">
        <v>21</v>
      </c>
      <c r="F6880" s="11">
        <v>0.22376903705089901</v>
      </c>
      <c r="G6880" s="9">
        <v>177.11654268508599</v>
      </c>
      <c r="H6880" s="1">
        <v>44616</v>
      </c>
      <c r="I6880">
        <v>0.25</v>
      </c>
      <c r="J6880">
        <v>1</v>
      </c>
      <c r="K6880" s="11">
        <v>210</v>
      </c>
      <c r="L6880">
        <v>0.69015178494255502</v>
      </c>
      <c r="M6880" s="9">
        <v>-18629.117959617401</v>
      </c>
      <c r="N6880" s="1">
        <v>44596</v>
      </c>
    </row>
    <row r="6881" spans="1:14" x14ac:dyDescent="0.25">
      <c r="A6881" s="1">
        <v>44596</v>
      </c>
      <c r="B6881" t="s">
        <v>3817</v>
      </c>
      <c r="C6881" s="9">
        <v>4150</v>
      </c>
      <c r="D6881" s="9">
        <v>73</v>
      </c>
      <c r="E6881" t="s">
        <v>19</v>
      </c>
      <c r="F6881" s="11">
        <v>-0.243457250910873</v>
      </c>
      <c r="G6881" s="9">
        <v>162.67720195212601</v>
      </c>
      <c r="H6881" s="1">
        <v>44616</v>
      </c>
      <c r="I6881">
        <v>0.25</v>
      </c>
      <c r="J6881">
        <v>0</v>
      </c>
      <c r="K6881" s="11">
        <v>188</v>
      </c>
      <c r="L6881">
        <v>-1</v>
      </c>
      <c r="M6881" s="9">
        <v>-19132.465721589499</v>
      </c>
      <c r="N6881" s="1">
        <v>44616</v>
      </c>
    </row>
    <row r="6882" spans="1:14" x14ac:dyDescent="0.25">
      <c r="A6882" s="1">
        <v>44617</v>
      </c>
      <c r="B6882" t="s">
        <v>5083</v>
      </c>
      <c r="C6882" s="9">
        <v>4400</v>
      </c>
      <c r="D6882" s="9">
        <v>39</v>
      </c>
      <c r="E6882" t="s">
        <v>21</v>
      </c>
      <c r="F6882" s="11">
        <v>0.24977040686711899</v>
      </c>
      <c r="G6882" s="9">
        <v>169.49152542372801</v>
      </c>
      <c r="H6882" s="1">
        <v>44651</v>
      </c>
      <c r="I6882">
        <v>0.25</v>
      </c>
      <c r="J6882">
        <v>1</v>
      </c>
      <c r="K6882" s="11">
        <v>114</v>
      </c>
      <c r="L6882">
        <v>0.53427055014153102</v>
      </c>
      <c r="M6882" s="9">
        <v>-12971.1864406779</v>
      </c>
      <c r="N6882" s="1">
        <v>44634</v>
      </c>
    </row>
    <row r="6883" spans="1:14" x14ac:dyDescent="0.25">
      <c r="A6883" s="1">
        <v>44634</v>
      </c>
      <c r="B6883" t="s">
        <v>3819</v>
      </c>
      <c r="C6883" s="9">
        <v>4250</v>
      </c>
      <c r="D6883" s="9">
        <v>64</v>
      </c>
      <c r="E6883" t="s">
        <v>19</v>
      </c>
      <c r="F6883" s="11">
        <v>-0.24163038910114901</v>
      </c>
      <c r="G6883" s="9">
        <v>159.09090909090901</v>
      </c>
      <c r="H6883" s="1">
        <v>44651</v>
      </c>
      <c r="I6883">
        <v>0.25</v>
      </c>
      <c r="J6883">
        <v>0</v>
      </c>
      <c r="K6883" s="11">
        <v>0.25</v>
      </c>
      <c r="L6883">
        <v>0</v>
      </c>
      <c r="M6883" s="9">
        <v>10039.8295454545</v>
      </c>
      <c r="N6883" s="1">
        <v>44651</v>
      </c>
    </row>
    <row r="6884" spans="1:14" x14ac:dyDescent="0.25">
      <c r="A6884" s="1">
        <v>44652</v>
      </c>
      <c r="B6884" t="s">
        <v>3806</v>
      </c>
      <c r="C6884" s="9">
        <v>4200</v>
      </c>
      <c r="D6884" s="9">
        <v>68.349999999999994</v>
      </c>
      <c r="E6884" t="s">
        <v>19</v>
      </c>
      <c r="F6884" s="11">
        <v>-0.25268684961786902</v>
      </c>
      <c r="G6884" s="9">
        <v>160.183066361556</v>
      </c>
      <c r="H6884" s="1">
        <v>44679</v>
      </c>
      <c r="I6884">
        <v>0.25</v>
      </c>
      <c r="J6884">
        <v>1</v>
      </c>
      <c r="K6884" s="11">
        <v>37.4</v>
      </c>
      <c r="L6884">
        <v>-0.13611254511936999</v>
      </c>
      <c r="M6884" s="9">
        <v>4788.2723112128097</v>
      </c>
      <c r="N6884" s="1">
        <v>44655</v>
      </c>
    </row>
    <row r="6885" spans="1:14" x14ac:dyDescent="0.25">
      <c r="A6885" s="1">
        <v>44655</v>
      </c>
      <c r="B6885" t="s">
        <v>3815</v>
      </c>
      <c r="C6885" s="9">
        <v>4750</v>
      </c>
      <c r="D6885" s="9">
        <v>52.85</v>
      </c>
      <c r="E6885" t="s">
        <v>21</v>
      </c>
      <c r="F6885" s="11">
        <v>0.23224499190259901</v>
      </c>
      <c r="G6885" s="9">
        <v>155.86729013582701</v>
      </c>
      <c r="H6885" s="1">
        <v>44679</v>
      </c>
      <c r="I6885">
        <v>0.25</v>
      </c>
      <c r="J6885">
        <v>0</v>
      </c>
      <c r="K6885" s="11">
        <v>21.85</v>
      </c>
      <c r="L6885">
        <v>3.3729599053070797E-2</v>
      </c>
      <c r="M6885" s="9">
        <v>4715.4531284791801</v>
      </c>
      <c r="N6885" s="1">
        <v>44670</v>
      </c>
    </row>
    <row r="6886" spans="1:14" x14ac:dyDescent="0.25">
      <c r="A6886" s="1">
        <v>44670</v>
      </c>
      <c r="B6886" t="s">
        <v>3820</v>
      </c>
      <c r="C6886" s="9">
        <v>4300</v>
      </c>
      <c r="D6886" s="9">
        <v>53</v>
      </c>
      <c r="E6886" t="s">
        <v>19</v>
      </c>
      <c r="F6886" s="11">
        <v>-0.27593902145061799</v>
      </c>
      <c r="G6886" s="9">
        <v>159.270095187544</v>
      </c>
      <c r="H6886" s="1">
        <v>44679</v>
      </c>
      <c r="I6886">
        <v>0.25</v>
      </c>
      <c r="J6886">
        <v>0</v>
      </c>
      <c r="K6886" s="11">
        <v>0.6</v>
      </c>
      <c r="L6886">
        <v>0</v>
      </c>
      <c r="M6886" s="9">
        <v>8260.3842168068204</v>
      </c>
      <c r="N6886" s="1">
        <v>44679</v>
      </c>
    </row>
    <row r="6887" spans="1:14" x14ac:dyDescent="0.25">
      <c r="A6887" s="1">
        <v>44680</v>
      </c>
      <c r="B6887" t="s">
        <v>3820</v>
      </c>
      <c r="C6887" s="9">
        <v>4300</v>
      </c>
      <c r="D6887" s="9">
        <v>70</v>
      </c>
      <c r="E6887" t="s">
        <v>19</v>
      </c>
      <c r="F6887" s="11">
        <v>-0.239485884222224</v>
      </c>
      <c r="G6887" s="9">
        <v>155.96974882052299</v>
      </c>
      <c r="H6887" s="1">
        <v>44707</v>
      </c>
      <c r="I6887">
        <v>0.25</v>
      </c>
      <c r="J6887">
        <v>1</v>
      </c>
      <c r="K6887" s="11">
        <v>124</v>
      </c>
      <c r="L6887">
        <v>-0.40622070261285498</v>
      </c>
      <c r="M6887" s="9">
        <v>-8724.9477490200698</v>
      </c>
      <c r="N6887" s="1">
        <v>44685</v>
      </c>
    </row>
    <row r="6888" spans="1:14" x14ac:dyDescent="0.25">
      <c r="A6888" s="1">
        <v>44685</v>
      </c>
      <c r="B6888" t="s">
        <v>3818</v>
      </c>
      <c r="C6888" s="9">
        <v>4550</v>
      </c>
      <c r="D6888" s="9">
        <v>71.599999999999994</v>
      </c>
      <c r="E6888" t="s">
        <v>21</v>
      </c>
      <c r="F6888" s="11">
        <v>0.26205774441833102</v>
      </c>
      <c r="G6888" s="9">
        <v>161.327494814473</v>
      </c>
      <c r="H6888" s="1">
        <v>44707</v>
      </c>
      <c r="I6888">
        <v>0.25</v>
      </c>
      <c r="J6888">
        <v>0</v>
      </c>
      <c r="K6888" s="11">
        <v>0.05</v>
      </c>
      <c r="L6888">
        <v>0</v>
      </c>
      <c r="M6888" s="9">
        <v>11427.391103941</v>
      </c>
      <c r="N6888" s="1">
        <v>44707</v>
      </c>
    </row>
    <row r="6889" spans="1:14" x14ac:dyDescent="0.25">
      <c r="A6889" s="1">
        <v>44708</v>
      </c>
      <c r="B6889" t="s">
        <v>3795</v>
      </c>
      <c r="C6889" s="9">
        <v>3750</v>
      </c>
      <c r="D6889" s="9">
        <v>99</v>
      </c>
      <c r="E6889" t="s">
        <v>21</v>
      </c>
      <c r="F6889" s="11">
        <v>0.27097892563584203</v>
      </c>
      <c r="G6889" s="9">
        <v>199.316628701594</v>
      </c>
      <c r="H6889" s="1">
        <v>44742</v>
      </c>
      <c r="I6889">
        <v>0.25</v>
      </c>
      <c r="J6889">
        <v>1</v>
      </c>
      <c r="K6889" s="11">
        <v>33.4</v>
      </c>
      <c r="L6889">
        <v>0.18005675259412801</v>
      </c>
      <c r="M6889" s="9">
        <v>12811.2756264236</v>
      </c>
      <c r="N6889" s="1">
        <v>44726</v>
      </c>
    </row>
    <row r="6890" spans="1:14" x14ac:dyDescent="0.25">
      <c r="A6890" s="1">
        <v>44726</v>
      </c>
      <c r="B6890" t="s">
        <v>3787</v>
      </c>
      <c r="C6890" s="9">
        <v>3400</v>
      </c>
      <c r="D6890" s="9">
        <v>58.05</v>
      </c>
      <c r="E6890" t="s">
        <v>19</v>
      </c>
      <c r="F6890" s="11">
        <v>-0.25418126028412802</v>
      </c>
      <c r="G6890" s="9">
        <v>198.581560283687</v>
      </c>
      <c r="H6890" s="1">
        <v>44742</v>
      </c>
      <c r="I6890">
        <v>0.25</v>
      </c>
      <c r="J6890">
        <v>0</v>
      </c>
      <c r="K6890" s="11">
        <v>0.8</v>
      </c>
      <c r="L6890">
        <v>-2.9711756494422498E-4</v>
      </c>
      <c r="M6890" s="9">
        <v>11251.9290780141</v>
      </c>
      <c r="N6890" s="1">
        <v>44741</v>
      </c>
    </row>
    <row r="6891" spans="1:14" x14ac:dyDescent="0.25">
      <c r="A6891" s="1">
        <v>44741</v>
      </c>
      <c r="B6891" t="s">
        <v>3821</v>
      </c>
      <c r="C6891" s="9">
        <v>3650</v>
      </c>
      <c r="D6891" s="9">
        <v>6.1</v>
      </c>
      <c r="E6891" t="s">
        <v>21</v>
      </c>
      <c r="F6891" s="11">
        <v>0.12761305099810299</v>
      </c>
      <c r="G6891" s="9">
        <v>195.25801952580099</v>
      </c>
      <c r="H6891" s="1">
        <v>44742</v>
      </c>
      <c r="I6891">
        <v>0.25</v>
      </c>
      <c r="J6891">
        <v>0</v>
      </c>
      <c r="K6891" s="11">
        <v>0.15</v>
      </c>
      <c r="L6891">
        <v>0</v>
      </c>
      <c r="M6891" s="9">
        <v>1149.5815899581501</v>
      </c>
      <c r="N6891" s="1">
        <v>44742</v>
      </c>
    </row>
    <row r="6892" spans="1:14" x14ac:dyDescent="0.25">
      <c r="A6892" s="1">
        <v>44743</v>
      </c>
      <c r="B6892" t="s">
        <v>3788</v>
      </c>
      <c r="C6892" s="9">
        <v>3900</v>
      </c>
      <c r="D6892" s="9">
        <v>31</v>
      </c>
      <c r="E6892" t="s">
        <v>21</v>
      </c>
      <c r="F6892" s="11">
        <v>0.23379807185827201</v>
      </c>
      <c r="G6892" s="9">
        <v>191.93857965450999</v>
      </c>
      <c r="H6892" s="1">
        <v>44770</v>
      </c>
      <c r="I6892">
        <v>0.25</v>
      </c>
      <c r="J6892">
        <v>1</v>
      </c>
      <c r="K6892" s="11">
        <v>23</v>
      </c>
      <c r="L6892">
        <v>0.21180285994499501</v>
      </c>
      <c r="M6892" s="9">
        <v>1431.8618042226401</v>
      </c>
      <c r="N6892" s="1">
        <v>44749</v>
      </c>
    </row>
    <row r="6893" spans="1:14" x14ac:dyDescent="0.25">
      <c r="A6893" s="1">
        <v>44749</v>
      </c>
      <c r="B6893" t="s">
        <v>3794</v>
      </c>
      <c r="C6893" s="9">
        <v>3500</v>
      </c>
      <c r="D6893" s="9">
        <v>30.85</v>
      </c>
      <c r="E6893" t="s">
        <v>19</v>
      </c>
      <c r="F6893" s="11">
        <v>-0.235081338977218</v>
      </c>
      <c r="G6893" s="9">
        <v>191.24115509657599</v>
      </c>
      <c r="H6893" s="1">
        <v>44770</v>
      </c>
      <c r="I6893">
        <v>0.25</v>
      </c>
      <c r="J6893">
        <v>0</v>
      </c>
      <c r="K6893" s="11">
        <v>1.7</v>
      </c>
      <c r="L6893">
        <v>-6.8202921859094202E-3</v>
      </c>
      <c r="M6893" s="9">
        <v>5512.4306750812702</v>
      </c>
      <c r="N6893" s="1">
        <v>44768</v>
      </c>
    </row>
    <row r="6894" spans="1:14" x14ac:dyDescent="0.25">
      <c r="A6894" s="1">
        <v>44768</v>
      </c>
      <c r="B6894" t="s">
        <v>3795</v>
      </c>
      <c r="C6894" s="9">
        <v>3750</v>
      </c>
      <c r="D6894" s="9">
        <v>11.6</v>
      </c>
      <c r="E6894" t="s">
        <v>21</v>
      </c>
      <c r="F6894" s="11">
        <v>0.247001729087335</v>
      </c>
      <c r="G6894" s="9">
        <v>189.601700998117</v>
      </c>
      <c r="H6894" s="1">
        <v>44770</v>
      </c>
      <c r="I6894">
        <v>0.25</v>
      </c>
      <c r="J6894">
        <v>0</v>
      </c>
      <c r="K6894" s="11">
        <v>100</v>
      </c>
      <c r="L6894">
        <v>1</v>
      </c>
      <c r="M6894" s="9">
        <v>-16972.3858665474</v>
      </c>
      <c r="N6894" s="1">
        <v>44770</v>
      </c>
    </row>
    <row r="6895" spans="1:14" x14ac:dyDescent="0.25">
      <c r="A6895" s="1">
        <v>44771</v>
      </c>
      <c r="B6895" t="s">
        <v>3789</v>
      </c>
      <c r="C6895" s="9">
        <v>3650</v>
      </c>
      <c r="D6895" s="9">
        <v>55</v>
      </c>
      <c r="E6895" t="s">
        <v>19</v>
      </c>
      <c r="F6895" s="11">
        <v>-0.24461128780390101</v>
      </c>
      <c r="G6895" s="9">
        <v>182.91089626339101</v>
      </c>
      <c r="H6895" s="1">
        <v>44798</v>
      </c>
      <c r="I6895">
        <v>0.25</v>
      </c>
      <c r="J6895">
        <v>1</v>
      </c>
      <c r="K6895" s="11">
        <v>64.2</v>
      </c>
      <c r="L6895">
        <v>-0.33816993110634103</v>
      </c>
      <c r="M6895" s="9">
        <v>-1900.81003396916</v>
      </c>
      <c r="N6895" s="1">
        <v>44785</v>
      </c>
    </row>
    <row r="6896" spans="1:14" x14ac:dyDescent="0.25">
      <c r="A6896" s="1">
        <v>44785</v>
      </c>
      <c r="B6896" t="s">
        <v>3788</v>
      </c>
      <c r="C6896" s="9">
        <v>3900</v>
      </c>
      <c r="D6896" s="9">
        <v>31.1</v>
      </c>
      <c r="E6896" t="s">
        <v>21</v>
      </c>
      <c r="F6896" s="11">
        <v>0.22642039855559501</v>
      </c>
      <c r="G6896" s="9">
        <v>188.063355535466</v>
      </c>
      <c r="H6896" s="1">
        <v>44798</v>
      </c>
      <c r="I6896">
        <v>0.25</v>
      </c>
      <c r="J6896">
        <v>0</v>
      </c>
      <c r="K6896" s="11">
        <v>0.05</v>
      </c>
      <c r="L6896">
        <v>0</v>
      </c>
      <c r="M6896" s="9">
        <v>5780.7854541269198</v>
      </c>
      <c r="N6896" s="1">
        <v>44798</v>
      </c>
    </row>
    <row r="6897" spans="1:14" x14ac:dyDescent="0.25">
      <c r="A6897" s="1">
        <v>44799</v>
      </c>
      <c r="B6897" t="s">
        <v>3822</v>
      </c>
      <c r="C6897" s="9">
        <v>3850</v>
      </c>
      <c r="D6897" s="9">
        <v>50</v>
      </c>
      <c r="E6897" t="s">
        <v>21</v>
      </c>
      <c r="F6897" s="11">
        <v>0.26058031018369798</v>
      </c>
      <c r="G6897" s="9">
        <v>195.005089493546</v>
      </c>
      <c r="H6897" s="1">
        <v>44833</v>
      </c>
      <c r="I6897">
        <v>0.25</v>
      </c>
      <c r="J6897">
        <v>1</v>
      </c>
      <c r="K6897" s="11">
        <v>26.35</v>
      </c>
      <c r="L6897">
        <v>0.168201410582275</v>
      </c>
      <c r="M6897" s="9">
        <v>4462.9839806940499</v>
      </c>
      <c r="N6897" s="1">
        <v>44812</v>
      </c>
    </row>
    <row r="6898" spans="1:14" x14ac:dyDescent="0.25">
      <c r="A6898" s="1">
        <v>44812</v>
      </c>
      <c r="B6898" t="s">
        <v>3787</v>
      </c>
      <c r="C6898" s="9">
        <v>3400</v>
      </c>
      <c r="D6898" s="9">
        <v>34.299999999999997</v>
      </c>
      <c r="E6898" t="s">
        <v>19</v>
      </c>
      <c r="F6898" s="11">
        <v>-0.219867346860249</v>
      </c>
      <c r="G6898" s="9">
        <v>196.07843137254901</v>
      </c>
      <c r="H6898" s="1">
        <v>44833</v>
      </c>
      <c r="I6898">
        <v>0.25</v>
      </c>
      <c r="J6898">
        <v>0</v>
      </c>
      <c r="K6898" s="11">
        <v>6.9</v>
      </c>
      <c r="L6898">
        <v>-9.5550464500066101E-2</v>
      </c>
      <c r="M6898" s="9">
        <v>5291.7647058823504</v>
      </c>
      <c r="N6898" s="1">
        <v>44826</v>
      </c>
    </row>
    <row r="6899" spans="1:14" x14ac:dyDescent="0.25">
      <c r="A6899" s="1">
        <v>44826</v>
      </c>
      <c r="B6899" t="s">
        <v>3823</v>
      </c>
      <c r="C6899" s="9">
        <v>3700</v>
      </c>
      <c r="D6899" s="9">
        <v>22</v>
      </c>
      <c r="E6899" t="s">
        <v>21</v>
      </c>
      <c r="F6899" s="11">
        <v>0.23210939418925999</v>
      </c>
      <c r="G6899" s="9">
        <v>195.44883428730901</v>
      </c>
      <c r="H6899" s="1">
        <v>44833</v>
      </c>
      <c r="I6899">
        <v>0.25</v>
      </c>
      <c r="J6899">
        <v>0</v>
      </c>
      <c r="K6899" s="11">
        <v>35.6</v>
      </c>
      <c r="L6899">
        <v>0.39567969233473299</v>
      </c>
      <c r="M6899" s="9">
        <v>-2770.6826748569001</v>
      </c>
      <c r="N6899" s="1">
        <v>44830</v>
      </c>
    </row>
    <row r="6900" spans="1:14" x14ac:dyDescent="0.25">
      <c r="A6900" s="1">
        <v>44830</v>
      </c>
      <c r="B6900" t="s">
        <v>3824</v>
      </c>
      <c r="C6900" s="9">
        <v>3600</v>
      </c>
      <c r="D6900" s="9">
        <v>21.4</v>
      </c>
      <c r="E6900" t="s">
        <v>19</v>
      </c>
      <c r="F6900" s="11">
        <v>-0.22882023360373199</v>
      </c>
      <c r="G6900" s="9">
        <v>190.73569482288801</v>
      </c>
      <c r="H6900" s="1">
        <v>44833</v>
      </c>
      <c r="I6900">
        <v>0.25</v>
      </c>
      <c r="J6900">
        <v>0</v>
      </c>
      <c r="K6900" s="11">
        <v>0.05</v>
      </c>
      <c r="L6900">
        <v>0</v>
      </c>
      <c r="M6900" s="9">
        <v>4031.2942779291502</v>
      </c>
      <c r="N6900" s="1">
        <v>44833</v>
      </c>
    </row>
    <row r="6901" spans="1:14" x14ac:dyDescent="0.25">
      <c r="A6901" s="1">
        <v>44834</v>
      </c>
      <c r="B6901" t="s">
        <v>3794</v>
      </c>
      <c r="C6901" s="9">
        <v>3500</v>
      </c>
      <c r="D6901" s="9">
        <v>42.3</v>
      </c>
      <c r="E6901" t="s">
        <v>19</v>
      </c>
      <c r="F6901" s="11">
        <v>-0.21599124063832301</v>
      </c>
      <c r="G6901" s="9">
        <v>189.240335225736</v>
      </c>
      <c r="H6901" s="1">
        <v>44861</v>
      </c>
      <c r="I6901">
        <v>0.25</v>
      </c>
      <c r="J6901">
        <v>1</v>
      </c>
      <c r="K6901" s="11">
        <v>28.85</v>
      </c>
      <c r="L6901">
        <v>-0.18700969578478799</v>
      </c>
      <c r="M6901" s="9">
        <v>2410.63801027304</v>
      </c>
      <c r="N6901" s="1">
        <v>44844</v>
      </c>
    </row>
    <row r="6902" spans="1:14" x14ac:dyDescent="0.25">
      <c r="A6902" s="1">
        <v>44844</v>
      </c>
      <c r="B6902" t="s">
        <v>3822</v>
      </c>
      <c r="C6902" s="9">
        <v>3850</v>
      </c>
      <c r="D6902" s="9">
        <v>39.85</v>
      </c>
      <c r="E6902" t="s">
        <v>21</v>
      </c>
      <c r="F6902" s="11">
        <v>0.27343348795596301</v>
      </c>
      <c r="G6902" s="9">
        <v>189.95929443690599</v>
      </c>
      <c r="H6902" s="1">
        <v>44861</v>
      </c>
      <c r="I6902">
        <v>0.25</v>
      </c>
      <c r="J6902">
        <v>0</v>
      </c>
      <c r="K6902" s="11">
        <v>0.05</v>
      </c>
      <c r="L6902">
        <v>0</v>
      </c>
      <c r="M6902" s="9">
        <v>7484.5861601085398</v>
      </c>
      <c r="N6902" s="1">
        <v>44861</v>
      </c>
    </row>
    <row r="6903" spans="1:14" x14ac:dyDescent="0.25">
      <c r="A6903" s="1">
        <v>44862</v>
      </c>
      <c r="B6903" t="s">
        <v>3795</v>
      </c>
      <c r="C6903" s="9">
        <v>3750</v>
      </c>
      <c r="D6903" s="9">
        <v>30.95</v>
      </c>
      <c r="E6903" t="s">
        <v>21</v>
      </c>
      <c r="F6903" s="11">
        <v>0.272068557523583</v>
      </c>
      <c r="G6903" s="9">
        <v>197.37769632031501</v>
      </c>
      <c r="H6903" s="1">
        <v>44889</v>
      </c>
      <c r="I6903">
        <v>0.25</v>
      </c>
      <c r="J6903">
        <v>1</v>
      </c>
      <c r="K6903" s="11">
        <v>170</v>
      </c>
      <c r="L6903">
        <v>0.64802276350946098</v>
      </c>
      <c r="M6903" s="9">
        <v>-27841.999154095502</v>
      </c>
      <c r="N6903" s="1">
        <v>44866</v>
      </c>
    </row>
    <row r="6904" spans="1:14" x14ac:dyDescent="0.25">
      <c r="A6904" s="1">
        <v>44866</v>
      </c>
      <c r="B6904" t="s">
        <v>3789</v>
      </c>
      <c r="C6904" s="9">
        <v>3650</v>
      </c>
      <c r="D6904" s="9">
        <v>41.1</v>
      </c>
      <c r="E6904" t="s">
        <v>19</v>
      </c>
      <c r="F6904" s="11">
        <v>-0.22759301198446</v>
      </c>
      <c r="G6904" s="9">
        <v>182.81057734688099</v>
      </c>
      <c r="H6904" s="1">
        <v>44889</v>
      </c>
      <c r="I6904">
        <v>0.25</v>
      </c>
      <c r="J6904">
        <v>0</v>
      </c>
      <c r="K6904" s="11">
        <v>263.5</v>
      </c>
      <c r="L6904">
        <v>-0.81683338859700305</v>
      </c>
      <c r="M6904" s="9">
        <v>-41213.913420544901</v>
      </c>
      <c r="N6904" s="1">
        <v>44872</v>
      </c>
    </row>
    <row r="6905" spans="1:14" x14ac:dyDescent="0.25">
      <c r="A6905" s="1">
        <v>44872</v>
      </c>
      <c r="B6905" t="s">
        <v>3825</v>
      </c>
      <c r="C6905" s="9">
        <v>3600</v>
      </c>
      <c r="D6905" s="9">
        <v>29</v>
      </c>
      <c r="E6905" t="s">
        <v>21</v>
      </c>
      <c r="F6905" s="11">
        <v>0.243697048034098</v>
      </c>
      <c r="G6905" s="9">
        <v>204.67836257309901</v>
      </c>
      <c r="H6905" s="1">
        <v>44889</v>
      </c>
      <c r="I6905">
        <v>0.25</v>
      </c>
      <c r="J6905">
        <v>0</v>
      </c>
      <c r="K6905" s="11">
        <v>0.05</v>
      </c>
      <c r="L6905">
        <v>0</v>
      </c>
      <c r="M6905" s="9">
        <v>5865.9795321637403</v>
      </c>
      <c r="N6905" s="1">
        <v>44889</v>
      </c>
    </row>
    <row r="6906" spans="1:14" x14ac:dyDescent="0.25">
      <c r="A6906" s="1">
        <v>44890</v>
      </c>
      <c r="B6906" t="s">
        <v>3825</v>
      </c>
      <c r="C6906" s="9">
        <v>3600</v>
      </c>
      <c r="D6906" s="9">
        <v>17.05</v>
      </c>
      <c r="E6906" t="s">
        <v>21</v>
      </c>
      <c r="F6906" s="11">
        <v>0.24962500015116301</v>
      </c>
      <c r="G6906" s="9">
        <v>209.33014354066901</v>
      </c>
      <c r="H6906" s="1">
        <v>44924</v>
      </c>
      <c r="I6906">
        <v>0.25</v>
      </c>
      <c r="J6906">
        <v>1</v>
      </c>
      <c r="K6906" s="11">
        <v>23.25</v>
      </c>
      <c r="L6906">
        <v>0.293392776599606</v>
      </c>
      <c r="M6906" s="9">
        <v>-1382.2069377990399</v>
      </c>
      <c r="N6906" s="1">
        <v>44895</v>
      </c>
    </row>
    <row r="6907" spans="1:14" x14ac:dyDescent="0.25">
      <c r="A6907" s="1">
        <v>44895</v>
      </c>
      <c r="B6907" t="s">
        <v>3799</v>
      </c>
      <c r="C6907" s="9">
        <v>3250</v>
      </c>
      <c r="D6907" s="9">
        <v>23.6</v>
      </c>
      <c r="E6907" t="s">
        <v>19</v>
      </c>
      <c r="F6907" s="11">
        <v>-0.25698140098294198</v>
      </c>
      <c r="G6907" s="9">
        <v>205.580029368575</v>
      </c>
      <c r="H6907" s="1">
        <v>44924</v>
      </c>
      <c r="I6907">
        <v>0.25</v>
      </c>
      <c r="J6907">
        <v>0</v>
      </c>
      <c r="K6907" s="11">
        <v>24.55</v>
      </c>
      <c r="L6907">
        <v>-0.30963524727569403</v>
      </c>
      <c r="M6907" s="9">
        <v>-294.28781204111499</v>
      </c>
      <c r="N6907" s="1">
        <v>44907</v>
      </c>
    </row>
    <row r="6908" spans="1:14" x14ac:dyDescent="0.25">
      <c r="A6908" s="1">
        <v>44907</v>
      </c>
      <c r="B6908" t="s">
        <v>3826</v>
      </c>
      <c r="C6908" s="9">
        <v>3500</v>
      </c>
      <c r="D6908" s="9">
        <v>22.4</v>
      </c>
      <c r="E6908" t="s">
        <v>21</v>
      </c>
      <c r="F6908" s="11">
        <v>0.258079544129102</v>
      </c>
      <c r="G6908" s="9">
        <v>209.693846983404</v>
      </c>
      <c r="H6908" s="1">
        <v>44924</v>
      </c>
      <c r="I6908">
        <v>0.25</v>
      </c>
      <c r="J6908">
        <v>0</v>
      </c>
      <c r="K6908" s="11">
        <v>63.4</v>
      </c>
      <c r="L6908">
        <v>0.56046740589984501</v>
      </c>
      <c r="M6908" s="9">
        <v>-8777.3650470313296</v>
      </c>
      <c r="N6908" s="1">
        <v>44916</v>
      </c>
    </row>
    <row r="6909" spans="1:14" x14ac:dyDescent="0.25">
      <c r="A6909" s="1">
        <v>44916</v>
      </c>
      <c r="B6909" t="s">
        <v>3787</v>
      </c>
      <c r="C6909" s="9">
        <v>3400</v>
      </c>
      <c r="D6909" s="9">
        <v>17.25</v>
      </c>
      <c r="E6909" t="s">
        <v>19</v>
      </c>
      <c r="F6909" s="11">
        <v>-0.212002413004582</v>
      </c>
      <c r="G6909" s="9">
        <v>199.14651493598799</v>
      </c>
      <c r="H6909" s="1">
        <v>44924</v>
      </c>
      <c r="I6909">
        <v>0.25</v>
      </c>
      <c r="J6909">
        <v>0</v>
      </c>
      <c r="K6909" s="11">
        <v>0.05</v>
      </c>
      <c r="L6909">
        <v>0</v>
      </c>
      <c r="M6909" s="9">
        <v>3390.8677098150702</v>
      </c>
      <c r="N6909" s="1">
        <v>44924</v>
      </c>
    </row>
    <row r="6910" spans="1:14" x14ac:dyDescent="0.25">
      <c r="A6910" s="1">
        <v>44925</v>
      </c>
      <c r="B6910" t="s">
        <v>3799</v>
      </c>
      <c r="C6910" s="9">
        <v>3250</v>
      </c>
      <c r="D6910" s="9">
        <v>36.9</v>
      </c>
      <c r="E6910" t="s">
        <v>19</v>
      </c>
      <c r="F6910" s="11">
        <v>-0.228428836369545</v>
      </c>
      <c r="G6910" s="9">
        <v>204.43925233644799</v>
      </c>
      <c r="H6910" s="1">
        <v>44952</v>
      </c>
      <c r="I6910">
        <v>0.25</v>
      </c>
      <c r="J6910">
        <v>1</v>
      </c>
      <c r="K6910" s="11">
        <v>33.1</v>
      </c>
      <c r="L6910">
        <v>-0.28448077447994502</v>
      </c>
      <c r="M6910" s="9">
        <v>633.76168224298897</v>
      </c>
      <c r="N6910" s="1">
        <v>44928</v>
      </c>
    </row>
    <row r="6911" spans="1:14" x14ac:dyDescent="0.25">
      <c r="A6911" s="1">
        <v>44928</v>
      </c>
      <c r="B6911" t="s">
        <v>3827</v>
      </c>
      <c r="C6911" s="9">
        <v>3580</v>
      </c>
      <c r="D6911" s="9">
        <v>28.85</v>
      </c>
      <c r="E6911" t="s">
        <v>21</v>
      </c>
      <c r="F6911" s="11">
        <v>0.24589939414308901</v>
      </c>
      <c r="G6911" s="9">
        <v>207.71513353115699</v>
      </c>
      <c r="H6911" s="1">
        <v>44952</v>
      </c>
      <c r="I6911">
        <v>0.25</v>
      </c>
      <c r="J6911">
        <v>0</v>
      </c>
      <c r="K6911" s="11">
        <v>0.05</v>
      </c>
      <c r="L6911" s="2">
        <v>1.06538179174416E-5</v>
      </c>
      <c r="M6911" s="9">
        <v>5922.1661721068203</v>
      </c>
      <c r="N6911" s="1">
        <v>44952</v>
      </c>
    </row>
    <row r="6912" spans="1:14" x14ac:dyDescent="0.25">
      <c r="A6912" s="1">
        <v>44953</v>
      </c>
      <c r="B6912" t="s">
        <v>3825</v>
      </c>
      <c r="C6912" s="9">
        <v>3600</v>
      </c>
      <c r="D6912" s="9">
        <v>15.8</v>
      </c>
      <c r="E6912" t="s">
        <v>21</v>
      </c>
      <c r="F6912" s="11">
        <v>0.249357200131579</v>
      </c>
      <c r="G6912" s="9">
        <v>207.22320899940701</v>
      </c>
      <c r="H6912" s="1">
        <v>44980</v>
      </c>
      <c r="I6912">
        <v>0.25</v>
      </c>
      <c r="J6912">
        <v>1</v>
      </c>
      <c r="K6912" s="11">
        <v>25.3</v>
      </c>
      <c r="L6912">
        <v>0.17446814504528199</v>
      </c>
      <c r="M6912" s="9">
        <v>-2053.7892243931301</v>
      </c>
      <c r="N6912" s="1">
        <v>44958</v>
      </c>
    </row>
    <row r="6913" spans="1:14" x14ac:dyDescent="0.25">
      <c r="A6913" s="1">
        <v>44958</v>
      </c>
      <c r="B6913" t="s">
        <v>3793</v>
      </c>
      <c r="C6913" s="9">
        <v>3200</v>
      </c>
      <c r="D6913" s="9">
        <v>46</v>
      </c>
      <c r="E6913" t="s">
        <v>19</v>
      </c>
      <c r="F6913" s="11">
        <v>-0.24719987061520399</v>
      </c>
      <c r="G6913" s="9">
        <v>209.58083832335299</v>
      </c>
      <c r="H6913" s="1">
        <v>44980</v>
      </c>
      <c r="I6913">
        <v>0.25</v>
      </c>
      <c r="J6913">
        <v>0</v>
      </c>
      <c r="K6913" s="11">
        <v>97</v>
      </c>
      <c r="L6913">
        <v>-0.348711810873848</v>
      </c>
      <c r="M6913" s="9">
        <v>-10988.323353293399</v>
      </c>
      <c r="N6913" s="1">
        <v>44959</v>
      </c>
    </row>
    <row r="6914" spans="1:14" x14ac:dyDescent="0.25">
      <c r="A6914" s="1">
        <v>44959</v>
      </c>
      <c r="B6914" t="s">
        <v>3828</v>
      </c>
      <c r="C6914" s="9">
        <v>3450</v>
      </c>
      <c r="D6914" s="9">
        <v>58</v>
      </c>
      <c r="E6914" t="s">
        <v>21</v>
      </c>
      <c r="F6914" s="11">
        <v>0.25076804623927901</v>
      </c>
      <c r="G6914" s="9">
        <v>214.19828641370799</v>
      </c>
      <c r="H6914" s="1">
        <v>44980</v>
      </c>
      <c r="I6914">
        <v>0.25</v>
      </c>
      <c r="J6914">
        <v>0</v>
      </c>
      <c r="K6914" s="11">
        <v>0.05</v>
      </c>
      <c r="L6914">
        <v>0</v>
      </c>
      <c r="M6914" s="9">
        <v>12288.4485924112</v>
      </c>
      <c r="N6914" s="1">
        <v>44980</v>
      </c>
    </row>
    <row r="6915" spans="1:14" x14ac:dyDescent="0.25">
      <c r="A6915" s="1">
        <v>44981</v>
      </c>
      <c r="B6915" t="s">
        <v>5088</v>
      </c>
      <c r="C6915" s="9">
        <v>3120</v>
      </c>
      <c r="D6915" s="9">
        <v>33</v>
      </c>
      <c r="E6915" t="s">
        <v>21</v>
      </c>
      <c r="F6915" s="11">
        <v>0.274939877824592</v>
      </c>
      <c r="G6915" s="9">
        <v>240.54982817869401</v>
      </c>
      <c r="H6915" s="1">
        <v>45015</v>
      </c>
      <c r="I6915">
        <v>0.25</v>
      </c>
      <c r="J6915">
        <v>1</v>
      </c>
      <c r="K6915" s="11">
        <v>15.9</v>
      </c>
      <c r="L6915">
        <v>0.20717448009747999</v>
      </c>
      <c r="M6915" s="9">
        <v>3995.7731958762802</v>
      </c>
      <c r="N6915" s="1">
        <v>44984</v>
      </c>
    </row>
    <row r="6916" spans="1:14" x14ac:dyDescent="0.25">
      <c r="A6916" s="1">
        <v>44984</v>
      </c>
      <c r="B6916" t="s">
        <v>3830</v>
      </c>
      <c r="C6916" s="9">
        <v>2700</v>
      </c>
      <c r="D6916" s="9">
        <v>23</v>
      </c>
      <c r="E6916" t="s">
        <v>19</v>
      </c>
      <c r="F6916" s="11">
        <v>-0.23086966829252001</v>
      </c>
      <c r="G6916" s="9">
        <v>244.58420684835701</v>
      </c>
      <c r="H6916" s="1">
        <v>45015</v>
      </c>
      <c r="I6916">
        <v>0.25</v>
      </c>
      <c r="J6916">
        <v>0</v>
      </c>
      <c r="K6916" s="11">
        <v>33.049999999999997</v>
      </c>
      <c r="L6916">
        <v>-0.32772121164826101</v>
      </c>
      <c r="M6916" s="9">
        <v>-2595.1607267644999</v>
      </c>
      <c r="N6916" s="1">
        <v>44998</v>
      </c>
    </row>
    <row r="6917" spans="1:14" x14ac:dyDescent="0.25">
      <c r="A6917" s="1">
        <v>44998</v>
      </c>
      <c r="B6917" t="s">
        <v>3829</v>
      </c>
      <c r="C6917" s="9">
        <v>2900</v>
      </c>
      <c r="D6917" s="9">
        <v>20.45</v>
      </c>
      <c r="E6917" t="s">
        <v>21</v>
      </c>
      <c r="F6917" s="11">
        <v>0.26416813922291998</v>
      </c>
      <c r="G6917" s="9">
        <v>253.07302964569701</v>
      </c>
      <c r="H6917" s="1">
        <v>45015</v>
      </c>
      <c r="I6917">
        <v>0.25</v>
      </c>
      <c r="J6917">
        <v>0</v>
      </c>
      <c r="K6917" s="11">
        <v>0.05</v>
      </c>
      <c r="L6917">
        <v>7.9398566836937801E-2</v>
      </c>
      <c r="M6917" s="9">
        <v>5110.8098336948597</v>
      </c>
      <c r="N6917" s="1">
        <v>45015</v>
      </c>
    </row>
    <row r="6918" spans="1:14" x14ac:dyDescent="0.25">
      <c r="A6918" s="1">
        <v>45016</v>
      </c>
      <c r="B6918" t="s">
        <v>5089</v>
      </c>
      <c r="C6918" s="9">
        <v>3000</v>
      </c>
      <c r="D6918" s="9">
        <v>21.05</v>
      </c>
      <c r="E6918" t="s">
        <v>21</v>
      </c>
      <c r="F6918" s="11">
        <v>0.26200208904945299</v>
      </c>
      <c r="G6918" s="9">
        <v>248.07740014884601</v>
      </c>
      <c r="H6918" s="1">
        <v>45043</v>
      </c>
      <c r="I6918">
        <v>0.25</v>
      </c>
      <c r="J6918">
        <v>1</v>
      </c>
      <c r="K6918" s="11">
        <v>27</v>
      </c>
      <c r="L6918">
        <v>0.33553404446382801</v>
      </c>
      <c r="M6918" s="9">
        <v>-1595.26172165715</v>
      </c>
      <c r="N6918" s="1">
        <v>45019</v>
      </c>
    </row>
    <row r="6919" spans="1:14" x14ac:dyDescent="0.25">
      <c r="A6919" s="1">
        <v>45019</v>
      </c>
      <c r="B6919" t="s">
        <v>5090</v>
      </c>
      <c r="C6919" s="9">
        <v>2780</v>
      </c>
      <c r="D6919" s="9">
        <v>25.1</v>
      </c>
      <c r="E6919" t="s">
        <v>19</v>
      </c>
      <c r="F6919" s="11">
        <v>-0.29100480712413801</v>
      </c>
      <c r="G6919" s="9">
        <v>243.055555555555</v>
      </c>
      <c r="H6919" s="1">
        <v>45043</v>
      </c>
      <c r="I6919">
        <v>0.25</v>
      </c>
      <c r="J6919">
        <v>0</v>
      </c>
      <c r="K6919" s="11">
        <v>0.3</v>
      </c>
      <c r="L6919" s="2">
        <v>-1.06347488432958E-10</v>
      </c>
      <c r="M6919" s="9">
        <v>5966.0416666666597</v>
      </c>
      <c r="N6919" s="1">
        <v>45041</v>
      </c>
    </row>
    <row r="6920" spans="1:14" x14ac:dyDescent="0.25">
      <c r="A6920" s="1">
        <v>45041</v>
      </c>
      <c r="B6920" t="s">
        <v>3776</v>
      </c>
      <c r="C6920" s="9">
        <v>3280</v>
      </c>
      <c r="D6920" s="9">
        <v>6.95</v>
      </c>
      <c r="E6920" t="s">
        <v>21</v>
      </c>
      <c r="F6920" s="11">
        <v>0.258385045878534</v>
      </c>
      <c r="G6920" s="9">
        <v>216.85254027261399</v>
      </c>
      <c r="H6920" s="1">
        <v>45043</v>
      </c>
      <c r="I6920">
        <v>0.25</v>
      </c>
      <c r="J6920">
        <v>0</v>
      </c>
      <c r="K6920" s="11">
        <v>0.05</v>
      </c>
      <c r="L6920">
        <v>0</v>
      </c>
      <c r="M6920" s="9">
        <v>1481.10285006195</v>
      </c>
      <c r="N6920" s="1">
        <v>45043</v>
      </c>
    </row>
    <row r="6921" spans="1:14" x14ac:dyDescent="0.25">
      <c r="A6921" s="1">
        <v>45044</v>
      </c>
      <c r="B6921" t="s">
        <v>3826</v>
      </c>
      <c r="C6921" s="9">
        <v>3500</v>
      </c>
      <c r="D6921" s="9">
        <v>19.2</v>
      </c>
      <c r="E6921" t="s">
        <v>21</v>
      </c>
      <c r="F6921" s="11">
        <v>0.250278972218336</v>
      </c>
      <c r="G6921" s="9">
        <v>213.89394569825501</v>
      </c>
      <c r="H6921" s="1">
        <v>45071</v>
      </c>
      <c r="I6921">
        <v>0.25</v>
      </c>
      <c r="J6921">
        <v>1</v>
      </c>
      <c r="K6921" s="11">
        <v>46.9</v>
      </c>
      <c r="L6921">
        <v>0.33129183528091</v>
      </c>
      <c r="M6921" s="9">
        <v>-6066.24619394821</v>
      </c>
      <c r="N6921" s="1">
        <v>45055</v>
      </c>
    </row>
    <row r="6922" spans="1:14" x14ac:dyDescent="0.25">
      <c r="A6922" s="1">
        <v>45055</v>
      </c>
      <c r="B6922" t="s">
        <v>3831</v>
      </c>
      <c r="C6922" s="9">
        <v>3260</v>
      </c>
      <c r="D6922" s="9">
        <v>31.9</v>
      </c>
      <c r="E6922" t="s">
        <v>19</v>
      </c>
      <c r="F6922" s="11">
        <v>-0.26357392309225203</v>
      </c>
      <c r="G6922" s="9">
        <v>206.975059505329</v>
      </c>
      <c r="H6922" s="1">
        <v>45071</v>
      </c>
      <c r="I6922">
        <v>0.25</v>
      </c>
      <c r="J6922">
        <v>0</v>
      </c>
      <c r="K6922" s="11">
        <v>63.1</v>
      </c>
      <c r="L6922">
        <v>-0.37903392194947</v>
      </c>
      <c r="M6922" s="9">
        <v>-6654.2481630963402</v>
      </c>
      <c r="N6922" s="1">
        <v>45058</v>
      </c>
    </row>
    <row r="6923" spans="1:14" x14ac:dyDescent="0.25">
      <c r="A6923" s="1">
        <v>45058</v>
      </c>
      <c r="B6923" t="s">
        <v>3832</v>
      </c>
      <c r="C6923" s="9">
        <v>3460</v>
      </c>
      <c r="D6923" s="9">
        <v>28.5</v>
      </c>
      <c r="E6923" t="s">
        <v>21</v>
      </c>
      <c r="F6923" s="11">
        <v>0.245397561430066</v>
      </c>
      <c r="G6923" s="9">
        <v>211.71381699717699</v>
      </c>
      <c r="H6923" s="1">
        <v>45071</v>
      </c>
      <c r="I6923">
        <v>0.25</v>
      </c>
      <c r="J6923">
        <v>0</v>
      </c>
      <c r="K6923" s="11">
        <v>9.9</v>
      </c>
      <c r="L6923">
        <v>0.17866200142073799</v>
      </c>
      <c r="M6923" s="9">
        <v>3856.5788904205801</v>
      </c>
      <c r="N6923" s="1">
        <v>45069</v>
      </c>
    </row>
    <row r="6924" spans="1:14" x14ac:dyDescent="0.25">
      <c r="A6924" s="1">
        <v>45069</v>
      </c>
      <c r="B6924" t="s">
        <v>3833</v>
      </c>
      <c r="C6924" s="9">
        <v>3340</v>
      </c>
      <c r="D6924" s="9">
        <v>17.649999999999999</v>
      </c>
      <c r="E6924" t="s">
        <v>19</v>
      </c>
      <c r="F6924" s="11">
        <v>-0.28530520562120598</v>
      </c>
      <c r="G6924" s="9">
        <v>206.916937629323</v>
      </c>
      <c r="H6924" s="1">
        <v>45071</v>
      </c>
      <c r="I6924">
        <v>0.25</v>
      </c>
      <c r="J6924">
        <v>0</v>
      </c>
      <c r="K6924" s="11">
        <v>0.1</v>
      </c>
      <c r="L6924">
        <v>0</v>
      </c>
      <c r="M6924" s="9">
        <v>3594.6644989654101</v>
      </c>
      <c r="N6924" s="1">
        <v>45071</v>
      </c>
    </row>
    <row r="6925" spans="1:14" x14ac:dyDescent="0.25">
      <c r="A6925" s="1">
        <v>45072</v>
      </c>
      <c r="B6925" t="s">
        <v>3834</v>
      </c>
      <c r="C6925" s="9">
        <v>3300</v>
      </c>
      <c r="D6925" s="9">
        <v>51.8</v>
      </c>
      <c r="E6925" t="s">
        <v>19</v>
      </c>
      <c r="F6925" s="11">
        <v>-0.23292092597050701</v>
      </c>
      <c r="G6925" s="9">
        <v>199.828718241507</v>
      </c>
      <c r="H6925" s="1">
        <v>45106</v>
      </c>
      <c r="I6925">
        <v>0.25</v>
      </c>
      <c r="J6925">
        <v>1</v>
      </c>
      <c r="K6925" s="11">
        <v>27</v>
      </c>
      <c r="L6925">
        <v>-0.233514213157692</v>
      </c>
      <c r="M6925" s="9">
        <v>4798.2871824150698</v>
      </c>
      <c r="N6925" s="1">
        <v>45089</v>
      </c>
    </row>
    <row r="6926" spans="1:14" x14ac:dyDescent="0.25">
      <c r="A6926" s="1">
        <v>45089</v>
      </c>
      <c r="B6926" t="s">
        <v>3825</v>
      </c>
      <c r="C6926" s="9">
        <v>3600</v>
      </c>
      <c r="D6926" s="9">
        <v>32.950000000000003</v>
      </c>
      <c r="E6926" t="s">
        <v>21</v>
      </c>
      <c r="F6926" s="11">
        <v>0.26075334612877399</v>
      </c>
      <c r="G6926" s="9">
        <v>203.60674810936499</v>
      </c>
      <c r="H6926" s="1">
        <v>45106</v>
      </c>
      <c r="I6926">
        <v>0.25</v>
      </c>
      <c r="J6926">
        <v>0</v>
      </c>
      <c r="K6926" s="11">
        <v>72</v>
      </c>
      <c r="L6926">
        <v>0.48781988626190498</v>
      </c>
      <c r="M6926" s="9">
        <v>-8164.5287958115096</v>
      </c>
      <c r="N6926" s="1">
        <v>45092</v>
      </c>
    </row>
    <row r="6927" spans="1:14" x14ac:dyDescent="0.25">
      <c r="A6927" s="1">
        <v>45092</v>
      </c>
      <c r="B6927" t="s">
        <v>3835</v>
      </c>
      <c r="C6927" s="9">
        <v>3460</v>
      </c>
      <c r="D6927" s="9">
        <v>28.2</v>
      </c>
      <c r="E6927" t="s">
        <v>19</v>
      </c>
      <c r="F6927" s="11">
        <v>-0.25641578086831501</v>
      </c>
      <c r="G6927" s="9">
        <v>195.640022358859</v>
      </c>
      <c r="H6927" s="1">
        <v>45106</v>
      </c>
      <c r="I6927">
        <v>0.25</v>
      </c>
      <c r="J6927">
        <v>0</v>
      </c>
      <c r="K6927" s="11">
        <v>0.8</v>
      </c>
      <c r="L6927">
        <v>-6.37152818952682E-3</v>
      </c>
      <c r="M6927" s="9">
        <v>5303.8010061486802</v>
      </c>
      <c r="N6927" s="1">
        <v>45106</v>
      </c>
    </row>
    <row r="6928" spans="1:14" x14ac:dyDescent="0.25">
      <c r="A6928" s="1">
        <v>45107</v>
      </c>
      <c r="B6928" t="s">
        <v>3787</v>
      </c>
      <c r="C6928" s="9">
        <v>3400</v>
      </c>
      <c r="D6928" s="9">
        <v>31</v>
      </c>
      <c r="E6928" t="s">
        <v>19</v>
      </c>
      <c r="F6928" s="11">
        <v>-0.21979667490670801</v>
      </c>
      <c r="G6928" s="9">
        <v>195.160031225605</v>
      </c>
      <c r="H6928" s="1">
        <v>45134</v>
      </c>
      <c r="I6928">
        <v>0.25</v>
      </c>
      <c r="J6928">
        <v>1</v>
      </c>
      <c r="K6928" s="11">
        <v>5.45</v>
      </c>
      <c r="L6928">
        <v>-7.2738723393783802E-2</v>
      </c>
      <c r="M6928" s="9">
        <v>4915.20296643247</v>
      </c>
      <c r="N6928" s="1">
        <v>45125</v>
      </c>
    </row>
    <row r="6929" spans="1:14" x14ac:dyDescent="0.25">
      <c r="A6929" s="1">
        <v>45125</v>
      </c>
      <c r="B6929" t="s">
        <v>3836</v>
      </c>
      <c r="C6929" s="9">
        <v>3760</v>
      </c>
      <c r="D6929" s="9">
        <v>25.15</v>
      </c>
      <c r="E6929" t="s">
        <v>21</v>
      </c>
      <c r="F6929" s="11">
        <v>0.24513930313396701</v>
      </c>
      <c r="G6929" s="9">
        <v>192.83746556473801</v>
      </c>
      <c r="H6929" s="1">
        <v>45134</v>
      </c>
      <c r="I6929">
        <v>0.25</v>
      </c>
      <c r="J6929">
        <v>0</v>
      </c>
      <c r="K6929" s="11">
        <v>0.7</v>
      </c>
      <c r="L6929">
        <v>0</v>
      </c>
      <c r="M6929" s="9">
        <v>4665.0275482093602</v>
      </c>
      <c r="N6929" s="1">
        <v>45134</v>
      </c>
    </row>
    <row r="6930" spans="1:14" x14ac:dyDescent="0.25">
      <c r="A6930" s="1">
        <v>45135</v>
      </c>
      <c r="B6930" t="s">
        <v>3837</v>
      </c>
      <c r="C6930" s="9">
        <v>3550</v>
      </c>
      <c r="D6930" s="9">
        <v>49.05</v>
      </c>
      <c r="E6930" t="s">
        <v>19</v>
      </c>
      <c r="F6930" s="11">
        <v>-0.24917653413791799</v>
      </c>
      <c r="G6930" s="9">
        <v>187.41633199464499</v>
      </c>
      <c r="H6930" s="1">
        <v>45169</v>
      </c>
      <c r="I6930">
        <v>0.25</v>
      </c>
      <c r="J6930">
        <v>1</v>
      </c>
      <c r="K6930" s="11">
        <v>82.5</v>
      </c>
      <c r="L6930">
        <v>-0.284266870009239</v>
      </c>
      <c r="M6930" s="9">
        <v>-6515.6224899598401</v>
      </c>
      <c r="N6930" s="1">
        <v>45140</v>
      </c>
    </row>
    <row r="6931" spans="1:14" x14ac:dyDescent="0.25">
      <c r="A6931" s="1">
        <v>45140</v>
      </c>
      <c r="B6931" t="s">
        <v>3838</v>
      </c>
      <c r="C6931" s="9">
        <v>3940</v>
      </c>
      <c r="D6931" s="9">
        <v>41.7</v>
      </c>
      <c r="E6931" t="s">
        <v>21</v>
      </c>
      <c r="F6931" s="11">
        <v>0.25009683246185399</v>
      </c>
      <c r="G6931" s="9">
        <v>189.69932656738999</v>
      </c>
      <c r="H6931" s="1">
        <v>45169</v>
      </c>
      <c r="I6931">
        <v>0.25</v>
      </c>
      <c r="J6931">
        <v>0</v>
      </c>
      <c r="K6931" s="11">
        <v>122</v>
      </c>
      <c r="L6931">
        <v>0.51117399643277495</v>
      </c>
      <c r="M6931" s="9">
        <v>-15543.393720952199</v>
      </c>
      <c r="N6931" s="1">
        <v>45145</v>
      </c>
    </row>
    <row r="6932" spans="1:14" x14ac:dyDescent="0.25">
      <c r="A6932" s="1">
        <v>45145</v>
      </c>
      <c r="B6932" t="s">
        <v>3839</v>
      </c>
      <c r="C6932" s="9">
        <v>3750</v>
      </c>
      <c r="D6932" s="9">
        <v>65</v>
      </c>
      <c r="E6932" t="s">
        <v>19</v>
      </c>
      <c r="F6932" s="11">
        <v>-0.25133974063071701</v>
      </c>
      <c r="G6932" s="9">
        <v>178.628389154704</v>
      </c>
      <c r="H6932" s="1">
        <v>45169</v>
      </c>
      <c r="I6932">
        <v>0.25</v>
      </c>
      <c r="J6932">
        <v>0</v>
      </c>
      <c r="K6932" s="11">
        <v>103.15</v>
      </c>
      <c r="L6932">
        <v>-0.47555377119120201</v>
      </c>
      <c r="M6932" s="9">
        <v>-7115.0366826156296</v>
      </c>
      <c r="N6932" s="1">
        <v>45152</v>
      </c>
    </row>
    <row r="6933" spans="1:14" x14ac:dyDescent="0.25">
      <c r="A6933" s="1">
        <v>45152</v>
      </c>
      <c r="B6933" t="s">
        <v>3838</v>
      </c>
      <c r="C6933" s="9">
        <v>3940</v>
      </c>
      <c r="D6933" s="9">
        <v>42.5</v>
      </c>
      <c r="E6933" t="s">
        <v>21</v>
      </c>
      <c r="F6933" s="11">
        <v>0.24264154272135099</v>
      </c>
      <c r="G6933" s="9">
        <v>186.92587054048201</v>
      </c>
      <c r="H6933" s="1">
        <v>45169</v>
      </c>
      <c r="I6933">
        <v>0.25</v>
      </c>
      <c r="J6933">
        <v>0</v>
      </c>
      <c r="K6933" s="11">
        <v>0.05</v>
      </c>
      <c r="L6933">
        <v>0</v>
      </c>
      <c r="M6933" s="9">
        <v>7855.4662465285201</v>
      </c>
      <c r="N6933" s="1">
        <v>45169</v>
      </c>
    </row>
    <row r="6934" spans="1:14" x14ac:dyDescent="0.25">
      <c r="A6934" s="1">
        <v>45170</v>
      </c>
      <c r="B6934" t="s">
        <v>3790</v>
      </c>
      <c r="C6934" s="9">
        <v>3800</v>
      </c>
      <c r="D6934" s="9">
        <v>31.45</v>
      </c>
      <c r="E6934" t="s">
        <v>21</v>
      </c>
      <c r="F6934" s="11">
        <v>0.27823546992659498</v>
      </c>
      <c r="G6934" s="9">
        <v>194.71217368325799</v>
      </c>
      <c r="H6934" s="1">
        <v>45197</v>
      </c>
      <c r="I6934">
        <v>0.25</v>
      </c>
      <c r="J6934">
        <v>1</v>
      </c>
      <c r="K6934" s="11">
        <v>88.5</v>
      </c>
      <c r="L6934">
        <v>0.50945569926376699</v>
      </c>
      <c r="M6934" s="9">
        <v>-11341.8867609629</v>
      </c>
      <c r="N6934" s="1">
        <v>45181</v>
      </c>
    </row>
    <row r="6935" spans="1:14" x14ac:dyDescent="0.25">
      <c r="A6935" s="1">
        <v>45181</v>
      </c>
      <c r="B6935" t="s">
        <v>3789</v>
      </c>
      <c r="C6935" s="9">
        <v>3650</v>
      </c>
      <c r="D6935" s="9">
        <v>32.549999999999997</v>
      </c>
      <c r="E6935" t="s">
        <v>19</v>
      </c>
      <c r="F6935" s="11">
        <v>-0.24909206918451299</v>
      </c>
      <c r="G6935" s="9">
        <v>184.85752766260799</v>
      </c>
      <c r="H6935" s="1">
        <v>45197</v>
      </c>
      <c r="I6935">
        <v>0.25</v>
      </c>
      <c r="J6935">
        <v>0</v>
      </c>
      <c r="K6935" s="11">
        <v>0.05</v>
      </c>
      <c r="L6935">
        <v>0</v>
      </c>
      <c r="M6935" s="9">
        <v>5947.6060950167603</v>
      </c>
      <c r="N6935" s="1">
        <v>45197</v>
      </c>
    </row>
    <row r="6936" spans="1:14" x14ac:dyDescent="0.25">
      <c r="A6936" s="1">
        <v>45198</v>
      </c>
      <c r="B6936" t="s">
        <v>3824</v>
      </c>
      <c r="C6936" s="9">
        <v>3600</v>
      </c>
      <c r="D6936" s="9">
        <v>50.25</v>
      </c>
      <c r="E6936" t="s">
        <v>19</v>
      </c>
      <c r="F6936" s="11">
        <v>-0.255037116533533</v>
      </c>
      <c r="G6936" s="9">
        <v>185.972369819341</v>
      </c>
      <c r="H6936" s="1">
        <v>45225</v>
      </c>
      <c r="I6936">
        <v>0.25</v>
      </c>
      <c r="J6936">
        <v>1</v>
      </c>
      <c r="K6936" s="11">
        <v>42.15</v>
      </c>
      <c r="L6936">
        <v>-0.36479445902440299</v>
      </c>
      <c r="M6936" s="9">
        <v>1334.5377258235901</v>
      </c>
      <c r="N6936" s="1">
        <v>45215</v>
      </c>
    </row>
    <row r="6937" spans="1:14" x14ac:dyDescent="0.25">
      <c r="A6937" s="1">
        <v>45215</v>
      </c>
      <c r="B6937" t="s">
        <v>3790</v>
      </c>
      <c r="C6937" s="9">
        <v>3800</v>
      </c>
      <c r="D6937" s="9">
        <v>15.8</v>
      </c>
      <c r="E6937" t="s">
        <v>21</v>
      </c>
      <c r="F6937" s="11">
        <v>0.22370464061477399</v>
      </c>
      <c r="G6937" s="9">
        <v>191.780821917808</v>
      </c>
      <c r="H6937" s="1">
        <v>45225</v>
      </c>
      <c r="I6937">
        <v>0.25</v>
      </c>
      <c r="J6937">
        <v>0</v>
      </c>
      <c r="K6937" s="11">
        <v>0.05</v>
      </c>
      <c r="L6937">
        <v>0</v>
      </c>
      <c r="M6937" s="9">
        <v>2990.1506849315001</v>
      </c>
      <c r="N6937" s="1">
        <v>45225</v>
      </c>
    </row>
    <row r="6938" spans="1:14" x14ac:dyDescent="0.25">
      <c r="A6938" s="1">
        <v>45226</v>
      </c>
      <c r="B6938" t="s">
        <v>3821</v>
      </c>
      <c r="C6938" s="9">
        <v>3650</v>
      </c>
      <c r="D6938" s="9">
        <v>32</v>
      </c>
      <c r="E6938" t="s">
        <v>21</v>
      </c>
      <c r="F6938" s="11">
        <v>0.25927554577703499</v>
      </c>
      <c r="G6938" s="9">
        <v>205.278592375366</v>
      </c>
      <c r="H6938" s="1">
        <v>45260</v>
      </c>
      <c r="I6938">
        <v>0.25</v>
      </c>
      <c r="J6938">
        <v>1</v>
      </c>
      <c r="K6938" s="11">
        <v>42.85</v>
      </c>
      <c r="L6938">
        <v>0.35501801510664199</v>
      </c>
      <c r="M6938" s="9">
        <v>-2380.9237536656801</v>
      </c>
      <c r="N6938" s="1">
        <v>45236</v>
      </c>
    </row>
    <row r="6939" spans="1:14" x14ac:dyDescent="0.25">
      <c r="A6939" s="1">
        <v>45236</v>
      </c>
      <c r="B6939" t="s">
        <v>3796</v>
      </c>
      <c r="C6939" s="9">
        <v>3350</v>
      </c>
      <c r="D6939" s="9">
        <v>25.5</v>
      </c>
      <c r="E6939" t="s">
        <v>19</v>
      </c>
      <c r="F6939" s="11">
        <v>-0.22298401803085099</v>
      </c>
      <c r="G6939" s="9">
        <v>198.72813990461</v>
      </c>
      <c r="H6939" s="1">
        <v>45260</v>
      </c>
      <c r="I6939">
        <v>0.25</v>
      </c>
      <c r="J6939">
        <v>0</v>
      </c>
      <c r="K6939" s="11">
        <v>0.05</v>
      </c>
      <c r="L6939">
        <v>0</v>
      </c>
      <c r="M6939" s="9">
        <v>5006.8561208267001</v>
      </c>
      <c r="N6939" s="1">
        <v>45260</v>
      </c>
    </row>
    <row r="6940" spans="1:14" x14ac:dyDescent="0.25">
      <c r="A6940" s="1">
        <v>45261</v>
      </c>
      <c r="B6940" t="s">
        <v>3789</v>
      </c>
      <c r="C6940" s="9">
        <v>3650</v>
      </c>
      <c r="D6940" s="9">
        <v>49.5</v>
      </c>
      <c r="E6940" t="s">
        <v>19</v>
      </c>
      <c r="F6940" s="11">
        <v>-0.27453829314108202</v>
      </c>
      <c r="G6940" s="9">
        <v>184.93811178187801</v>
      </c>
      <c r="H6940" s="1">
        <v>45288</v>
      </c>
      <c r="I6940">
        <v>0.25</v>
      </c>
      <c r="J6940">
        <v>1</v>
      </c>
      <c r="K6940" s="11">
        <v>42.8</v>
      </c>
      <c r="L6940">
        <v>-0.32420414690412303</v>
      </c>
      <c r="M6940" s="9">
        <v>1068.3874717639101</v>
      </c>
      <c r="N6940" s="1">
        <v>45266</v>
      </c>
    </row>
    <row r="6941" spans="1:14" x14ac:dyDescent="0.25">
      <c r="A6941" s="1">
        <v>45266</v>
      </c>
      <c r="B6941" t="s">
        <v>3792</v>
      </c>
      <c r="C6941" s="9">
        <v>3950</v>
      </c>
      <c r="D6941" s="9">
        <v>36.450000000000003</v>
      </c>
      <c r="E6941" t="s">
        <v>21</v>
      </c>
      <c r="F6941" s="11">
        <v>0.23323839452453199</v>
      </c>
      <c r="G6941" s="9">
        <v>187.23836781639901</v>
      </c>
      <c r="H6941" s="1">
        <v>45288</v>
      </c>
      <c r="I6941">
        <v>0.25</v>
      </c>
      <c r="J6941">
        <v>0</v>
      </c>
      <c r="K6941" s="11">
        <v>17.75</v>
      </c>
      <c r="L6941">
        <v>9.6741379787408904E-2</v>
      </c>
      <c r="M6941" s="9">
        <v>3399.8742828101799</v>
      </c>
      <c r="N6941" s="1">
        <v>45278</v>
      </c>
    </row>
    <row r="6942" spans="1:14" x14ac:dyDescent="0.25">
      <c r="A6942" s="1">
        <v>45278</v>
      </c>
      <c r="B6942" t="s">
        <v>3824</v>
      </c>
      <c r="C6942" s="9">
        <v>3600</v>
      </c>
      <c r="D6942" s="9">
        <v>28</v>
      </c>
      <c r="E6942" t="s">
        <v>19</v>
      </c>
      <c r="F6942" s="11">
        <v>-0.22303818809243001</v>
      </c>
      <c r="G6942" s="9">
        <v>188.44305654637699</v>
      </c>
      <c r="H6942" s="1">
        <v>45288</v>
      </c>
      <c r="I6942">
        <v>0.25</v>
      </c>
      <c r="J6942">
        <v>0</v>
      </c>
      <c r="K6942" s="11">
        <v>50</v>
      </c>
      <c r="L6942">
        <v>-0.43843859878914998</v>
      </c>
      <c r="M6942" s="9">
        <v>-4292.7328281264699</v>
      </c>
      <c r="N6942" s="1">
        <v>45280</v>
      </c>
    </row>
    <row r="6943" spans="1:14" x14ac:dyDescent="0.25">
      <c r="A6943" s="1">
        <v>45280</v>
      </c>
      <c r="B6943" t="s">
        <v>3823</v>
      </c>
      <c r="C6943" s="9">
        <v>3700</v>
      </c>
      <c r="D6943" s="9">
        <v>36.25</v>
      </c>
      <c r="E6943" t="s">
        <v>21</v>
      </c>
      <c r="F6943" s="11">
        <v>0.30040605334353399</v>
      </c>
      <c r="G6943" s="9">
        <v>193.68584156498099</v>
      </c>
      <c r="H6943" s="1">
        <v>45288</v>
      </c>
      <c r="I6943">
        <v>0.25</v>
      </c>
      <c r="J6943">
        <v>0</v>
      </c>
      <c r="K6943" s="11">
        <v>44</v>
      </c>
      <c r="L6943">
        <v>0.51716700208033695</v>
      </c>
      <c r="M6943" s="9">
        <v>-1656.4981599845</v>
      </c>
      <c r="N6943" s="1">
        <v>45282</v>
      </c>
    </row>
    <row r="6944" spans="1:14" x14ac:dyDescent="0.25">
      <c r="A6944" s="1">
        <v>45282</v>
      </c>
      <c r="B6944" t="s">
        <v>3824</v>
      </c>
      <c r="C6944" s="9">
        <v>3600</v>
      </c>
      <c r="D6944" s="9">
        <v>11</v>
      </c>
      <c r="E6944" t="s">
        <v>19</v>
      </c>
      <c r="F6944" s="11">
        <v>-0.20430810256597401</v>
      </c>
      <c r="G6944" s="9">
        <v>189.23777726713601</v>
      </c>
      <c r="H6944" s="1">
        <v>45288</v>
      </c>
      <c r="I6944">
        <v>0.25</v>
      </c>
      <c r="J6944">
        <v>0</v>
      </c>
      <c r="K6944" s="11">
        <v>0.05</v>
      </c>
      <c r="L6944">
        <v>0</v>
      </c>
      <c r="M6944" s="9">
        <v>2051.2428866871201</v>
      </c>
      <c r="N6944" s="1">
        <v>45288</v>
      </c>
    </row>
    <row r="6945" spans="1:14" x14ac:dyDescent="0.25">
      <c r="A6945" s="1">
        <v>45289</v>
      </c>
      <c r="B6945" t="s">
        <v>3839</v>
      </c>
      <c r="C6945" s="9">
        <v>3750</v>
      </c>
      <c r="D6945" s="9">
        <v>73</v>
      </c>
      <c r="E6945" t="s">
        <v>19</v>
      </c>
      <c r="F6945" s="11">
        <v>-0.25554186523025701</v>
      </c>
      <c r="G6945" s="9">
        <v>179.11058799447301</v>
      </c>
      <c r="H6945" s="1">
        <v>45316</v>
      </c>
      <c r="I6945">
        <v>0.25</v>
      </c>
      <c r="J6945">
        <v>1</v>
      </c>
      <c r="K6945" s="11">
        <v>32.549999999999997</v>
      </c>
      <c r="L6945">
        <v>-0.209604883898835</v>
      </c>
      <c r="M6945" s="9">
        <v>7055.9720587482698</v>
      </c>
      <c r="N6945" s="1">
        <v>45301</v>
      </c>
    </row>
    <row r="6946" spans="1:14" x14ac:dyDescent="0.25">
      <c r="A6946" s="1">
        <v>45301</v>
      </c>
      <c r="B6946" t="s">
        <v>3840</v>
      </c>
      <c r="C6946" s="9">
        <v>4050</v>
      </c>
      <c r="D6946" s="9">
        <v>56.6</v>
      </c>
      <c r="E6946" t="s">
        <v>21</v>
      </c>
      <c r="F6946" s="11">
        <v>0.28215329799941702</v>
      </c>
      <c r="G6946" s="9">
        <v>179.259657614053</v>
      </c>
      <c r="H6946" s="1">
        <v>45316</v>
      </c>
      <c r="I6946">
        <v>0.25</v>
      </c>
      <c r="J6946">
        <v>0</v>
      </c>
      <c r="K6946" s="11">
        <v>0.05</v>
      </c>
      <c r="L6946">
        <v>0</v>
      </c>
      <c r="M6946" s="9">
        <v>10035.5830420363</v>
      </c>
      <c r="N6946" s="1">
        <v>45316</v>
      </c>
    </row>
    <row r="6947" spans="1:14" x14ac:dyDescent="0.25">
      <c r="A6947" s="1">
        <v>45320</v>
      </c>
      <c r="B6947" t="s">
        <v>3790</v>
      </c>
      <c r="C6947" s="9">
        <v>3800</v>
      </c>
      <c r="D6947" s="9">
        <v>65</v>
      </c>
      <c r="E6947" t="s">
        <v>21</v>
      </c>
      <c r="F6947" s="11">
        <v>0.25357704944280302</v>
      </c>
      <c r="G6947" s="9">
        <v>195.96864501679701</v>
      </c>
      <c r="H6947" s="1">
        <v>45351</v>
      </c>
      <c r="I6947">
        <v>0.25</v>
      </c>
      <c r="J6947">
        <v>1</v>
      </c>
      <c r="K6947" s="11">
        <v>101.95</v>
      </c>
      <c r="L6947">
        <v>0.41733070856231902</v>
      </c>
      <c r="M6947" s="9">
        <v>-7568.2110862261998</v>
      </c>
      <c r="N6947" s="1">
        <v>45324</v>
      </c>
    </row>
    <row r="6948" spans="1:14" x14ac:dyDescent="0.25">
      <c r="A6948" s="1">
        <v>45324</v>
      </c>
      <c r="B6948" t="s">
        <v>3837</v>
      </c>
      <c r="C6948" s="9">
        <v>3550</v>
      </c>
      <c r="D6948" s="9">
        <v>65.75</v>
      </c>
      <c r="E6948" t="s">
        <v>19</v>
      </c>
      <c r="F6948" s="11">
        <v>-0.24095154519856901</v>
      </c>
      <c r="G6948" s="9">
        <v>188.59790925746299</v>
      </c>
      <c r="H6948" s="1">
        <v>45351</v>
      </c>
      <c r="I6948">
        <v>0.25</v>
      </c>
      <c r="J6948">
        <v>0</v>
      </c>
      <c r="K6948" s="11">
        <v>31.3</v>
      </c>
      <c r="L6948">
        <v>-0.21944519706252499</v>
      </c>
      <c r="M6948" s="9">
        <v>6314.16370298523</v>
      </c>
      <c r="N6948" s="1">
        <v>45343</v>
      </c>
    </row>
    <row r="6949" spans="1:14" x14ac:dyDescent="0.25">
      <c r="A6949" s="1">
        <v>45343</v>
      </c>
      <c r="B6949" t="s">
        <v>3795</v>
      </c>
      <c r="C6949" s="9">
        <v>3750</v>
      </c>
      <c r="D6949" s="9">
        <v>26</v>
      </c>
      <c r="E6949" t="s">
        <v>21</v>
      </c>
      <c r="F6949" s="11">
        <v>0.2206267535034</v>
      </c>
      <c r="G6949" s="9">
        <v>192.25487503433101</v>
      </c>
      <c r="H6949" s="1">
        <v>45351</v>
      </c>
      <c r="I6949">
        <v>0.25</v>
      </c>
      <c r="J6949">
        <v>0</v>
      </c>
      <c r="K6949" s="11">
        <v>0.05</v>
      </c>
      <c r="L6949">
        <v>0</v>
      </c>
      <c r="M6949" s="9">
        <v>4938.9316121944503</v>
      </c>
      <c r="N6949" s="1">
        <v>45351</v>
      </c>
    </row>
    <row r="6950" spans="1:14" x14ac:dyDescent="0.25">
      <c r="A6950" s="1">
        <v>45352</v>
      </c>
      <c r="B6950" t="s">
        <v>3821</v>
      </c>
      <c r="C6950" s="9">
        <v>3650</v>
      </c>
      <c r="D6950" s="9">
        <v>62.75</v>
      </c>
      <c r="E6950" t="s">
        <v>21</v>
      </c>
      <c r="F6950" s="11">
        <v>0.27052392606307302</v>
      </c>
      <c r="G6950" s="9">
        <v>200.97616996841799</v>
      </c>
      <c r="H6950" s="1">
        <v>45379</v>
      </c>
      <c r="I6950">
        <v>0.25</v>
      </c>
      <c r="J6950">
        <v>1</v>
      </c>
      <c r="K6950" s="11">
        <v>59.55</v>
      </c>
      <c r="L6950">
        <v>0.431458928121147</v>
      </c>
      <c r="M6950" s="9">
        <v>397.32988802756302</v>
      </c>
      <c r="N6950" s="1">
        <v>45358</v>
      </c>
    </row>
    <row r="6951" spans="1:14" x14ac:dyDescent="0.25">
      <c r="A6951" s="1">
        <v>45358</v>
      </c>
      <c r="B6951" t="s">
        <v>3794</v>
      </c>
      <c r="C6951" s="9">
        <v>3500</v>
      </c>
      <c r="D6951" s="9">
        <v>37</v>
      </c>
      <c r="E6951" t="s">
        <v>19</v>
      </c>
      <c r="F6951" s="11">
        <v>-0.28644545566045798</v>
      </c>
      <c r="G6951" s="9">
        <v>194.77447897826801</v>
      </c>
      <c r="H6951" s="1">
        <v>45379</v>
      </c>
      <c r="I6951">
        <v>0.25</v>
      </c>
      <c r="J6951">
        <v>0</v>
      </c>
      <c r="K6951" s="11">
        <v>95</v>
      </c>
      <c r="L6951">
        <v>-0.54087823279521097</v>
      </c>
      <c r="M6951" s="9">
        <v>-11554.022092990899</v>
      </c>
      <c r="N6951" s="1">
        <v>45364</v>
      </c>
    </row>
    <row r="6952" spans="1:14" x14ac:dyDescent="0.25">
      <c r="A6952" s="1">
        <v>45364</v>
      </c>
      <c r="B6952" t="s">
        <v>3825</v>
      </c>
      <c r="C6952" s="9">
        <v>3600</v>
      </c>
      <c r="D6952" s="9">
        <v>33</v>
      </c>
      <c r="E6952" t="s">
        <v>21</v>
      </c>
      <c r="F6952" s="11">
        <v>0.24738759219245801</v>
      </c>
      <c r="G6952" s="9">
        <v>201.81634712411699</v>
      </c>
      <c r="H6952" s="1">
        <v>45379</v>
      </c>
      <c r="I6952">
        <v>0.25</v>
      </c>
      <c r="J6952">
        <v>0</v>
      </c>
      <c r="K6952" s="11">
        <v>0.05</v>
      </c>
      <c r="L6952">
        <v>0</v>
      </c>
      <c r="M6952" s="9">
        <v>6583.1483350151302</v>
      </c>
      <c r="N6952" s="1">
        <v>45379</v>
      </c>
    </row>
    <row r="6953" spans="1:14" x14ac:dyDescent="0.25">
      <c r="A6953" s="1">
        <v>45383</v>
      </c>
      <c r="B6953" t="s">
        <v>3795</v>
      </c>
      <c r="C6953" s="9">
        <v>3750</v>
      </c>
      <c r="D6953" s="9">
        <v>20.2</v>
      </c>
      <c r="E6953" t="s">
        <v>21</v>
      </c>
      <c r="F6953" s="11">
        <v>0.27488521513296299</v>
      </c>
      <c r="G6953" s="9">
        <v>195.09204163821499</v>
      </c>
      <c r="H6953" s="1">
        <v>45407</v>
      </c>
      <c r="I6953">
        <v>0.25</v>
      </c>
      <c r="J6953">
        <v>1</v>
      </c>
      <c r="K6953" s="11">
        <v>39.4</v>
      </c>
      <c r="L6953">
        <v>0.30027025618689102</v>
      </c>
      <c r="M6953" s="9">
        <v>-3862.0420562701102</v>
      </c>
      <c r="N6953" s="1">
        <v>45384</v>
      </c>
    </row>
    <row r="6954" spans="1:14" x14ac:dyDescent="0.25">
      <c r="A6954" s="1">
        <v>45384</v>
      </c>
      <c r="B6954" t="s">
        <v>5091</v>
      </c>
      <c r="C6954" s="9">
        <v>3480</v>
      </c>
      <c r="D6954" s="9">
        <v>25.75</v>
      </c>
      <c r="E6954" t="s">
        <v>19</v>
      </c>
      <c r="F6954" s="11">
        <v>-0.244221212711041</v>
      </c>
      <c r="G6954" s="9">
        <v>193.98642095053299</v>
      </c>
      <c r="H6954" s="1">
        <v>45407</v>
      </c>
      <c r="I6954">
        <v>0.25</v>
      </c>
      <c r="J6954">
        <v>0</v>
      </c>
      <c r="K6954" s="11">
        <v>25.75</v>
      </c>
      <c r="L6954">
        <v>-4.9483950011915703E-2</v>
      </c>
      <c r="M6954" s="9">
        <v>0</v>
      </c>
      <c r="N6954" s="1">
        <v>45401</v>
      </c>
    </row>
    <row r="6955" spans="1:14" x14ac:dyDescent="0.25">
      <c r="A6955" s="1">
        <v>45401</v>
      </c>
      <c r="B6955" t="s">
        <v>3795</v>
      </c>
      <c r="C6955" s="9">
        <v>3750</v>
      </c>
      <c r="D6955" s="9">
        <v>10.7</v>
      </c>
      <c r="E6955" t="s">
        <v>21</v>
      </c>
      <c r="F6955" s="11">
        <v>0.23657838266764</v>
      </c>
      <c r="G6955" s="9">
        <v>191.25683060109199</v>
      </c>
      <c r="H6955" s="1">
        <v>45407</v>
      </c>
      <c r="I6955">
        <v>0.25</v>
      </c>
      <c r="J6955">
        <v>0</v>
      </c>
      <c r="K6955" s="11">
        <v>57.75</v>
      </c>
      <c r="L6955">
        <v>0.93246093109963102</v>
      </c>
      <c r="M6955" s="9">
        <v>-9129.5491803278692</v>
      </c>
      <c r="N6955" s="1">
        <v>45406</v>
      </c>
    </row>
    <row r="6956" spans="1:14" x14ac:dyDescent="0.25">
      <c r="A6956" s="1">
        <v>45406</v>
      </c>
      <c r="B6956" t="s">
        <v>3841</v>
      </c>
      <c r="C6956" s="9">
        <v>3780</v>
      </c>
      <c r="D6956" s="9">
        <v>5.0999999999999996</v>
      </c>
      <c r="E6956" t="s">
        <v>19</v>
      </c>
      <c r="F6956" s="11">
        <v>-0.202744674310607</v>
      </c>
      <c r="G6956" s="9">
        <v>183.39009693476501</v>
      </c>
      <c r="H6956" s="1">
        <v>45407</v>
      </c>
      <c r="I6956">
        <v>0.25</v>
      </c>
      <c r="J6956">
        <v>0</v>
      </c>
      <c r="K6956" s="11">
        <v>0.25</v>
      </c>
      <c r="L6956">
        <v>0</v>
      </c>
      <c r="M6956" s="9">
        <v>879.63059994760204</v>
      </c>
      <c r="N6956" s="1">
        <v>45407</v>
      </c>
    </row>
    <row r="6957" spans="1:14" x14ac:dyDescent="0.25">
      <c r="A6957" s="1">
        <v>45408</v>
      </c>
      <c r="B6957" t="s">
        <v>3842</v>
      </c>
      <c r="C6957" s="9">
        <v>3880</v>
      </c>
      <c r="D6957" s="9">
        <v>111</v>
      </c>
      <c r="E6957" t="s">
        <v>19</v>
      </c>
      <c r="F6957" s="11">
        <v>-0.248480187095554</v>
      </c>
      <c r="G6957" s="9">
        <v>173.48203221809101</v>
      </c>
      <c r="H6957" s="1">
        <v>45442</v>
      </c>
      <c r="I6957">
        <v>0.25</v>
      </c>
      <c r="J6957">
        <v>1</v>
      </c>
      <c r="K6957" s="11">
        <v>164</v>
      </c>
      <c r="L6957">
        <v>-0.62450636677573901</v>
      </c>
      <c r="M6957" s="9">
        <v>-9671.6232961586102</v>
      </c>
      <c r="N6957" s="1">
        <v>45421</v>
      </c>
    </row>
    <row r="6958" spans="1:14" x14ac:dyDescent="0.25">
      <c r="A6958" s="1">
        <v>45421</v>
      </c>
      <c r="B6958" t="s">
        <v>3843</v>
      </c>
      <c r="C6958" s="9">
        <v>3960</v>
      </c>
      <c r="D6958" s="9">
        <v>56.85</v>
      </c>
      <c r="E6958" t="s">
        <v>21</v>
      </c>
      <c r="F6958" s="11">
        <v>0.24679442624744799</v>
      </c>
      <c r="G6958" s="9">
        <v>184.647850171458</v>
      </c>
      <c r="H6958" s="1">
        <v>45442</v>
      </c>
      <c r="I6958">
        <v>0.25</v>
      </c>
      <c r="J6958">
        <v>0</v>
      </c>
      <c r="K6958" s="11">
        <v>161.65</v>
      </c>
      <c r="L6958">
        <v>0.71159933174981005</v>
      </c>
      <c r="M6958" s="9">
        <v>-19754.5502505935</v>
      </c>
      <c r="N6958" s="1">
        <v>45433</v>
      </c>
    </row>
    <row r="6959" spans="1:14" x14ac:dyDescent="0.25">
      <c r="A6959" s="1">
        <v>45433</v>
      </c>
      <c r="B6959" t="s">
        <v>3844</v>
      </c>
      <c r="C6959" s="9">
        <v>3940</v>
      </c>
      <c r="D6959" s="9">
        <v>71.5</v>
      </c>
      <c r="E6959" t="s">
        <v>19</v>
      </c>
      <c r="F6959" s="11">
        <v>-0.243063227663919</v>
      </c>
      <c r="G6959" s="9">
        <v>173.611111111111</v>
      </c>
      <c r="H6959" s="1">
        <v>45442</v>
      </c>
      <c r="I6959">
        <v>0.25</v>
      </c>
      <c r="J6959">
        <v>0</v>
      </c>
      <c r="K6959" s="11">
        <v>0.05</v>
      </c>
      <c r="L6959">
        <v>0</v>
      </c>
      <c r="M6959" s="9">
        <v>12280.2951388888</v>
      </c>
      <c r="N6959" s="1">
        <v>45442</v>
      </c>
    </row>
    <row r="6960" spans="1:14" x14ac:dyDescent="0.25">
      <c r="A6960" s="1">
        <v>45443</v>
      </c>
      <c r="B6960" t="s">
        <v>3845</v>
      </c>
      <c r="C6960" s="9">
        <v>4140</v>
      </c>
      <c r="D6960" s="9">
        <v>69.75</v>
      </c>
      <c r="E6960" t="s">
        <v>19</v>
      </c>
      <c r="F6960" s="11">
        <v>-0.225589780567514</v>
      </c>
      <c r="G6960" s="9">
        <v>162.50159599781699</v>
      </c>
      <c r="H6960" s="1">
        <v>45470</v>
      </c>
      <c r="I6960">
        <v>0.25</v>
      </c>
      <c r="J6960">
        <v>1</v>
      </c>
      <c r="K6960" s="11">
        <v>69.75</v>
      </c>
      <c r="L6960">
        <v>-8.2033913848860406E-3</v>
      </c>
      <c r="M6960" s="9">
        <v>0</v>
      </c>
      <c r="N6960" s="1">
        <v>45462</v>
      </c>
    </row>
    <row r="6961" spans="1:14" x14ac:dyDescent="0.25">
      <c r="A6961" s="1">
        <v>45462</v>
      </c>
      <c r="B6961" t="s">
        <v>3846</v>
      </c>
      <c r="C6961" s="9">
        <v>4600</v>
      </c>
      <c r="D6961" s="9">
        <v>23</v>
      </c>
      <c r="E6961" t="s">
        <v>21</v>
      </c>
      <c r="F6961" s="11">
        <v>0.235072991697761</v>
      </c>
      <c r="G6961" s="9">
        <v>156.25697575784599</v>
      </c>
      <c r="H6961" s="1">
        <v>45470</v>
      </c>
      <c r="I6961">
        <v>0.25</v>
      </c>
      <c r="J6961">
        <v>0</v>
      </c>
      <c r="K6961" s="11">
        <v>0.05</v>
      </c>
      <c r="L6961">
        <v>0</v>
      </c>
      <c r="M6961" s="9">
        <v>3550.0803607303801</v>
      </c>
      <c r="N6961" s="1">
        <v>45470</v>
      </c>
    </row>
    <row r="6962" spans="1:14" x14ac:dyDescent="0.25">
      <c r="A6962" s="1">
        <v>45471</v>
      </c>
      <c r="B6962" t="s">
        <v>5092</v>
      </c>
      <c r="C6962" s="9">
        <v>4800</v>
      </c>
      <c r="D6962" s="9">
        <v>58.95</v>
      </c>
      <c r="E6962" t="s">
        <v>21</v>
      </c>
      <c r="F6962" s="11">
        <v>0.28065364908055601</v>
      </c>
      <c r="G6962" s="9">
        <v>152.20700152206999</v>
      </c>
      <c r="H6962" s="1">
        <v>45498</v>
      </c>
      <c r="I6962">
        <v>0.25</v>
      </c>
      <c r="J6962">
        <v>1</v>
      </c>
      <c r="K6962" s="11">
        <v>63.5</v>
      </c>
      <c r="L6962">
        <v>0.25461959637814802</v>
      </c>
      <c r="M6962" s="9">
        <v>-878.919330289193</v>
      </c>
      <c r="N6962" s="1">
        <v>45474</v>
      </c>
    </row>
    <row r="6963" spans="1:14" x14ac:dyDescent="0.25">
      <c r="A6963" s="1">
        <v>45474</v>
      </c>
      <c r="B6963" t="s">
        <v>5093</v>
      </c>
      <c r="C6963" s="9">
        <v>4450</v>
      </c>
      <c r="D6963" s="9">
        <v>56.85</v>
      </c>
      <c r="E6963" t="s">
        <v>19</v>
      </c>
      <c r="F6963" s="11">
        <v>-0.25875047942236101</v>
      </c>
      <c r="G6963" s="9">
        <v>152.470567735049</v>
      </c>
      <c r="H6963" s="1">
        <v>45498</v>
      </c>
      <c r="I6963">
        <v>0.25</v>
      </c>
      <c r="J6963">
        <v>0</v>
      </c>
      <c r="K6963" s="11">
        <v>85.1</v>
      </c>
      <c r="L6963">
        <v>-0.40953965647534701</v>
      </c>
      <c r="M6963" s="9">
        <v>-4523.7255094150496</v>
      </c>
      <c r="N6963" s="1">
        <v>45481</v>
      </c>
    </row>
    <row r="6964" spans="1:14" x14ac:dyDescent="0.25">
      <c r="A6964" s="1">
        <v>45481</v>
      </c>
      <c r="B6964" t="s">
        <v>3805</v>
      </c>
      <c r="C6964" s="9">
        <v>4650</v>
      </c>
      <c r="D6964" s="9">
        <v>48.65</v>
      </c>
      <c r="E6964" t="s">
        <v>21</v>
      </c>
      <c r="F6964" s="11">
        <v>0.25063797224222001</v>
      </c>
      <c r="G6964" s="9">
        <v>156.25174388107001</v>
      </c>
      <c r="H6964" s="1">
        <v>45498</v>
      </c>
      <c r="I6964">
        <v>0.25</v>
      </c>
      <c r="J6964">
        <v>0</v>
      </c>
      <c r="K6964" s="11">
        <v>83.1</v>
      </c>
      <c r="L6964">
        <v>0.40192576217032999</v>
      </c>
      <c r="M6964" s="9">
        <v>-5588.7342492661701</v>
      </c>
      <c r="N6964" s="1">
        <v>45484</v>
      </c>
    </row>
    <row r="6965" spans="1:14" x14ac:dyDescent="0.25">
      <c r="A6965" s="1">
        <v>45484</v>
      </c>
      <c r="B6965" t="s">
        <v>3847</v>
      </c>
      <c r="C6965" s="9">
        <v>4460</v>
      </c>
      <c r="D6965" s="9">
        <v>56.05</v>
      </c>
      <c r="E6965" t="s">
        <v>19</v>
      </c>
      <c r="F6965" s="11">
        <v>-0.24546893992667801</v>
      </c>
      <c r="G6965" s="9">
        <v>152.77171540811801</v>
      </c>
      <c r="H6965" s="1">
        <v>45498</v>
      </c>
      <c r="I6965">
        <v>0.25</v>
      </c>
      <c r="J6965">
        <v>0</v>
      </c>
      <c r="K6965" s="11">
        <v>34.200000000000003</v>
      </c>
      <c r="L6965">
        <v>-0.27205222827089098</v>
      </c>
      <c r="M6965" s="9">
        <v>3200.1855085115599</v>
      </c>
      <c r="N6965" s="1">
        <v>45495</v>
      </c>
    </row>
    <row r="6966" spans="1:14" x14ac:dyDescent="0.25">
      <c r="A6966" s="1">
        <v>45495</v>
      </c>
      <c r="B6966" t="s">
        <v>3848</v>
      </c>
      <c r="C6966" s="9">
        <v>4580</v>
      </c>
      <c r="D6966" s="9">
        <v>42.05</v>
      </c>
      <c r="E6966" t="s">
        <v>21</v>
      </c>
      <c r="F6966" s="11">
        <v>0.23594238236600201</v>
      </c>
      <c r="G6966" s="9">
        <v>155.17623586787801</v>
      </c>
      <c r="H6966" s="1">
        <v>45498</v>
      </c>
      <c r="I6966">
        <v>0.25</v>
      </c>
      <c r="J6966">
        <v>0</v>
      </c>
      <c r="K6966" s="11">
        <v>0.95</v>
      </c>
      <c r="L6966">
        <v>0</v>
      </c>
      <c r="M6966" s="9">
        <v>6311.01751274662</v>
      </c>
      <c r="N6966" s="1">
        <v>45498</v>
      </c>
    </row>
    <row r="6967" spans="1:14" x14ac:dyDescent="0.25">
      <c r="A6967" s="1">
        <v>43466</v>
      </c>
      <c r="B6967" t="s">
        <v>3849</v>
      </c>
      <c r="C6967" s="9">
        <v>2200</v>
      </c>
      <c r="D6967" s="9">
        <v>37.555</v>
      </c>
      <c r="E6967" t="s">
        <v>19</v>
      </c>
      <c r="F6967" s="11">
        <v>-0.23812180110773501</v>
      </c>
      <c r="G6967" s="9">
        <v>302.11480362537702</v>
      </c>
      <c r="H6967" s="1">
        <v>43496</v>
      </c>
      <c r="I6967">
        <v>0.25</v>
      </c>
      <c r="J6967">
        <v>1</v>
      </c>
      <c r="K6967" s="11">
        <v>142</v>
      </c>
      <c r="L6967">
        <v>-0.67058050733179397</v>
      </c>
      <c r="M6967" s="9">
        <v>-32096.842900302101</v>
      </c>
      <c r="N6967" s="1">
        <v>43467</v>
      </c>
    </row>
    <row r="6968" spans="1:14" x14ac:dyDescent="0.25">
      <c r="A6968" s="1">
        <v>43467</v>
      </c>
      <c r="B6968" t="s">
        <v>3850</v>
      </c>
      <c r="C6968" s="9">
        <v>2250</v>
      </c>
      <c r="D6968" s="9">
        <v>41.75</v>
      </c>
      <c r="E6968" t="s">
        <v>21</v>
      </c>
      <c r="F6968" s="11">
        <v>0.23969825874766101</v>
      </c>
      <c r="G6968" s="9">
        <v>333.317461073282</v>
      </c>
      <c r="H6968" s="1">
        <v>43496</v>
      </c>
      <c r="I6968">
        <v>0.25</v>
      </c>
      <c r="J6968">
        <v>0</v>
      </c>
      <c r="K6968" s="11">
        <v>3.4999999999999899E-2</v>
      </c>
      <c r="L6968">
        <v>0</v>
      </c>
      <c r="M6968" s="9">
        <v>13765.0611875624</v>
      </c>
      <c r="N6968" s="1">
        <v>43496</v>
      </c>
    </row>
    <row r="6969" spans="1:14" x14ac:dyDescent="0.25">
      <c r="A6969" s="1">
        <v>43497</v>
      </c>
      <c r="B6969" t="s">
        <v>3852</v>
      </c>
      <c r="C6969" s="9">
        <v>2100</v>
      </c>
      <c r="D6969" s="9">
        <v>21.5</v>
      </c>
      <c r="E6969" t="s">
        <v>21</v>
      </c>
      <c r="F6969" s="11">
        <v>0.246621688475266</v>
      </c>
      <c r="G6969" s="9">
        <v>355.51041137633302</v>
      </c>
      <c r="H6969" s="1">
        <v>43524</v>
      </c>
      <c r="I6969">
        <v>0.25</v>
      </c>
      <c r="J6969">
        <v>1</v>
      </c>
      <c r="K6969" s="11">
        <v>40</v>
      </c>
      <c r="L6969">
        <v>0.33273957710192098</v>
      </c>
      <c r="M6969" s="9">
        <v>-6795.5815134586001</v>
      </c>
      <c r="N6969" s="1">
        <v>43500</v>
      </c>
    </row>
    <row r="6970" spans="1:14" x14ac:dyDescent="0.25">
      <c r="A6970" s="1">
        <v>43500</v>
      </c>
      <c r="B6970" t="s">
        <v>3854</v>
      </c>
      <c r="C6970" s="9">
        <v>1950</v>
      </c>
      <c r="D6970" s="9">
        <v>42.685000000000002</v>
      </c>
      <c r="E6970" t="s">
        <v>19</v>
      </c>
      <c r="F6970" s="11">
        <v>-0.297712859781815</v>
      </c>
      <c r="G6970" s="9">
        <v>347.222222222222</v>
      </c>
      <c r="H6970" s="1">
        <v>43524</v>
      </c>
      <c r="I6970">
        <v>0.25</v>
      </c>
      <c r="J6970">
        <v>0</v>
      </c>
      <c r="K6970" s="11">
        <v>29.995000000000001</v>
      </c>
      <c r="L6970">
        <v>-0.27817043708633099</v>
      </c>
      <c r="M6970" s="9">
        <v>4153.8888888888796</v>
      </c>
      <c r="N6970" s="1">
        <v>43509</v>
      </c>
    </row>
    <row r="6971" spans="1:14" x14ac:dyDescent="0.25">
      <c r="A6971" s="1">
        <v>43509</v>
      </c>
      <c r="B6971" t="s">
        <v>3852</v>
      </c>
      <c r="C6971" s="9">
        <v>2100</v>
      </c>
      <c r="D6971" s="9">
        <v>23.065000000000001</v>
      </c>
      <c r="E6971" t="s">
        <v>21</v>
      </c>
      <c r="F6971" s="11">
        <v>0.26425964517793199</v>
      </c>
      <c r="G6971" s="9">
        <v>347.99900571712601</v>
      </c>
      <c r="H6971" s="1">
        <v>43524</v>
      </c>
      <c r="I6971">
        <v>0.25</v>
      </c>
      <c r="J6971">
        <v>0</v>
      </c>
      <c r="K6971" s="11">
        <v>0.02</v>
      </c>
      <c r="L6971">
        <v>0</v>
      </c>
      <c r="M6971" s="9">
        <v>7939.3015162813799</v>
      </c>
      <c r="N6971" s="1">
        <v>43524</v>
      </c>
    </row>
    <row r="6972" spans="1:14" x14ac:dyDescent="0.25">
      <c r="A6972" s="1">
        <v>43525</v>
      </c>
      <c r="B6972" t="s">
        <v>3852</v>
      </c>
      <c r="C6972" s="9">
        <v>2100</v>
      </c>
      <c r="D6972" s="9">
        <v>40.97</v>
      </c>
      <c r="E6972" t="s">
        <v>21</v>
      </c>
      <c r="F6972" s="11">
        <v>0.293200655060112</v>
      </c>
      <c r="G6972" s="9">
        <v>351.44090772165799</v>
      </c>
      <c r="H6972" s="1">
        <v>43552</v>
      </c>
      <c r="I6972">
        <v>0.25</v>
      </c>
      <c r="J6972">
        <v>1</v>
      </c>
      <c r="K6972" s="11">
        <v>91</v>
      </c>
      <c r="L6972">
        <v>0.66087768062372398</v>
      </c>
      <c r="M6972" s="9">
        <v>-18046.3851792348</v>
      </c>
      <c r="N6972" s="1">
        <v>43529</v>
      </c>
    </row>
    <row r="6973" spans="1:14" x14ac:dyDescent="0.25">
      <c r="A6973" s="1">
        <v>43529</v>
      </c>
      <c r="B6973" t="s">
        <v>3871</v>
      </c>
      <c r="C6973" s="9">
        <v>2050</v>
      </c>
      <c r="D6973" s="9">
        <v>36.945</v>
      </c>
      <c r="E6973" t="s">
        <v>19</v>
      </c>
      <c r="F6973" s="11">
        <v>-0.23121602819492601</v>
      </c>
      <c r="G6973" s="9">
        <v>325.43003254300299</v>
      </c>
      <c r="H6973" s="1">
        <v>43552</v>
      </c>
      <c r="I6973">
        <v>0.25</v>
      </c>
      <c r="J6973">
        <v>0</v>
      </c>
      <c r="K6973" s="11">
        <v>9.5</v>
      </c>
      <c r="L6973">
        <v>-0.122011762614621</v>
      </c>
      <c r="M6973" s="9">
        <v>8780.2812645281192</v>
      </c>
      <c r="N6973" s="1">
        <v>43546</v>
      </c>
    </row>
    <row r="6974" spans="1:14" x14ac:dyDescent="0.25">
      <c r="A6974" s="1">
        <v>43546</v>
      </c>
      <c r="B6974" t="s">
        <v>3853</v>
      </c>
      <c r="C6974" s="9">
        <v>2200</v>
      </c>
      <c r="D6974" s="9">
        <v>8.5950000000000006</v>
      </c>
      <c r="E6974" t="s">
        <v>21</v>
      </c>
      <c r="F6974" s="11">
        <v>0.25112066562676399</v>
      </c>
      <c r="G6974" s="9">
        <v>327.118089630356</v>
      </c>
      <c r="H6974" s="1">
        <v>43552</v>
      </c>
      <c r="I6974">
        <v>0.25</v>
      </c>
      <c r="J6974">
        <v>0</v>
      </c>
      <c r="K6974" s="11">
        <v>0.06</v>
      </c>
      <c r="L6974">
        <v>0</v>
      </c>
      <c r="M6974" s="9">
        <v>2763.6408243375799</v>
      </c>
      <c r="N6974" s="1">
        <v>43552</v>
      </c>
    </row>
    <row r="6975" spans="1:14" x14ac:dyDescent="0.25">
      <c r="A6975" s="1">
        <v>43553</v>
      </c>
      <c r="B6975" t="s">
        <v>3853</v>
      </c>
      <c r="C6975" s="9">
        <v>2200</v>
      </c>
      <c r="D6975" s="9">
        <v>35.555</v>
      </c>
      <c r="E6975" t="s">
        <v>21</v>
      </c>
      <c r="F6975" s="11">
        <v>0.22612850141617299</v>
      </c>
      <c r="G6975" s="9">
        <v>341.19711444725999</v>
      </c>
      <c r="H6975" s="1">
        <v>43580</v>
      </c>
      <c r="I6975">
        <v>0.25</v>
      </c>
      <c r="J6975">
        <v>1</v>
      </c>
      <c r="K6975" s="11">
        <v>16.899999999999999</v>
      </c>
      <c r="L6975">
        <v>0.172573520624346</v>
      </c>
      <c r="M6975" s="9">
        <v>6186.0572236303296</v>
      </c>
      <c r="N6975" s="1">
        <v>43563</v>
      </c>
    </row>
    <row r="6976" spans="1:14" x14ac:dyDescent="0.25">
      <c r="A6976" s="1">
        <v>43563</v>
      </c>
      <c r="B6976" t="s">
        <v>3856</v>
      </c>
      <c r="C6976" s="9">
        <v>2000</v>
      </c>
      <c r="D6976" s="9">
        <v>30.6</v>
      </c>
      <c r="E6976" t="s">
        <v>19</v>
      </c>
      <c r="F6976" s="11">
        <v>-0.29872715007544398</v>
      </c>
      <c r="G6976" s="9">
        <v>340.052597781298</v>
      </c>
      <c r="H6976" s="1">
        <v>43580</v>
      </c>
      <c r="I6976">
        <v>0.25</v>
      </c>
      <c r="J6976">
        <v>0</v>
      </c>
      <c r="K6976" s="11">
        <v>5.4</v>
      </c>
      <c r="L6976">
        <v>-0.202782841585367</v>
      </c>
      <c r="M6976" s="9">
        <v>8446.9065288874499</v>
      </c>
      <c r="N6976" s="1">
        <v>43578</v>
      </c>
    </row>
    <row r="6977" spans="1:14" x14ac:dyDescent="0.25">
      <c r="A6977" s="1">
        <v>43578</v>
      </c>
      <c r="B6977" t="s">
        <v>3857</v>
      </c>
      <c r="C6977" s="9">
        <v>2050</v>
      </c>
      <c r="D6977" s="9">
        <v>18.754999999999999</v>
      </c>
      <c r="E6977" t="s">
        <v>21</v>
      </c>
      <c r="F6977" s="11">
        <v>0.38965931953822502</v>
      </c>
      <c r="G6977" s="9">
        <v>343.81139489194499</v>
      </c>
      <c r="H6977" s="1">
        <v>43580</v>
      </c>
      <c r="I6977">
        <v>0.25</v>
      </c>
      <c r="J6977">
        <v>0</v>
      </c>
      <c r="K6977" s="11">
        <v>0.12</v>
      </c>
      <c r="L6977">
        <v>0</v>
      </c>
      <c r="M6977" s="9">
        <v>6342.0309430255402</v>
      </c>
      <c r="N6977" s="1">
        <v>43580</v>
      </c>
    </row>
    <row r="6978" spans="1:14" x14ac:dyDescent="0.25">
      <c r="A6978" s="1">
        <v>43581</v>
      </c>
      <c r="B6978" t="s">
        <v>3853</v>
      </c>
      <c r="C6978" s="9">
        <v>2200</v>
      </c>
      <c r="D6978" s="9">
        <v>27.5</v>
      </c>
      <c r="E6978" t="s">
        <v>21</v>
      </c>
      <c r="F6978" s="11">
        <v>0.22226560889164401</v>
      </c>
      <c r="G6978" s="9">
        <v>344.92953582339601</v>
      </c>
      <c r="H6978" s="1">
        <v>43615</v>
      </c>
      <c r="I6978">
        <v>0.25</v>
      </c>
      <c r="J6978">
        <v>1</v>
      </c>
      <c r="K6978" s="11">
        <v>16.2</v>
      </c>
      <c r="L6978">
        <v>0.10051539214920201</v>
      </c>
      <c r="M6978" s="9">
        <v>3746.9695476495499</v>
      </c>
      <c r="N6978" s="1">
        <v>43601</v>
      </c>
    </row>
    <row r="6979" spans="1:14" x14ac:dyDescent="0.25">
      <c r="A6979" s="1">
        <v>43601</v>
      </c>
      <c r="B6979" t="s">
        <v>3854</v>
      </c>
      <c r="C6979" s="9">
        <v>1950</v>
      </c>
      <c r="D6979" s="9">
        <v>36</v>
      </c>
      <c r="E6979" t="s">
        <v>19</v>
      </c>
      <c r="F6979" s="11">
        <v>-0.219324797140246</v>
      </c>
      <c r="G6979" s="9">
        <v>344.522098631755</v>
      </c>
      <c r="H6979" s="1">
        <v>43615</v>
      </c>
      <c r="I6979">
        <v>0.25</v>
      </c>
      <c r="J6979">
        <v>0</v>
      </c>
      <c r="K6979" s="11">
        <v>5.0000000000000001E-3</v>
      </c>
      <c r="L6979">
        <v>0</v>
      </c>
      <c r="M6979" s="9">
        <v>12277.0277586376</v>
      </c>
      <c r="N6979" s="1">
        <v>43615</v>
      </c>
    </row>
    <row r="6980" spans="1:14" x14ac:dyDescent="0.25">
      <c r="A6980" s="1">
        <v>43616</v>
      </c>
      <c r="B6980" t="s">
        <v>3855</v>
      </c>
      <c r="C6980" s="9">
        <v>2150</v>
      </c>
      <c r="D6980" s="9">
        <v>26</v>
      </c>
      <c r="E6980" t="s">
        <v>21</v>
      </c>
      <c r="F6980" s="11">
        <v>0.20817490210457201</v>
      </c>
      <c r="G6980" s="9">
        <v>350.87719298245599</v>
      </c>
      <c r="H6980" s="1">
        <v>43643</v>
      </c>
      <c r="I6980">
        <v>0.25</v>
      </c>
      <c r="J6980">
        <v>1</v>
      </c>
      <c r="K6980" s="11">
        <v>0.02</v>
      </c>
      <c r="L6980">
        <v>0</v>
      </c>
      <c r="M6980" s="9">
        <v>9024.4912280701701</v>
      </c>
      <c r="N6980" s="1">
        <v>43643</v>
      </c>
    </row>
    <row r="6981" spans="1:14" x14ac:dyDescent="0.25">
      <c r="A6981" s="1">
        <v>43644</v>
      </c>
      <c r="B6981" t="s">
        <v>3857</v>
      </c>
      <c r="C6981" s="9">
        <v>2050</v>
      </c>
      <c r="D6981" s="9">
        <v>26.975000000000001</v>
      </c>
      <c r="E6981" t="s">
        <v>21</v>
      </c>
      <c r="F6981" s="11">
        <v>0.228606842982116</v>
      </c>
      <c r="G6981" s="9">
        <v>365.9174072138</v>
      </c>
      <c r="H6981" s="1">
        <v>43671</v>
      </c>
      <c r="I6981">
        <v>0.25</v>
      </c>
      <c r="J6981">
        <v>1</v>
      </c>
      <c r="K6981" s="11">
        <v>31.2</v>
      </c>
      <c r="L6981">
        <v>0.408399600026082</v>
      </c>
      <c r="M6981" s="9">
        <v>-1758.8734971249301</v>
      </c>
      <c r="N6981" s="1">
        <v>43648</v>
      </c>
    </row>
    <row r="6982" spans="1:14" x14ac:dyDescent="0.25">
      <c r="A6982" s="1">
        <v>43648</v>
      </c>
      <c r="B6982" t="s">
        <v>3851</v>
      </c>
      <c r="C6982" s="9">
        <v>1900</v>
      </c>
      <c r="D6982" s="9">
        <v>23.1</v>
      </c>
      <c r="E6982" t="s">
        <v>19</v>
      </c>
      <c r="F6982" s="11">
        <v>-0.21847804755879299</v>
      </c>
      <c r="G6982" s="9">
        <v>350</v>
      </c>
      <c r="H6982" s="1">
        <v>43671</v>
      </c>
      <c r="I6982">
        <v>0.25</v>
      </c>
      <c r="J6982">
        <v>0</v>
      </c>
      <c r="K6982" s="11">
        <v>50.005000000000003</v>
      </c>
      <c r="L6982">
        <v>-0.43812751759534702</v>
      </c>
      <c r="M6982" s="9">
        <v>-9672.6175000000003</v>
      </c>
      <c r="N6982" s="1">
        <v>43654</v>
      </c>
    </row>
    <row r="6983" spans="1:14" x14ac:dyDescent="0.25">
      <c r="A6983" s="1">
        <v>43654</v>
      </c>
      <c r="B6983" t="s">
        <v>3858</v>
      </c>
      <c r="C6983" s="9">
        <v>2000</v>
      </c>
      <c r="D6983" s="9">
        <v>13.8</v>
      </c>
      <c r="E6983" t="s">
        <v>21</v>
      </c>
      <c r="F6983" s="11">
        <v>0.26221553559136901</v>
      </c>
      <c r="G6983" s="9">
        <v>366.68412781561</v>
      </c>
      <c r="H6983" s="1">
        <v>43671</v>
      </c>
      <c r="I6983">
        <v>0.25</v>
      </c>
      <c r="J6983">
        <v>0</v>
      </c>
      <c r="K6983" s="11">
        <v>5.0000000000000001E-3</v>
      </c>
      <c r="L6983">
        <v>0</v>
      </c>
      <c r="M6983" s="9">
        <v>5007.7867993713899</v>
      </c>
      <c r="N6983" s="1">
        <v>43671</v>
      </c>
    </row>
    <row r="6984" spans="1:14" x14ac:dyDescent="0.25">
      <c r="A6984" s="1">
        <v>43672</v>
      </c>
      <c r="B6984" t="s">
        <v>3872</v>
      </c>
      <c r="C6984" s="9">
        <v>1850</v>
      </c>
      <c r="D6984" s="9">
        <v>18.995000000000001</v>
      </c>
      <c r="E6984" t="s">
        <v>21</v>
      </c>
      <c r="F6984" s="11">
        <v>0.23396369013821</v>
      </c>
      <c r="G6984" s="9">
        <v>408.735256335396</v>
      </c>
      <c r="H6984" s="1">
        <v>43706</v>
      </c>
      <c r="I6984">
        <v>0.25</v>
      </c>
      <c r="J6984">
        <v>1</v>
      </c>
      <c r="K6984" s="11">
        <v>12.615</v>
      </c>
      <c r="L6984">
        <v>0.17231735295238701</v>
      </c>
      <c r="M6984" s="9">
        <v>2478.5297208922102</v>
      </c>
      <c r="N6984" s="1">
        <v>43679</v>
      </c>
    </row>
    <row r="6985" spans="1:14" x14ac:dyDescent="0.25">
      <c r="A6985" s="1">
        <v>43679</v>
      </c>
      <c r="B6985" t="s">
        <v>3860</v>
      </c>
      <c r="C6985" s="9">
        <v>1625</v>
      </c>
      <c r="D6985" s="9">
        <v>33.4</v>
      </c>
      <c r="E6985" t="s">
        <v>19</v>
      </c>
      <c r="F6985" s="11">
        <v>-0.25970209918409898</v>
      </c>
      <c r="G6985" s="9">
        <v>412.20115416323102</v>
      </c>
      <c r="H6985" s="1">
        <v>43706</v>
      </c>
      <c r="I6985">
        <v>0.25</v>
      </c>
      <c r="J6985">
        <v>0</v>
      </c>
      <c r="K6985" s="11">
        <v>26.47</v>
      </c>
      <c r="L6985">
        <v>-0.334530849863447</v>
      </c>
      <c r="M6985" s="9">
        <v>2609.7691673536601</v>
      </c>
      <c r="N6985" s="1">
        <v>43693</v>
      </c>
    </row>
    <row r="6986" spans="1:14" x14ac:dyDescent="0.25">
      <c r="A6986" s="1">
        <v>43693</v>
      </c>
      <c r="B6986" t="s">
        <v>3862</v>
      </c>
      <c r="C6986" s="9">
        <v>1725</v>
      </c>
      <c r="D6986" s="9">
        <v>20.405000000000001</v>
      </c>
      <c r="E6986" t="s">
        <v>21</v>
      </c>
      <c r="F6986" s="11">
        <v>0.26521227014357501</v>
      </c>
      <c r="G6986" s="9">
        <v>422.19541616405297</v>
      </c>
      <c r="H6986" s="1">
        <v>43706</v>
      </c>
      <c r="I6986">
        <v>0.25</v>
      </c>
      <c r="J6986">
        <v>0</v>
      </c>
      <c r="K6986" s="11">
        <v>0.3</v>
      </c>
      <c r="L6986">
        <v>0</v>
      </c>
      <c r="M6986" s="9">
        <v>8400.8232810615209</v>
      </c>
      <c r="N6986" s="1">
        <v>43706</v>
      </c>
    </row>
    <row r="6987" spans="1:14" x14ac:dyDescent="0.25">
      <c r="A6987" s="1">
        <v>43707</v>
      </c>
      <c r="B6987" t="s">
        <v>3862</v>
      </c>
      <c r="C6987" s="9">
        <v>1725</v>
      </c>
      <c r="D6987" s="9">
        <v>33.299999999999997</v>
      </c>
      <c r="E6987" t="s">
        <v>21</v>
      </c>
      <c r="F6987" s="11">
        <v>0.26759223368600898</v>
      </c>
      <c r="G6987" s="9">
        <v>430.50430504305001</v>
      </c>
      <c r="H6987" s="1">
        <v>43734</v>
      </c>
      <c r="I6987">
        <v>0.25</v>
      </c>
      <c r="J6987">
        <v>1</v>
      </c>
      <c r="K6987" s="11">
        <v>15</v>
      </c>
      <c r="L6987">
        <v>0.142673301228598</v>
      </c>
      <c r="M6987" s="9">
        <v>7670.2952029520202</v>
      </c>
      <c r="N6987" s="1">
        <v>43711</v>
      </c>
    </row>
    <row r="6988" spans="1:14" x14ac:dyDescent="0.25">
      <c r="A6988" s="1">
        <v>43711</v>
      </c>
      <c r="B6988" t="s">
        <v>5094</v>
      </c>
      <c r="C6988" s="9">
        <v>1500</v>
      </c>
      <c r="D6988" s="9">
        <v>28.305</v>
      </c>
      <c r="E6988" t="s">
        <v>19</v>
      </c>
      <c r="F6988" s="11">
        <v>-0.215495887862173</v>
      </c>
      <c r="G6988" s="9">
        <v>442.99452196771199</v>
      </c>
      <c r="H6988" s="1">
        <v>43734</v>
      </c>
      <c r="I6988">
        <v>0.25</v>
      </c>
      <c r="J6988">
        <v>0</v>
      </c>
      <c r="K6988" s="11">
        <v>13.2</v>
      </c>
      <c r="L6988">
        <v>-0.1098238720981</v>
      </c>
      <c r="M6988" s="9">
        <v>6507.5673779795898</v>
      </c>
      <c r="N6988" s="1">
        <v>43727</v>
      </c>
    </row>
    <row r="6989" spans="1:14" x14ac:dyDescent="0.25">
      <c r="A6989" s="1">
        <v>43727</v>
      </c>
      <c r="B6989" t="s">
        <v>3864</v>
      </c>
      <c r="C6989" s="9">
        <v>1625</v>
      </c>
      <c r="D6989" s="9">
        <v>18.739999999999998</v>
      </c>
      <c r="E6989" t="s">
        <v>21</v>
      </c>
      <c r="F6989" s="11">
        <v>0.24222510407300901</v>
      </c>
      <c r="G6989" s="9">
        <v>444.444444444444</v>
      </c>
      <c r="H6989" s="1">
        <v>43734</v>
      </c>
      <c r="I6989">
        <v>0.25</v>
      </c>
      <c r="J6989">
        <v>0</v>
      </c>
      <c r="K6989" s="11">
        <v>175.55500000000001</v>
      </c>
      <c r="L6989">
        <v>0.99388176950482898</v>
      </c>
      <c r="M6989" s="9">
        <v>-70559.0888888888</v>
      </c>
      <c r="N6989" s="1">
        <v>43728</v>
      </c>
    </row>
    <row r="6990" spans="1:14" x14ac:dyDescent="0.25">
      <c r="A6990" s="1">
        <v>43728</v>
      </c>
      <c r="B6990" t="s">
        <v>3865</v>
      </c>
      <c r="C6990" s="9">
        <v>1750</v>
      </c>
      <c r="D6990" s="9">
        <v>27.5</v>
      </c>
      <c r="E6990" t="s">
        <v>19</v>
      </c>
      <c r="F6990" s="11">
        <v>-0.28144674858917401</v>
      </c>
      <c r="G6990" s="9">
        <v>391.93729003359402</v>
      </c>
      <c r="H6990" s="1">
        <v>43734</v>
      </c>
      <c r="I6990">
        <v>0.25</v>
      </c>
      <c r="J6990">
        <v>0</v>
      </c>
      <c r="K6990" s="11">
        <v>3.4999999999999899E-2</v>
      </c>
      <c r="L6990">
        <v>0</v>
      </c>
      <c r="M6990" s="9">
        <v>10656.637737961901</v>
      </c>
      <c r="N6990" s="1">
        <v>43734</v>
      </c>
    </row>
    <row r="6991" spans="1:14" x14ac:dyDescent="0.25">
      <c r="A6991" s="1">
        <v>43735</v>
      </c>
      <c r="B6991" t="s">
        <v>3866</v>
      </c>
      <c r="C6991" s="9">
        <v>1700</v>
      </c>
      <c r="D6991" s="9">
        <v>50</v>
      </c>
      <c r="E6991" t="s">
        <v>19</v>
      </c>
      <c r="F6991" s="11">
        <v>-0.272146699336688</v>
      </c>
      <c r="G6991" s="9">
        <v>393.72293154845602</v>
      </c>
      <c r="H6991" s="1">
        <v>43769</v>
      </c>
      <c r="I6991">
        <v>0.25</v>
      </c>
      <c r="J6991">
        <v>1</v>
      </c>
      <c r="K6991" s="11">
        <v>5.0000000000000001E-3</v>
      </c>
      <c r="L6991">
        <v>0</v>
      </c>
      <c r="M6991" s="9">
        <v>19487.2968108442</v>
      </c>
      <c r="N6991" s="1">
        <v>43769</v>
      </c>
    </row>
    <row r="6992" spans="1:14" x14ac:dyDescent="0.25">
      <c r="A6992" s="1">
        <v>43770</v>
      </c>
      <c r="B6992" t="s">
        <v>3867</v>
      </c>
      <c r="C6992" s="9">
        <v>2100</v>
      </c>
      <c r="D6992" s="9">
        <v>39.9</v>
      </c>
      <c r="E6992" t="s">
        <v>19</v>
      </c>
      <c r="F6992" s="11">
        <v>-0.25002827253685</v>
      </c>
      <c r="G6992" s="9">
        <v>318.18181818181802</v>
      </c>
      <c r="H6992" s="1">
        <v>43797</v>
      </c>
      <c r="I6992">
        <v>0.25</v>
      </c>
      <c r="J6992">
        <v>1</v>
      </c>
      <c r="K6992" s="11">
        <v>74.25</v>
      </c>
      <c r="L6992">
        <v>-0.38559636873410902</v>
      </c>
      <c r="M6992" s="9">
        <v>-11292.75</v>
      </c>
      <c r="N6992" s="1">
        <v>43774</v>
      </c>
    </row>
    <row r="6993" spans="1:14" x14ac:dyDescent="0.25">
      <c r="A6993" s="1">
        <v>43774</v>
      </c>
      <c r="B6993" t="s">
        <v>3850</v>
      </c>
      <c r="C6993" s="9">
        <v>2250</v>
      </c>
      <c r="D6993" s="9">
        <v>49.5</v>
      </c>
      <c r="E6993" t="s">
        <v>21</v>
      </c>
      <c r="F6993" s="11">
        <v>0.265876404171565</v>
      </c>
      <c r="G6993" s="9">
        <v>328.48427968090101</v>
      </c>
      <c r="H6993" s="1">
        <v>43797</v>
      </c>
      <c r="I6993">
        <v>0.25</v>
      </c>
      <c r="J6993">
        <v>0</v>
      </c>
      <c r="K6993" s="11">
        <v>58.1</v>
      </c>
      <c r="L6993">
        <v>0.67380952878100497</v>
      </c>
      <c r="M6993" s="9">
        <v>-3178.4138901923902</v>
      </c>
      <c r="N6993" s="1">
        <v>43791</v>
      </c>
    </row>
    <row r="6994" spans="1:14" x14ac:dyDescent="0.25">
      <c r="A6994" s="1">
        <v>43791</v>
      </c>
      <c r="B6994" t="s">
        <v>3868</v>
      </c>
      <c r="C6994" s="9">
        <v>2250</v>
      </c>
      <c r="D6994" s="9">
        <v>25.1</v>
      </c>
      <c r="E6994" t="s">
        <v>19</v>
      </c>
      <c r="F6994" s="11">
        <v>-0.32619047121899403</v>
      </c>
      <c r="G6994" s="9">
        <v>306.34573304157499</v>
      </c>
      <c r="H6994" s="1">
        <v>43797</v>
      </c>
      <c r="I6994">
        <v>0.25</v>
      </c>
      <c r="J6994">
        <v>0</v>
      </c>
      <c r="K6994" s="11">
        <v>0.05</v>
      </c>
      <c r="L6994">
        <v>0</v>
      </c>
      <c r="M6994" s="9">
        <v>7596.9146608315104</v>
      </c>
      <c r="N6994" s="1">
        <v>43797</v>
      </c>
    </row>
    <row r="6995" spans="1:14" x14ac:dyDescent="0.25">
      <c r="A6995" s="1">
        <v>43798</v>
      </c>
      <c r="B6995" t="s">
        <v>3849</v>
      </c>
      <c r="C6995" s="9">
        <v>2200</v>
      </c>
      <c r="D6995" s="9">
        <v>41.07</v>
      </c>
      <c r="E6995" t="s">
        <v>19</v>
      </c>
      <c r="F6995" s="11">
        <v>-0.27839380888145598</v>
      </c>
      <c r="G6995" s="9">
        <v>305.87721214769499</v>
      </c>
      <c r="H6995" s="1">
        <v>43825</v>
      </c>
      <c r="I6995">
        <v>0.25</v>
      </c>
      <c r="J6995">
        <v>1</v>
      </c>
      <c r="K6995" s="11">
        <v>82.5</v>
      </c>
      <c r="L6995">
        <v>-0.53409956133716296</v>
      </c>
      <c r="M6995" s="9">
        <v>-13050.465370329901</v>
      </c>
      <c r="N6995" s="1">
        <v>43801</v>
      </c>
    </row>
    <row r="6996" spans="1:14" x14ac:dyDescent="0.25">
      <c r="A6996" s="1">
        <v>43801</v>
      </c>
      <c r="B6996" t="s">
        <v>3869</v>
      </c>
      <c r="C6996" s="9">
        <v>2300</v>
      </c>
      <c r="D6996" s="9">
        <v>28.5</v>
      </c>
      <c r="E6996" t="s">
        <v>21</v>
      </c>
      <c r="F6996" s="11">
        <v>0.25353063278096799</v>
      </c>
      <c r="G6996" s="9">
        <v>322.71448988059501</v>
      </c>
      <c r="H6996" s="1">
        <v>43825</v>
      </c>
      <c r="I6996">
        <v>0.25</v>
      </c>
      <c r="J6996">
        <v>0</v>
      </c>
      <c r="K6996" s="11">
        <v>21.95</v>
      </c>
      <c r="L6996">
        <v>0.24499571706076301</v>
      </c>
      <c r="M6996" s="9">
        <v>1950.9704485731399</v>
      </c>
      <c r="N6996" s="1">
        <v>43812</v>
      </c>
    </row>
    <row r="6997" spans="1:14" x14ac:dyDescent="0.25">
      <c r="A6997" s="1">
        <v>43812</v>
      </c>
      <c r="B6997" t="s">
        <v>3870</v>
      </c>
      <c r="C6997" s="9">
        <v>2150</v>
      </c>
      <c r="D6997" s="9">
        <v>29</v>
      </c>
      <c r="E6997" t="s">
        <v>19</v>
      </c>
      <c r="F6997" s="11">
        <v>-0.30823383799603998</v>
      </c>
      <c r="G6997" s="9">
        <v>317.77737425095302</v>
      </c>
      <c r="H6997" s="1">
        <v>43825</v>
      </c>
      <c r="I6997">
        <v>0.25</v>
      </c>
      <c r="J6997">
        <v>0</v>
      </c>
      <c r="K6997" s="11">
        <v>5.0000000000000001E-3</v>
      </c>
      <c r="L6997">
        <v>0</v>
      </c>
      <c r="M6997" s="9">
        <v>9121.7836390048997</v>
      </c>
      <c r="N6997" s="1">
        <v>43825</v>
      </c>
    </row>
    <row r="6998" spans="1:14" x14ac:dyDescent="0.25">
      <c r="A6998" s="1">
        <v>43826</v>
      </c>
      <c r="B6998" t="s">
        <v>3867</v>
      </c>
      <c r="C6998" s="9">
        <v>2100</v>
      </c>
      <c r="D6998" s="9">
        <v>26</v>
      </c>
      <c r="E6998" t="s">
        <v>19</v>
      </c>
      <c r="F6998" s="11">
        <v>-0.22413875665852301</v>
      </c>
      <c r="G6998" s="9">
        <v>314.32420296362801</v>
      </c>
      <c r="H6998" s="1">
        <v>43860</v>
      </c>
      <c r="I6998">
        <v>0.25</v>
      </c>
      <c r="J6998">
        <v>1</v>
      </c>
      <c r="K6998" s="11">
        <v>39.5</v>
      </c>
      <c r="L6998">
        <v>-0.33050454850711303</v>
      </c>
      <c r="M6998" s="9">
        <v>-4449.2590929501503</v>
      </c>
      <c r="N6998" s="1">
        <v>43832</v>
      </c>
    </row>
    <row r="6999" spans="1:14" x14ac:dyDescent="0.25">
      <c r="A6999" s="1">
        <v>43832</v>
      </c>
      <c r="B6999" t="s">
        <v>3869</v>
      </c>
      <c r="C6999" s="9">
        <v>2300</v>
      </c>
      <c r="D6999" s="9">
        <v>22.75</v>
      </c>
      <c r="E6999" t="s">
        <v>21</v>
      </c>
      <c r="F6999" s="11">
        <v>0.255807473872252</v>
      </c>
      <c r="G6999" s="9">
        <v>324.25421530479798</v>
      </c>
      <c r="H6999" s="1">
        <v>43860</v>
      </c>
      <c r="I6999">
        <v>0.25</v>
      </c>
      <c r="J6999">
        <v>0</v>
      </c>
      <c r="K6999" s="11">
        <v>11.6</v>
      </c>
      <c r="L6999">
        <v>0.203716073685697</v>
      </c>
      <c r="M6999" s="9">
        <v>3504.0531776913099</v>
      </c>
      <c r="N6999" s="1">
        <v>43846</v>
      </c>
    </row>
    <row r="7000" spans="1:14" x14ac:dyDescent="0.25">
      <c r="A7000" s="1">
        <v>43846</v>
      </c>
      <c r="B7000" t="s">
        <v>3871</v>
      </c>
      <c r="C7000" s="9">
        <v>2050</v>
      </c>
      <c r="D7000" s="9">
        <v>17.2</v>
      </c>
      <c r="E7000" t="s">
        <v>19</v>
      </c>
      <c r="F7000" s="11">
        <v>-0.235526506657703</v>
      </c>
      <c r="G7000" s="9">
        <v>325.43003254300299</v>
      </c>
      <c r="H7000" s="1">
        <v>43860</v>
      </c>
      <c r="I7000">
        <v>0.25</v>
      </c>
      <c r="J7000">
        <v>0</v>
      </c>
      <c r="K7000" s="11">
        <v>35.03</v>
      </c>
      <c r="L7000">
        <v>-0.81103444318097395</v>
      </c>
      <c r="M7000" s="9">
        <v>-5972.38958623895</v>
      </c>
      <c r="N7000" s="1">
        <v>43859</v>
      </c>
    </row>
    <row r="7001" spans="1:14" x14ac:dyDescent="0.25">
      <c r="A7001" s="1">
        <v>43859</v>
      </c>
      <c r="B7001" t="s">
        <v>3857</v>
      </c>
      <c r="C7001" s="9">
        <v>2050</v>
      </c>
      <c r="D7001" s="9">
        <v>4.5</v>
      </c>
      <c r="E7001" t="s">
        <v>21</v>
      </c>
      <c r="F7001" s="11">
        <v>0.18896555681902499</v>
      </c>
      <c r="G7001" s="9">
        <v>347.65162025818802</v>
      </c>
      <c r="H7001" s="1">
        <v>43860</v>
      </c>
      <c r="I7001">
        <v>0.25</v>
      </c>
      <c r="J7001">
        <v>0</v>
      </c>
      <c r="K7001" s="11">
        <v>5.0000000000000001E-3</v>
      </c>
      <c r="L7001">
        <v>0</v>
      </c>
      <c r="M7001" s="9">
        <v>1547.03232756792</v>
      </c>
      <c r="N7001" s="1">
        <v>43860</v>
      </c>
    </row>
    <row r="7002" spans="1:14" x14ac:dyDescent="0.25">
      <c r="A7002" s="1">
        <v>43861</v>
      </c>
      <c r="B7002" t="s">
        <v>3853</v>
      </c>
      <c r="C7002" s="9">
        <v>2200</v>
      </c>
      <c r="D7002" s="9">
        <v>35.585000000000001</v>
      </c>
      <c r="E7002" t="s">
        <v>21</v>
      </c>
      <c r="F7002" s="11">
        <v>0.241142732877729</v>
      </c>
      <c r="G7002" s="9">
        <v>345.84980237154099</v>
      </c>
      <c r="H7002" s="1">
        <v>43888</v>
      </c>
      <c r="I7002">
        <v>0.25</v>
      </c>
      <c r="J7002">
        <v>1</v>
      </c>
      <c r="K7002" s="11">
        <v>1.27</v>
      </c>
      <c r="L7002">
        <v>1.8665090160172499E-3</v>
      </c>
      <c r="M7002" s="9">
        <v>11740.3730237154</v>
      </c>
      <c r="N7002" s="1">
        <v>43881</v>
      </c>
    </row>
    <row r="7003" spans="1:14" x14ac:dyDescent="0.25">
      <c r="A7003" s="1">
        <v>43881</v>
      </c>
      <c r="B7003" t="s">
        <v>3859</v>
      </c>
      <c r="C7003" s="9">
        <v>1800</v>
      </c>
      <c r="D7003" s="9">
        <v>9.9949999999999992</v>
      </c>
      <c r="E7003" t="s">
        <v>19</v>
      </c>
      <c r="F7003" s="11">
        <v>-0.175365767737517</v>
      </c>
      <c r="G7003" s="9">
        <v>371.35278514588799</v>
      </c>
      <c r="H7003" s="1">
        <v>43888</v>
      </c>
      <c r="I7003">
        <v>0.25</v>
      </c>
      <c r="J7003">
        <v>0</v>
      </c>
      <c r="K7003" s="11">
        <v>33.414999999999999</v>
      </c>
      <c r="L7003">
        <v>-0.48968315159195502</v>
      </c>
      <c r="M7003" s="9">
        <v>-8858.2864721485403</v>
      </c>
      <c r="N7003" s="1">
        <v>43885</v>
      </c>
    </row>
    <row r="7004" spans="1:14" x14ac:dyDescent="0.25">
      <c r="A7004" s="1">
        <v>43885</v>
      </c>
      <c r="B7004" t="s">
        <v>3872</v>
      </c>
      <c r="C7004" s="9">
        <v>1850</v>
      </c>
      <c r="D7004" s="9">
        <v>12</v>
      </c>
      <c r="E7004" t="s">
        <v>21</v>
      </c>
      <c r="F7004" s="11">
        <v>0.220862307816173</v>
      </c>
      <c r="G7004" s="9">
        <v>388.99694359544299</v>
      </c>
      <c r="H7004" s="1">
        <v>43888</v>
      </c>
      <c r="I7004">
        <v>0.25</v>
      </c>
      <c r="J7004">
        <v>0</v>
      </c>
      <c r="K7004" s="11">
        <v>0.5</v>
      </c>
      <c r="L7004">
        <v>0</v>
      </c>
      <c r="M7004" s="9">
        <v>4424.8402333981603</v>
      </c>
      <c r="N7004" s="1">
        <v>43888</v>
      </c>
    </row>
    <row r="7005" spans="1:14" x14ac:dyDescent="0.25">
      <c r="A7005" s="1">
        <v>43889</v>
      </c>
      <c r="B7005" t="s">
        <v>5095</v>
      </c>
      <c r="C7005" s="9">
        <v>1800</v>
      </c>
      <c r="D7005" s="9">
        <v>34.880000000000003</v>
      </c>
      <c r="E7005" t="s">
        <v>21</v>
      </c>
      <c r="F7005" s="11">
        <v>0.24891071022220401</v>
      </c>
      <c r="G7005" s="9">
        <v>421.43034470425403</v>
      </c>
      <c r="H7005" s="1">
        <v>43916</v>
      </c>
      <c r="I7005">
        <v>0.25</v>
      </c>
      <c r="J7005">
        <v>1</v>
      </c>
      <c r="K7005" s="11">
        <v>44</v>
      </c>
      <c r="L7005">
        <v>0.34254169567923198</v>
      </c>
      <c r="M7005" s="9">
        <v>-4175.86899960551</v>
      </c>
      <c r="N7005" s="1">
        <v>43894</v>
      </c>
    </row>
    <row r="7006" spans="1:14" x14ac:dyDescent="0.25">
      <c r="A7006" s="1">
        <v>43894</v>
      </c>
      <c r="B7006" t="s">
        <v>3873</v>
      </c>
      <c r="C7006" s="9">
        <v>1600</v>
      </c>
      <c r="D7006" s="9">
        <v>32.5</v>
      </c>
      <c r="E7006" t="s">
        <v>19</v>
      </c>
      <c r="F7006" s="11">
        <v>-0.201031232320426</v>
      </c>
      <c r="G7006" s="9">
        <v>407.65100843425199</v>
      </c>
      <c r="H7006" s="1">
        <v>43916</v>
      </c>
      <c r="I7006">
        <v>0.25</v>
      </c>
      <c r="J7006">
        <v>0</v>
      </c>
      <c r="K7006" s="11">
        <v>43.905000000000001</v>
      </c>
      <c r="L7006">
        <v>-6.4483727300041996E-2</v>
      </c>
      <c r="M7006" s="9">
        <v>-4960.7255041868402</v>
      </c>
      <c r="N7006" s="1">
        <v>43903</v>
      </c>
    </row>
    <row r="7007" spans="1:14" x14ac:dyDescent="0.25">
      <c r="A7007" s="1">
        <v>43903</v>
      </c>
      <c r="B7007" t="s">
        <v>3874</v>
      </c>
      <c r="C7007" s="9">
        <v>1900</v>
      </c>
      <c r="D7007" s="9">
        <v>41.06</v>
      </c>
      <c r="E7007" t="s">
        <v>21</v>
      </c>
      <c r="F7007" s="11">
        <v>0.21056316791174901</v>
      </c>
      <c r="G7007" s="9">
        <v>393.06632794381699</v>
      </c>
      <c r="H7007" s="1">
        <v>43916</v>
      </c>
      <c r="I7007">
        <v>0.25</v>
      </c>
      <c r="J7007">
        <v>0</v>
      </c>
      <c r="K7007" s="11">
        <v>0.01</v>
      </c>
      <c r="L7007">
        <v>0</v>
      </c>
      <c r="M7007" s="9">
        <v>15973.9404212071</v>
      </c>
      <c r="N7007" s="1">
        <v>43916</v>
      </c>
    </row>
    <row r="7008" spans="1:14" x14ac:dyDescent="0.25">
      <c r="A7008" s="1">
        <v>43917</v>
      </c>
      <c r="B7008" t="s">
        <v>5096</v>
      </c>
      <c r="C7008" s="9">
        <v>1600</v>
      </c>
      <c r="D7008" s="9">
        <v>98.984999999999999</v>
      </c>
      <c r="E7008" t="s">
        <v>21</v>
      </c>
      <c r="F7008" s="11">
        <v>0.24427275790716199</v>
      </c>
      <c r="G7008" s="9">
        <v>487.46518105849498</v>
      </c>
      <c r="H7008" s="1">
        <v>43951</v>
      </c>
      <c r="I7008">
        <v>0.25</v>
      </c>
      <c r="J7008">
        <v>1</v>
      </c>
      <c r="K7008" s="11">
        <v>15</v>
      </c>
      <c r="L7008">
        <v>3.1863592926630303E-2</v>
      </c>
      <c r="M7008" s="9">
        <v>40384.126044568198</v>
      </c>
      <c r="N7008" s="1">
        <v>43936</v>
      </c>
    </row>
    <row r="7009" spans="1:14" x14ac:dyDescent="0.25">
      <c r="A7009" s="1">
        <v>43936</v>
      </c>
      <c r="B7009" t="s">
        <v>3875</v>
      </c>
      <c r="C7009" s="9">
        <v>1300</v>
      </c>
      <c r="D7009" s="9">
        <v>66.525000000000006</v>
      </c>
      <c r="E7009" t="s">
        <v>19</v>
      </c>
      <c r="F7009" s="11">
        <v>-0.32967611288762599</v>
      </c>
      <c r="G7009" s="9">
        <v>521.02716784517997</v>
      </c>
      <c r="H7009" s="1">
        <v>43951</v>
      </c>
      <c r="I7009">
        <v>0.25</v>
      </c>
      <c r="J7009">
        <v>0</v>
      </c>
      <c r="K7009" s="11">
        <v>0.28999999999999998</v>
      </c>
      <c r="L7009">
        <v>0</v>
      </c>
      <c r="M7009" s="9">
        <v>34162.110160029697</v>
      </c>
      <c r="N7009" s="1">
        <v>43951</v>
      </c>
    </row>
    <row r="7010" spans="1:14" x14ac:dyDescent="0.25">
      <c r="A7010" s="1">
        <v>43955</v>
      </c>
      <c r="B7010" t="s">
        <v>3875</v>
      </c>
      <c r="C7010" s="9">
        <v>1300</v>
      </c>
      <c r="D7010" s="9">
        <v>50</v>
      </c>
      <c r="E7010" t="s">
        <v>19</v>
      </c>
      <c r="F7010" s="11">
        <v>-0.27924654189280901</v>
      </c>
      <c r="G7010" s="9">
        <v>507.98258345428098</v>
      </c>
      <c r="H7010" s="1">
        <v>43979</v>
      </c>
      <c r="I7010">
        <v>0.25</v>
      </c>
      <c r="J7010">
        <v>1</v>
      </c>
      <c r="K7010" s="11">
        <v>38.630000000000003</v>
      </c>
      <c r="L7010">
        <v>-0.257799692206026</v>
      </c>
      <c r="M7010" s="9">
        <v>5325.53701015965</v>
      </c>
      <c r="N7010" s="1">
        <v>43959</v>
      </c>
    </row>
    <row r="7011" spans="1:14" x14ac:dyDescent="0.25">
      <c r="A7011" s="1">
        <v>43959</v>
      </c>
      <c r="B7011" t="s">
        <v>3876</v>
      </c>
      <c r="C7011" s="9">
        <v>1500</v>
      </c>
      <c r="D7011" s="9">
        <v>33.295000000000002</v>
      </c>
      <c r="E7011" t="s">
        <v>21</v>
      </c>
      <c r="F7011" s="11">
        <v>0.25431385105401599</v>
      </c>
      <c r="G7011" s="9">
        <v>506.512301013024</v>
      </c>
      <c r="H7011" s="1">
        <v>43979</v>
      </c>
      <c r="I7011">
        <v>0.25</v>
      </c>
      <c r="J7011">
        <v>0</v>
      </c>
      <c r="K7011" s="11">
        <v>15.994999999999999</v>
      </c>
      <c r="L7011">
        <v>0.30551993892546198</v>
      </c>
      <c r="M7011" s="9">
        <v>8513.0028943559992</v>
      </c>
      <c r="N7011" s="1">
        <v>43977</v>
      </c>
    </row>
    <row r="7012" spans="1:14" x14ac:dyDescent="0.25">
      <c r="A7012" s="1">
        <v>43977</v>
      </c>
      <c r="B7012" t="s">
        <v>3877</v>
      </c>
      <c r="C7012" s="9">
        <v>1450</v>
      </c>
      <c r="D7012" s="9">
        <v>20.2</v>
      </c>
      <c r="E7012" t="s">
        <v>19</v>
      </c>
      <c r="F7012" s="11">
        <v>-0.323594640987172</v>
      </c>
      <c r="G7012" s="9">
        <v>475.54347826086899</v>
      </c>
      <c r="H7012" s="1">
        <v>43979</v>
      </c>
      <c r="I7012">
        <v>0.25</v>
      </c>
      <c r="J7012">
        <v>0</v>
      </c>
      <c r="K7012" s="11">
        <v>5.0000000000000001E-3</v>
      </c>
      <c r="L7012">
        <v>0</v>
      </c>
      <c r="M7012" s="9">
        <v>9507.5169836956502</v>
      </c>
      <c r="N7012" s="1">
        <v>43979</v>
      </c>
    </row>
    <row r="7013" spans="1:14" x14ac:dyDescent="0.25">
      <c r="A7013" s="1">
        <v>43980</v>
      </c>
      <c r="B7013" t="s">
        <v>3863</v>
      </c>
      <c r="C7013" s="9">
        <v>1550</v>
      </c>
      <c r="D7013" s="9">
        <v>71</v>
      </c>
      <c r="E7013" t="s">
        <v>19</v>
      </c>
      <c r="F7013" s="11">
        <v>-0.27402439298460102</v>
      </c>
      <c r="G7013" s="9">
        <v>423.47247428917098</v>
      </c>
      <c r="H7013" s="1">
        <v>44007</v>
      </c>
      <c r="I7013">
        <v>0.25</v>
      </c>
      <c r="J7013">
        <v>1</v>
      </c>
      <c r="K7013" s="11">
        <v>53</v>
      </c>
      <c r="L7013">
        <v>-0.25516083218444502</v>
      </c>
      <c r="M7013" s="9">
        <v>7097.3986690865104</v>
      </c>
      <c r="N7013" s="1">
        <v>43993</v>
      </c>
    </row>
    <row r="7014" spans="1:14" x14ac:dyDescent="0.25">
      <c r="A7014" s="1">
        <v>43993</v>
      </c>
      <c r="B7014" t="s">
        <v>3861</v>
      </c>
      <c r="C7014" s="9">
        <v>1750</v>
      </c>
      <c r="D7014" s="9">
        <v>39.200000000000003</v>
      </c>
      <c r="E7014" t="s">
        <v>21</v>
      </c>
      <c r="F7014" s="11">
        <v>0.26160929276509598</v>
      </c>
      <c r="G7014" s="9">
        <v>427.63760767304001</v>
      </c>
      <c r="H7014" s="1">
        <v>44007</v>
      </c>
      <c r="I7014">
        <v>0.25</v>
      </c>
      <c r="J7014">
        <v>0</v>
      </c>
      <c r="K7014" s="11">
        <v>26</v>
      </c>
      <c r="L7014">
        <v>0.44159277833667898</v>
      </c>
      <c r="M7014" s="9">
        <v>5365.9967010813098</v>
      </c>
      <c r="N7014" s="1">
        <v>44001</v>
      </c>
    </row>
    <row r="7015" spans="1:14" x14ac:dyDescent="0.25">
      <c r="A7015" s="1">
        <v>44001</v>
      </c>
      <c r="B7015" t="s">
        <v>3878</v>
      </c>
      <c r="C7015" s="9">
        <v>1675</v>
      </c>
      <c r="D7015" s="9">
        <v>15.4</v>
      </c>
      <c r="E7015" t="s">
        <v>19</v>
      </c>
      <c r="F7015" s="11">
        <v>-0.285827923862226</v>
      </c>
      <c r="G7015" s="9">
        <v>404.85829959514098</v>
      </c>
      <c r="H7015" s="1">
        <v>44007</v>
      </c>
      <c r="I7015">
        <v>0.25</v>
      </c>
      <c r="J7015">
        <v>0</v>
      </c>
      <c r="K7015" s="11">
        <v>0.3</v>
      </c>
      <c r="L7015">
        <v>0</v>
      </c>
      <c r="M7015" s="9">
        <v>6049.7975708501999</v>
      </c>
      <c r="N7015" s="1">
        <v>44007</v>
      </c>
    </row>
    <row r="7016" spans="1:14" x14ac:dyDescent="0.25">
      <c r="A7016" s="1">
        <v>44008</v>
      </c>
      <c r="B7016" t="s">
        <v>3866</v>
      </c>
      <c r="C7016" s="9">
        <v>1700</v>
      </c>
      <c r="D7016" s="9">
        <v>52.3</v>
      </c>
      <c r="E7016" t="s">
        <v>19</v>
      </c>
      <c r="F7016" s="11">
        <v>-0.24407048246733201</v>
      </c>
      <c r="G7016" s="9">
        <v>378.37837837837799</v>
      </c>
      <c r="H7016" s="1">
        <v>44042</v>
      </c>
      <c r="I7016">
        <v>0.25</v>
      </c>
      <c r="J7016">
        <v>1</v>
      </c>
      <c r="K7016" s="11">
        <v>11</v>
      </c>
      <c r="L7016">
        <v>-0.144810717371261</v>
      </c>
      <c r="M7016" s="9">
        <v>15387.513513513501</v>
      </c>
      <c r="N7016" s="1">
        <v>44026</v>
      </c>
    </row>
    <row r="7017" spans="1:14" x14ac:dyDescent="0.25">
      <c r="A7017" s="1">
        <v>44026</v>
      </c>
      <c r="B7017" t="s">
        <v>3857</v>
      </c>
      <c r="C7017" s="9">
        <v>2050</v>
      </c>
      <c r="D7017" s="9">
        <v>17</v>
      </c>
      <c r="E7017" t="s">
        <v>21</v>
      </c>
      <c r="F7017" s="11">
        <v>0.21664883118098199</v>
      </c>
      <c r="G7017" s="9">
        <v>372.81636131231301</v>
      </c>
      <c r="H7017" s="1">
        <v>44042</v>
      </c>
      <c r="I7017">
        <v>0.25</v>
      </c>
      <c r="J7017">
        <v>0</v>
      </c>
      <c r="K7017" s="11">
        <v>42.5</v>
      </c>
      <c r="L7017">
        <v>0.44885396346044298</v>
      </c>
      <c r="M7017" s="9">
        <v>-9728.6429484448199</v>
      </c>
      <c r="N7017" s="1">
        <v>44033</v>
      </c>
    </row>
    <row r="7018" spans="1:14" x14ac:dyDescent="0.25">
      <c r="A7018" s="1">
        <v>44033</v>
      </c>
      <c r="B7018" t="s">
        <v>3879</v>
      </c>
      <c r="C7018" s="9">
        <v>1925</v>
      </c>
      <c r="D7018" s="9">
        <v>25.15</v>
      </c>
      <c r="E7018" t="s">
        <v>19</v>
      </c>
      <c r="F7018" s="11">
        <v>-0.24402096610952301</v>
      </c>
      <c r="G7018" s="9">
        <v>346.44889878742799</v>
      </c>
      <c r="H7018" s="1">
        <v>44042</v>
      </c>
      <c r="I7018">
        <v>0.25</v>
      </c>
      <c r="J7018">
        <v>0</v>
      </c>
      <c r="K7018" s="11">
        <v>0</v>
      </c>
      <c r="L7018">
        <v>0</v>
      </c>
      <c r="M7018" s="9">
        <v>8626.0579064587891</v>
      </c>
      <c r="N7018" s="1">
        <v>44042</v>
      </c>
    </row>
    <row r="7019" spans="1:14" x14ac:dyDescent="0.25">
      <c r="A7019" s="1">
        <v>44043</v>
      </c>
      <c r="B7019" t="s">
        <v>3851</v>
      </c>
      <c r="C7019" s="9">
        <v>1900</v>
      </c>
      <c r="D7019" s="9">
        <v>38.895000000000003</v>
      </c>
      <c r="E7019" t="s">
        <v>19</v>
      </c>
      <c r="F7019" s="11">
        <v>-0.23483979522940501</v>
      </c>
      <c r="G7019" s="9">
        <v>339.45813442460599</v>
      </c>
      <c r="H7019" s="1">
        <v>44070</v>
      </c>
      <c r="I7019">
        <v>0.25</v>
      </c>
      <c r="J7019">
        <v>1</v>
      </c>
      <c r="K7019" s="11">
        <v>35.145000000000003</v>
      </c>
      <c r="L7019">
        <v>-0.24326561033415101</v>
      </c>
      <c r="M7019" s="9">
        <v>1021.63320136429</v>
      </c>
      <c r="N7019" s="1">
        <v>44057</v>
      </c>
    </row>
    <row r="7020" spans="1:14" x14ac:dyDescent="0.25">
      <c r="A7020" s="1">
        <v>44057</v>
      </c>
      <c r="B7020" t="s">
        <v>3855</v>
      </c>
      <c r="C7020" s="9">
        <v>2150</v>
      </c>
      <c r="D7020" s="9">
        <v>34.700000000000003</v>
      </c>
      <c r="E7020" t="s">
        <v>21</v>
      </c>
      <c r="F7020" s="11">
        <v>0.25998342897146298</v>
      </c>
      <c r="G7020" s="9">
        <v>347.84337109918499</v>
      </c>
      <c r="H7020" s="1">
        <v>44070</v>
      </c>
      <c r="I7020">
        <v>0.25</v>
      </c>
      <c r="J7020">
        <v>0</v>
      </c>
      <c r="K7020" s="11">
        <v>62.9</v>
      </c>
      <c r="L7020">
        <v>0.63716572818792705</v>
      </c>
      <c r="M7020" s="9">
        <v>-10148.678195189799</v>
      </c>
      <c r="N7020" s="1">
        <v>44067</v>
      </c>
    </row>
    <row r="7021" spans="1:14" x14ac:dyDescent="0.25">
      <c r="A7021" s="1">
        <v>44067</v>
      </c>
      <c r="B7021" t="s">
        <v>3880</v>
      </c>
      <c r="C7021" s="9">
        <v>2125</v>
      </c>
      <c r="D7021" s="9">
        <v>21.05</v>
      </c>
      <c r="E7021" t="s">
        <v>19</v>
      </c>
      <c r="F7021" s="11">
        <v>-0.26845895350405602</v>
      </c>
      <c r="G7021" s="9">
        <v>321.10091743119199</v>
      </c>
      <c r="H7021" s="1">
        <v>44070</v>
      </c>
      <c r="I7021">
        <v>0.25</v>
      </c>
      <c r="J7021">
        <v>0</v>
      </c>
      <c r="K7021" s="11">
        <v>0.05</v>
      </c>
      <c r="L7021">
        <v>0</v>
      </c>
      <c r="M7021" s="9">
        <v>6675.3669724770598</v>
      </c>
      <c r="N7021" s="1">
        <v>44070</v>
      </c>
    </row>
    <row r="7022" spans="1:14" x14ac:dyDescent="0.25">
      <c r="A7022" s="1">
        <v>44071</v>
      </c>
      <c r="B7022" t="s">
        <v>3871</v>
      </c>
      <c r="C7022" s="9">
        <v>2050</v>
      </c>
      <c r="D7022" s="9">
        <v>35.5</v>
      </c>
      <c r="E7022" t="s">
        <v>19</v>
      </c>
      <c r="F7022" s="11">
        <v>-0.24298284887278401</v>
      </c>
      <c r="G7022" s="9">
        <v>315.88447653429603</v>
      </c>
      <c r="H7022" s="1">
        <v>44098</v>
      </c>
      <c r="I7022">
        <v>0.25</v>
      </c>
      <c r="J7022">
        <v>1</v>
      </c>
      <c r="K7022" s="11">
        <v>26.3</v>
      </c>
      <c r="L7022">
        <v>-0.29955391501023598</v>
      </c>
      <c r="M7022" s="9">
        <v>2710.9205776173199</v>
      </c>
      <c r="N7022" s="1">
        <v>44095</v>
      </c>
    </row>
    <row r="7023" spans="1:14" x14ac:dyDescent="0.25">
      <c r="A7023" s="1">
        <v>44095</v>
      </c>
      <c r="B7023" t="s">
        <v>3855</v>
      </c>
      <c r="C7023" s="9">
        <v>2150</v>
      </c>
      <c r="D7023" s="9">
        <v>18</v>
      </c>
      <c r="E7023" t="s">
        <v>21</v>
      </c>
      <c r="F7023" s="11">
        <v>0.28604518319035499</v>
      </c>
      <c r="G7023" s="9">
        <v>334.22461488849302</v>
      </c>
      <c r="H7023" s="1">
        <v>44098</v>
      </c>
      <c r="I7023">
        <v>0.25</v>
      </c>
      <c r="J7023">
        <v>0</v>
      </c>
      <c r="K7023" s="11">
        <v>0.05</v>
      </c>
      <c r="L7023">
        <v>0</v>
      </c>
      <c r="M7023" s="9">
        <v>5939.0042942610899</v>
      </c>
      <c r="N7023" s="1">
        <v>44098</v>
      </c>
    </row>
    <row r="7024" spans="1:14" x14ac:dyDescent="0.25">
      <c r="A7024" s="1">
        <v>44099</v>
      </c>
      <c r="B7024" t="s">
        <v>5097</v>
      </c>
      <c r="C7024" s="9">
        <v>2350</v>
      </c>
      <c r="D7024" s="9">
        <v>35.35</v>
      </c>
      <c r="E7024" t="s">
        <v>21</v>
      </c>
      <c r="F7024" s="11">
        <v>0.26504163099964501</v>
      </c>
      <c r="G7024" s="9">
        <v>331.15715772542302</v>
      </c>
      <c r="H7024" s="1">
        <v>44133</v>
      </c>
      <c r="I7024">
        <v>0.25</v>
      </c>
      <c r="J7024">
        <v>1</v>
      </c>
      <c r="K7024" s="11">
        <v>46</v>
      </c>
      <c r="L7024">
        <v>0.366356447193042</v>
      </c>
      <c r="M7024" s="9">
        <v>-3796.2200775853798</v>
      </c>
      <c r="N7024" s="1">
        <v>44111</v>
      </c>
    </row>
    <row r="7025" spans="1:14" x14ac:dyDescent="0.25">
      <c r="A7025" s="1">
        <v>44111</v>
      </c>
      <c r="B7025" t="s">
        <v>3867</v>
      </c>
      <c r="C7025" s="9">
        <v>2100</v>
      </c>
      <c r="D7025" s="9">
        <v>31</v>
      </c>
      <c r="E7025" t="s">
        <v>19</v>
      </c>
      <c r="F7025" s="11">
        <v>-0.25148326214150402</v>
      </c>
      <c r="G7025" s="9">
        <v>312.63957123715898</v>
      </c>
      <c r="H7025" s="1">
        <v>44133</v>
      </c>
      <c r="I7025">
        <v>0.25</v>
      </c>
      <c r="J7025">
        <v>0</v>
      </c>
      <c r="K7025" s="11">
        <v>21.5</v>
      </c>
      <c r="L7025">
        <v>-0.30752556893227601</v>
      </c>
      <c r="M7025" s="9">
        <v>2805.9401518535001</v>
      </c>
      <c r="N7025" s="1">
        <v>44126</v>
      </c>
    </row>
    <row r="7026" spans="1:14" x14ac:dyDescent="0.25">
      <c r="A7026" s="1">
        <v>44126</v>
      </c>
      <c r="B7026" t="s">
        <v>3850</v>
      </c>
      <c r="C7026" s="9">
        <v>2250</v>
      </c>
      <c r="D7026" s="9">
        <v>16.25</v>
      </c>
      <c r="E7026" t="s">
        <v>21</v>
      </c>
      <c r="F7026" s="11">
        <v>0.268169005359437</v>
      </c>
      <c r="G7026" s="9">
        <v>324.22417786011999</v>
      </c>
      <c r="H7026" s="1">
        <v>44133</v>
      </c>
      <c r="I7026">
        <v>0.25</v>
      </c>
      <c r="J7026">
        <v>0</v>
      </c>
      <c r="K7026" s="11">
        <v>0.05</v>
      </c>
      <c r="L7026">
        <v>0</v>
      </c>
      <c r="M7026" s="9">
        <v>5199.5831403427501</v>
      </c>
      <c r="N7026" s="1">
        <v>44133</v>
      </c>
    </row>
    <row r="7027" spans="1:14" x14ac:dyDescent="0.25">
      <c r="A7027" s="1">
        <v>44134</v>
      </c>
      <c r="B7027" t="s">
        <v>3869</v>
      </c>
      <c r="C7027" s="9">
        <v>2300</v>
      </c>
      <c r="D7027" s="9">
        <v>46.95</v>
      </c>
      <c r="E7027" t="s">
        <v>21</v>
      </c>
      <c r="F7027" s="11">
        <v>0.23584300942824299</v>
      </c>
      <c r="G7027" s="9">
        <v>336.05376860297599</v>
      </c>
      <c r="H7027" s="1">
        <v>44161</v>
      </c>
      <c r="I7027">
        <v>0.25</v>
      </c>
      <c r="J7027">
        <v>1</v>
      </c>
      <c r="K7027" s="11">
        <v>41.5</v>
      </c>
      <c r="L7027">
        <v>0.340586433703847</v>
      </c>
      <c r="M7027" s="9">
        <v>1534.25348055688</v>
      </c>
      <c r="N7027" s="1">
        <v>44144</v>
      </c>
    </row>
    <row r="7028" spans="1:14" x14ac:dyDescent="0.25">
      <c r="A7028" s="1">
        <v>44144</v>
      </c>
      <c r="B7028" t="s">
        <v>3871</v>
      </c>
      <c r="C7028" s="9">
        <v>2050</v>
      </c>
      <c r="D7028" s="9">
        <v>25.35</v>
      </c>
      <c r="E7028" t="s">
        <v>19</v>
      </c>
      <c r="F7028" s="11">
        <v>-0.21448739338872599</v>
      </c>
      <c r="G7028" s="9">
        <v>319.05195989061002</v>
      </c>
      <c r="H7028" s="1">
        <v>44161</v>
      </c>
      <c r="I7028">
        <v>0.25</v>
      </c>
      <c r="J7028">
        <v>0</v>
      </c>
      <c r="K7028" s="11">
        <v>0.05</v>
      </c>
      <c r="L7028">
        <v>0</v>
      </c>
      <c r="M7028" s="9">
        <v>7990.9753874202297</v>
      </c>
      <c r="N7028" s="1">
        <v>44161</v>
      </c>
    </row>
    <row r="7029" spans="1:14" x14ac:dyDescent="0.25">
      <c r="A7029" s="1">
        <v>44162</v>
      </c>
      <c r="B7029" t="s">
        <v>3881</v>
      </c>
      <c r="C7029" s="9">
        <v>2350</v>
      </c>
      <c r="D7029" s="9">
        <v>26</v>
      </c>
      <c r="E7029" t="s">
        <v>19</v>
      </c>
      <c r="F7029" s="11">
        <v>-0.255093815218292</v>
      </c>
      <c r="G7029" s="9">
        <v>276.37397346809797</v>
      </c>
      <c r="H7029" s="1">
        <v>44196</v>
      </c>
      <c r="I7029">
        <v>0.25</v>
      </c>
      <c r="J7029">
        <v>1</v>
      </c>
      <c r="K7029" s="11">
        <v>40.450000000000003</v>
      </c>
      <c r="L7029">
        <v>-0.24504507418777</v>
      </c>
      <c r="M7029" s="9">
        <v>-4177.25442198357</v>
      </c>
      <c r="N7029" s="1">
        <v>44166</v>
      </c>
    </row>
    <row r="7030" spans="1:14" x14ac:dyDescent="0.25">
      <c r="A7030" s="1">
        <v>44166</v>
      </c>
      <c r="B7030" t="s">
        <v>3882</v>
      </c>
      <c r="C7030" s="9">
        <v>2800</v>
      </c>
      <c r="D7030" s="9">
        <v>36.5</v>
      </c>
      <c r="E7030" t="s">
        <v>21</v>
      </c>
      <c r="F7030" s="11">
        <v>0.25461136972551901</v>
      </c>
      <c r="G7030" s="9">
        <v>276.24309392265098</v>
      </c>
      <c r="H7030" s="1">
        <v>44196</v>
      </c>
      <c r="I7030">
        <v>0.25</v>
      </c>
      <c r="J7030">
        <v>0</v>
      </c>
      <c r="K7030" s="11">
        <v>1.3</v>
      </c>
      <c r="L7030">
        <v>6.3188890903827699E-4</v>
      </c>
      <c r="M7030" s="9">
        <v>9619.33701657458</v>
      </c>
      <c r="N7030" s="1">
        <v>44193</v>
      </c>
    </row>
    <row r="7031" spans="1:14" x14ac:dyDescent="0.25">
      <c r="A7031" s="1">
        <v>44193</v>
      </c>
      <c r="B7031" t="s">
        <v>3883</v>
      </c>
      <c r="C7031" s="9">
        <v>2400</v>
      </c>
      <c r="D7031" s="9">
        <v>12.5</v>
      </c>
      <c r="E7031" t="s">
        <v>19</v>
      </c>
      <c r="F7031" s="11">
        <v>-0.29004193189314298</v>
      </c>
      <c r="G7031" s="9">
        <v>285.55692636478102</v>
      </c>
      <c r="H7031" s="1">
        <v>44196</v>
      </c>
      <c r="I7031">
        <v>0.25</v>
      </c>
      <c r="J7031">
        <v>0</v>
      </c>
      <c r="K7031" s="11">
        <v>0.05</v>
      </c>
      <c r="L7031">
        <v>0</v>
      </c>
      <c r="M7031" s="9">
        <v>3519.3463389827498</v>
      </c>
      <c r="N7031" s="1">
        <v>44196</v>
      </c>
    </row>
    <row r="7032" spans="1:14" x14ac:dyDescent="0.25">
      <c r="A7032" s="1">
        <v>44197</v>
      </c>
      <c r="B7032" t="s">
        <v>3883</v>
      </c>
      <c r="C7032" s="9">
        <v>2400</v>
      </c>
      <c r="D7032" s="9">
        <v>61.55</v>
      </c>
      <c r="E7032" t="s">
        <v>19</v>
      </c>
      <c r="F7032" s="11">
        <v>-0.273215649191974</v>
      </c>
      <c r="G7032" s="9">
        <v>274.38068359987398</v>
      </c>
      <c r="H7032" s="1">
        <v>44224</v>
      </c>
      <c r="I7032">
        <v>0.25</v>
      </c>
      <c r="J7032">
        <v>1</v>
      </c>
      <c r="K7032" s="11">
        <v>0.7</v>
      </c>
      <c r="L7032" s="2">
        <v>-2.3324262341335699E-6</v>
      </c>
      <c r="M7032" s="9">
        <v>16525.2626215114</v>
      </c>
      <c r="N7032" s="1">
        <v>44221</v>
      </c>
    </row>
    <row r="7033" spans="1:14" x14ac:dyDescent="0.25">
      <c r="A7033" s="1">
        <v>44221</v>
      </c>
      <c r="B7033" t="s">
        <v>3884</v>
      </c>
      <c r="C7033" s="9">
        <v>2950</v>
      </c>
      <c r="D7033" s="9">
        <v>15.8</v>
      </c>
      <c r="E7033" t="s">
        <v>21</v>
      </c>
      <c r="F7033" s="11">
        <v>0.31310800230748698</v>
      </c>
      <c r="G7033" s="9">
        <v>242.38227146814401</v>
      </c>
      <c r="H7033" s="1">
        <v>44224</v>
      </c>
      <c r="I7033">
        <v>0.25</v>
      </c>
      <c r="J7033">
        <v>0</v>
      </c>
      <c r="K7033" s="11">
        <v>0.05</v>
      </c>
      <c r="L7033">
        <v>0</v>
      </c>
      <c r="M7033" s="9">
        <v>3779.1031855955598</v>
      </c>
      <c r="N7033" s="1">
        <v>44224</v>
      </c>
    </row>
    <row r="7034" spans="1:14" x14ac:dyDescent="0.25">
      <c r="A7034" s="1">
        <v>44225</v>
      </c>
      <c r="B7034" t="s">
        <v>5098</v>
      </c>
      <c r="C7034" s="9">
        <v>3050</v>
      </c>
      <c r="D7034" s="9">
        <v>65.349999999999994</v>
      </c>
      <c r="E7034" t="s">
        <v>21</v>
      </c>
      <c r="F7034" s="11">
        <v>0.23688700627804399</v>
      </c>
      <c r="G7034" s="9">
        <v>253.77950186709199</v>
      </c>
      <c r="H7034" s="1">
        <v>44252</v>
      </c>
      <c r="I7034">
        <v>0.25</v>
      </c>
      <c r="J7034">
        <v>1</v>
      </c>
      <c r="K7034" s="11">
        <v>88.35</v>
      </c>
      <c r="L7034">
        <v>0.38050430102774502</v>
      </c>
      <c r="M7034" s="9">
        <v>-6226.98763731283</v>
      </c>
      <c r="N7034" s="1">
        <v>44230</v>
      </c>
    </row>
    <row r="7035" spans="1:14" x14ac:dyDescent="0.25">
      <c r="A7035" s="1">
        <v>44230</v>
      </c>
      <c r="B7035" t="s">
        <v>3886</v>
      </c>
      <c r="C7035" s="9">
        <v>2750</v>
      </c>
      <c r="D7035" s="9">
        <v>61.55</v>
      </c>
      <c r="E7035" t="s">
        <v>19</v>
      </c>
      <c r="F7035" s="11">
        <v>-0.26319029640052599</v>
      </c>
      <c r="G7035" s="9">
        <v>239.80815347721801</v>
      </c>
      <c r="H7035" s="1">
        <v>44252</v>
      </c>
      <c r="I7035">
        <v>0.25</v>
      </c>
      <c r="J7035">
        <v>0</v>
      </c>
      <c r="K7035" s="11">
        <v>59.45</v>
      </c>
      <c r="L7035">
        <v>-0.35141702572984801</v>
      </c>
      <c r="M7035" s="9">
        <v>213.42925659472201</v>
      </c>
      <c r="N7035" s="1">
        <v>44238</v>
      </c>
    </row>
    <row r="7036" spans="1:14" x14ac:dyDescent="0.25">
      <c r="A7036" s="1">
        <v>44238</v>
      </c>
      <c r="B7036" t="s">
        <v>3887</v>
      </c>
      <c r="C7036" s="9">
        <v>3000</v>
      </c>
      <c r="D7036" s="9">
        <v>39.549999999999997</v>
      </c>
      <c r="E7036" t="s">
        <v>21</v>
      </c>
      <c r="F7036" s="11">
        <v>0.270469254449965</v>
      </c>
      <c r="G7036" s="9">
        <v>247.78761061946901</v>
      </c>
      <c r="H7036" s="1">
        <v>44252</v>
      </c>
      <c r="I7036">
        <v>0.25</v>
      </c>
      <c r="J7036">
        <v>0</v>
      </c>
      <c r="K7036" s="11">
        <v>0.05</v>
      </c>
      <c r="L7036">
        <v>0</v>
      </c>
      <c r="M7036" s="9">
        <v>9689.4867256637099</v>
      </c>
      <c r="N7036" s="1">
        <v>44252</v>
      </c>
    </row>
    <row r="7037" spans="1:14" x14ac:dyDescent="0.25">
      <c r="A7037" s="1">
        <v>44253</v>
      </c>
      <c r="B7037" t="s">
        <v>3894</v>
      </c>
      <c r="C7037" s="9">
        <v>2750</v>
      </c>
      <c r="D7037" s="9">
        <v>49.1</v>
      </c>
      <c r="E7037" t="s">
        <v>21</v>
      </c>
      <c r="F7037" s="11">
        <v>0.22786715132100799</v>
      </c>
      <c r="G7037" s="9">
        <v>282.25806451612902</v>
      </c>
      <c r="H7037" s="1">
        <v>44280</v>
      </c>
      <c r="I7037">
        <v>0.25</v>
      </c>
      <c r="J7037">
        <v>1</v>
      </c>
      <c r="K7037" s="11">
        <v>54</v>
      </c>
      <c r="L7037">
        <v>0.32599181897193402</v>
      </c>
      <c r="M7037" s="9">
        <v>-1674.0725806451601</v>
      </c>
      <c r="N7037" s="1">
        <v>44259</v>
      </c>
    </row>
    <row r="7038" spans="1:14" x14ac:dyDescent="0.25">
      <c r="A7038" s="1">
        <v>44259</v>
      </c>
      <c r="B7038" t="s">
        <v>3889</v>
      </c>
      <c r="C7038" s="9">
        <v>2450</v>
      </c>
      <c r="D7038" s="9">
        <v>46.8</v>
      </c>
      <c r="E7038" t="s">
        <v>19</v>
      </c>
      <c r="F7038" s="11">
        <v>-0.26507695090323302</v>
      </c>
      <c r="G7038" s="9">
        <v>269.759924072601</v>
      </c>
      <c r="H7038" s="1">
        <v>44280</v>
      </c>
      <c r="I7038">
        <v>0.25</v>
      </c>
      <c r="J7038">
        <v>0</v>
      </c>
      <c r="K7038" s="11">
        <v>0.95</v>
      </c>
      <c r="L7038">
        <v>0</v>
      </c>
      <c r="M7038" s="9">
        <v>12239.682154984001</v>
      </c>
      <c r="N7038" s="1">
        <v>44280</v>
      </c>
    </row>
    <row r="7039" spans="1:14" x14ac:dyDescent="0.25">
      <c r="A7039" s="1">
        <v>44281</v>
      </c>
      <c r="B7039" t="s">
        <v>3882</v>
      </c>
      <c r="C7039" s="9">
        <v>2800</v>
      </c>
      <c r="D7039" s="9">
        <v>44.45</v>
      </c>
      <c r="E7039" t="s">
        <v>21</v>
      </c>
      <c r="F7039" s="11">
        <v>0.25897282597253302</v>
      </c>
      <c r="G7039" s="9">
        <v>273.23471928001499</v>
      </c>
      <c r="H7039" s="1">
        <v>44315</v>
      </c>
      <c r="I7039">
        <v>0.25</v>
      </c>
      <c r="J7039">
        <v>1</v>
      </c>
      <c r="K7039" s="11">
        <v>0.3</v>
      </c>
      <c r="L7039" s="2">
        <v>6.0096347286799002E-9</v>
      </c>
      <c r="M7039" s="9">
        <v>11941.040319334799</v>
      </c>
      <c r="N7039" s="1">
        <v>44314</v>
      </c>
    </row>
    <row r="7040" spans="1:14" x14ac:dyDescent="0.25">
      <c r="A7040" s="1">
        <v>44314</v>
      </c>
      <c r="B7040" t="s">
        <v>3892</v>
      </c>
      <c r="C7040" s="9">
        <v>2500</v>
      </c>
      <c r="D7040" s="9">
        <v>11</v>
      </c>
      <c r="E7040" t="s">
        <v>19</v>
      </c>
      <c r="F7040" s="11">
        <v>-0.35914223206481799</v>
      </c>
      <c r="G7040" s="9">
        <v>278.21939586645402</v>
      </c>
      <c r="H7040" s="1">
        <v>44315</v>
      </c>
      <c r="I7040">
        <v>0.25</v>
      </c>
      <c r="J7040">
        <v>0</v>
      </c>
      <c r="K7040" s="11">
        <v>40</v>
      </c>
      <c r="L7040">
        <v>-1</v>
      </c>
      <c r="M7040" s="9">
        <v>-8210.2543720190697</v>
      </c>
      <c r="N7040" s="1">
        <v>44315</v>
      </c>
    </row>
    <row r="7041" spans="1:14" x14ac:dyDescent="0.25">
      <c r="A7041" s="1">
        <v>44316</v>
      </c>
      <c r="B7041" t="s">
        <v>3888</v>
      </c>
      <c r="C7041" s="9">
        <v>2300</v>
      </c>
      <c r="D7041" s="9">
        <v>35.049999999999997</v>
      </c>
      <c r="E7041" t="s">
        <v>19</v>
      </c>
      <c r="F7041" s="11">
        <v>-0.26496544129224098</v>
      </c>
      <c r="G7041" s="9">
        <v>289.26217483832301</v>
      </c>
      <c r="H7041" s="1">
        <v>44343</v>
      </c>
      <c r="I7041">
        <v>0.25</v>
      </c>
      <c r="J7041">
        <v>1</v>
      </c>
      <c r="K7041" s="11">
        <v>0.05</v>
      </c>
      <c r="L7041">
        <v>0</v>
      </c>
      <c r="M7041" s="9">
        <v>10022.645095972999</v>
      </c>
      <c r="N7041" s="1">
        <v>44343</v>
      </c>
    </row>
    <row r="7042" spans="1:14" x14ac:dyDescent="0.25">
      <c r="A7042" s="1">
        <v>44344</v>
      </c>
      <c r="B7042" t="s">
        <v>3892</v>
      </c>
      <c r="C7042" s="9">
        <v>2500</v>
      </c>
      <c r="D7042" s="9">
        <v>40.049999999999997</v>
      </c>
      <c r="E7042" t="s">
        <v>19</v>
      </c>
      <c r="F7042" s="11">
        <v>-0.24621996984507699</v>
      </c>
      <c r="G7042" s="9">
        <v>265.65464895635603</v>
      </c>
      <c r="H7042" s="1">
        <v>44371</v>
      </c>
      <c r="I7042">
        <v>0.25</v>
      </c>
      <c r="J7042">
        <v>1</v>
      </c>
      <c r="K7042" s="11">
        <v>13.2</v>
      </c>
      <c r="L7042">
        <v>-7.9078321241569605E-2</v>
      </c>
      <c r="M7042" s="9">
        <v>6991.3662239089099</v>
      </c>
      <c r="N7042" s="1">
        <v>44356</v>
      </c>
    </row>
    <row r="7043" spans="1:14" x14ac:dyDescent="0.25">
      <c r="A7043" s="1">
        <v>44356</v>
      </c>
      <c r="B7043" t="s">
        <v>3891</v>
      </c>
      <c r="C7043" s="9">
        <v>2850</v>
      </c>
      <c r="D7043" s="9">
        <v>31.2</v>
      </c>
      <c r="E7043" t="s">
        <v>21</v>
      </c>
      <c r="F7043" s="11">
        <v>0.27681827404769799</v>
      </c>
      <c r="G7043" s="9">
        <v>256.59824046920801</v>
      </c>
      <c r="H7043" s="1">
        <v>44371</v>
      </c>
      <c r="I7043">
        <v>0.25</v>
      </c>
      <c r="J7043">
        <v>0</v>
      </c>
      <c r="K7043" s="11">
        <v>28.95</v>
      </c>
      <c r="L7043">
        <v>0.27542788523932099</v>
      </c>
      <c r="M7043" s="9">
        <v>423.002199413489</v>
      </c>
      <c r="N7043" s="1">
        <v>44362</v>
      </c>
    </row>
    <row r="7044" spans="1:14" x14ac:dyDescent="0.25">
      <c r="A7044" s="1">
        <v>44362</v>
      </c>
      <c r="B7044" t="s">
        <v>3893</v>
      </c>
      <c r="C7044" s="9">
        <v>2650</v>
      </c>
      <c r="D7044" s="9">
        <v>19.2</v>
      </c>
      <c r="E7044" t="s">
        <v>19</v>
      </c>
      <c r="F7044" s="11">
        <v>-0.19451417381210301</v>
      </c>
      <c r="G7044" s="9">
        <v>253.788702777173</v>
      </c>
      <c r="H7044" s="1">
        <v>44371</v>
      </c>
      <c r="I7044">
        <v>0.25</v>
      </c>
      <c r="J7044">
        <v>0</v>
      </c>
      <c r="K7044" s="11">
        <v>37.5</v>
      </c>
      <c r="L7044">
        <v>-0.41524507430373803</v>
      </c>
      <c r="M7044" s="9">
        <v>-4788.2314552969301</v>
      </c>
      <c r="N7044" s="1">
        <v>44364</v>
      </c>
    </row>
    <row r="7045" spans="1:14" x14ac:dyDescent="0.25">
      <c r="A7045" s="1">
        <v>44364</v>
      </c>
      <c r="B7045" t="s">
        <v>3894</v>
      </c>
      <c r="C7045" s="9">
        <v>2750</v>
      </c>
      <c r="D7045" s="9">
        <v>22.25</v>
      </c>
      <c r="E7045" t="s">
        <v>21</v>
      </c>
      <c r="F7045" s="11">
        <v>0.26500150223269198</v>
      </c>
      <c r="G7045" s="9">
        <v>262.28035004235198</v>
      </c>
      <c r="H7045" s="1">
        <v>44371</v>
      </c>
      <c r="I7045">
        <v>0.25</v>
      </c>
      <c r="J7045">
        <v>0</v>
      </c>
      <c r="K7045" s="11">
        <v>0.2</v>
      </c>
      <c r="L7045">
        <v>0</v>
      </c>
      <c r="M7045" s="9">
        <v>5724.3997798493601</v>
      </c>
      <c r="N7045" s="1">
        <v>44371</v>
      </c>
    </row>
    <row r="7046" spans="1:14" x14ac:dyDescent="0.25">
      <c r="A7046" s="1">
        <v>44372</v>
      </c>
      <c r="B7046" t="s">
        <v>3896</v>
      </c>
      <c r="C7046" s="9">
        <v>2900</v>
      </c>
      <c r="D7046" s="9">
        <v>28.05</v>
      </c>
      <c r="E7046" t="s">
        <v>21</v>
      </c>
      <c r="F7046" s="11">
        <v>0.292038567384304</v>
      </c>
      <c r="G7046" s="9">
        <v>257.35294117646998</v>
      </c>
      <c r="H7046" s="1">
        <v>44406</v>
      </c>
      <c r="I7046">
        <v>0.25</v>
      </c>
      <c r="J7046">
        <v>1</v>
      </c>
      <c r="K7046" s="11">
        <v>14.5</v>
      </c>
      <c r="L7046">
        <v>0.22607623446800101</v>
      </c>
      <c r="M7046" s="9">
        <v>3377.6286764705801</v>
      </c>
      <c r="N7046" s="1">
        <v>44383</v>
      </c>
    </row>
    <row r="7047" spans="1:14" x14ac:dyDescent="0.25">
      <c r="A7047" s="1">
        <v>44383</v>
      </c>
      <c r="B7047" t="s">
        <v>3895</v>
      </c>
      <c r="C7047" s="9">
        <v>2600</v>
      </c>
      <c r="D7047" s="9">
        <v>29.15</v>
      </c>
      <c r="E7047" t="s">
        <v>19</v>
      </c>
      <c r="F7047" s="11">
        <v>-0.26233668817476202</v>
      </c>
      <c r="G7047" s="9">
        <v>258.01695539992602</v>
      </c>
      <c r="H7047" s="1">
        <v>44406</v>
      </c>
      <c r="I7047">
        <v>0.25</v>
      </c>
      <c r="J7047">
        <v>0</v>
      </c>
      <c r="K7047" s="11">
        <v>24.15</v>
      </c>
      <c r="L7047">
        <v>-0.31405950798011101</v>
      </c>
      <c r="M7047" s="9">
        <v>1152.56173977147</v>
      </c>
      <c r="N7047" s="1">
        <v>44392</v>
      </c>
    </row>
    <row r="7048" spans="1:14" x14ac:dyDescent="0.25">
      <c r="A7048" s="1">
        <v>44392</v>
      </c>
      <c r="B7048" t="s">
        <v>3882</v>
      </c>
      <c r="C7048" s="9">
        <v>2800</v>
      </c>
      <c r="D7048" s="9">
        <v>14.8</v>
      </c>
      <c r="E7048" t="s">
        <v>21</v>
      </c>
      <c r="F7048" s="11">
        <v>0.22752817507734699</v>
      </c>
      <c r="G7048" s="9">
        <v>262.67403139607597</v>
      </c>
      <c r="H7048" s="1">
        <v>44406</v>
      </c>
      <c r="I7048">
        <v>0.25</v>
      </c>
      <c r="J7048">
        <v>0</v>
      </c>
      <c r="K7048" s="11">
        <v>0.05</v>
      </c>
      <c r="L7048">
        <v>0</v>
      </c>
      <c r="M7048" s="9">
        <v>3835.4348694298001</v>
      </c>
      <c r="N7048" s="1">
        <v>44406</v>
      </c>
    </row>
    <row r="7049" spans="1:14" x14ac:dyDescent="0.25">
      <c r="A7049" s="1">
        <v>44407</v>
      </c>
      <c r="B7049" t="s">
        <v>3897</v>
      </c>
      <c r="C7049" s="9">
        <v>2700</v>
      </c>
      <c r="D7049" s="9">
        <v>19.2</v>
      </c>
      <c r="E7049" t="s">
        <v>21</v>
      </c>
      <c r="F7049" s="11">
        <v>0.24267738924655999</v>
      </c>
      <c r="G7049" s="9">
        <v>276.52683402571</v>
      </c>
      <c r="H7049" s="1">
        <v>44434</v>
      </c>
      <c r="I7049">
        <v>0.25</v>
      </c>
      <c r="J7049">
        <v>1</v>
      </c>
      <c r="K7049" s="11">
        <v>33.1</v>
      </c>
      <c r="L7049">
        <v>0.35179190175475999</v>
      </c>
      <c r="M7049" s="9">
        <v>-3988.3465271528198</v>
      </c>
      <c r="N7049" s="1">
        <v>44410</v>
      </c>
    </row>
    <row r="7050" spans="1:14" x14ac:dyDescent="0.25">
      <c r="A7050" s="1">
        <v>44410</v>
      </c>
      <c r="B7050" t="s">
        <v>3892</v>
      </c>
      <c r="C7050" s="9">
        <v>2500</v>
      </c>
      <c r="D7050" s="9">
        <v>33.549999999999997</v>
      </c>
      <c r="E7050" t="s">
        <v>19</v>
      </c>
      <c r="F7050" s="11">
        <v>-0.26352078067971602</v>
      </c>
      <c r="G7050" s="9">
        <v>268.86883042058702</v>
      </c>
      <c r="H7050" s="1">
        <v>44434</v>
      </c>
      <c r="I7050">
        <v>0.25</v>
      </c>
      <c r="J7050">
        <v>0</v>
      </c>
      <c r="K7050" s="11">
        <v>33.450000000000003</v>
      </c>
      <c r="L7050">
        <v>-0.20282978005079499</v>
      </c>
      <c r="M7050" s="9">
        <v>-153.25523333973601</v>
      </c>
      <c r="N7050" s="1">
        <v>44420</v>
      </c>
    </row>
    <row r="7051" spans="1:14" x14ac:dyDescent="0.25">
      <c r="A7051" s="1">
        <v>44420</v>
      </c>
      <c r="B7051" t="s">
        <v>3894</v>
      </c>
      <c r="C7051" s="9">
        <v>2750</v>
      </c>
      <c r="D7051" s="9">
        <v>22</v>
      </c>
      <c r="E7051" t="s">
        <v>21</v>
      </c>
      <c r="F7051" s="11">
        <v>0.20686873878109599</v>
      </c>
      <c r="G7051" s="9">
        <v>268.02465826856002</v>
      </c>
      <c r="H7051" s="1">
        <v>44434</v>
      </c>
      <c r="I7051">
        <v>0.25</v>
      </c>
      <c r="J7051">
        <v>0</v>
      </c>
      <c r="K7051" s="11">
        <v>0.05</v>
      </c>
      <c r="L7051">
        <v>0</v>
      </c>
      <c r="M7051" s="9">
        <v>5824.0418118466896</v>
      </c>
      <c r="N7051" s="1">
        <v>44434</v>
      </c>
    </row>
    <row r="7052" spans="1:14" x14ac:dyDescent="0.25">
      <c r="A7052" s="1">
        <v>44435</v>
      </c>
      <c r="B7052" t="s">
        <v>3894</v>
      </c>
      <c r="C7052" s="9">
        <v>2750</v>
      </c>
      <c r="D7052" s="9">
        <v>17.75</v>
      </c>
      <c r="E7052" t="s">
        <v>21</v>
      </c>
      <c r="F7052" s="11">
        <v>0.25319670914546399</v>
      </c>
      <c r="G7052" s="9">
        <v>272.38415005969603</v>
      </c>
      <c r="H7052" s="1">
        <v>44469</v>
      </c>
      <c r="I7052">
        <v>0.25</v>
      </c>
      <c r="J7052">
        <v>1</v>
      </c>
      <c r="K7052" s="11">
        <v>52.25</v>
      </c>
      <c r="L7052">
        <v>0.41079386077635199</v>
      </c>
      <c r="M7052" s="9">
        <v>-9587.9220821013296</v>
      </c>
      <c r="N7052" s="1">
        <v>44439</v>
      </c>
    </row>
    <row r="7053" spans="1:14" x14ac:dyDescent="0.25">
      <c r="A7053" s="1">
        <v>44439</v>
      </c>
      <c r="B7053" t="s">
        <v>3885</v>
      </c>
      <c r="C7053" s="9">
        <v>2550</v>
      </c>
      <c r="D7053" s="9">
        <v>40.200000000000003</v>
      </c>
      <c r="E7053" t="s">
        <v>19</v>
      </c>
      <c r="F7053" s="11">
        <v>-0.24436576185360001</v>
      </c>
      <c r="G7053" s="9">
        <v>261.69203565337102</v>
      </c>
      <c r="H7053" s="1">
        <v>44469</v>
      </c>
      <c r="I7053">
        <v>0.25</v>
      </c>
      <c r="J7053">
        <v>0</v>
      </c>
      <c r="K7053" s="11">
        <v>0.7</v>
      </c>
      <c r="L7053" s="2">
        <v>-1.97292293870438E-13</v>
      </c>
      <c r="M7053" s="9">
        <v>10229.8033657259</v>
      </c>
      <c r="N7053" s="1">
        <v>44468</v>
      </c>
    </row>
    <row r="7054" spans="1:14" x14ac:dyDescent="0.25">
      <c r="A7054" s="1">
        <v>44468</v>
      </c>
      <c r="B7054" t="s">
        <v>3891</v>
      </c>
      <c r="C7054" s="9">
        <v>2850</v>
      </c>
      <c r="D7054" s="9">
        <v>11.3</v>
      </c>
      <c r="E7054" t="s">
        <v>21</v>
      </c>
      <c r="F7054" s="11">
        <v>0.41503135874930902</v>
      </c>
      <c r="G7054" s="9">
        <v>246.47453389905101</v>
      </c>
      <c r="H7054" s="1">
        <v>44469</v>
      </c>
      <c r="I7054">
        <v>0.25</v>
      </c>
      <c r="J7054">
        <v>0</v>
      </c>
      <c r="K7054" s="11">
        <v>0.05</v>
      </c>
      <c r="L7054">
        <v>0</v>
      </c>
      <c r="M7054" s="9">
        <v>2744.8636467667802</v>
      </c>
      <c r="N7054" s="1">
        <v>44469</v>
      </c>
    </row>
    <row r="7055" spans="1:14" x14ac:dyDescent="0.25">
      <c r="A7055" s="1">
        <v>44470</v>
      </c>
      <c r="B7055" t="s">
        <v>3884</v>
      </c>
      <c r="C7055" s="9">
        <v>2950</v>
      </c>
      <c r="D7055" s="9">
        <v>83.7</v>
      </c>
      <c r="E7055" t="s">
        <v>21</v>
      </c>
      <c r="F7055" s="11">
        <v>0.24628061374962801</v>
      </c>
      <c r="G7055" s="9">
        <v>252.26587915505701</v>
      </c>
      <c r="H7055" s="1">
        <v>44497</v>
      </c>
      <c r="I7055">
        <v>0.25</v>
      </c>
      <c r="J7055">
        <v>1</v>
      </c>
      <c r="K7055" s="11">
        <v>65.5</v>
      </c>
      <c r="L7055">
        <v>0.30501888182789799</v>
      </c>
      <c r="M7055" s="9">
        <v>4214.8583089227004</v>
      </c>
      <c r="N7055" s="1">
        <v>44480</v>
      </c>
    </row>
    <row r="7056" spans="1:14" x14ac:dyDescent="0.25">
      <c r="A7056" s="1">
        <v>44480</v>
      </c>
      <c r="B7056" t="s">
        <v>3886</v>
      </c>
      <c r="C7056" s="9">
        <v>2750</v>
      </c>
      <c r="D7056" s="9">
        <v>45.05</v>
      </c>
      <c r="E7056" t="s">
        <v>19</v>
      </c>
      <c r="F7056" s="11">
        <v>-0.26091237888187802</v>
      </c>
      <c r="G7056" s="9">
        <v>246.04569420035099</v>
      </c>
      <c r="H7056" s="1">
        <v>44497</v>
      </c>
      <c r="I7056">
        <v>0.25</v>
      </c>
      <c r="J7056">
        <v>0</v>
      </c>
      <c r="K7056" s="11">
        <v>110</v>
      </c>
      <c r="L7056">
        <v>-0.638802284674439</v>
      </c>
      <c r="M7056" s="9">
        <v>-16362.161687170399</v>
      </c>
      <c r="N7056" s="1">
        <v>44488</v>
      </c>
    </row>
    <row r="7057" spans="1:14" x14ac:dyDescent="0.25">
      <c r="A7057" s="1">
        <v>44488</v>
      </c>
      <c r="B7057" t="s">
        <v>3882</v>
      </c>
      <c r="C7057" s="9">
        <v>2800</v>
      </c>
      <c r="D7057" s="9">
        <v>48</v>
      </c>
      <c r="E7057" t="s">
        <v>21</v>
      </c>
      <c r="F7057" s="11">
        <v>0.224885985995469</v>
      </c>
      <c r="G7057" s="9">
        <v>259.355316783994</v>
      </c>
      <c r="H7057" s="1">
        <v>44497</v>
      </c>
      <c r="I7057">
        <v>0.25</v>
      </c>
      <c r="J7057">
        <v>0</v>
      </c>
      <c r="K7057" s="11">
        <v>0.1</v>
      </c>
      <c r="L7057">
        <v>0</v>
      </c>
      <c r="M7057" s="9">
        <v>12298.369766580199</v>
      </c>
      <c r="N7057" s="1">
        <v>44497</v>
      </c>
    </row>
    <row r="7058" spans="1:14" x14ac:dyDescent="0.25">
      <c r="A7058" s="1">
        <v>44498</v>
      </c>
      <c r="B7058" t="s">
        <v>5099</v>
      </c>
      <c r="C7058" s="9">
        <v>2650</v>
      </c>
      <c r="D7058" s="9">
        <v>60</v>
      </c>
      <c r="E7058" t="s">
        <v>21</v>
      </c>
      <c r="F7058" s="11">
        <v>0.241242362747982</v>
      </c>
      <c r="G7058" s="9">
        <v>281.350482315112</v>
      </c>
      <c r="H7058" s="1">
        <v>44525</v>
      </c>
      <c r="I7058">
        <v>0.25</v>
      </c>
      <c r="J7058">
        <v>1</v>
      </c>
      <c r="K7058" s="11">
        <v>118.95</v>
      </c>
      <c r="L7058">
        <v>0.67188221101813395</v>
      </c>
      <c r="M7058" s="9">
        <v>-17089.087620578699</v>
      </c>
      <c r="N7058" s="1">
        <v>44508</v>
      </c>
    </row>
    <row r="7059" spans="1:14" x14ac:dyDescent="0.25">
      <c r="A7059" s="1">
        <v>44508</v>
      </c>
      <c r="B7059" t="s">
        <v>3895</v>
      </c>
      <c r="C7059" s="9">
        <v>2600</v>
      </c>
      <c r="D7059" s="9">
        <v>27.85</v>
      </c>
      <c r="E7059" t="s">
        <v>19</v>
      </c>
      <c r="F7059" s="11">
        <v>-0.22862406800277599</v>
      </c>
      <c r="G7059" s="9">
        <v>258.11209439528</v>
      </c>
      <c r="H7059" s="1">
        <v>44525</v>
      </c>
      <c r="I7059">
        <v>0.25</v>
      </c>
      <c r="J7059">
        <v>0</v>
      </c>
      <c r="K7059" s="11">
        <v>61.1</v>
      </c>
      <c r="L7059">
        <v>-0.707955697170776</v>
      </c>
      <c r="M7059" s="9">
        <v>-8811.8178466076606</v>
      </c>
      <c r="N7059" s="1">
        <v>44522</v>
      </c>
    </row>
    <row r="7060" spans="1:14" x14ac:dyDescent="0.25">
      <c r="A7060" s="1">
        <v>44522</v>
      </c>
      <c r="B7060" t="s">
        <v>3890</v>
      </c>
      <c r="C7060" s="9">
        <v>2600</v>
      </c>
      <c r="D7060" s="9">
        <v>8.1</v>
      </c>
      <c r="E7060" t="s">
        <v>21</v>
      </c>
      <c r="F7060" s="11">
        <v>0.292044302829223</v>
      </c>
      <c r="G7060" s="9">
        <v>273.4375</v>
      </c>
      <c r="H7060" s="1">
        <v>44525</v>
      </c>
      <c r="I7060">
        <v>0.25</v>
      </c>
      <c r="J7060">
        <v>0</v>
      </c>
      <c r="K7060" s="11">
        <v>0.25</v>
      </c>
      <c r="L7060">
        <v>0</v>
      </c>
      <c r="M7060" s="9">
        <v>2123.65234375</v>
      </c>
      <c r="N7060" s="1">
        <v>44525</v>
      </c>
    </row>
    <row r="7061" spans="1:14" x14ac:dyDescent="0.25">
      <c r="A7061" s="1">
        <v>44526</v>
      </c>
      <c r="B7061" t="s">
        <v>5100</v>
      </c>
      <c r="C7061" s="9">
        <v>2620</v>
      </c>
      <c r="D7061" s="9">
        <v>30</v>
      </c>
      <c r="E7061" t="s">
        <v>21</v>
      </c>
      <c r="F7061" s="11">
        <v>0.243195553086168</v>
      </c>
      <c r="G7061" s="9">
        <v>286.80296636210898</v>
      </c>
      <c r="H7061" s="1">
        <v>44560</v>
      </c>
      <c r="I7061">
        <v>0.25</v>
      </c>
      <c r="J7061">
        <v>1</v>
      </c>
      <c r="K7061" s="11">
        <v>28.9</v>
      </c>
      <c r="L7061">
        <v>0.26886594611343401</v>
      </c>
      <c r="M7061" s="9">
        <v>146.556315811037</v>
      </c>
      <c r="N7061" s="1">
        <v>44538</v>
      </c>
    </row>
    <row r="7062" spans="1:14" x14ac:dyDescent="0.25">
      <c r="A7062" s="1">
        <v>44538</v>
      </c>
      <c r="B7062" t="s">
        <v>3883</v>
      </c>
      <c r="C7062" s="9">
        <v>2400</v>
      </c>
      <c r="D7062" s="9">
        <v>26.5</v>
      </c>
      <c r="E7062" t="s">
        <v>19</v>
      </c>
      <c r="F7062" s="11">
        <v>-0.25424132841244002</v>
      </c>
      <c r="G7062" s="9">
        <v>280.56112224448799</v>
      </c>
      <c r="H7062" s="1">
        <v>44560</v>
      </c>
      <c r="I7062">
        <v>0.25</v>
      </c>
      <c r="J7062">
        <v>0</v>
      </c>
      <c r="K7062" s="11">
        <v>25.25</v>
      </c>
      <c r="L7062">
        <v>-0.28153983112575298</v>
      </c>
      <c r="M7062" s="9">
        <v>205.51102204408701</v>
      </c>
      <c r="N7062" s="1">
        <v>44547</v>
      </c>
    </row>
    <row r="7063" spans="1:14" x14ac:dyDescent="0.25">
      <c r="A7063" s="1">
        <v>44547</v>
      </c>
      <c r="B7063" t="s">
        <v>3898</v>
      </c>
      <c r="C7063" s="9">
        <v>2560</v>
      </c>
      <c r="D7063" s="9">
        <v>20</v>
      </c>
      <c r="E7063" t="s">
        <v>21</v>
      </c>
      <c r="F7063" s="11">
        <v>0.26087501437027399</v>
      </c>
      <c r="G7063" s="9">
        <v>283.97565922920802</v>
      </c>
      <c r="H7063" s="1">
        <v>44560</v>
      </c>
      <c r="I7063">
        <v>0.25</v>
      </c>
      <c r="J7063">
        <v>0</v>
      </c>
      <c r="K7063" s="11">
        <v>3.35</v>
      </c>
      <c r="L7063">
        <v>6.1841286299482198E-2</v>
      </c>
      <c r="M7063" s="9">
        <v>4661.8864097363003</v>
      </c>
      <c r="N7063" s="1">
        <v>44558</v>
      </c>
    </row>
    <row r="7064" spans="1:14" x14ac:dyDescent="0.25">
      <c r="A7064" s="1">
        <v>44558</v>
      </c>
      <c r="B7064" t="s">
        <v>3899</v>
      </c>
      <c r="C7064" s="9">
        <v>2440</v>
      </c>
      <c r="D7064" s="9">
        <v>3.35</v>
      </c>
      <c r="E7064" t="s">
        <v>19</v>
      </c>
      <c r="F7064" s="11">
        <v>-0.21966090866861601</v>
      </c>
      <c r="G7064" s="9">
        <v>282.48587570621402</v>
      </c>
      <c r="H7064" s="1">
        <v>44560</v>
      </c>
      <c r="I7064">
        <v>0.25</v>
      </c>
      <c r="J7064">
        <v>0</v>
      </c>
      <c r="K7064" s="11">
        <v>0.45</v>
      </c>
      <c r="L7064">
        <v>0</v>
      </c>
      <c r="M7064" s="9">
        <v>808.47457627118604</v>
      </c>
      <c r="N7064" s="1">
        <v>44560</v>
      </c>
    </row>
    <row r="7065" spans="1:14" x14ac:dyDescent="0.25">
      <c r="A7065" s="1">
        <v>44561</v>
      </c>
      <c r="B7065" t="s">
        <v>3900</v>
      </c>
      <c r="C7065" s="9">
        <v>2480</v>
      </c>
      <c r="D7065" s="9">
        <v>44.9</v>
      </c>
      <c r="E7065" t="s">
        <v>19</v>
      </c>
      <c r="F7065" s="11">
        <v>-0.249984510256029</v>
      </c>
      <c r="G7065" s="9">
        <v>270.27027027026998</v>
      </c>
      <c r="H7065" s="1">
        <v>44588</v>
      </c>
      <c r="I7065">
        <v>0.25</v>
      </c>
      <c r="J7065">
        <v>1</v>
      </c>
      <c r="K7065" s="11">
        <v>3.85</v>
      </c>
      <c r="L7065">
        <v>-1.0362894023314599E-2</v>
      </c>
      <c r="M7065" s="9">
        <v>10962.8378378378</v>
      </c>
      <c r="N7065" s="1">
        <v>44579</v>
      </c>
    </row>
    <row r="7066" spans="1:14" x14ac:dyDescent="0.25">
      <c r="A7066" s="1">
        <v>44579</v>
      </c>
      <c r="B7066" t="s">
        <v>3901</v>
      </c>
      <c r="C7066" s="9">
        <v>2840</v>
      </c>
      <c r="D7066" s="9">
        <v>22.4</v>
      </c>
      <c r="E7066" t="s">
        <v>21</v>
      </c>
      <c r="F7066" s="11">
        <v>0.22707840048213099</v>
      </c>
      <c r="G7066" s="9">
        <v>255.474452554744</v>
      </c>
      <c r="H7066" s="1">
        <v>44588</v>
      </c>
      <c r="I7066">
        <v>0.25</v>
      </c>
      <c r="J7066">
        <v>0</v>
      </c>
      <c r="K7066" s="11">
        <v>0.05</v>
      </c>
      <c r="L7066">
        <v>0</v>
      </c>
      <c r="M7066" s="9">
        <v>5652.49999999999</v>
      </c>
      <c r="N7066" s="1">
        <v>44588</v>
      </c>
    </row>
    <row r="7067" spans="1:14" x14ac:dyDescent="0.25">
      <c r="A7067" s="1">
        <v>44589</v>
      </c>
      <c r="B7067" t="s">
        <v>5101</v>
      </c>
      <c r="C7067" s="9">
        <v>2780</v>
      </c>
      <c r="D7067" s="9">
        <v>78.75</v>
      </c>
      <c r="E7067" t="s">
        <v>21</v>
      </c>
      <c r="F7067" s="11">
        <v>0.24890765185322999</v>
      </c>
      <c r="G7067" s="9">
        <v>267.37967914438502</v>
      </c>
      <c r="H7067" s="1">
        <v>44616</v>
      </c>
      <c r="I7067">
        <v>0.25</v>
      </c>
      <c r="J7067">
        <v>1</v>
      </c>
      <c r="K7067" s="11">
        <v>51</v>
      </c>
      <c r="L7067">
        <v>0.31140528960896002</v>
      </c>
      <c r="M7067" s="9">
        <v>7072.8609625668396</v>
      </c>
      <c r="N7067" s="1">
        <v>44594</v>
      </c>
    </row>
    <row r="7068" spans="1:14" x14ac:dyDescent="0.25">
      <c r="A7068" s="1">
        <v>44594</v>
      </c>
      <c r="B7068" t="s">
        <v>3902</v>
      </c>
      <c r="C7068" s="9">
        <v>2580</v>
      </c>
      <c r="D7068" s="9">
        <v>45.75</v>
      </c>
      <c r="E7068" t="s">
        <v>19</v>
      </c>
      <c r="F7068" s="11">
        <v>-0.27597128785768099</v>
      </c>
      <c r="G7068" s="9">
        <v>262.17228464419401</v>
      </c>
      <c r="H7068" s="1">
        <v>44616</v>
      </c>
      <c r="I7068">
        <v>0.25</v>
      </c>
      <c r="J7068">
        <v>0</v>
      </c>
      <c r="K7068" s="11">
        <v>61</v>
      </c>
      <c r="L7068">
        <v>-0.41988039990777398</v>
      </c>
      <c r="M7068" s="9">
        <v>-4277.9962546816396</v>
      </c>
      <c r="N7068" s="1">
        <v>44599</v>
      </c>
    </row>
    <row r="7069" spans="1:14" x14ac:dyDescent="0.25">
      <c r="A7069" s="1">
        <v>44599</v>
      </c>
      <c r="B7069" t="s">
        <v>3903</v>
      </c>
      <c r="C7069" s="9">
        <v>2720</v>
      </c>
      <c r="D7069" s="9">
        <v>37.75</v>
      </c>
      <c r="E7069" t="s">
        <v>21</v>
      </c>
      <c r="F7069" s="11">
        <v>0.24860334625852701</v>
      </c>
      <c r="G7069" s="9">
        <v>269.40691990917099</v>
      </c>
      <c r="H7069" s="1">
        <v>44616</v>
      </c>
      <c r="I7069">
        <v>0.25</v>
      </c>
      <c r="J7069">
        <v>0</v>
      </c>
      <c r="K7069" s="11">
        <v>60</v>
      </c>
      <c r="L7069">
        <v>0.49443324954412399</v>
      </c>
      <c r="M7069" s="9">
        <v>-6257.6492321902697</v>
      </c>
      <c r="N7069" s="1">
        <v>44607</v>
      </c>
    </row>
    <row r="7070" spans="1:14" x14ac:dyDescent="0.25">
      <c r="A7070" s="1">
        <v>44607</v>
      </c>
      <c r="B7070" t="s">
        <v>3904</v>
      </c>
      <c r="C7070" s="9">
        <v>2640</v>
      </c>
      <c r="D7070" s="9">
        <v>30.3</v>
      </c>
      <c r="E7070" t="s">
        <v>19</v>
      </c>
      <c r="F7070" s="11">
        <v>-0.25371247937818098</v>
      </c>
      <c r="G7070" s="9">
        <v>258.207303578015</v>
      </c>
      <c r="H7070" s="1">
        <v>44616</v>
      </c>
      <c r="I7070">
        <v>0.25</v>
      </c>
      <c r="J7070">
        <v>0</v>
      </c>
      <c r="K7070" s="11">
        <v>1.3</v>
      </c>
      <c r="L7070">
        <v>-1</v>
      </c>
      <c r="M7070" s="9">
        <v>7406.4182958317897</v>
      </c>
      <c r="N7070" s="1">
        <v>44616</v>
      </c>
    </row>
    <row r="7071" spans="1:14" x14ac:dyDescent="0.25">
      <c r="A7071" s="1">
        <v>44617</v>
      </c>
      <c r="B7071" t="s">
        <v>3892</v>
      </c>
      <c r="C7071" s="9">
        <v>2500</v>
      </c>
      <c r="D7071" s="9">
        <v>65</v>
      </c>
      <c r="E7071" t="s">
        <v>19</v>
      </c>
      <c r="F7071" s="11">
        <v>-0.24731390685994001</v>
      </c>
      <c r="G7071" s="9">
        <v>266.78862718194898</v>
      </c>
      <c r="H7071" s="1">
        <v>44651</v>
      </c>
      <c r="I7071">
        <v>0.25</v>
      </c>
      <c r="J7071">
        <v>1</v>
      </c>
      <c r="K7071" s="11">
        <v>71</v>
      </c>
      <c r="L7071">
        <v>-0.29872480144699998</v>
      </c>
      <c r="M7071" s="9">
        <v>-1963.5642960591499</v>
      </c>
      <c r="N7071" s="1">
        <v>44620</v>
      </c>
    </row>
    <row r="7072" spans="1:14" x14ac:dyDescent="0.25">
      <c r="A7072" s="1">
        <v>44620</v>
      </c>
      <c r="B7072" t="s">
        <v>3905</v>
      </c>
      <c r="C7072" s="9">
        <v>2760</v>
      </c>
      <c r="D7072" s="9">
        <v>49.05</v>
      </c>
      <c r="E7072" t="s">
        <v>21</v>
      </c>
      <c r="F7072" s="11">
        <v>0.246909146637871</v>
      </c>
      <c r="G7072" s="9">
        <v>270.68832173240497</v>
      </c>
      <c r="H7072" s="1">
        <v>44651</v>
      </c>
      <c r="I7072">
        <v>0.25</v>
      </c>
      <c r="J7072">
        <v>0</v>
      </c>
      <c r="K7072" s="11">
        <v>49.05</v>
      </c>
      <c r="L7072">
        <v>1.42622553751701E-2</v>
      </c>
      <c r="M7072" s="9">
        <v>0</v>
      </c>
      <c r="N7072" s="1">
        <v>44637</v>
      </c>
    </row>
    <row r="7073" spans="1:14" x14ac:dyDescent="0.25">
      <c r="A7073" s="1">
        <v>44637</v>
      </c>
      <c r="B7073" t="s">
        <v>3906</v>
      </c>
      <c r="C7073" s="9">
        <v>2360</v>
      </c>
      <c r="D7073" s="9">
        <v>23.2</v>
      </c>
      <c r="E7073" t="s">
        <v>19</v>
      </c>
      <c r="F7073" s="11">
        <v>-0.25735842259489999</v>
      </c>
      <c r="G7073" s="9">
        <v>287.35632183908001</v>
      </c>
      <c r="H7073" s="1">
        <v>44651</v>
      </c>
      <c r="I7073">
        <v>0.25</v>
      </c>
      <c r="J7073">
        <v>0</v>
      </c>
      <c r="K7073" s="11">
        <v>0.1</v>
      </c>
      <c r="L7073">
        <v>0</v>
      </c>
      <c r="M7073" s="9">
        <v>6570.9770114942503</v>
      </c>
      <c r="N7073" s="1">
        <v>44651</v>
      </c>
    </row>
    <row r="7074" spans="1:14" x14ac:dyDescent="0.25">
      <c r="A7074" s="1">
        <v>44652</v>
      </c>
      <c r="B7074" t="s">
        <v>3907</v>
      </c>
      <c r="C7074" s="9">
        <v>2380</v>
      </c>
      <c r="D7074" s="9">
        <v>46.15</v>
      </c>
      <c r="E7074" t="s">
        <v>19</v>
      </c>
      <c r="F7074" s="11">
        <v>-0.24998989806871499</v>
      </c>
      <c r="G7074" s="9">
        <v>281.48057657355298</v>
      </c>
      <c r="H7074" s="1">
        <v>44679</v>
      </c>
      <c r="I7074">
        <v>0.25</v>
      </c>
      <c r="J7074">
        <v>1</v>
      </c>
      <c r="K7074" s="11">
        <v>12.65</v>
      </c>
      <c r="L7074">
        <v>-0.28183708493283999</v>
      </c>
      <c r="M7074" s="9">
        <v>9264.0887361887999</v>
      </c>
      <c r="N7074" s="1">
        <v>44670</v>
      </c>
    </row>
    <row r="7075" spans="1:14" x14ac:dyDescent="0.25">
      <c r="A7075" s="1">
        <v>44670</v>
      </c>
      <c r="B7075" t="s">
        <v>3908</v>
      </c>
      <c r="C7075" s="9">
        <v>2520</v>
      </c>
      <c r="D7075" s="9">
        <v>22.7</v>
      </c>
      <c r="E7075" t="s">
        <v>21</v>
      </c>
      <c r="F7075" s="11">
        <v>0.236846215968434</v>
      </c>
      <c r="G7075" s="9">
        <v>287.48615086805</v>
      </c>
      <c r="H7075" s="1">
        <v>44679</v>
      </c>
      <c r="I7075">
        <v>0.25</v>
      </c>
      <c r="J7075">
        <v>0</v>
      </c>
      <c r="K7075" s="11">
        <v>139.35</v>
      </c>
      <c r="L7075">
        <v>0.90296838393572498</v>
      </c>
      <c r="M7075" s="9">
        <v>-34001.1308062397</v>
      </c>
      <c r="N7075" s="1">
        <v>44672</v>
      </c>
    </row>
    <row r="7076" spans="1:14" x14ac:dyDescent="0.25">
      <c r="A7076" s="1">
        <v>44672</v>
      </c>
      <c r="B7076" t="s">
        <v>3902</v>
      </c>
      <c r="C7076" s="9">
        <v>2580</v>
      </c>
      <c r="D7076" s="9">
        <v>15.6</v>
      </c>
      <c r="E7076" t="s">
        <v>19</v>
      </c>
      <c r="F7076" s="11">
        <v>-0.241919536347456</v>
      </c>
      <c r="G7076" s="9">
        <v>264.51028810876198</v>
      </c>
      <c r="H7076" s="1">
        <v>44679</v>
      </c>
      <c r="I7076">
        <v>0.25</v>
      </c>
      <c r="J7076">
        <v>0</v>
      </c>
      <c r="K7076" s="11">
        <v>0.15</v>
      </c>
      <c r="L7076">
        <v>0</v>
      </c>
      <c r="M7076" s="9">
        <v>4045.0235809032401</v>
      </c>
      <c r="N7076" s="1">
        <v>44679</v>
      </c>
    </row>
    <row r="7077" spans="1:14" x14ac:dyDescent="0.25">
      <c r="A7077" s="1">
        <v>44680</v>
      </c>
      <c r="B7077" t="s">
        <v>3892</v>
      </c>
      <c r="C7077" s="9">
        <v>2500</v>
      </c>
      <c r="D7077" s="9">
        <v>35.200000000000003</v>
      </c>
      <c r="E7077" t="s">
        <v>19</v>
      </c>
      <c r="F7077" s="11">
        <v>-0.21835508258307801</v>
      </c>
      <c r="G7077" s="9">
        <v>265.96756206419502</v>
      </c>
      <c r="H7077" s="1">
        <v>44707</v>
      </c>
      <c r="I7077">
        <v>0.25</v>
      </c>
      <c r="J7077">
        <v>1</v>
      </c>
      <c r="K7077" s="11">
        <v>88.4</v>
      </c>
      <c r="L7077">
        <v>-0.48492899492137798</v>
      </c>
      <c r="M7077" s="9">
        <v>-14478.2102085265</v>
      </c>
      <c r="N7077" s="1">
        <v>44685</v>
      </c>
    </row>
    <row r="7078" spans="1:14" x14ac:dyDescent="0.25">
      <c r="A7078" s="1">
        <v>44685</v>
      </c>
      <c r="B7078" t="s">
        <v>3909</v>
      </c>
      <c r="C7078" s="9">
        <v>2640</v>
      </c>
      <c r="D7078" s="9">
        <v>37.85</v>
      </c>
      <c r="E7078" t="s">
        <v>21</v>
      </c>
      <c r="F7078" s="11">
        <v>0.22775474127272899</v>
      </c>
      <c r="G7078" s="9">
        <v>281.12449799196702</v>
      </c>
      <c r="H7078" s="1">
        <v>44707</v>
      </c>
      <c r="I7078">
        <v>0.25</v>
      </c>
      <c r="J7078">
        <v>0</v>
      </c>
      <c r="K7078" s="11">
        <v>56.9</v>
      </c>
      <c r="L7078">
        <v>0.48159586027641899</v>
      </c>
      <c r="M7078" s="9">
        <v>-5621.7871485943697</v>
      </c>
      <c r="N7078" s="1">
        <v>44697</v>
      </c>
    </row>
    <row r="7079" spans="1:14" x14ac:dyDescent="0.25">
      <c r="A7079" s="1">
        <v>44697</v>
      </c>
      <c r="B7079" t="s">
        <v>3910</v>
      </c>
      <c r="C7079" s="9">
        <v>2540</v>
      </c>
      <c r="D7079" s="9">
        <v>32.299999999999997</v>
      </c>
      <c r="E7079" t="s">
        <v>19</v>
      </c>
      <c r="F7079" s="11">
        <v>-0.225831145560662</v>
      </c>
      <c r="G7079" s="9">
        <v>266.56511805026599</v>
      </c>
      <c r="H7079" s="1">
        <v>44707</v>
      </c>
      <c r="I7079">
        <v>0.25</v>
      </c>
      <c r="J7079">
        <v>0</v>
      </c>
      <c r="K7079" s="11">
        <v>1</v>
      </c>
      <c r="L7079">
        <v>0</v>
      </c>
      <c r="M7079" s="9">
        <v>8254.7220106625991</v>
      </c>
      <c r="N7079" s="1">
        <v>44707</v>
      </c>
    </row>
    <row r="7080" spans="1:14" x14ac:dyDescent="0.25">
      <c r="A7080" s="1">
        <v>44708</v>
      </c>
      <c r="B7080" t="s">
        <v>3895</v>
      </c>
      <c r="C7080" s="9">
        <v>2600</v>
      </c>
      <c r="D7080" s="9">
        <v>50.9</v>
      </c>
      <c r="E7080" t="s">
        <v>19</v>
      </c>
      <c r="F7080" s="11">
        <v>-0.234788789777374</v>
      </c>
      <c r="G7080" s="9">
        <v>255.10668926183001</v>
      </c>
      <c r="H7080" s="1">
        <v>44742</v>
      </c>
      <c r="I7080">
        <v>0.25</v>
      </c>
      <c r="J7080">
        <v>1</v>
      </c>
      <c r="K7080" s="11">
        <v>61.25</v>
      </c>
      <c r="L7080">
        <v>-0.371222092484782</v>
      </c>
      <c r="M7080" s="9">
        <v>-2926.4563858670799</v>
      </c>
      <c r="N7080" s="1">
        <v>44719</v>
      </c>
    </row>
    <row r="7081" spans="1:14" x14ac:dyDescent="0.25">
      <c r="A7081" s="1">
        <v>44719</v>
      </c>
      <c r="B7081" t="s">
        <v>3882</v>
      </c>
      <c r="C7081" s="9">
        <v>2800</v>
      </c>
      <c r="D7081" s="9">
        <v>33.549999999999997</v>
      </c>
      <c r="E7081" t="s">
        <v>21</v>
      </c>
      <c r="F7081" s="11">
        <v>0.24650642100571599</v>
      </c>
      <c r="G7081" s="9">
        <v>264.710341276294</v>
      </c>
      <c r="H7081" s="1">
        <v>44742</v>
      </c>
      <c r="I7081">
        <v>0.25</v>
      </c>
      <c r="J7081">
        <v>0</v>
      </c>
      <c r="K7081" s="11">
        <v>60.4</v>
      </c>
      <c r="L7081">
        <v>0.58291833990222897</v>
      </c>
      <c r="M7081" s="9">
        <v>-7356.1680288975904</v>
      </c>
      <c r="N7081" s="1">
        <v>44735</v>
      </c>
    </row>
    <row r="7082" spans="1:14" x14ac:dyDescent="0.25">
      <c r="A7082" s="1">
        <v>44735</v>
      </c>
      <c r="B7082" t="s">
        <v>3911</v>
      </c>
      <c r="C7082" s="9">
        <v>2740</v>
      </c>
      <c r="D7082" s="9">
        <v>20.45</v>
      </c>
      <c r="E7082" t="s">
        <v>19</v>
      </c>
      <c r="F7082" s="11">
        <v>-0.23092420764301999</v>
      </c>
      <c r="G7082" s="9">
        <v>248.39871542378501</v>
      </c>
      <c r="H7082" s="1">
        <v>44742</v>
      </c>
      <c r="I7082">
        <v>0.25</v>
      </c>
      <c r="J7082">
        <v>0</v>
      </c>
      <c r="K7082" s="11">
        <v>0.05</v>
      </c>
      <c r="L7082">
        <v>0</v>
      </c>
      <c r="M7082" s="9">
        <v>5016.4120579833498</v>
      </c>
      <c r="N7082" s="1">
        <v>44742</v>
      </c>
    </row>
    <row r="7083" spans="1:14" x14ac:dyDescent="0.25">
      <c r="A7083" s="1">
        <v>44743</v>
      </c>
      <c r="B7083" t="s">
        <v>3912</v>
      </c>
      <c r="C7083" s="9">
        <v>2660</v>
      </c>
      <c r="D7083" s="9">
        <v>58.75</v>
      </c>
      <c r="E7083" t="s">
        <v>19</v>
      </c>
      <c r="F7083" s="11">
        <v>-0.24624611725581599</v>
      </c>
      <c r="G7083" s="9">
        <v>250.98601649336601</v>
      </c>
      <c r="H7083" s="1">
        <v>44770</v>
      </c>
      <c r="I7083">
        <v>0.25</v>
      </c>
      <c r="J7083">
        <v>1</v>
      </c>
      <c r="K7083" s="11">
        <v>0.05</v>
      </c>
      <c r="L7083" s="2">
        <v>-9.5956574945049701E-9</v>
      </c>
      <c r="M7083" s="9">
        <v>14585.2993904625</v>
      </c>
      <c r="N7083" s="1">
        <v>44768</v>
      </c>
    </row>
    <row r="7084" spans="1:14" x14ac:dyDescent="0.25">
      <c r="A7084" s="1">
        <v>44768</v>
      </c>
      <c r="B7084" t="s">
        <v>3913</v>
      </c>
      <c r="C7084" s="9">
        <v>3080</v>
      </c>
      <c r="D7084" s="9">
        <v>5.65</v>
      </c>
      <c r="E7084" t="s">
        <v>21</v>
      </c>
      <c r="F7084" s="11">
        <v>0.205682564638453</v>
      </c>
      <c r="G7084" s="9">
        <v>231.71135385633801</v>
      </c>
      <c r="H7084" s="1">
        <v>44770</v>
      </c>
      <c r="I7084">
        <v>0.25</v>
      </c>
      <c r="J7084">
        <v>0</v>
      </c>
      <c r="K7084" s="11">
        <v>0.05</v>
      </c>
      <c r="L7084">
        <v>0</v>
      </c>
      <c r="M7084" s="9">
        <v>1284.37603442568</v>
      </c>
      <c r="N7084" s="1">
        <v>44770</v>
      </c>
    </row>
    <row r="7085" spans="1:14" x14ac:dyDescent="0.25">
      <c r="A7085" s="1">
        <v>44771</v>
      </c>
      <c r="B7085" t="s">
        <v>3915</v>
      </c>
      <c r="C7085" s="9">
        <v>3300</v>
      </c>
      <c r="D7085" s="9">
        <v>36.9</v>
      </c>
      <c r="E7085" t="s">
        <v>21</v>
      </c>
      <c r="F7085" s="11">
        <v>0.23462835825773701</v>
      </c>
      <c r="G7085" s="9">
        <v>227.32808313712701</v>
      </c>
      <c r="H7085" s="1">
        <v>44798</v>
      </c>
      <c r="I7085">
        <v>0.25</v>
      </c>
      <c r="J7085">
        <v>1</v>
      </c>
      <c r="K7085" s="11">
        <v>33.5</v>
      </c>
      <c r="L7085">
        <v>0.223532681188056</v>
      </c>
      <c r="M7085" s="9">
        <v>612.87651213769504</v>
      </c>
      <c r="N7085" s="1">
        <v>44774</v>
      </c>
    </row>
    <row r="7086" spans="1:14" x14ac:dyDescent="0.25">
      <c r="A7086" s="1">
        <v>44774</v>
      </c>
      <c r="B7086" t="s">
        <v>3914</v>
      </c>
      <c r="C7086" s="9">
        <v>2900</v>
      </c>
      <c r="D7086" s="9">
        <v>43.5</v>
      </c>
      <c r="E7086" t="s">
        <v>19</v>
      </c>
      <c r="F7086" s="11">
        <v>-0.190086313509998</v>
      </c>
      <c r="G7086" s="9">
        <v>226.97795071335901</v>
      </c>
      <c r="H7086" s="1">
        <v>44798</v>
      </c>
      <c r="I7086">
        <v>0.25</v>
      </c>
      <c r="J7086">
        <v>0</v>
      </c>
      <c r="K7086" s="11">
        <v>36</v>
      </c>
      <c r="L7086">
        <v>-0.1543874975731</v>
      </c>
      <c r="M7086" s="9">
        <v>1521.88715953307</v>
      </c>
      <c r="N7086" s="1">
        <v>44775</v>
      </c>
    </row>
    <row r="7087" spans="1:14" x14ac:dyDescent="0.25">
      <c r="A7087" s="1">
        <v>44775</v>
      </c>
      <c r="B7087" t="s">
        <v>3915</v>
      </c>
      <c r="C7087" s="9">
        <v>3300</v>
      </c>
      <c r="D7087" s="9">
        <v>40.950000000000003</v>
      </c>
      <c r="E7087" t="s">
        <v>21</v>
      </c>
      <c r="F7087" s="11">
        <v>0.25604078447932299</v>
      </c>
      <c r="G7087" s="9">
        <v>224.79126525369301</v>
      </c>
      <c r="H7087" s="1">
        <v>44798</v>
      </c>
      <c r="I7087">
        <v>0.25</v>
      </c>
      <c r="J7087">
        <v>0</v>
      </c>
      <c r="K7087" s="11">
        <v>42.5</v>
      </c>
      <c r="L7087">
        <v>0.26329191823702403</v>
      </c>
      <c r="M7087" s="9">
        <v>-536.01477199742999</v>
      </c>
      <c r="N7087" s="1">
        <v>44777</v>
      </c>
    </row>
    <row r="7088" spans="1:14" x14ac:dyDescent="0.25">
      <c r="A7088" s="1">
        <v>44777</v>
      </c>
      <c r="B7088" t="s">
        <v>3916</v>
      </c>
      <c r="C7088" s="9">
        <v>3000</v>
      </c>
      <c r="D7088" s="9">
        <v>56</v>
      </c>
      <c r="E7088" t="s">
        <v>19</v>
      </c>
      <c r="F7088" s="11">
        <v>-0.25530199105225598</v>
      </c>
      <c r="G7088" s="9">
        <v>223.77800505808599</v>
      </c>
      <c r="H7088" s="1">
        <v>44798</v>
      </c>
      <c r="I7088">
        <v>0.25</v>
      </c>
      <c r="J7088">
        <v>0</v>
      </c>
      <c r="K7088" s="11">
        <v>0.1</v>
      </c>
      <c r="L7088">
        <v>0</v>
      </c>
      <c r="M7088" s="9">
        <v>12383.6510219094</v>
      </c>
      <c r="N7088" s="1">
        <v>44798</v>
      </c>
    </row>
    <row r="7089" spans="1:14" x14ac:dyDescent="0.25">
      <c r="A7089" s="1">
        <v>44799</v>
      </c>
      <c r="B7089" t="s">
        <v>3917</v>
      </c>
      <c r="C7089" s="9">
        <v>3200</v>
      </c>
      <c r="D7089" s="9">
        <v>50</v>
      </c>
      <c r="E7089" t="s">
        <v>19</v>
      </c>
      <c r="F7089" s="11">
        <v>-0.270063074704674</v>
      </c>
      <c r="G7089" s="9">
        <v>208.83054892601399</v>
      </c>
      <c r="H7089" s="1">
        <v>44833</v>
      </c>
      <c r="I7089">
        <v>0.25</v>
      </c>
      <c r="J7089">
        <v>1</v>
      </c>
      <c r="K7089" s="11">
        <v>73.7</v>
      </c>
      <c r="L7089">
        <v>-0.32283427437288897</v>
      </c>
      <c r="M7089" s="9">
        <v>-5207.6073985680096</v>
      </c>
      <c r="N7089" s="1">
        <v>44802</v>
      </c>
    </row>
    <row r="7090" spans="1:14" x14ac:dyDescent="0.25">
      <c r="A7090" s="1">
        <v>44802</v>
      </c>
      <c r="B7090" t="s">
        <v>3918</v>
      </c>
      <c r="C7090" s="9">
        <v>3550</v>
      </c>
      <c r="D7090" s="9">
        <v>45.7</v>
      </c>
      <c r="E7090" t="s">
        <v>21</v>
      </c>
      <c r="F7090" s="11">
        <v>0.24043249254583801</v>
      </c>
      <c r="G7090" s="9">
        <v>212.060164498099</v>
      </c>
      <c r="H7090" s="1">
        <v>44833</v>
      </c>
      <c r="I7090">
        <v>0.25</v>
      </c>
      <c r="J7090">
        <v>0</v>
      </c>
      <c r="K7090" s="11">
        <v>69.25</v>
      </c>
      <c r="L7090">
        <v>0.408257887842852</v>
      </c>
      <c r="M7090" s="9">
        <v>-5237.7800330207901</v>
      </c>
      <c r="N7090" s="1">
        <v>44813</v>
      </c>
    </row>
    <row r="7091" spans="1:14" x14ac:dyDescent="0.25">
      <c r="A7091" s="1">
        <v>44813</v>
      </c>
      <c r="B7091" t="s">
        <v>3919</v>
      </c>
      <c r="C7091" s="9">
        <v>3350</v>
      </c>
      <c r="D7091" s="9">
        <v>51.25</v>
      </c>
      <c r="E7091" t="s">
        <v>19</v>
      </c>
      <c r="F7091" s="11">
        <v>-0.278902183930962</v>
      </c>
      <c r="G7091" s="9">
        <v>201.72910662824199</v>
      </c>
      <c r="H7091" s="1">
        <v>44833</v>
      </c>
      <c r="I7091">
        <v>0.25</v>
      </c>
      <c r="J7091">
        <v>0</v>
      </c>
      <c r="K7091" s="11">
        <v>11.2</v>
      </c>
      <c r="L7091">
        <v>-4.2820276169608401E-2</v>
      </c>
      <c r="M7091" s="9">
        <v>7953.2708933717504</v>
      </c>
      <c r="N7091" s="1">
        <v>44830</v>
      </c>
    </row>
    <row r="7092" spans="1:14" x14ac:dyDescent="0.25">
      <c r="A7092" s="1">
        <v>44830</v>
      </c>
      <c r="B7092" t="s">
        <v>3920</v>
      </c>
      <c r="C7092" s="9">
        <v>3600</v>
      </c>
      <c r="D7092" s="9">
        <v>15</v>
      </c>
      <c r="E7092" t="s">
        <v>21</v>
      </c>
      <c r="F7092" s="11">
        <v>0.19818613951748601</v>
      </c>
      <c r="G7092" s="9">
        <v>199.316628701594</v>
      </c>
      <c r="H7092" s="1">
        <v>44833</v>
      </c>
      <c r="I7092">
        <v>0.25</v>
      </c>
      <c r="J7092">
        <v>0</v>
      </c>
      <c r="K7092" s="11">
        <v>26</v>
      </c>
      <c r="L7092">
        <v>1</v>
      </c>
      <c r="M7092" s="9">
        <v>-2274.20273348519</v>
      </c>
      <c r="N7092" s="1">
        <v>44833</v>
      </c>
    </row>
    <row r="7093" spans="1:14" x14ac:dyDescent="0.25">
      <c r="A7093" s="1">
        <v>44834</v>
      </c>
      <c r="B7093" t="s">
        <v>3939</v>
      </c>
      <c r="C7093" s="9">
        <v>3900</v>
      </c>
      <c r="D7093" s="9">
        <v>43.2</v>
      </c>
      <c r="E7093" t="s">
        <v>21</v>
      </c>
      <c r="F7093" s="11">
        <v>0.26195364725685599</v>
      </c>
      <c r="G7093" s="9">
        <v>190.995907230559</v>
      </c>
      <c r="H7093" s="1">
        <v>44861</v>
      </c>
      <c r="I7093">
        <v>0.25</v>
      </c>
      <c r="J7093">
        <v>1</v>
      </c>
      <c r="K7093" s="11">
        <v>19.399999999999999</v>
      </c>
      <c r="L7093">
        <v>8.8893507627764101E-2</v>
      </c>
      <c r="M7093" s="9">
        <v>4426.1391541609801</v>
      </c>
      <c r="N7093" s="1">
        <v>44837</v>
      </c>
    </row>
    <row r="7094" spans="1:14" x14ac:dyDescent="0.25">
      <c r="A7094" s="1">
        <v>44837</v>
      </c>
      <c r="B7094" t="s">
        <v>3926</v>
      </c>
      <c r="C7094" s="9">
        <v>3300</v>
      </c>
      <c r="D7094" s="9">
        <v>84.8</v>
      </c>
      <c r="E7094" t="s">
        <v>19</v>
      </c>
      <c r="F7094" s="11">
        <v>-0.22988292841803401</v>
      </c>
      <c r="G7094" s="9">
        <v>201.49973373249401</v>
      </c>
      <c r="H7094" s="1">
        <v>44861</v>
      </c>
      <c r="I7094">
        <v>0.25</v>
      </c>
      <c r="J7094">
        <v>0</v>
      </c>
      <c r="K7094" s="11">
        <v>37</v>
      </c>
      <c r="L7094">
        <v>-0.13234081805895101</v>
      </c>
      <c r="M7094" s="9">
        <v>9386.2605967270592</v>
      </c>
      <c r="N7094" s="1">
        <v>44844</v>
      </c>
    </row>
    <row r="7095" spans="1:14" x14ac:dyDescent="0.25">
      <c r="A7095" s="1">
        <v>44844</v>
      </c>
      <c r="B7095" t="s">
        <v>3922</v>
      </c>
      <c r="C7095" s="9">
        <v>3700</v>
      </c>
      <c r="D7095" s="9">
        <v>42.15</v>
      </c>
      <c r="E7095" t="s">
        <v>21</v>
      </c>
      <c r="F7095" s="11">
        <v>0.28019856132406201</v>
      </c>
      <c r="G7095" s="9">
        <v>197.85189372526801</v>
      </c>
      <c r="H7095" s="1">
        <v>44861</v>
      </c>
      <c r="I7095">
        <v>0.25</v>
      </c>
      <c r="J7095">
        <v>0</v>
      </c>
      <c r="K7095" s="11">
        <v>29.5</v>
      </c>
      <c r="L7095">
        <v>0.32193209525170702</v>
      </c>
      <c r="M7095" s="9">
        <v>2361.0655737704901</v>
      </c>
      <c r="N7095" s="1">
        <v>44853</v>
      </c>
    </row>
    <row r="7096" spans="1:14" x14ac:dyDescent="0.25">
      <c r="A7096" s="1">
        <v>44853</v>
      </c>
      <c r="B7096" t="s">
        <v>3921</v>
      </c>
      <c r="C7096" s="9">
        <v>3500</v>
      </c>
      <c r="D7096" s="9">
        <v>22.05</v>
      </c>
      <c r="E7096" t="s">
        <v>19</v>
      </c>
      <c r="F7096" s="11">
        <v>-0.231219678849409</v>
      </c>
      <c r="G7096" s="9">
        <v>193.798449612403</v>
      </c>
      <c r="H7096" s="1">
        <v>44861</v>
      </c>
      <c r="I7096">
        <v>0.25</v>
      </c>
      <c r="J7096">
        <v>0</v>
      </c>
      <c r="K7096" s="11">
        <v>0.05</v>
      </c>
      <c r="L7096">
        <v>0</v>
      </c>
      <c r="M7096" s="9">
        <v>4220.7364341085204</v>
      </c>
      <c r="N7096" s="1">
        <v>44861</v>
      </c>
    </row>
    <row r="7097" spans="1:14" x14ac:dyDescent="0.25">
      <c r="A7097" s="1">
        <v>44862</v>
      </c>
      <c r="B7097" t="s">
        <v>3923</v>
      </c>
      <c r="C7097" s="9">
        <v>3550</v>
      </c>
      <c r="D7097" s="9">
        <v>44</v>
      </c>
      <c r="E7097" t="s">
        <v>19</v>
      </c>
      <c r="F7097" s="11">
        <v>-0.23165940002166399</v>
      </c>
      <c r="G7097" s="9">
        <v>187.01576275714601</v>
      </c>
      <c r="H7097" s="1">
        <v>44889</v>
      </c>
      <c r="I7097">
        <v>0.25</v>
      </c>
      <c r="J7097">
        <v>1</v>
      </c>
      <c r="K7097" s="11">
        <v>52.75</v>
      </c>
      <c r="L7097">
        <v>-0.223271171409128</v>
      </c>
      <c r="M7097" s="9">
        <v>-1817.3256745925701</v>
      </c>
      <c r="N7097" s="1">
        <v>44875</v>
      </c>
    </row>
    <row r="7098" spans="1:14" x14ac:dyDescent="0.25">
      <c r="A7098" s="1">
        <v>44875</v>
      </c>
      <c r="B7098" t="s">
        <v>3924</v>
      </c>
      <c r="C7098" s="9">
        <v>3850</v>
      </c>
      <c r="D7098" s="9">
        <v>58.95</v>
      </c>
      <c r="E7098" t="s">
        <v>21</v>
      </c>
      <c r="F7098" s="11">
        <v>0.28029405773199401</v>
      </c>
      <c r="G7098" s="9">
        <v>189.173850768856</v>
      </c>
      <c r="H7098" s="1">
        <v>44889</v>
      </c>
      <c r="I7098">
        <v>0.25</v>
      </c>
      <c r="J7098">
        <v>0</v>
      </c>
      <c r="K7098" s="11">
        <v>0.05</v>
      </c>
      <c r="L7098">
        <v>0</v>
      </c>
      <c r="M7098" s="9">
        <v>11030.727238332</v>
      </c>
      <c r="N7098" s="1">
        <v>44889</v>
      </c>
    </row>
    <row r="7099" spans="1:14" x14ac:dyDescent="0.25">
      <c r="A7099" s="1">
        <v>44890</v>
      </c>
      <c r="B7099" t="s">
        <v>3930</v>
      </c>
      <c r="C7099" s="9">
        <v>3650</v>
      </c>
      <c r="D7099" s="9">
        <v>33.049999999999997</v>
      </c>
      <c r="E7099" t="s">
        <v>21</v>
      </c>
      <c r="F7099" s="11">
        <v>0.27233316263735002</v>
      </c>
      <c r="G7099" s="9">
        <v>204.981039253869</v>
      </c>
      <c r="H7099" s="1">
        <v>44924</v>
      </c>
      <c r="I7099">
        <v>0.25</v>
      </c>
      <c r="J7099">
        <v>1</v>
      </c>
      <c r="K7099" s="11">
        <v>42.85</v>
      </c>
      <c r="L7099">
        <v>0.33660462767333299</v>
      </c>
      <c r="M7099" s="9">
        <v>-2164.3947934816001</v>
      </c>
      <c r="N7099" s="1">
        <v>44895</v>
      </c>
    </row>
    <row r="7100" spans="1:14" x14ac:dyDescent="0.25">
      <c r="A7100" s="1">
        <v>44895</v>
      </c>
      <c r="B7100" t="s">
        <v>3919</v>
      </c>
      <c r="C7100" s="9">
        <v>3350</v>
      </c>
      <c r="D7100" s="9">
        <v>50.35</v>
      </c>
      <c r="E7100" t="s">
        <v>19</v>
      </c>
      <c r="F7100" s="11">
        <v>-0.27785872948517498</v>
      </c>
      <c r="G7100" s="9">
        <v>200.59605110625699</v>
      </c>
      <c r="H7100" s="1">
        <v>44924</v>
      </c>
      <c r="I7100">
        <v>0.25</v>
      </c>
      <c r="J7100">
        <v>0</v>
      </c>
      <c r="K7100" s="11">
        <v>106.25</v>
      </c>
      <c r="L7100">
        <v>-0.48614716298055</v>
      </c>
      <c r="M7100" s="9">
        <v>-11527.452672872099</v>
      </c>
      <c r="N7100" s="1">
        <v>44897</v>
      </c>
    </row>
    <row r="7101" spans="1:14" x14ac:dyDescent="0.25">
      <c r="A7101" s="1">
        <v>44897</v>
      </c>
      <c r="B7101" t="s">
        <v>3918</v>
      </c>
      <c r="C7101" s="9">
        <v>3550</v>
      </c>
      <c r="D7101" s="9">
        <v>33.299999999999997</v>
      </c>
      <c r="E7101" t="s">
        <v>21</v>
      </c>
      <c r="F7101" s="11">
        <v>0.25040102148624699</v>
      </c>
      <c r="G7101" s="9">
        <v>210.14710297208001</v>
      </c>
      <c r="H7101" s="1">
        <v>44924</v>
      </c>
      <c r="I7101">
        <v>0.25</v>
      </c>
      <c r="J7101">
        <v>0</v>
      </c>
      <c r="K7101" s="11">
        <v>13.55</v>
      </c>
      <c r="L7101">
        <v>0.182008848977984</v>
      </c>
      <c r="M7101" s="9">
        <v>4051.9513659561599</v>
      </c>
      <c r="N7101" s="1">
        <v>44914</v>
      </c>
    </row>
    <row r="7102" spans="1:14" x14ac:dyDescent="0.25">
      <c r="A7102" s="1">
        <v>44914</v>
      </c>
      <c r="B7102" t="s">
        <v>3926</v>
      </c>
      <c r="C7102" s="9">
        <v>3300</v>
      </c>
      <c r="D7102" s="9">
        <v>24</v>
      </c>
      <c r="E7102" t="s">
        <v>19</v>
      </c>
      <c r="F7102" s="11">
        <v>-0.28943534502129897</v>
      </c>
      <c r="G7102" s="9">
        <v>206.97811945594299</v>
      </c>
      <c r="H7102" s="1">
        <v>44924</v>
      </c>
      <c r="I7102">
        <v>0.25</v>
      </c>
      <c r="J7102">
        <v>0</v>
      </c>
      <c r="K7102" s="11">
        <v>107.25</v>
      </c>
      <c r="L7102">
        <v>-0.74755427158207299</v>
      </c>
      <c r="M7102" s="9">
        <v>-17502.587226493099</v>
      </c>
      <c r="N7102" s="1">
        <v>44917</v>
      </c>
    </row>
    <row r="7103" spans="1:14" x14ac:dyDescent="0.25">
      <c r="A7103" s="1">
        <v>44917</v>
      </c>
      <c r="B7103" t="s">
        <v>3915</v>
      </c>
      <c r="C7103" s="9">
        <v>3300</v>
      </c>
      <c r="D7103" s="9">
        <v>20</v>
      </c>
      <c r="E7103" t="s">
        <v>21</v>
      </c>
      <c r="F7103" s="11">
        <v>0.25244572841792601</v>
      </c>
      <c r="G7103" s="9">
        <v>218.63385076678</v>
      </c>
      <c r="H7103" s="1">
        <v>44924</v>
      </c>
      <c r="I7103">
        <v>0.25</v>
      </c>
      <c r="J7103">
        <v>0</v>
      </c>
      <c r="K7103" s="11">
        <v>0.65</v>
      </c>
      <c r="L7103">
        <v>0</v>
      </c>
      <c r="M7103" s="9">
        <v>4185.41712215385</v>
      </c>
      <c r="N7103" s="1">
        <v>44924</v>
      </c>
    </row>
    <row r="7104" spans="1:14" x14ac:dyDescent="0.25">
      <c r="A7104" s="1">
        <v>44925</v>
      </c>
      <c r="B7104" t="s">
        <v>3928</v>
      </c>
      <c r="C7104" s="9">
        <v>3050</v>
      </c>
      <c r="D7104" s="9">
        <v>23.5</v>
      </c>
      <c r="E7104" t="s">
        <v>19</v>
      </c>
      <c r="F7104" s="11">
        <v>-0.22033546282102701</v>
      </c>
      <c r="G7104" s="9">
        <v>217.195700058819</v>
      </c>
      <c r="H7104" s="1">
        <v>44952</v>
      </c>
      <c r="I7104">
        <v>0.25</v>
      </c>
      <c r="J7104">
        <v>1</v>
      </c>
      <c r="K7104" s="11">
        <v>19.75</v>
      </c>
      <c r="L7104">
        <v>-0.24351921654621</v>
      </c>
      <c r="M7104" s="9">
        <v>720.54673494513395</v>
      </c>
      <c r="N7104" s="1">
        <v>44936</v>
      </c>
    </row>
    <row r="7105" spans="1:14" x14ac:dyDescent="0.25">
      <c r="A7105" s="1">
        <v>44936</v>
      </c>
      <c r="B7105" t="s">
        <v>3915</v>
      </c>
      <c r="C7105" s="9">
        <v>3300</v>
      </c>
      <c r="D7105" s="9">
        <v>25.15</v>
      </c>
      <c r="E7105" t="s">
        <v>21</v>
      </c>
      <c r="F7105" s="11">
        <v>0.28757234975941998</v>
      </c>
      <c r="G7105" s="9">
        <v>220.82367229766999</v>
      </c>
      <c r="H7105" s="1">
        <v>44952</v>
      </c>
      <c r="I7105">
        <v>0.25</v>
      </c>
      <c r="J7105">
        <v>0</v>
      </c>
      <c r="K7105" s="11">
        <v>0.05</v>
      </c>
      <c r="L7105">
        <v>8.7038526418500003E-2</v>
      </c>
      <c r="M7105" s="9">
        <v>5487.0266092525098</v>
      </c>
      <c r="N7105" s="1">
        <v>44952</v>
      </c>
    </row>
    <row r="7106" spans="1:14" x14ac:dyDescent="0.25">
      <c r="A7106" s="1">
        <v>44953</v>
      </c>
      <c r="B7106" t="s">
        <v>5102</v>
      </c>
      <c r="C7106" s="9">
        <v>3400</v>
      </c>
      <c r="D7106" s="9">
        <v>37.049999999999997</v>
      </c>
      <c r="E7106" t="s">
        <v>21</v>
      </c>
      <c r="F7106" s="11">
        <v>0.23279264408390199</v>
      </c>
      <c r="G7106" s="9">
        <v>220.26431718061599</v>
      </c>
      <c r="H7106" s="1">
        <v>44980</v>
      </c>
      <c r="I7106">
        <v>0.25</v>
      </c>
      <c r="J7106">
        <v>1</v>
      </c>
      <c r="K7106" s="11">
        <v>31.6</v>
      </c>
      <c r="L7106">
        <v>0.25359213980724399</v>
      </c>
      <c r="M7106" s="9">
        <v>1049.2290748898599</v>
      </c>
      <c r="N7106" s="1">
        <v>44956</v>
      </c>
    </row>
    <row r="7107" spans="1:14" x14ac:dyDescent="0.25">
      <c r="A7107" s="1">
        <v>44956</v>
      </c>
      <c r="B7107" t="s">
        <v>3928</v>
      </c>
      <c r="C7107" s="9">
        <v>3050</v>
      </c>
      <c r="D7107" s="9">
        <v>34.85</v>
      </c>
      <c r="E7107" t="s">
        <v>19</v>
      </c>
      <c r="F7107" s="11">
        <v>-0.22353880378372801</v>
      </c>
      <c r="G7107" s="9">
        <v>218.20448877805401</v>
      </c>
      <c r="H7107" s="1">
        <v>44980</v>
      </c>
      <c r="I7107">
        <v>0.25</v>
      </c>
      <c r="J7107">
        <v>0</v>
      </c>
      <c r="K7107" s="11">
        <v>10.65</v>
      </c>
      <c r="L7107">
        <v>-0.17165366166148499</v>
      </c>
      <c r="M7107" s="9">
        <v>5181.2655860349096</v>
      </c>
      <c r="N7107" s="1">
        <v>44971</v>
      </c>
    </row>
    <row r="7108" spans="1:14" x14ac:dyDescent="0.25">
      <c r="A7108" s="1">
        <v>44971</v>
      </c>
      <c r="B7108" t="s">
        <v>3915</v>
      </c>
      <c r="C7108" s="9">
        <v>3300</v>
      </c>
      <c r="D7108" s="9">
        <v>18.5</v>
      </c>
      <c r="E7108" t="s">
        <v>21</v>
      </c>
      <c r="F7108" s="11">
        <v>0.23351213307810101</v>
      </c>
      <c r="G7108" s="9">
        <v>220.12578616352201</v>
      </c>
      <c r="H7108" s="1">
        <v>44980</v>
      </c>
      <c r="I7108">
        <v>0.25</v>
      </c>
      <c r="J7108">
        <v>0</v>
      </c>
      <c r="K7108" s="11">
        <v>0.05</v>
      </c>
      <c r="L7108">
        <v>0</v>
      </c>
      <c r="M7108" s="9">
        <v>4020.4874213836401</v>
      </c>
      <c r="N7108" s="1">
        <v>44980</v>
      </c>
    </row>
    <row r="7109" spans="1:14" x14ac:dyDescent="0.25">
      <c r="A7109" s="1">
        <v>44981</v>
      </c>
      <c r="B7109" t="s">
        <v>3932</v>
      </c>
      <c r="C7109" s="9">
        <v>3450</v>
      </c>
      <c r="D7109" s="9">
        <v>26</v>
      </c>
      <c r="E7109" t="s">
        <v>21</v>
      </c>
      <c r="F7109" s="11">
        <v>0.24845410895720901</v>
      </c>
      <c r="G7109" s="9">
        <v>218.06513917228699</v>
      </c>
      <c r="H7109" s="1">
        <v>45015</v>
      </c>
      <c r="I7109">
        <v>0.25</v>
      </c>
      <c r="J7109">
        <v>1</v>
      </c>
      <c r="K7109" s="11">
        <v>0.05</v>
      </c>
      <c r="L7109" s="2">
        <v>1.2155687916683601E-27</v>
      </c>
      <c r="M7109" s="9">
        <v>5601.9843927664597</v>
      </c>
      <c r="N7109" s="1">
        <v>45014</v>
      </c>
    </row>
    <row r="7110" spans="1:14" x14ac:dyDescent="0.25">
      <c r="A7110" s="1">
        <v>45014</v>
      </c>
      <c r="B7110" t="s">
        <v>3914</v>
      </c>
      <c r="C7110" s="9">
        <v>2900</v>
      </c>
      <c r="D7110" s="9">
        <v>0.05</v>
      </c>
      <c r="E7110" t="s">
        <v>19</v>
      </c>
      <c r="F7110" s="11">
        <v>-0.23328850786456501</v>
      </c>
      <c r="G7110" s="9">
        <v>238.82633913340101</v>
      </c>
      <c r="H7110" s="1">
        <v>45015</v>
      </c>
      <c r="I7110">
        <v>0.25</v>
      </c>
      <c r="J7110">
        <v>0</v>
      </c>
      <c r="K7110" s="11">
        <v>0.05</v>
      </c>
      <c r="L7110">
        <v>-0.23328850786456501</v>
      </c>
      <c r="M7110" s="9">
        <v>0</v>
      </c>
      <c r="N7110" s="1">
        <v>45015</v>
      </c>
    </row>
    <row r="7111" spans="1:14" x14ac:dyDescent="0.25">
      <c r="A7111" s="1">
        <v>45016</v>
      </c>
      <c r="B7111" t="s">
        <v>3927</v>
      </c>
      <c r="C7111" s="9">
        <v>2800</v>
      </c>
      <c r="D7111" s="9">
        <v>25.95</v>
      </c>
      <c r="E7111" t="s">
        <v>19</v>
      </c>
      <c r="F7111" s="11">
        <v>-0.216740801087729</v>
      </c>
      <c r="G7111" s="9">
        <v>237.12737127371199</v>
      </c>
      <c r="H7111" s="1">
        <v>45043</v>
      </c>
      <c r="I7111">
        <v>0.25</v>
      </c>
      <c r="J7111">
        <v>1</v>
      </c>
      <c r="K7111" s="11">
        <v>0.55000000000000004</v>
      </c>
      <c r="L7111" s="2">
        <v>-2.9131694126717199E-7</v>
      </c>
      <c r="M7111" s="9">
        <v>5960.1964769647602</v>
      </c>
      <c r="N7111" s="1">
        <v>45040</v>
      </c>
    </row>
    <row r="7112" spans="1:14" x14ac:dyDescent="0.25">
      <c r="A7112" s="1">
        <v>45040</v>
      </c>
      <c r="B7112" t="s">
        <v>3929</v>
      </c>
      <c r="C7112" s="9">
        <v>3250</v>
      </c>
      <c r="D7112" s="9">
        <v>8.9</v>
      </c>
      <c r="E7112" t="s">
        <v>21</v>
      </c>
      <c r="F7112" s="11">
        <v>0.233000687641569</v>
      </c>
      <c r="G7112" s="9">
        <v>219.71123666038901</v>
      </c>
      <c r="H7112" s="1">
        <v>45043</v>
      </c>
      <c r="I7112">
        <v>0.25</v>
      </c>
      <c r="J7112">
        <v>0</v>
      </c>
      <c r="K7112" s="11">
        <v>5</v>
      </c>
      <c r="L7112">
        <v>1</v>
      </c>
      <c r="M7112" s="9">
        <v>826.33396107972305</v>
      </c>
      <c r="N7112" s="1">
        <v>45043</v>
      </c>
    </row>
    <row r="7113" spans="1:14" x14ac:dyDescent="0.25">
      <c r="A7113" s="1">
        <v>45044</v>
      </c>
      <c r="B7113" t="s">
        <v>5103</v>
      </c>
      <c r="C7113" s="9">
        <v>3500</v>
      </c>
      <c r="D7113" s="9">
        <v>23.75</v>
      </c>
      <c r="E7113" t="s">
        <v>21</v>
      </c>
      <c r="F7113" s="11">
        <v>0.25793225275347997</v>
      </c>
      <c r="G7113" s="9">
        <v>211.83234982599399</v>
      </c>
      <c r="H7113" s="1">
        <v>45071</v>
      </c>
      <c r="I7113">
        <v>0.25</v>
      </c>
      <c r="J7113">
        <v>1</v>
      </c>
      <c r="K7113" s="11">
        <v>28.8</v>
      </c>
      <c r="L7113">
        <v>0.290777582655662</v>
      </c>
      <c r="M7113" s="9">
        <v>-1181.07126645483</v>
      </c>
      <c r="N7113" s="1">
        <v>45048</v>
      </c>
    </row>
    <row r="7114" spans="1:14" x14ac:dyDescent="0.25">
      <c r="A7114" s="1">
        <v>45048</v>
      </c>
      <c r="B7114" t="s">
        <v>3917</v>
      </c>
      <c r="C7114" s="9">
        <v>3200</v>
      </c>
      <c r="D7114" s="9">
        <v>26</v>
      </c>
      <c r="E7114" t="s">
        <v>19</v>
      </c>
      <c r="F7114" s="11">
        <v>-0.23425312659870401</v>
      </c>
      <c r="G7114" s="9">
        <v>209.327013651111</v>
      </c>
      <c r="H7114" s="1">
        <v>45071</v>
      </c>
      <c r="I7114">
        <v>0.25</v>
      </c>
      <c r="J7114">
        <v>0</v>
      </c>
      <c r="K7114" s="11">
        <v>0.65</v>
      </c>
      <c r="L7114">
        <v>-1.14006327753874E-3</v>
      </c>
      <c r="M7114" s="9">
        <v>5250.65414691765</v>
      </c>
      <c r="N7114" s="1">
        <v>45065</v>
      </c>
    </row>
    <row r="7115" spans="1:14" x14ac:dyDescent="0.25">
      <c r="A7115" s="1">
        <v>45065</v>
      </c>
      <c r="B7115" t="s">
        <v>3930</v>
      </c>
      <c r="C7115" s="9">
        <v>3650</v>
      </c>
      <c r="D7115" s="9">
        <v>11.45</v>
      </c>
      <c r="E7115" t="s">
        <v>21</v>
      </c>
      <c r="F7115" s="11">
        <v>0.26640197383849201</v>
      </c>
      <c r="G7115" s="9">
        <v>196.46365422396801</v>
      </c>
      <c r="H7115" s="1">
        <v>45071</v>
      </c>
      <c r="I7115">
        <v>0.25</v>
      </c>
      <c r="J7115">
        <v>0</v>
      </c>
      <c r="K7115" s="11">
        <v>0.05</v>
      </c>
      <c r="L7115">
        <v>1</v>
      </c>
      <c r="M7115" s="9">
        <v>2217.0923379174801</v>
      </c>
      <c r="N7115" s="1">
        <v>45071</v>
      </c>
    </row>
    <row r="7116" spans="1:14" x14ac:dyDescent="0.25">
      <c r="A7116" s="1">
        <v>45072</v>
      </c>
      <c r="B7116" t="s">
        <v>3941</v>
      </c>
      <c r="C7116" s="9">
        <v>3950</v>
      </c>
      <c r="D7116" s="9">
        <v>19.649999999999999</v>
      </c>
      <c r="E7116" t="s">
        <v>21</v>
      </c>
      <c r="F7116" s="11">
        <v>0.23063292341775801</v>
      </c>
      <c r="G7116" s="9">
        <v>189.954134488775</v>
      </c>
      <c r="H7116" s="1">
        <v>45106</v>
      </c>
      <c r="I7116">
        <v>0.25</v>
      </c>
      <c r="J7116">
        <v>1</v>
      </c>
      <c r="K7116" s="11">
        <v>22.55</v>
      </c>
      <c r="L7116">
        <v>0.24386263453219301</v>
      </c>
      <c r="M7116" s="9">
        <v>-631.02763477171197</v>
      </c>
      <c r="N7116" s="1">
        <v>45075</v>
      </c>
    </row>
    <row r="7117" spans="1:14" x14ac:dyDescent="0.25">
      <c r="A7117" s="1">
        <v>45075</v>
      </c>
      <c r="B7117" t="s">
        <v>3923</v>
      </c>
      <c r="C7117" s="9">
        <v>3550</v>
      </c>
      <c r="D7117" s="9">
        <v>39.6</v>
      </c>
      <c r="E7117" t="s">
        <v>19</v>
      </c>
      <c r="F7117" s="11">
        <v>-0.24478552238457599</v>
      </c>
      <c r="G7117" s="9">
        <v>188.62840204796501</v>
      </c>
      <c r="H7117" s="1">
        <v>45106</v>
      </c>
      <c r="I7117">
        <v>0.25</v>
      </c>
      <c r="J7117">
        <v>0</v>
      </c>
      <c r="K7117" s="11">
        <v>58.8</v>
      </c>
      <c r="L7117">
        <v>-0.39750031924275803</v>
      </c>
      <c r="M7117" s="9">
        <v>-3807.2756669361302</v>
      </c>
      <c r="N7117" s="1">
        <v>45086</v>
      </c>
    </row>
    <row r="7118" spans="1:14" x14ac:dyDescent="0.25">
      <c r="A7118" s="1">
        <v>45086</v>
      </c>
      <c r="B7118" t="s">
        <v>3931</v>
      </c>
      <c r="C7118" s="9">
        <v>3750</v>
      </c>
      <c r="D7118" s="9">
        <v>32.700000000000003</v>
      </c>
      <c r="E7118" t="s">
        <v>21</v>
      </c>
      <c r="F7118" s="11">
        <v>0.26633171670816402</v>
      </c>
      <c r="G7118" s="9">
        <v>195.15186997309601</v>
      </c>
      <c r="H7118" s="1">
        <v>45106</v>
      </c>
      <c r="I7118">
        <v>0.25</v>
      </c>
      <c r="J7118">
        <v>0</v>
      </c>
      <c r="K7118" s="11">
        <v>0.05</v>
      </c>
      <c r="L7118" s="2">
        <v>3.3454279191757802E-5</v>
      </c>
      <c r="M7118" s="9">
        <v>6307.7963172054197</v>
      </c>
      <c r="N7118" s="1">
        <v>45106</v>
      </c>
    </row>
    <row r="7119" spans="1:14" x14ac:dyDescent="0.25">
      <c r="A7119" s="1">
        <v>45107</v>
      </c>
      <c r="B7119" t="s">
        <v>5104</v>
      </c>
      <c r="C7119" s="9">
        <v>3800</v>
      </c>
      <c r="D7119" s="9">
        <v>23.05</v>
      </c>
      <c r="E7119" t="s">
        <v>21</v>
      </c>
      <c r="F7119" s="11">
        <v>0.23164018698272401</v>
      </c>
      <c r="G7119" s="9">
        <v>195.530726256983</v>
      </c>
      <c r="H7119" s="1">
        <v>45134</v>
      </c>
      <c r="I7119">
        <v>0.25</v>
      </c>
      <c r="J7119">
        <v>1</v>
      </c>
      <c r="K7119" s="11">
        <v>40.15</v>
      </c>
      <c r="L7119">
        <v>0.28400731876048602</v>
      </c>
      <c r="M7119" s="9">
        <v>-3467.1508379888201</v>
      </c>
      <c r="N7119" s="1">
        <v>45110</v>
      </c>
    </row>
    <row r="7120" spans="1:14" x14ac:dyDescent="0.25">
      <c r="A7120" s="1">
        <v>45110</v>
      </c>
      <c r="B7120" t="s">
        <v>3921</v>
      </c>
      <c r="C7120" s="9">
        <v>3500</v>
      </c>
      <c r="D7120" s="9">
        <v>44</v>
      </c>
      <c r="E7120" t="s">
        <v>19</v>
      </c>
      <c r="F7120" s="11">
        <v>-0.25427988125134199</v>
      </c>
      <c r="G7120" s="9">
        <v>192.678227360308</v>
      </c>
      <c r="H7120" s="1">
        <v>45134</v>
      </c>
      <c r="I7120">
        <v>0.25</v>
      </c>
      <c r="J7120">
        <v>0</v>
      </c>
      <c r="K7120" s="11">
        <v>159</v>
      </c>
      <c r="L7120">
        <v>-0.614690936791217</v>
      </c>
      <c r="M7120" s="9">
        <v>-22549.132947976799</v>
      </c>
      <c r="N7120" s="1">
        <v>45111</v>
      </c>
    </row>
    <row r="7121" spans="1:14" x14ac:dyDescent="0.25">
      <c r="A7121" s="1">
        <v>45111</v>
      </c>
      <c r="B7121" t="s">
        <v>3920</v>
      </c>
      <c r="C7121" s="9">
        <v>3600</v>
      </c>
      <c r="D7121" s="9">
        <v>35.25</v>
      </c>
      <c r="E7121" t="s">
        <v>21</v>
      </c>
      <c r="F7121" s="11">
        <v>0.23583732655440701</v>
      </c>
      <c r="G7121" s="9">
        <v>205.21841102316</v>
      </c>
      <c r="H7121" s="1">
        <v>45134</v>
      </c>
      <c r="I7121">
        <v>0.25</v>
      </c>
      <c r="J7121">
        <v>0</v>
      </c>
      <c r="K7121" s="11">
        <v>1.7</v>
      </c>
      <c r="L7121">
        <v>1.68667068806933E-4</v>
      </c>
      <c r="M7121" s="9">
        <v>6809.2494869539696</v>
      </c>
      <c r="N7121" s="1">
        <v>45131</v>
      </c>
    </row>
    <row r="7122" spans="1:14" x14ac:dyDescent="0.25">
      <c r="A7122" s="1">
        <v>45131</v>
      </c>
      <c r="B7122" t="s">
        <v>3925</v>
      </c>
      <c r="C7122" s="9">
        <v>3250</v>
      </c>
      <c r="D7122" s="9">
        <v>8.4499999999999993</v>
      </c>
      <c r="E7122" t="s">
        <v>19</v>
      </c>
      <c r="F7122" s="11">
        <v>-0.20917605177725199</v>
      </c>
      <c r="G7122" s="9">
        <v>211.54427319431801</v>
      </c>
      <c r="H7122" s="1">
        <v>45134</v>
      </c>
      <c r="I7122">
        <v>0.25</v>
      </c>
      <c r="J7122">
        <v>0</v>
      </c>
      <c r="K7122" s="11">
        <v>0.05</v>
      </c>
      <c r="L7122">
        <v>0</v>
      </c>
      <c r="M7122" s="9">
        <v>1758.9906316107499</v>
      </c>
      <c r="N7122" s="1">
        <v>45134</v>
      </c>
    </row>
    <row r="7123" spans="1:14" x14ac:dyDescent="0.25">
      <c r="A7123" s="1">
        <v>45135</v>
      </c>
      <c r="B7123" t="s">
        <v>3917</v>
      </c>
      <c r="C7123" s="9">
        <v>3200</v>
      </c>
      <c r="D7123" s="9">
        <v>55.1</v>
      </c>
      <c r="E7123" t="s">
        <v>19</v>
      </c>
      <c r="F7123" s="11">
        <v>-0.236417308103444</v>
      </c>
      <c r="G7123" s="9">
        <v>208.83054892601399</v>
      </c>
      <c r="H7123" s="1">
        <v>45169</v>
      </c>
      <c r="I7123">
        <v>0.25</v>
      </c>
      <c r="J7123">
        <v>1</v>
      </c>
      <c r="K7123" s="11">
        <v>27.5</v>
      </c>
      <c r="L7123">
        <v>-0.17578728111692901</v>
      </c>
      <c r="M7123" s="9">
        <v>5591.2291169451</v>
      </c>
      <c r="N7123" s="1">
        <v>45146</v>
      </c>
    </row>
    <row r="7124" spans="1:14" x14ac:dyDescent="0.25">
      <c r="A7124" s="1">
        <v>45146</v>
      </c>
      <c r="B7124" t="s">
        <v>3918</v>
      </c>
      <c r="C7124" s="9">
        <v>3550</v>
      </c>
      <c r="D7124" s="9">
        <v>29.45</v>
      </c>
      <c r="E7124" t="s">
        <v>21</v>
      </c>
      <c r="F7124" s="11">
        <v>0.24265356346674399</v>
      </c>
      <c r="G7124" s="9">
        <v>207.478103650132</v>
      </c>
      <c r="H7124" s="1">
        <v>45169</v>
      </c>
      <c r="I7124">
        <v>0.25</v>
      </c>
      <c r="J7124">
        <v>0</v>
      </c>
      <c r="K7124" s="11">
        <v>0.9</v>
      </c>
      <c r="L7124">
        <v>1.25203895877148E-3</v>
      </c>
      <c r="M7124" s="9">
        <v>5860.5302547534702</v>
      </c>
      <c r="N7124" s="1">
        <v>45167</v>
      </c>
    </row>
    <row r="7125" spans="1:14" x14ac:dyDescent="0.25">
      <c r="A7125" s="1">
        <v>45167</v>
      </c>
      <c r="B7125" t="s">
        <v>3926</v>
      </c>
      <c r="C7125" s="9">
        <v>3300</v>
      </c>
      <c r="D7125" s="9">
        <v>5.15</v>
      </c>
      <c r="E7125" t="s">
        <v>19</v>
      </c>
      <c r="F7125" s="11">
        <v>-0.17796136096339399</v>
      </c>
      <c r="G7125" s="9">
        <v>208.64381520119201</v>
      </c>
      <c r="H7125" s="1">
        <v>45169</v>
      </c>
      <c r="I7125">
        <v>0.25</v>
      </c>
      <c r="J7125">
        <v>0</v>
      </c>
      <c r="K7125" s="11">
        <v>4</v>
      </c>
      <c r="L7125">
        <v>0</v>
      </c>
      <c r="M7125" s="9">
        <v>220.849478390462</v>
      </c>
      <c r="N7125" s="1">
        <v>45169</v>
      </c>
    </row>
    <row r="7126" spans="1:14" x14ac:dyDescent="0.25">
      <c r="A7126" s="1">
        <v>45170</v>
      </c>
      <c r="B7126" t="s">
        <v>3925</v>
      </c>
      <c r="C7126" s="9">
        <v>3250</v>
      </c>
      <c r="D7126" s="9">
        <v>45</v>
      </c>
      <c r="E7126" t="s">
        <v>19</v>
      </c>
      <c r="F7126" s="11">
        <v>-0.21602589163246</v>
      </c>
      <c r="G7126" s="9">
        <v>205.76131687242699</v>
      </c>
      <c r="H7126" s="1">
        <v>45197</v>
      </c>
      <c r="I7126">
        <v>0.25</v>
      </c>
      <c r="J7126">
        <v>1</v>
      </c>
      <c r="K7126" s="11">
        <v>32.25</v>
      </c>
      <c r="L7126">
        <v>-0.26826740691934198</v>
      </c>
      <c r="M7126" s="9">
        <v>2464.5061728394999</v>
      </c>
      <c r="N7126" s="1">
        <v>45181</v>
      </c>
    </row>
    <row r="7127" spans="1:14" x14ac:dyDescent="0.25">
      <c r="A7127" s="1">
        <v>45181</v>
      </c>
      <c r="B7127" t="s">
        <v>3932</v>
      </c>
      <c r="C7127" s="9">
        <v>3450</v>
      </c>
      <c r="D7127" s="9">
        <v>38.9</v>
      </c>
      <c r="E7127" t="s">
        <v>21</v>
      </c>
      <c r="F7127" s="11">
        <v>0.29283735416879603</v>
      </c>
      <c r="G7127" s="9">
        <v>209.574563635819</v>
      </c>
      <c r="H7127" s="1">
        <v>45197</v>
      </c>
      <c r="I7127">
        <v>0.25</v>
      </c>
      <c r="J7127">
        <v>0</v>
      </c>
      <c r="K7127" s="11">
        <v>58</v>
      </c>
      <c r="L7127">
        <v>0.46072896257992602</v>
      </c>
      <c r="M7127" s="9">
        <v>-4205.9519176072499</v>
      </c>
      <c r="N7127" s="1">
        <v>45184</v>
      </c>
    </row>
    <row r="7128" spans="1:14" x14ac:dyDescent="0.25">
      <c r="A7128" s="1">
        <v>45184</v>
      </c>
      <c r="B7128" t="s">
        <v>3919</v>
      </c>
      <c r="C7128" s="9">
        <v>3350</v>
      </c>
      <c r="D7128" s="9">
        <v>26</v>
      </c>
      <c r="E7128" t="s">
        <v>19</v>
      </c>
      <c r="F7128" s="11">
        <v>-0.29636006254671998</v>
      </c>
      <c r="G7128" s="9">
        <v>204.55873758036199</v>
      </c>
      <c r="H7128" s="1">
        <v>45197</v>
      </c>
      <c r="I7128">
        <v>0.25</v>
      </c>
      <c r="J7128">
        <v>0</v>
      </c>
      <c r="K7128" s="11">
        <v>0.25</v>
      </c>
      <c r="L7128">
        <v>0</v>
      </c>
      <c r="M7128" s="9">
        <v>5213.6908240794801</v>
      </c>
      <c r="N7128" s="1">
        <v>45197</v>
      </c>
    </row>
    <row r="7129" spans="1:14" x14ac:dyDescent="0.25">
      <c r="A7129" s="1">
        <v>45198</v>
      </c>
      <c r="B7129" t="s">
        <v>3919</v>
      </c>
      <c r="C7129" s="9">
        <v>3350</v>
      </c>
      <c r="D7129" s="9">
        <v>50.2</v>
      </c>
      <c r="E7129" t="s">
        <v>19</v>
      </c>
      <c r="F7129" s="11">
        <v>-0.25591279598657302</v>
      </c>
      <c r="G7129" s="9">
        <v>201.636133195068</v>
      </c>
      <c r="H7129" s="1">
        <v>45225</v>
      </c>
      <c r="I7129">
        <v>0.25</v>
      </c>
      <c r="J7129">
        <v>1</v>
      </c>
      <c r="K7129" s="11">
        <v>80.75</v>
      </c>
      <c r="L7129">
        <v>-0.46120892020105902</v>
      </c>
      <c r="M7129" s="9">
        <v>-6424.0263855282801</v>
      </c>
      <c r="N7129" s="1">
        <v>45202</v>
      </c>
    </row>
    <row r="7130" spans="1:14" x14ac:dyDescent="0.25">
      <c r="A7130" s="1">
        <v>45202</v>
      </c>
      <c r="B7130" t="s">
        <v>3933</v>
      </c>
      <c r="C7130" s="9">
        <v>3520</v>
      </c>
      <c r="D7130" s="9">
        <v>30.45</v>
      </c>
      <c r="E7130" t="s">
        <v>21</v>
      </c>
      <c r="F7130" s="11">
        <v>0.237848597938214</v>
      </c>
      <c r="G7130" s="9">
        <v>209.02385858042899</v>
      </c>
      <c r="H7130" s="1">
        <v>45225</v>
      </c>
      <c r="I7130">
        <v>0.25</v>
      </c>
      <c r="J7130">
        <v>0</v>
      </c>
      <c r="K7130" s="11">
        <v>58.5</v>
      </c>
      <c r="L7130">
        <v>0.48335207902489002</v>
      </c>
      <c r="M7130" s="9">
        <v>-6049.0459553883302</v>
      </c>
      <c r="N7130" s="1">
        <v>45211</v>
      </c>
    </row>
    <row r="7131" spans="1:14" x14ac:dyDescent="0.25">
      <c r="A7131" s="1">
        <v>45211</v>
      </c>
      <c r="B7131" t="s">
        <v>3934</v>
      </c>
      <c r="C7131" s="9">
        <v>3400</v>
      </c>
      <c r="D7131" s="9">
        <v>22.5</v>
      </c>
      <c r="E7131" t="s">
        <v>19</v>
      </c>
      <c r="F7131" s="11">
        <v>-0.24014579603897501</v>
      </c>
      <c r="G7131" s="9">
        <v>200</v>
      </c>
      <c r="H7131" s="1">
        <v>45225</v>
      </c>
      <c r="I7131">
        <v>0.25</v>
      </c>
      <c r="J7131">
        <v>0</v>
      </c>
      <c r="K7131" s="11">
        <v>75</v>
      </c>
      <c r="L7131">
        <v>-1</v>
      </c>
      <c r="M7131" s="9">
        <v>-10695</v>
      </c>
      <c r="N7131" s="1">
        <v>45225</v>
      </c>
    </row>
    <row r="7132" spans="1:14" x14ac:dyDescent="0.25">
      <c r="A7132" s="1">
        <v>45226</v>
      </c>
      <c r="B7132" t="s">
        <v>3920</v>
      </c>
      <c r="C7132" s="9">
        <v>3600</v>
      </c>
      <c r="D7132" s="9">
        <v>23</v>
      </c>
      <c r="E7132" t="s">
        <v>21</v>
      </c>
      <c r="F7132" s="11">
        <v>0.24780527244727099</v>
      </c>
      <c r="G7132" s="9">
        <v>205.71898786257901</v>
      </c>
      <c r="H7132" s="1">
        <v>45260</v>
      </c>
      <c r="I7132">
        <v>0.25</v>
      </c>
      <c r="J7132">
        <v>1</v>
      </c>
      <c r="K7132" s="11">
        <v>52.2</v>
      </c>
      <c r="L7132">
        <v>0.38844351196853599</v>
      </c>
      <c r="M7132" s="9">
        <v>-6161.6951244599804</v>
      </c>
      <c r="N7132" s="1">
        <v>45236</v>
      </c>
    </row>
    <row r="7133" spans="1:14" x14ac:dyDescent="0.25">
      <c r="A7133" s="1">
        <v>45236</v>
      </c>
      <c r="B7133" t="s">
        <v>3934</v>
      </c>
      <c r="C7133" s="9">
        <v>3400</v>
      </c>
      <c r="D7133" s="9">
        <v>33.549999999999997</v>
      </c>
      <c r="E7133" t="s">
        <v>19</v>
      </c>
      <c r="F7133" s="11">
        <v>-0.24686488786192801</v>
      </c>
      <c r="G7133" s="9">
        <v>198.98517560441701</v>
      </c>
      <c r="H7133" s="1">
        <v>45260</v>
      </c>
      <c r="I7133">
        <v>0.25</v>
      </c>
      <c r="J7133">
        <v>0</v>
      </c>
      <c r="K7133" s="11">
        <v>0.4</v>
      </c>
      <c r="L7133" s="2">
        <v>-3.5910058887260999E-22</v>
      </c>
      <c r="M7133" s="9">
        <v>6528.80310416873</v>
      </c>
      <c r="N7133" s="1">
        <v>45259</v>
      </c>
    </row>
    <row r="7134" spans="1:14" x14ac:dyDescent="0.25">
      <c r="A7134" s="1">
        <v>45259</v>
      </c>
      <c r="B7134" t="s">
        <v>3935</v>
      </c>
      <c r="C7134" s="9">
        <v>3840</v>
      </c>
      <c r="D7134" s="9">
        <v>14.25</v>
      </c>
      <c r="E7134" t="s">
        <v>21</v>
      </c>
      <c r="F7134" s="11">
        <v>0.26158177325041099</v>
      </c>
      <c r="G7134" s="9">
        <v>183.727034120734</v>
      </c>
      <c r="H7134" s="1">
        <v>45260</v>
      </c>
      <c r="I7134">
        <v>0.25</v>
      </c>
      <c r="J7134">
        <v>0</v>
      </c>
      <c r="K7134" s="11">
        <v>75</v>
      </c>
      <c r="L7134">
        <v>1</v>
      </c>
      <c r="M7134" s="9">
        <v>-11325.393700787399</v>
      </c>
      <c r="N7134" s="1">
        <v>45260</v>
      </c>
    </row>
    <row r="7135" spans="1:14" x14ac:dyDescent="0.25">
      <c r="A7135" s="1">
        <v>45261</v>
      </c>
      <c r="B7135" t="s">
        <v>3936</v>
      </c>
      <c r="C7135" s="9">
        <v>3760</v>
      </c>
      <c r="D7135" s="9">
        <v>50.75</v>
      </c>
      <c r="E7135" t="s">
        <v>19</v>
      </c>
      <c r="F7135" s="11">
        <v>-0.249674349825944</v>
      </c>
      <c r="G7135" s="9">
        <v>179.81684370062999</v>
      </c>
      <c r="H7135" s="1">
        <v>45288</v>
      </c>
      <c r="I7135">
        <v>0.25</v>
      </c>
      <c r="J7135">
        <v>1</v>
      </c>
      <c r="K7135" s="11">
        <v>31.3</v>
      </c>
      <c r="L7135">
        <v>-0.14380497006617601</v>
      </c>
      <c r="M7135" s="9">
        <v>3349.8978897208899</v>
      </c>
      <c r="N7135" s="1">
        <v>45280</v>
      </c>
    </row>
    <row r="7136" spans="1:14" x14ac:dyDescent="0.25">
      <c r="A7136" s="1">
        <v>45280</v>
      </c>
      <c r="B7136" t="s">
        <v>3937</v>
      </c>
      <c r="C7136" s="9">
        <v>4000</v>
      </c>
      <c r="D7136" s="9">
        <v>45</v>
      </c>
      <c r="E7136" t="s">
        <v>21</v>
      </c>
      <c r="F7136" s="11">
        <v>0.24795087947538799</v>
      </c>
      <c r="G7136" s="9">
        <v>179.66684633351301</v>
      </c>
      <c r="H7136" s="1">
        <v>45288</v>
      </c>
      <c r="I7136">
        <v>0.25</v>
      </c>
      <c r="J7136">
        <v>0</v>
      </c>
      <c r="K7136" s="11">
        <v>84.9</v>
      </c>
      <c r="L7136">
        <v>1</v>
      </c>
      <c r="M7136" s="9">
        <v>-7402.0944020943998</v>
      </c>
      <c r="N7136" s="1">
        <v>45288</v>
      </c>
    </row>
    <row r="7137" spans="1:14" x14ac:dyDescent="0.25">
      <c r="A7137" s="1">
        <v>45289</v>
      </c>
      <c r="B7137" t="s">
        <v>5105</v>
      </c>
      <c r="C7137" s="9">
        <v>4350</v>
      </c>
      <c r="D7137" s="9">
        <v>68.7</v>
      </c>
      <c r="E7137" t="s">
        <v>21</v>
      </c>
      <c r="F7137" s="11">
        <v>0.24799667902205</v>
      </c>
      <c r="G7137" s="9">
        <v>169.40948693126799</v>
      </c>
      <c r="H7137" s="1">
        <v>45316</v>
      </c>
      <c r="I7137">
        <v>0.25</v>
      </c>
      <c r="J7137">
        <v>1</v>
      </c>
      <c r="K7137" s="11">
        <v>68.7</v>
      </c>
      <c r="L7137">
        <v>0.13084839601989701</v>
      </c>
      <c r="M7137" s="9">
        <v>0</v>
      </c>
      <c r="N7137" s="1">
        <v>45292</v>
      </c>
    </row>
    <row r="7138" spans="1:14" x14ac:dyDescent="0.25">
      <c r="A7138" s="1">
        <v>45292</v>
      </c>
      <c r="B7138" t="s">
        <v>5106</v>
      </c>
      <c r="C7138" s="9">
        <v>3900</v>
      </c>
      <c r="D7138" s="9">
        <v>71.45</v>
      </c>
      <c r="E7138" t="s">
        <v>19</v>
      </c>
      <c r="F7138" s="11">
        <v>-0.25404393235372502</v>
      </c>
      <c r="G7138" s="9">
        <v>173.48203221809101</v>
      </c>
      <c r="H7138" s="1">
        <v>45316</v>
      </c>
      <c r="I7138">
        <v>0.25</v>
      </c>
      <c r="J7138">
        <v>0</v>
      </c>
      <c r="K7138" s="11">
        <v>122.5</v>
      </c>
      <c r="L7138">
        <v>-0.53763566023859599</v>
      </c>
      <c r="M7138" s="9">
        <v>-9192.7261462205606</v>
      </c>
      <c r="N7138" s="1">
        <v>45295</v>
      </c>
    </row>
    <row r="7139" spans="1:14" x14ac:dyDescent="0.25">
      <c r="A7139" s="1">
        <v>45295</v>
      </c>
      <c r="B7139" t="s">
        <v>3938</v>
      </c>
      <c r="C7139" s="9">
        <v>4040</v>
      </c>
      <c r="D7139" s="9">
        <v>54.65</v>
      </c>
      <c r="E7139" t="s">
        <v>21</v>
      </c>
      <c r="F7139" s="11">
        <v>0.238665850075301</v>
      </c>
      <c r="G7139" s="9">
        <v>181.48585058529099</v>
      </c>
      <c r="H7139" s="1">
        <v>45316</v>
      </c>
      <c r="I7139">
        <v>0.25</v>
      </c>
      <c r="J7139">
        <v>0</v>
      </c>
      <c r="K7139" s="11">
        <v>0.05</v>
      </c>
      <c r="L7139">
        <v>0</v>
      </c>
      <c r="M7139" s="9">
        <v>9809.8546816867802</v>
      </c>
      <c r="N7139" s="1">
        <v>45316</v>
      </c>
    </row>
    <row r="7140" spans="1:14" x14ac:dyDescent="0.25">
      <c r="A7140" s="1">
        <v>45320</v>
      </c>
      <c r="B7140" t="s">
        <v>3939</v>
      </c>
      <c r="C7140" s="9">
        <v>3900</v>
      </c>
      <c r="D7140" s="9">
        <v>36</v>
      </c>
      <c r="E7140" t="s">
        <v>21</v>
      </c>
      <c r="F7140" s="11">
        <v>0.217731992873926</v>
      </c>
      <c r="G7140" s="9">
        <v>190.94380796508401</v>
      </c>
      <c r="H7140" s="1">
        <v>45351</v>
      </c>
      <c r="I7140">
        <v>0.25</v>
      </c>
      <c r="J7140">
        <v>1</v>
      </c>
      <c r="K7140" s="11">
        <v>110</v>
      </c>
      <c r="L7140">
        <v>0.45655118625980501</v>
      </c>
      <c r="M7140" s="9">
        <v>-14408.6197490452</v>
      </c>
      <c r="N7140" s="1">
        <v>45322</v>
      </c>
    </row>
    <row r="7141" spans="1:14" x14ac:dyDescent="0.25">
      <c r="A7141" s="1">
        <v>45322</v>
      </c>
      <c r="B7141" t="s">
        <v>3940</v>
      </c>
      <c r="C7141" s="9">
        <v>3700</v>
      </c>
      <c r="D7141" s="9">
        <v>59</v>
      </c>
      <c r="E7141" t="s">
        <v>19</v>
      </c>
      <c r="F7141" s="11">
        <v>-0.25006879558520301</v>
      </c>
      <c r="G7141" s="9">
        <v>182.227602275241</v>
      </c>
      <c r="H7141" s="1">
        <v>45351</v>
      </c>
      <c r="I7141">
        <v>0.25</v>
      </c>
      <c r="J7141">
        <v>0</v>
      </c>
      <c r="K7141" s="11">
        <v>2.5</v>
      </c>
      <c r="L7141">
        <v>-3.10880018687448E-4</v>
      </c>
      <c r="M7141" s="9">
        <v>10183.789553151801</v>
      </c>
      <c r="N7141" s="1">
        <v>45350</v>
      </c>
    </row>
    <row r="7142" spans="1:14" x14ac:dyDescent="0.25">
      <c r="A7142" s="1">
        <v>45350</v>
      </c>
      <c r="B7142" t="s">
        <v>3939</v>
      </c>
      <c r="C7142" s="9">
        <v>3900</v>
      </c>
      <c r="D7142" s="9">
        <v>4.9000000000000004</v>
      </c>
      <c r="E7142" t="s">
        <v>21</v>
      </c>
      <c r="F7142" s="11">
        <v>0.20999941994714899</v>
      </c>
      <c r="G7142" s="9">
        <v>181.34715025906701</v>
      </c>
      <c r="H7142" s="1">
        <v>45351</v>
      </c>
      <c r="I7142">
        <v>0.25</v>
      </c>
      <c r="J7142">
        <v>0</v>
      </c>
      <c r="K7142" s="11">
        <v>0.05</v>
      </c>
      <c r="L7142">
        <v>0</v>
      </c>
      <c r="M7142" s="9">
        <v>870.55699481865202</v>
      </c>
      <c r="N7142" s="1">
        <v>45351</v>
      </c>
    </row>
    <row r="7143" spans="1:14" x14ac:dyDescent="0.25">
      <c r="A7143" s="1">
        <v>45352</v>
      </c>
      <c r="B7143" t="s">
        <v>5107</v>
      </c>
      <c r="C7143" s="9">
        <v>4050</v>
      </c>
      <c r="D7143" s="9">
        <v>55.05</v>
      </c>
      <c r="E7143" t="s">
        <v>21</v>
      </c>
      <c r="F7143" s="11">
        <v>0.24554975059086501</v>
      </c>
      <c r="G7143" s="9">
        <v>182.06171892271399</v>
      </c>
      <c r="H7143" s="1">
        <v>45379</v>
      </c>
      <c r="I7143">
        <v>0.25</v>
      </c>
      <c r="J7143">
        <v>1</v>
      </c>
      <c r="K7143" s="11">
        <v>18.05</v>
      </c>
      <c r="L7143">
        <v>0.11909984639344399</v>
      </c>
      <c r="M7143" s="9">
        <v>6603.1964836079396</v>
      </c>
      <c r="N7143" s="1">
        <v>45371</v>
      </c>
    </row>
    <row r="7144" spans="1:14" x14ac:dyDescent="0.25">
      <c r="A7144" s="1">
        <v>45371</v>
      </c>
      <c r="B7144" t="s">
        <v>3942</v>
      </c>
      <c r="C7144" s="9">
        <v>3800</v>
      </c>
      <c r="D7144" s="9">
        <v>31</v>
      </c>
      <c r="E7144" t="s">
        <v>19</v>
      </c>
      <c r="F7144" s="11">
        <v>-0.27454645103460601</v>
      </c>
      <c r="G7144" s="9">
        <v>180.69179143004601</v>
      </c>
      <c r="H7144" s="1">
        <v>45379</v>
      </c>
      <c r="I7144">
        <v>0.25</v>
      </c>
      <c r="J7144">
        <v>0</v>
      </c>
      <c r="K7144" s="11">
        <v>0.05</v>
      </c>
      <c r="L7144">
        <v>0</v>
      </c>
      <c r="M7144" s="9">
        <v>5536.3061435209002</v>
      </c>
      <c r="N7144" s="1">
        <v>45379</v>
      </c>
    </row>
    <row r="7145" spans="1:14" x14ac:dyDescent="0.25">
      <c r="A7145" s="1">
        <v>45383</v>
      </c>
      <c r="B7145" t="s">
        <v>3942</v>
      </c>
      <c r="C7145" s="9">
        <v>3800</v>
      </c>
      <c r="D7145" s="9">
        <v>34.950000000000003</v>
      </c>
      <c r="E7145" t="s">
        <v>19</v>
      </c>
      <c r="F7145" s="11">
        <v>-0.237020692030977</v>
      </c>
      <c r="G7145" s="9">
        <v>177.349885989359</v>
      </c>
      <c r="H7145" s="1">
        <v>45407</v>
      </c>
      <c r="I7145">
        <v>0.25</v>
      </c>
      <c r="J7145">
        <v>1</v>
      </c>
      <c r="K7145" s="11">
        <v>0.2</v>
      </c>
      <c r="L7145">
        <v>0</v>
      </c>
      <c r="M7145" s="9">
        <v>6100.5700532049595</v>
      </c>
      <c r="N7145" s="1">
        <v>45407</v>
      </c>
    </row>
    <row r="7146" spans="1:14" x14ac:dyDescent="0.25">
      <c r="A7146" s="1">
        <v>45408</v>
      </c>
      <c r="B7146" t="s">
        <v>3943</v>
      </c>
      <c r="C7146" s="9">
        <v>4400</v>
      </c>
      <c r="D7146" s="9">
        <v>78.75</v>
      </c>
      <c r="E7146" t="s">
        <v>19</v>
      </c>
      <c r="F7146" s="11">
        <v>-0.2333650787406</v>
      </c>
      <c r="G7146" s="9">
        <v>152.173913043478</v>
      </c>
      <c r="H7146" s="1">
        <v>45442</v>
      </c>
      <c r="I7146">
        <v>0.25</v>
      </c>
      <c r="J7146">
        <v>1</v>
      </c>
      <c r="K7146" s="11">
        <v>76.5</v>
      </c>
      <c r="L7146">
        <v>-0.22162765387571601</v>
      </c>
      <c r="M7146" s="9">
        <v>106.14130434782599</v>
      </c>
      <c r="N7146" s="1">
        <v>45414</v>
      </c>
    </row>
    <row r="7147" spans="1:14" x14ac:dyDescent="0.25">
      <c r="A7147" s="1">
        <v>45414</v>
      </c>
      <c r="B7147" t="s">
        <v>3944</v>
      </c>
      <c r="C7147" s="9">
        <v>4850</v>
      </c>
      <c r="D7147" s="9">
        <v>80.099999999999994</v>
      </c>
      <c r="E7147" t="s">
        <v>21</v>
      </c>
      <c r="F7147" s="11">
        <v>0.244460039747006</v>
      </c>
      <c r="G7147" s="9">
        <v>152.30635335073899</v>
      </c>
      <c r="H7147" s="1">
        <v>45442</v>
      </c>
      <c r="I7147">
        <v>0.25</v>
      </c>
      <c r="J7147">
        <v>0</v>
      </c>
      <c r="K7147" s="11">
        <v>75.55</v>
      </c>
      <c r="L7147">
        <v>0.15882324121741401</v>
      </c>
      <c r="M7147" s="9">
        <v>455.929068755439</v>
      </c>
      <c r="N7147" s="1">
        <v>45421</v>
      </c>
    </row>
    <row r="7148" spans="1:14" x14ac:dyDescent="0.25">
      <c r="A7148" s="1">
        <v>45421</v>
      </c>
      <c r="B7148" t="s">
        <v>3943</v>
      </c>
      <c r="C7148" s="9">
        <v>4400</v>
      </c>
      <c r="D7148" s="9">
        <v>100.4</v>
      </c>
      <c r="E7148" t="s">
        <v>19</v>
      </c>
      <c r="F7148" s="11">
        <v>-0.24577577137376999</v>
      </c>
      <c r="G7148" s="9">
        <v>153.77180264487501</v>
      </c>
      <c r="H7148" s="1">
        <v>45442</v>
      </c>
      <c r="I7148">
        <v>0.25</v>
      </c>
      <c r="J7148">
        <v>0</v>
      </c>
      <c r="K7148" s="11">
        <v>36.25</v>
      </c>
      <c r="L7148">
        <v>-0.11125772764590899</v>
      </c>
      <c r="M7148" s="9">
        <v>9654.3319713545097</v>
      </c>
      <c r="N7148" s="1">
        <v>45425</v>
      </c>
    </row>
    <row r="7149" spans="1:14" x14ac:dyDescent="0.25">
      <c r="A7149" s="1">
        <v>45425</v>
      </c>
      <c r="B7149" t="s">
        <v>3944</v>
      </c>
      <c r="C7149" s="9">
        <v>4850</v>
      </c>
      <c r="D7149" s="9">
        <v>65.5</v>
      </c>
      <c r="E7149" t="s">
        <v>21</v>
      </c>
      <c r="F7149" s="11">
        <v>0.25862037454983799</v>
      </c>
      <c r="G7149" s="9">
        <v>149.97803893001301</v>
      </c>
      <c r="H7149" s="1">
        <v>45442</v>
      </c>
      <c r="I7149">
        <v>0.25</v>
      </c>
      <c r="J7149">
        <v>0</v>
      </c>
      <c r="K7149" s="11">
        <v>75.8</v>
      </c>
      <c r="L7149">
        <v>0.34229314161544699</v>
      </c>
      <c r="M7149" s="9">
        <v>-1756.6927699872499</v>
      </c>
      <c r="N7149" s="1">
        <v>45426</v>
      </c>
    </row>
    <row r="7150" spans="1:14" x14ac:dyDescent="0.25">
      <c r="A7150" s="1">
        <v>45426</v>
      </c>
      <c r="B7150" t="s">
        <v>3945</v>
      </c>
      <c r="C7150" s="9">
        <v>4600</v>
      </c>
      <c r="D7150" s="9">
        <v>58.5</v>
      </c>
      <c r="E7150" t="s">
        <v>19</v>
      </c>
      <c r="F7150" s="11">
        <v>-0.26138080938151298</v>
      </c>
      <c r="G7150" s="9">
        <v>147.97120903047099</v>
      </c>
      <c r="H7150" s="1">
        <v>45442</v>
      </c>
      <c r="I7150">
        <v>0.25</v>
      </c>
      <c r="J7150">
        <v>0</v>
      </c>
      <c r="K7150" s="11">
        <v>0.05</v>
      </c>
      <c r="L7150">
        <v>0</v>
      </c>
      <c r="M7150" s="9">
        <v>8562.2800249437096</v>
      </c>
      <c r="N7150" s="1">
        <v>45442</v>
      </c>
    </row>
    <row r="7151" spans="1:14" x14ac:dyDescent="0.25">
      <c r="A7151" s="1">
        <v>45443</v>
      </c>
      <c r="B7151" t="s">
        <v>3945</v>
      </c>
      <c r="C7151" s="9">
        <v>4600</v>
      </c>
      <c r="D7151" s="9">
        <v>110.85</v>
      </c>
      <c r="E7151" t="s">
        <v>19</v>
      </c>
      <c r="F7151" s="11">
        <v>-0.27966271254465302</v>
      </c>
      <c r="G7151" s="9">
        <v>147.61548275534801</v>
      </c>
      <c r="H7151" s="1">
        <v>45470</v>
      </c>
      <c r="I7151">
        <v>0.25</v>
      </c>
      <c r="J7151">
        <v>1</v>
      </c>
      <c r="K7151" s="11">
        <v>105</v>
      </c>
      <c r="L7151">
        <v>-0.362942113107731</v>
      </c>
      <c r="M7151" s="9">
        <v>544.92255459136697</v>
      </c>
      <c r="N7151" s="1">
        <v>45446</v>
      </c>
    </row>
    <row r="7152" spans="1:14" x14ac:dyDescent="0.25">
      <c r="A7152" s="1">
        <v>45446</v>
      </c>
      <c r="B7152" t="s">
        <v>3946</v>
      </c>
      <c r="C7152" s="9">
        <v>4900</v>
      </c>
      <c r="D7152" s="9">
        <v>79.45</v>
      </c>
      <c r="E7152" t="s">
        <v>21</v>
      </c>
      <c r="F7152" s="11">
        <v>0.24598620262549301</v>
      </c>
      <c r="G7152" s="9">
        <v>149.92503748125901</v>
      </c>
      <c r="H7152" s="1">
        <v>45470</v>
      </c>
      <c r="I7152">
        <v>0.25</v>
      </c>
      <c r="J7152">
        <v>0</v>
      </c>
      <c r="K7152" s="11">
        <v>54.15</v>
      </c>
      <c r="L7152">
        <v>0.30945450510455702</v>
      </c>
      <c r="M7152" s="9">
        <v>3592.8035982009001</v>
      </c>
      <c r="N7152" s="1">
        <v>45454</v>
      </c>
    </row>
    <row r="7153" spans="1:14" x14ac:dyDescent="0.25">
      <c r="A7153" s="1">
        <v>45454</v>
      </c>
      <c r="B7153" t="s">
        <v>3945</v>
      </c>
      <c r="C7153" s="9">
        <v>4600</v>
      </c>
      <c r="D7153" s="9">
        <v>36.1</v>
      </c>
      <c r="E7153" t="s">
        <v>19</v>
      </c>
      <c r="F7153" s="11">
        <v>-0.22449822843888501</v>
      </c>
      <c r="G7153" s="9">
        <v>147.117546919989</v>
      </c>
      <c r="H7153" s="1">
        <v>45470</v>
      </c>
      <c r="I7153">
        <v>0.25</v>
      </c>
      <c r="J7153">
        <v>0</v>
      </c>
      <c r="K7153" s="11">
        <v>0.05</v>
      </c>
      <c r="L7153">
        <v>0</v>
      </c>
      <c r="M7153" s="9">
        <v>5250.4045732540299</v>
      </c>
      <c r="N7153" s="1">
        <v>45470</v>
      </c>
    </row>
    <row r="7154" spans="1:14" x14ac:dyDescent="0.25">
      <c r="A7154" s="1">
        <v>45471</v>
      </c>
      <c r="B7154" t="s">
        <v>3946</v>
      </c>
      <c r="C7154" s="9">
        <v>4900</v>
      </c>
      <c r="D7154" s="9">
        <v>75.55</v>
      </c>
      <c r="E7154" t="s">
        <v>21</v>
      </c>
      <c r="F7154" s="11">
        <v>0.26614465731803</v>
      </c>
      <c r="G7154" s="9">
        <v>149.96036761712901</v>
      </c>
      <c r="H7154" s="1">
        <v>45498</v>
      </c>
      <c r="I7154">
        <v>0.25</v>
      </c>
      <c r="J7154">
        <v>1</v>
      </c>
      <c r="K7154" s="11">
        <v>71.400000000000006</v>
      </c>
      <c r="L7154">
        <v>0.41369058964227401</v>
      </c>
      <c r="M7154" s="9">
        <v>401.968765397715</v>
      </c>
      <c r="N7154" s="1">
        <v>45482</v>
      </c>
    </row>
    <row r="7155" spans="1:14" x14ac:dyDescent="0.25">
      <c r="A7155" s="1">
        <v>45482</v>
      </c>
      <c r="B7155" t="s">
        <v>3947</v>
      </c>
      <c r="C7155" s="9">
        <v>4700</v>
      </c>
      <c r="D7155" s="9">
        <v>41.8</v>
      </c>
      <c r="E7155" t="s">
        <v>19</v>
      </c>
      <c r="F7155" s="11">
        <v>-0.27326078519866298</v>
      </c>
      <c r="G7155" s="9">
        <v>145.07772020725301</v>
      </c>
      <c r="H7155" s="1">
        <v>45498</v>
      </c>
      <c r="I7155">
        <v>0.25</v>
      </c>
      <c r="J7155">
        <v>0</v>
      </c>
      <c r="K7155" s="11">
        <v>0.1</v>
      </c>
      <c r="L7155">
        <v>0</v>
      </c>
      <c r="M7155" s="9">
        <v>5988.9533678756397</v>
      </c>
      <c r="N7155" s="1">
        <v>45498</v>
      </c>
    </row>
    <row r="7156" spans="1:14" x14ac:dyDescent="0.25">
      <c r="A7156" s="1">
        <v>43468</v>
      </c>
      <c r="B7156" t="s">
        <v>3948</v>
      </c>
      <c r="C7156" s="9">
        <v>15500</v>
      </c>
      <c r="D7156" s="9">
        <v>105.45</v>
      </c>
      <c r="E7156" t="s">
        <v>19</v>
      </c>
      <c r="F7156" s="11">
        <v>-0.133236311665793</v>
      </c>
      <c r="G7156" s="9">
        <v>41.543026706231402</v>
      </c>
      <c r="H7156" s="1">
        <v>43496</v>
      </c>
      <c r="I7156">
        <v>0.25</v>
      </c>
      <c r="J7156">
        <v>1</v>
      </c>
      <c r="K7156" s="11">
        <v>105.45</v>
      </c>
      <c r="L7156">
        <v>-0.149065176775076</v>
      </c>
      <c r="M7156" s="9">
        <v>0</v>
      </c>
      <c r="N7156" s="1">
        <v>43469</v>
      </c>
    </row>
    <row r="7157" spans="1:14" x14ac:dyDescent="0.25">
      <c r="A7157" s="1">
        <v>43469</v>
      </c>
      <c r="B7157" t="s">
        <v>3948</v>
      </c>
      <c r="C7157" s="9">
        <v>15500</v>
      </c>
      <c r="D7157" s="9">
        <v>105.45</v>
      </c>
      <c r="E7157" t="s">
        <v>19</v>
      </c>
      <c r="F7157" s="11">
        <v>-0.149065176775076</v>
      </c>
      <c r="G7157" s="9">
        <v>41.840002825036997</v>
      </c>
      <c r="H7157" s="1">
        <v>43496</v>
      </c>
      <c r="I7157">
        <v>0.25</v>
      </c>
      <c r="J7157">
        <v>1</v>
      </c>
      <c r="K7157" s="11">
        <v>197</v>
      </c>
      <c r="L7157">
        <v>-0.29399724269532301</v>
      </c>
      <c r="M7157" s="9">
        <v>-3956.9973471764602</v>
      </c>
      <c r="N7157" s="1">
        <v>43476</v>
      </c>
    </row>
    <row r="7158" spans="1:14" x14ac:dyDescent="0.25">
      <c r="A7158" s="1">
        <v>43476</v>
      </c>
      <c r="B7158" t="s">
        <v>3949</v>
      </c>
      <c r="C7158" s="9">
        <v>17000</v>
      </c>
      <c r="D7158" s="9">
        <v>291.60000000000002</v>
      </c>
      <c r="E7158" t="s">
        <v>21</v>
      </c>
      <c r="F7158" s="11">
        <v>0.219568279242285</v>
      </c>
      <c r="G7158" s="9">
        <v>43.750272345445303</v>
      </c>
      <c r="H7158" s="1">
        <v>43496</v>
      </c>
      <c r="I7158">
        <v>0.25</v>
      </c>
      <c r="J7158">
        <v>0</v>
      </c>
      <c r="K7158" s="11">
        <v>291.60000000000002</v>
      </c>
      <c r="L7158">
        <v>0.113149445825662</v>
      </c>
      <c r="M7158" s="9">
        <v>0</v>
      </c>
      <c r="N7158" s="1">
        <v>43488</v>
      </c>
    </row>
    <row r="7159" spans="1:14" x14ac:dyDescent="0.25">
      <c r="A7159" s="1">
        <v>43488</v>
      </c>
      <c r="B7159" t="s">
        <v>3948</v>
      </c>
      <c r="C7159" s="9">
        <v>15500</v>
      </c>
      <c r="D7159" s="9">
        <v>60</v>
      </c>
      <c r="E7159" t="s">
        <v>19</v>
      </c>
      <c r="F7159" s="11">
        <v>-0.19218385530975901</v>
      </c>
      <c r="G7159" s="9">
        <v>43.559427504666999</v>
      </c>
      <c r="H7159" s="1">
        <v>43496</v>
      </c>
      <c r="I7159">
        <v>0.25</v>
      </c>
      <c r="J7159">
        <v>0</v>
      </c>
      <c r="K7159" s="11">
        <v>550</v>
      </c>
      <c r="L7159">
        <v>-0.85315991000589897</v>
      </c>
      <c r="M7159" s="9">
        <v>-21609.831985065299</v>
      </c>
      <c r="N7159" s="1">
        <v>43493</v>
      </c>
    </row>
    <row r="7160" spans="1:14" x14ac:dyDescent="0.25">
      <c r="A7160" s="1">
        <v>43493</v>
      </c>
      <c r="B7160" t="s">
        <v>3948</v>
      </c>
      <c r="C7160" s="9">
        <v>15500</v>
      </c>
      <c r="D7160" s="9">
        <v>512.45000000000005</v>
      </c>
      <c r="E7160" t="s">
        <v>19</v>
      </c>
      <c r="F7160" s="11">
        <v>-0.85315991000589897</v>
      </c>
      <c r="G7160" s="9">
        <v>46.513638037885698</v>
      </c>
      <c r="H7160" s="1">
        <v>43496</v>
      </c>
      <c r="I7160">
        <v>0.25</v>
      </c>
      <c r="J7160">
        <v>1</v>
      </c>
      <c r="K7160" s="11">
        <v>276.25</v>
      </c>
      <c r="L7160">
        <v>-0.50276775050732003</v>
      </c>
      <c r="M7160" s="9">
        <v>10619.668241343799</v>
      </c>
      <c r="N7160" s="1">
        <v>43494</v>
      </c>
    </row>
    <row r="7161" spans="1:14" x14ac:dyDescent="0.25">
      <c r="A7161" s="1">
        <v>43493</v>
      </c>
      <c r="B7161" t="s">
        <v>3948</v>
      </c>
      <c r="C7161" s="9">
        <v>15500</v>
      </c>
      <c r="D7161" s="9">
        <v>512.45000000000005</v>
      </c>
      <c r="E7161" t="s">
        <v>19</v>
      </c>
      <c r="F7161" s="11">
        <v>-0.85315991000589897</v>
      </c>
      <c r="G7161" s="9">
        <v>46.513638037885698</v>
      </c>
      <c r="H7161" s="1">
        <v>43496</v>
      </c>
      <c r="I7161">
        <v>0.25</v>
      </c>
      <c r="J7161">
        <v>1</v>
      </c>
      <c r="K7161" s="11">
        <v>276.25</v>
      </c>
      <c r="L7161">
        <v>-0.50276775050732003</v>
      </c>
      <c r="M7161" s="9">
        <v>10619.668241343799</v>
      </c>
      <c r="N7161" s="1">
        <v>43496</v>
      </c>
    </row>
    <row r="7162" spans="1:14" x14ac:dyDescent="0.25">
      <c r="A7162" s="1">
        <v>43497</v>
      </c>
      <c r="B7162" t="s">
        <v>3950</v>
      </c>
      <c r="C7162" s="9">
        <v>18000</v>
      </c>
      <c r="D7162" s="9">
        <v>84.55</v>
      </c>
      <c r="E7162" t="s">
        <v>21</v>
      </c>
      <c r="F7162" s="11">
        <v>6.7661583064511394E-2</v>
      </c>
      <c r="G7162" s="9">
        <v>44.303797468354396</v>
      </c>
      <c r="H7162" s="1">
        <v>43524</v>
      </c>
      <c r="I7162">
        <v>0.25</v>
      </c>
      <c r="J7162">
        <v>1</v>
      </c>
      <c r="K7162" s="11">
        <v>84.55</v>
      </c>
      <c r="L7162">
        <v>9.3274968115873297E-2</v>
      </c>
      <c r="M7162" s="9">
        <v>0</v>
      </c>
      <c r="N7162" s="1">
        <v>43503</v>
      </c>
    </row>
    <row r="7163" spans="1:14" x14ac:dyDescent="0.25">
      <c r="A7163" s="1">
        <v>43503</v>
      </c>
      <c r="B7163" t="s">
        <v>3951</v>
      </c>
      <c r="C7163" s="9">
        <v>15000</v>
      </c>
      <c r="D7163" s="9">
        <v>150</v>
      </c>
      <c r="E7163" t="s">
        <v>19</v>
      </c>
      <c r="F7163" s="11">
        <v>-0.112596247863013</v>
      </c>
      <c r="G7163" s="9">
        <v>43.050430504304998</v>
      </c>
      <c r="H7163" s="1">
        <v>43524</v>
      </c>
      <c r="I7163">
        <v>0.25</v>
      </c>
      <c r="J7163">
        <v>0</v>
      </c>
      <c r="K7163" s="11">
        <v>150</v>
      </c>
      <c r="L7163" s="2">
        <v>-5.7902219989572997E-7</v>
      </c>
      <c r="M7163" s="9">
        <v>0</v>
      </c>
      <c r="N7163" s="1">
        <v>43524</v>
      </c>
    </row>
    <row r="7164" spans="1:14" x14ac:dyDescent="0.25">
      <c r="A7164" s="1">
        <v>43503</v>
      </c>
      <c r="B7164" t="s">
        <v>3951</v>
      </c>
      <c r="C7164" s="9">
        <v>15000</v>
      </c>
      <c r="D7164" s="9">
        <v>150</v>
      </c>
      <c r="E7164" t="s">
        <v>19</v>
      </c>
      <c r="F7164" s="11">
        <v>-0.112596247863013</v>
      </c>
      <c r="G7164" s="9">
        <v>43.050430504304998</v>
      </c>
      <c r="H7164" s="1">
        <v>43524</v>
      </c>
      <c r="I7164">
        <v>0.25</v>
      </c>
      <c r="J7164">
        <v>0</v>
      </c>
      <c r="K7164" s="11">
        <v>150</v>
      </c>
      <c r="L7164">
        <v>-1.97832897984344E-3</v>
      </c>
      <c r="M7164" s="9">
        <v>0</v>
      </c>
      <c r="N7164" s="1">
        <v>43552</v>
      </c>
    </row>
    <row r="7165" spans="1:14" x14ac:dyDescent="0.25">
      <c r="A7165" s="1">
        <v>43559</v>
      </c>
      <c r="B7165" t="s">
        <v>3952</v>
      </c>
      <c r="C7165" s="9">
        <v>18750</v>
      </c>
      <c r="D7165" s="9">
        <v>488.5</v>
      </c>
      <c r="E7165" t="s">
        <v>19</v>
      </c>
      <c r="F7165" s="11">
        <v>-0.43703430845114899</v>
      </c>
      <c r="G7165" s="9">
        <v>37.154989384288697</v>
      </c>
      <c r="H7165" s="1">
        <v>43580</v>
      </c>
      <c r="I7165">
        <v>0.25</v>
      </c>
      <c r="J7165">
        <v>1</v>
      </c>
      <c r="K7165" s="11">
        <v>488.5</v>
      </c>
      <c r="L7165">
        <v>-0.11603481855738999</v>
      </c>
      <c r="M7165" s="9">
        <v>0</v>
      </c>
      <c r="N7165" s="1">
        <v>43580</v>
      </c>
    </row>
    <row r="7166" spans="1:14" x14ac:dyDescent="0.25">
      <c r="A7166" s="1">
        <v>43605</v>
      </c>
      <c r="B7166" t="s">
        <v>3953</v>
      </c>
      <c r="C7166" s="9">
        <v>21000</v>
      </c>
      <c r="D7166" s="9">
        <v>803.05</v>
      </c>
      <c r="E7166" t="s">
        <v>19</v>
      </c>
      <c r="F7166" s="11">
        <v>-0.69616564795548297</v>
      </c>
      <c r="G7166" s="9">
        <v>34.301955211447002</v>
      </c>
      <c r="H7166" s="1">
        <v>43615</v>
      </c>
      <c r="I7166">
        <v>0.25</v>
      </c>
      <c r="J7166">
        <v>1</v>
      </c>
      <c r="K7166" s="11">
        <v>964.35</v>
      </c>
      <c r="L7166">
        <v>-0.69616564795548297</v>
      </c>
      <c r="M7166" s="9">
        <v>-6139.1581320135201</v>
      </c>
      <c r="N7166" s="1">
        <v>43615</v>
      </c>
    </row>
    <row r="7167" spans="1:14" x14ac:dyDescent="0.25">
      <c r="A7167" s="1">
        <v>43616</v>
      </c>
      <c r="B7167" t="s">
        <v>3954</v>
      </c>
      <c r="C7167" s="9">
        <v>21500</v>
      </c>
      <c r="D7167" s="9">
        <v>500</v>
      </c>
      <c r="E7167" t="s">
        <v>19</v>
      </c>
      <c r="F7167" s="11">
        <v>-0.42043365398456001</v>
      </c>
      <c r="G7167" s="9">
        <v>32.302722658052602</v>
      </c>
      <c r="H7167" s="1">
        <v>43643</v>
      </c>
      <c r="I7167">
        <v>0.25</v>
      </c>
      <c r="J7167">
        <v>1</v>
      </c>
      <c r="K7167" s="11">
        <v>869.75</v>
      </c>
      <c r="L7167">
        <v>-0.68032837310610705</v>
      </c>
      <c r="M7167" s="9">
        <v>-12386.3982464236</v>
      </c>
      <c r="N7167" s="1">
        <v>43622</v>
      </c>
    </row>
    <row r="7168" spans="1:14" x14ac:dyDescent="0.25">
      <c r="A7168" s="1">
        <v>43622</v>
      </c>
      <c r="B7168" t="s">
        <v>3955</v>
      </c>
      <c r="C7168" s="9">
        <v>22500</v>
      </c>
      <c r="D7168" s="9">
        <v>70.05</v>
      </c>
      <c r="E7168" t="s">
        <v>21</v>
      </c>
      <c r="F7168" s="11">
        <v>0.135578980770068</v>
      </c>
      <c r="G7168" s="9">
        <v>33.898305084745701</v>
      </c>
      <c r="H7168" s="1">
        <v>43643</v>
      </c>
      <c r="I7168">
        <v>0.25</v>
      </c>
      <c r="J7168">
        <v>0</v>
      </c>
      <c r="K7168" s="11">
        <v>41</v>
      </c>
      <c r="L7168">
        <v>8.9260227900141306E-2</v>
      </c>
      <c r="M7168" s="9">
        <v>947.10169491525301</v>
      </c>
      <c r="N7168" s="1">
        <v>43636</v>
      </c>
    </row>
    <row r="7169" spans="1:14" x14ac:dyDescent="0.25">
      <c r="A7169" s="1">
        <v>43636</v>
      </c>
      <c r="B7169" t="s">
        <v>3956</v>
      </c>
      <c r="C7169" s="9">
        <v>20500</v>
      </c>
      <c r="D7169" s="9">
        <v>126.1</v>
      </c>
      <c r="E7169" t="s">
        <v>19</v>
      </c>
      <c r="F7169" s="11">
        <v>-0.185296723002777</v>
      </c>
      <c r="G7169" s="9">
        <v>32.972130240969499</v>
      </c>
      <c r="H7169" s="1">
        <v>43643</v>
      </c>
      <c r="I7169">
        <v>0.25</v>
      </c>
      <c r="J7169">
        <v>0</v>
      </c>
      <c r="K7169" s="11">
        <v>0</v>
      </c>
      <c r="L7169">
        <v>0</v>
      </c>
      <c r="M7169" s="9">
        <v>4116.2077671523903</v>
      </c>
      <c r="N7169" s="1">
        <v>43643</v>
      </c>
    </row>
    <row r="7170" spans="1:14" x14ac:dyDescent="0.25">
      <c r="A7170" s="1">
        <v>43647</v>
      </c>
      <c r="B7170" t="s">
        <v>3953</v>
      </c>
      <c r="C7170" s="9">
        <v>21000</v>
      </c>
      <c r="D7170" s="9">
        <v>280</v>
      </c>
      <c r="E7170" t="s">
        <v>19</v>
      </c>
      <c r="F7170" s="11">
        <v>-0.36124236539654098</v>
      </c>
      <c r="G7170" s="9">
        <v>32.681186787231397</v>
      </c>
      <c r="H7170" s="1">
        <v>43671</v>
      </c>
      <c r="I7170">
        <v>0.25</v>
      </c>
      <c r="J7170">
        <v>1</v>
      </c>
      <c r="K7170" s="11">
        <v>280</v>
      </c>
      <c r="L7170">
        <v>-0.37252418555771899</v>
      </c>
      <c r="M7170" s="9">
        <v>0</v>
      </c>
      <c r="N7170" s="1">
        <v>43651</v>
      </c>
    </row>
    <row r="7171" spans="1:14" x14ac:dyDescent="0.25">
      <c r="A7171" s="1">
        <v>43651</v>
      </c>
      <c r="B7171" t="s">
        <v>3957</v>
      </c>
      <c r="C7171" s="9">
        <v>23000</v>
      </c>
      <c r="D7171" s="9">
        <v>85</v>
      </c>
      <c r="E7171" t="s">
        <v>21</v>
      </c>
      <c r="F7171" s="11">
        <v>0.16595762049631699</v>
      </c>
      <c r="G7171" s="9">
        <v>32.786732292340197</v>
      </c>
      <c r="H7171" s="1">
        <v>43671</v>
      </c>
      <c r="I7171">
        <v>0.25</v>
      </c>
      <c r="J7171">
        <v>0</v>
      </c>
      <c r="K7171" s="11">
        <v>85</v>
      </c>
      <c r="L7171">
        <v>2.0479921573823799E-2</v>
      </c>
      <c r="M7171" s="9">
        <v>0</v>
      </c>
      <c r="N7171" s="1">
        <v>43665</v>
      </c>
    </row>
    <row r="7172" spans="1:14" x14ac:dyDescent="0.25">
      <c r="A7172" s="1">
        <v>43665</v>
      </c>
      <c r="B7172" t="s">
        <v>3954</v>
      </c>
      <c r="C7172" s="9">
        <v>21500</v>
      </c>
      <c r="D7172" s="9">
        <v>420</v>
      </c>
      <c r="E7172" t="s">
        <v>19</v>
      </c>
      <c r="F7172" s="11">
        <v>-0.61430570676378404</v>
      </c>
      <c r="G7172" s="9">
        <v>32.9863477423417</v>
      </c>
      <c r="H7172" s="1">
        <v>43671</v>
      </c>
      <c r="I7172">
        <v>0.25</v>
      </c>
      <c r="J7172">
        <v>0</v>
      </c>
      <c r="K7172" s="11">
        <v>420</v>
      </c>
      <c r="L7172">
        <v>-0.76059714604499395</v>
      </c>
      <c r="M7172" s="9">
        <v>0</v>
      </c>
      <c r="N7172" s="1">
        <v>43668</v>
      </c>
    </row>
    <row r="7173" spans="1:14" x14ac:dyDescent="0.25">
      <c r="A7173" s="1">
        <v>43668</v>
      </c>
      <c r="B7173" t="s">
        <v>3958</v>
      </c>
      <c r="C7173" s="9">
        <v>22000</v>
      </c>
      <c r="D7173" s="9">
        <v>19.350000000000001</v>
      </c>
      <c r="E7173" t="s">
        <v>21</v>
      </c>
      <c r="F7173" s="11">
        <v>6.0152733507964698E-2</v>
      </c>
      <c r="G7173" s="9">
        <v>33.222748409384899</v>
      </c>
      <c r="H7173" s="1">
        <v>43671</v>
      </c>
      <c r="I7173">
        <v>0.25</v>
      </c>
      <c r="J7173">
        <v>0</v>
      </c>
      <c r="K7173" s="11">
        <v>0.1</v>
      </c>
      <c r="L7173" s="2">
        <v>1.8008033232339699E-5</v>
      </c>
      <c r="M7173" s="9">
        <v>633.07608231503502</v>
      </c>
      <c r="N7173" s="1">
        <v>43671</v>
      </c>
    </row>
    <row r="7174" spans="1:14" x14ac:dyDescent="0.25">
      <c r="A7174" s="1">
        <v>43672</v>
      </c>
      <c r="B7174" t="s">
        <v>3957</v>
      </c>
      <c r="C7174" s="9">
        <v>23000</v>
      </c>
      <c r="D7174" s="9">
        <v>50</v>
      </c>
      <c r="E7174" t="s">
        <v>21</v>
      </c>
      <c r="F7174" s="11">
        <v>0.25208746416542499</v>
      </c>
      <c r="G7174" s="9">
        <v>32.702639570193803</v>
      </c>
      <c r="H7174" s="1">
        <v>43706</v>
      </c>
      <c r="I7174">
        <v>0.25</v>
      </c>
      <c r="J7174">
        <v>1</v>
      </c>
      <c r="K7174" s="11">
        <v>23.7</v>
      </c>
      <c r="L7174">
        <v>4.4330658562309902E-2</v>
      </c>
      <c r="M7174" s="9">
        <v>835.97757533286597</v>
      </c>
      <c r="N7174" s="1">
        <v>43686</v>
      </c>
    </row>
    <row r="7175" spans="1:14" x14ac:dyDescent="0.25">
      <c r="A7175" s="1">
        <v>43686</v>
      </c>
      <c r="B7175" t="s">
        <v>3959</v>
      </c>
      <c r="C7175" s="9">
        <v>20000</v>
      </c>
      <c r="D7175" s="9">
        <v>440</v>
      </c>
      <c r="E7175" t="s">
        <v>19</v>
      </c>
      <c r="F7175" s="11">
        <v>-0.38678474911051602</v>
      </c>
      <c r="G7175" s="9">
        <v>34.516765285996001</v>
      </c>
      <c r="H7175" s="1">
        <v>43706</v>
      </c>
      <c r="I7175">
        <v>0.25</v>
      </c>
      <c r="J7175">
        <v>0</v>
      </c>
      <c r="K7175" s="11">
        <v>694.45</v>
      </c>
      <c r="L7175">
        <v>-0.56690022706211696</v>
      </c>
      <c r="M7175" s="9">
        <v>-9174.3663708086806</v>
      </c>
      <c r="N7175" s="1">
        <v>43690</v>
      </c>
    </row>
    <row r="7176" spans="1:14" x14ac:dyDescent="0.25">
      <c r="A7176" s="1">
        <v>43690</v>
      </c>
      <c r="B7176" t="s">
        <v>3958</v>
      </c>
      <c r="C7176" s="9">
        <v>22000</v>
      </c>
      <c r="D7176" s="9">
        <v>50</v>
      </c>
      <c r="E7176" t="s">
        <v>21</v>
      </c>
      <c r="F7176" s="11">
        <v>4.5907227529104401E-2</v>
      </c>
      <c r="G7176" s="9">
        <v>35.551132859194901</v>
      </c>
      <c r="H7176" s="1">
        <v>43706</v>
      </c>
      <c r="I7176">
        <v>0.25</v>
      </c>
      <c r="J7176">
        <v>0</v>
      </c>
      <c r="K7176" s="11">
        <v>1</v>
      </c>
      <c r="L7176" s="2">
        <v>6.0336163164102399E-21</v>
      </c>
      <c r="M7176" s="9">
        <v>1723.87443234236</v>
      </c>
      <c r="N7176" s="1">
        <v>43705</v>
      </c>
    </row>
    <row r="7177" spans="1:14" x14ac:dyDescent="0.25">
      <c r="A7177" s="1">
        <v>43705</v>
      </c>
      <c r="B7177" t="s">
        <v>3958</v>
      </c>
      <c r="C7177" s="9">
        <v>22000</v>
      </c>
      <c r="D7177" s="9">
        <v>1</v>
      </c>
      <c r="E7177" t="s">
        <v>21</v>
      </c>
      <c r="F7177" s="11">
        <v>6.0336163164102399E-21</v>
      </c>
      <c r="G7177" s="9">
        <v>36.842105263157897</v>
      </c>
      <c r="H7177" s="1">
        <v>43706</v>
      </c>
      <c r="I7177">
        <v>0.25</v>
      </c>
      <c r="J7177">
        <v>1</v>
      </c>
      <c r="K7177" s="11">
        <v>1</v>
      </c>
      <c r="L7177" s="2">
        <v>6.0336163164102399E-21</v>
      </c>
      <c r="M7177" s="9">
        <v>0</v>
      </c>
      <c r="N7177" s="1">
        <v>43706</v>
      </c>
    </row>
    <row r="7178" spans="1:14" x14ac:dyDescent="0.25">
      <c r="A7178" s="1">
        <v>43707</v>
      </c>
      <c r="B7178" t="s">
        <v>3960</v>
      </c>
      <c r="C7178" s="9">
        <v>17500</v>
      </c>
      <c r="D7178" s="9">
        <v>202.85</v>
      </c>
      <c r="E7178" t="s">
        <v>19</v>
      </c>
      <c r="F7178" s="11">
        <v>-0.196574690014298</v>
      </c>
      <c r="G7178" s="9">
        <v>37.626621105343702</v>
      </c>
      <c r="H7178" s="1">
        <v>43734</v>
      </c>
      <c r="I7178">
        <v>0.25</v>
      </c>
      <c r="J7178">
        <v>1</v>
      </c>
      <c r="K7178" s="11">
        <v>344</v>
      </c>
      <c r="L7178">
        <v>-0.38970309457755098</v>
      </c>
      <c r="M7178" s="9">
        <v>-5516.7587465338302</v>
      </c>
      <c r="N7178" s="1">
        <v>43711</v>
      </c>
    </row>
    <row r="7179" spans="1:14" x14ac:dyDescent="0.25">
      <c r="A7179" s="1">
        <v>43711</v>
      </c>
      <c r="B7179" t="s">
        <v>3960</v>
      </c>
      <c r="C7179" s="9">
        <v>17500</v>
      </c>
      <c r="D7179" s="9">
        <v>290</v>
      </c>
      <c r="E7179" t="s">
        <v>19</v>
      </c>
      <c r="F7179" s="11">
        <v>-0.38970309457755098</v>
      </c>
      <c r="G7179" s="9">
        <v>39.449954914337198</v>
      </c>
      <c r="H7179" s="1">
        <v>43734</v>
      </c>
      <c r="I7179">
        <v>0.25</v>
      </c>
      <c r="J7179">
        <v>1</v>
      </c>
      <c r="K7179" s="11">
        <v>380.55</v>
      </c>
      <c r="L7179">
        <v>-0.40161556708182</v>
      </c>
      <c r="M7179" s="9">
        <v>-3836.7250901713201</v>
      </c>
      <c r="N7179" s="1">
        <v>43712</v>
      </c>
    </row>
    <row r="7180" spans="1:14" x14ac:dyDescent="0.25">
      <c r="A7180" s="1">
        <v>43713</v>
      </c>
      <c r="B7180" t="s">
        <v>3950</v>
      </c>
      <c r="C7180" s="9">
        <v>18000</v>
      </c>
      <c r="D7180" s="9">
        <v>310</v>
      </c>
      <c r="E7180" t="s">
        <v>21</v>
      </c>
      <c r="F7180" s="11">
        <v>0.41279780020928197</v>
      </c>
      <c r="G7180" s="9">
        <v>39.772727272727202</v>
      </c>
      <c r="H7180" s="1">
        <v>43734</v>
      </c>
      <c r="I7180">
        <v>0.25</v>
      </c>
      <c r="J7180">
        <v>1</v>
      </c>
      <c r="K7180" s="11">
        <v>310</v>
      </c>
      <c r="L7180">
        <v>0.76167202902924203</v>
      </c>
      <c r="M7180" s="9">
        <v>0</v>
      </c>
      <c r="N7180" s="1">
        <v>43725</v>
      </c>
    </row>
    <row r="7181" spans="1:14" x14ac:dyDescent="0.25">
      <c r="A7181" s="1">
        <v>43727</v>
      </c>
      <c r="B7181" t="s">
        <v>3961</v>
      </c>
      <c r="C7181" s="9">
        <v>18000</v>
      </c>
      <c r="D7181" s="9">
        <v>157.4</v>
      </c>
      <c r="E7181" t="s">
        <v>19</v>
      </c>
      <c r="F7181" s="11">
        <v>-0.53228267263729201</v>
      </c>
      <c r="G7181" s="9">
        <v>39.106145251396597</v>
      </c>
      <c r="H7181" s="1">
        <v>43734</v>
      </c>
      <c r="I7181">
        <v>0.25</v>
      </c>
      <c r="J7181">
        <v>1</v>
      </c>
      <c r="K7181" s="11">
        <v>0</v>
      </c>
      <c r="L7181">
        <v>0</v>
      </c>
      <c r="M7181" s="9">
        <v>6093.7541899441303</v>
      </c>
      <c r="N7181" s="1">
        <v>43734</v>
      </c>
    </row>
    <row r="7182" spans="1:14" x14ac:dyDescent="0.25">
      <c r="A7182" s="1">
        <v>43738</v>
      </c>
      <c r="B7182" t="s">
        <v>3962</v>
      </c>
      <c r="C7182" s="9">
        <v>19000</v>
      </c>
      <c r="D7182" s="9">
        <v>550</v>
      </c>
      <c r="E7182" t="s">
        <v>19</v>
      </c>
      <c r="F7182" s="11">
        <v>-0.47589405056796402</v>
      </c>
      <c r="G7182" s="9">
        <v>37.007566482454202</v>
      </c>
      <c r="H7182" s="1">
        <v>43769</v>
      </c>
      <c r="I7182">
        <v>0.25</v>
      </c>
      <c r="J7182">
        <v>1</v>
      </c>
      <c r="K7182" s="11">
        <v>550</v>
      </c>
      <c r="L7182">
        <v>-0.67592524597495496</v>
      </c>
      <c r="M7182" s="9">
        <v>0</v>
      </c>
      <c r="N7182" s="1">
        <v>43742</v>
      </c>
    </row>
    <row r="7183" spans="1:14" x14ac:dyDescent="0.25">
      <c r="A7183" s="1">
        <v>43742</v>
      </c>
      <c r="B7183" t="s">
        <v>3963</v>
      </c>
      <c r="C7183" s="9">
        <v>19000</v>
      </c>
      <c r="D7183" s="9">
        <v>322</v>
      </c>
      <c r="E7183" t="s">
        <v>21</v>
      </c>
      <c r="F7183" s="11">
        <v>0.32407475402504399</v>
      </c>
      <c r="G7183" s="9">
        <v>38.566430676840803</v>
      </c>
      <c r="H7183" s="1">
        <v>43769</v>
      </c>
      <c r="I7183">
        <v>0.25</v>
      </c>
      <c r="J7183">
        <v>0</v>
      </c>
      <c r="K7183" s="11">
        <v>854.75</v>
      </c>
      <c r="L7183">
        <v>0.74728016064382496</v>
      </c>
      <c r="M7183" s="9">
        <v>-21000.096416076602</v>
      </c>
      <c r="N7183" s="1">
        <v>43760</v>
      </c>
    </row>
    <row r="7184" spans="1:14" x14ac:dyDescent="0.25">
      <c r="A7184" s="1">
        <v>43760</v>
      </c>
      <c r="B7184" t="s">
        <v>3963</v>
      </c>
      <c r="C7184" s="9">
        <v>19000</v>
      </c>
      <c r="D7184" s="9">
        <v>1000</v>
      </c>
      <c r="E7184" t="s">
        <v>21</v>
      </c>
      <c r="F7184" s="11">
        <v>0.74728016064382496</v>
      </c>
      <c r="G7184" s="9">
        <v>35.805626598465402</v>
      </c>
      <c r="H7184" s="1">
        <v>43769</v>
      </c>
      <c r="I7184">
        <v>0.25</v>
      </c>
      <c r="J7184">
        <v>1</v>
      </c>
      <c r="K7184" s="11">
        <v>1000</v>
      </c>
      <c r="L7184">
        <v>0.83355032637615201</v>
      </c>
      <c r="M7184" s="9">
        <v>0</v>
      </c>
      <c r="N7184" s="1">
        <v>43761</v>
      </c>
    </row>
    <row r="7185" spans="1:14" x14ac:dyDescent="0.25">
      <c r="A7185" s="1">
        <v>43762</v>
      </c>
      <c r="B7185" t="s">
        <v>3964</v>
      </c>
      <c r="C7185" s="9">
        <v>19500</v>
      </c>
      <c r="D7185" s="9">
        <v>300</v>
      </c>
      <c r="E7185" t="s">
        <v>19</v>
      </c>
      <c r="F7185" s="11">
        <v>-0.12857043642448801</v>
      </c>
      <c r="G7185" s="9">
        <v>34.322223268886503</v>
      </c>
      <c r="H7185" s="1">
        <v>43769</v>
      </c>
      <c r="I7185">
        <v>0.25</v>
      </c>
      <c r="J7185">
        <v>1</v>
      </c>
      <c r="K7185" s="11">
        <v>0</v>
      </c>
      <c r="L7185">
        <v>0</v>
      </c>
      <c r="M7185" s="9">
        <v>10193.7003108593</v>
      </c>
      <c r="N7185" s="1">
        <v>43769</v>
      </c>
    </row>
    <row r="7186" spans="1:14" x14ac:dyDescent="0.25">
      <c r="A7186" s="1">
        <v>43782</v>
      </c>
      <c r="B7186" t="s">
        <v>3964</v>
      </c>
      <c r="C7186" s="9">
        <v>19500</v>
      </c>
      <c r="D7186" s="9">
        <v>370.65</v>
      </c>
      <c r="E7186" t="s">
        <v>19</v>
      </c>
      <c r="F7186" s="11">
        <v>-0.39877867067018802</v>
      </c>
      <c r="G7186" s="9">
        <v>35.509203397082203</v>
      </c>
      <c r="H7186" s="1">
        <v>43797</v>
      </c>
      <c r="I7186">
        <v>0.25</v>
      </c>
      <c r="J7186">
        <v>1</v>
      </c>
      <c r="K7186" s="11">
        <v>370.65</v>
      </c>
      <c r="L7186">
        <v>-0.43183715053251098</v>
      </c>
      <c r="M7186" s="9">
        <v>0</v>
      </c>
      <c r="N7186" s="1">
        <v>43784</v>
      </c>
    </row>
    <row r="7187" spans="1:14" x14ac:dyDescent="0.25">
      <c r="A7187" s="1">
        <v>43784</v>
      </c>
      <c r="B7187" t="s">
        <v>3965</v>
      </c>
      <c r="C7187" s="9">
        <v>20500</v>
      </c>
      <c r="D7187" s="9">
        <v>150</v>
      </c>
      <c r="E7187" t="s">
        <v>21</v>
      </c>
      <c r="F7187" s="11">
        <v>0.23835225351058201</v>
      </c>
      <c r="G7187" s="9">
        <v>35.6960734319224</v>
      </c>
      <c r="H7187" s="1">
        <v>43797</v>
      </c>
      <c r="I7187">
        <v>0.25</v>
      </c>
      <c r="J7187">
        <v>0</v>
      </c>
      <c r="K7187" s="11">
        <v>150</v>
      </c>
      <c r="L7187">
        <v>0.450663066236965</v>
      </c>
      <c r="M7187" s="9">
        <v>0</v>
      </c>
      <c r="N7187" s="1">
        <v>43789</v>
      </c>
    </row>
    <row r="7188" spans="1:14" x14ac:dyDescent="0.25">
      <c r="A7188" s="1">
        <v>43789</v>
      </c>
      <c r="B7188" t="s">
        <v>3966</v>
      </c>
      <c r="C7188" s="9">
        <v>21000</v>
      </c>
      <c r="D7188" s="9">
        <v>150</v>
      </c>
      <c r="E7188" t="s">
        <v>21</v>
      </c>
      <c r="F7188" s="11">
        <v>0.25252886672292102</v>
      </c>
      <c r="G7188" s="9">
        <v>34.421546597853997</v>
      </c>
      <c r="H7188" s="1">
        <v>43797</v>
      </c>
      <c r="I7188">
        <v>0.25</v>
      </c>
      <c r="J7188">
        <v>1</v>
      </c>
      <c r="K7188" s="11">
        <v>150</v>
      </c>
      <c r="L7188">
        <v>0.247006466887153</v>
      </c>
      <c r="M7188" s="9">
        <v>0</v>
      </c>
      <c r="N7188" s="1">
        <v>43794</v>
      </c>
    </row>
    <row r="7189" spans="1:14" x14ac:dyDescent="0.25">
      <c r="A7189" s="1">
        <v>43798</v>
      </c>
      <c r="B7189" t="s">
        <v>3956</v>
      </c>
      <c r="C7189" s="9">
        <v>20500</v>
      </c>
      <c r="D7189" s="9">
        <v>250.15</v>
      </c>
      <c r="E7189" t="s">
        <v>19</v>
      </c>
      <c r="F7189" s="11">
        <v>-0.34450174964883501</v>
      </c>
      <c r="G7189" s="9">
        <v>33.331665480281501</v>
      </c>
      <c r="H7189" s="1">
        <v>43825</v>
      </c>
      <c r="I7189">
        <v>0.25</v>
      </c>
      <c r="J7189">
        <v>1</v>
      </c>
      <c r="K7189" s="11">
        <v>250.15</v>
      </c>
      <c r="L7189">
        <v>-0.48239586858244798</v>
      </c>
      <c r="M7189" s="9">
        <v>0</v>
      </c>
      <c r="N7189" s="1">
        <v>43804</v>
      </c>
    </row>
    <row r="7190" spans="1:14" x14ac:dyDescent="0.25">
      <c r="A7190" s="1">
        <v>43804</v>
      </c>
      <c r="B7190" t="s">
        <v>3967</v>
      </c>
      <c r="C7190" s="9">
        <v>20000</v>
      </c>
      <c r="D7190" s="9">
        <v>694.25</v>
      </c>
      <c r="E7190" t="s">
        <v>21</v>
      </c>
      <c r="F7190" s="11">
        <v>0.65072931518478105</v>
      </c>
      <c r="G7190" s="9">
        <v>34.264009755727102</v>
      </c>
      <c r="H7190" s="1">
        <v>43825</v>
      </c>
      <c r="I7190">
        <v>0.25</v>
      </c>
      <c r="J7190">
        <v>0</v>
      </c>
      <c r="K7190" s="11">
        <v>321.75</v>
      </c>
      <c r="L7190">
        <v>1</v>
      </c>
      <c r="M7190" s="9">
        <v>12415.2212948901</v>
      </c>
      <c r="N7190" s="1">
        <v>43825</v>
      </c>
    </row>
    <row r="7191" spans="1:14" x14ac:dyDescent="0.25">
      <c r="A7191" s="1">
        <v>43826</v>
      </c>
      <c r="B7191" t="s">
        <v>3958</v>
      </c>
      <c r="C7191" s="9">
        <v>22000</v>
      </c>
      <c r="D7191" s="9">
        <v>114</v>
      </c>
      <c r="E7191" t="s">
        <v>21</v>
      </c>
      <c r="F7191" s="11">
        <v>0.27973397274454098</v>
      </c>
      <c r="G7191" s="9">
        <v>33.926234672611798</v>
      </c>
      <c r="H7191" s="1">
        <v>43860</v>
      </c>
      <c r="I7191">
        <v>0.25</v>
      </c>
      <c r="J7191">
        <v>1</v>
      </c>
      <c r="K7191" s="11">
        <v>114</v>
      </c>
      <c r="L7191">
        <v>0.37769045675612301</v>
      </c>
      <c r="M7191" s="9">
        <v>0</v>
      </c>
      <c r="N7191" s="1">
        <v>43832</v>
      </c>
    </row>
    <row r="7192" spans="1:14" x14ac:dyDescent="0.25">
      <c r="A7192" s="1">
        <v>43832</v>
      </c>
      <c r="B7192" t="s">
        <v>3968</v>
      </c>
      <c r="C7192" s="9">
        <v>20750</v>
      </c>
      <c r="D7192" s="9">
        <v>414.2</v>
      </c>
      <c r="E7192" t="s">
        <v>19</v>
      </c>
      <c r="F7192" s="11">
        <v>-0.34736294109863097</v>
      </c>
      <c r="G7192" s="9">
        <v>32.941951575331103</v>
      </c>
      <c r="H7192" s="1">
        <v>43860</v>
      </c>
      <c r="I7192">
        <v>0.25</v>
      </c>
      <c r="J7192">
        <v>0</v>
      </c>
      <c r="K7192" s="11">
        <v>414.2</v>
      </c>
      <c r="L7192">
        <v>-3.7535263806459298E-3</v>
      </c>
      <c r="M7192" s="9">
        <v>0</v>
      </c>
      <c r="N7192" s="1">
        <v>43850</v>
      </c>
    </row>
    <row r="7193" spans="1:14" x14ac:dyDescent="0.25">
      <c r="A7193" s="1">
        <v>43850</v>
      </c>
      <c r="B7193" t="s">
        <v>3969</v>
      </c>
      <c r="C7193" s="9">
        <v>23500</v>
      </c>
      <c r="D7193" s="9">
        <v>400</v>
      </c>
      <c r="E7193" t="s">
        <v>21</v>
      </c>
      <c r="F7193" s="11">
        <v>0.46619793437493401</v>
      </c>
      <c r="G7193" s="9">
        <v>29.989375706710302</v>
      </c>
      <c r="H7193" s="1">
        <v>43860</v>
      </c>
      <c r="I7193">
        <v>0.25</v>
      </c>
      <c r="J7193">
        <v>0</v>
      </c>
      <c r="K7193" s="11">
        <v>150</v>
      </c>
      <c r="L7193">
        <v>0.54489812669162996</v>
      </c>
      <c r="M7193" s="9">
        <v>7332.40236029068</v>
      </c>
      <c r="N7193" s="1">
        <v>43858</v>
      </c>
    </row>
    <row r="7194" spans="1:14" x14ac:dyDescent="0.25">
      <c r="A7194" s="1">
        <v>43858</v>
      </c>
      <c r="B7194" t="s">
        <v>3970</v>
      </c>
      <c r="C7194" s="9">
        <v>23500</v>
      </c>
      <c r="D7194" s="9">
        <v>253.65</v>
      </c>
      <c r="E7194" t="s">
        <v>19</v>
      </c>
      <c r="F7194" s="11">
        <v>-0.45510187330836899</v>
      </c>
      <c r="G7194" s="9">
        <v>29.7377559845152</v>
      </c>
      <c r="H7194" s="1">
        <v>43860</v>
      </c>
      <c r="I7194">
        <v>0.25</v>
      </c>
      <c r="J7194">
        <v>0</v>
      </c>
      <c r="K7194" s="11">
        <v>134.5</v>
      </c>
      <c r="L7194">
        <v>-1</v>
      </c>
      <c r="M7194" s="9">
        <v>3427.8265257010898</v>
      </c>
      <c r="N7194" s="1">
        <v>43860</v>
      </c>
    </row>
    <row r="7195" spans="1:14" x14ac:dyDescent="0.25">
      <c r="A7195" s="1">
        <v>43861</v>
      </c>
      <c r="B7195" t="s">
        <v>3954</v>
      </c>
      <c r="C7195" s="9">
        <v>21500</v>
      </c>
      <c r="D7195" s="9">
        <v>96</v>
      </c>
      <c r="E7195" t="s">
        <v>19</v>
      </c>
      <c r="F7195" s="11">
        <v>-0.15531426275726801</v>
      </c>
      <c r="G7195" s="9">
        <v>30.434782608695599</v>
      </c>
      <c r="H7195" s="1">
        <v>43888</v>
      </c>
      <c r="I7195">
        <v>0.25</v>
      </c>
      <c r="J7195">
        <v>1</v>
      </c>
      <c r="K7195" s="11">
        <v>96</v>
      </c>
      <c r="L7195">
        <v>-0.106124066751692</v>
      </c>
      <c r="M7195" s="9">
        <v>0</v>
      </c>
      <c r="N7195" s="1">
        <v>43864</v>
      </c>
    </row>
    <row r="7196" spans="1:14" x14ac:dyDescent="0.25">
      <c r="A7196" s="1">
        <v>43864</v>
      </c>
      <c r="B7196" t="s">
        <v>3971</v>
      </c>
      <c r="C7196" s="9">
        <v>24000</v>
      </c>
      <c r="D7196" s="9">
        <v>244.65</v>
      </c>
      <c r="E7196" t="s">
        <v>21</v>
      </c>
      <c r="F7196" s="11">
        <v>0.37392682688221401</v>
      </c>
      <c r="G7196" s="9">
        <v>30.042918454935599</v>
      </c>
      <c r="H7196" s="1">
        <v>43888</v>
      </c>
      <c r="I7196">
        <v>0.25</v>
      </c>
      <c r="J7196">
        <v>0</v>
      </c>
      <c r="K7196" s="11">
        <v>811.6</v>
      </c>
      <c r="L7196">
        <v>0.63398884219635998</v>
      </c>
      <c r="M7196" s="9">
        <v>-17350.160944206</v>
      </c>
      <c r="N7196" s="1">
        <v>43865</v>
      </c>
    </row>
    <row r="7197" spans="1:14" x14ac:dyDescent="0.25">
      <c r="A7197" s="1">
        <v>43865</v>
      </c>
      <c r="B7197" t="s">
        <v>3972</v>
      </c>
      <c r="C7197" s="9">
        <v>25500</v>
      </c>
      <c r="D7197" s="9">
        <v>225</v>
      </c>
      <c r="E7197" t="s">
        <v>21</v>
      </c>
      <c r="F7197" s="11">
        <v>0.29824533865945702</v>
      </c>
      <c r="G7197" s="9">
        <v>28.675537392269799</v>
      </c>
      <c r="H7197" s="1">
        <v>43888</v>
      </c>
      <c r="I7197">
        <v>0.25</v>
      </c>
      <c r="J7197">
        <v>1</v>
      </c>
      <c r="K7197" s="11">
        <v>400</v>
      </c>
      <c r="L7197">
        <v>0.40431995071690102</v>
      </c>
      <c r="M7197" s="9">
        <v>-5197.4411523489098</v>
      </c>
      <c r="N7197" s="1">
        <v>43866</v>
      </c>
    </row>
    <row r="7198" spans="1:14" x14ac:dyDescent="0.25">
      <c r="A7198" s="1">
        <v>43866</v>
      </c>
      <c r="B7198" t="s">
        <v>3973</v>
      </c>
      <c r="C7198" s="9">
        <v>24000</v>
      </c>
      <c r="D7198" s="9">
        <v>250</v>
      </c>
      <c r="E7198" t="s">
        <v>19</v>
      </c>
      <c r="F7198" s="11">
        <v>-0.25651588187695601</v>
      </c>
      <c r="G7198" s="9">
        <v>28.086506439834601</v>
      </c>
      <c r="H7198" s="1">
        <v>43888</v>
      </c>
      <c r="I7198">
        <v>0.25</v>
      </c>
      <c r="J7198">
        <v>0</v>
      </c>
      <c r="K7198" s="11">
        <v>689.9</v>
      </c>
      <c r="L7198">
        <v>-0.50976728167882801</v>
      </c>
      <c r="M7198" s="9">
        <v>-12619.2392569112</v>
      </c>
      <c r="N7198" s="1">
        <v>43879</v>
      </c>
    </row>
    <row r="7199" spans="1:14" x14ac:dyDescent="0.25">
      <c r="A7199" s="1">
        <v>43879</v>
      </c>
      <c r="B7199" t="s">
        <v>3974</v>
      </c>
      <c r="C7199" s="9">
        <v>25000</v>
      </c>
      <c r="D7199" s="9">
        <v>60</v>
      </c>
      <c r="E7199" t="s">
        <v>21</v>
      </c>
      <c r="F7199" s="11">
        <v>0.160522441419573</v>
      </c>
      <c r="G7199" s="9">
        <v>29.273270648499398</v>
      </c>
      <c r="H7199" s="1">
        <v>43888</v>
      </c>
      <c r="I7199">
        <v>0.25</v>
      </c>
      <c r="J7199">
        <v>0</v>
      </c>
      <c r="K7199" s="11">
        <v>0.05</v>
      </c>
      <c r="L7199">
        <v>0</v>
      </c>
      <c r="M7199" s="9">
        <v>1737.3539763531101</v>
      </c>
      <c r="N7199" s="1">
        <v>43888</v>
      </c>
    </row>
    <row r="7200" spans="1:14" x14ac:dyDescent="0.25">
      <c r="A7200" s="1">
        <v>43889</v>
      </c>
      <c r="B7200" t="s">
        <v>3969</v>
      </c>
      <c r="C7200" s="9">
        <v>23500</v>
      </c>
      <c r="D7200" s="9">
        <v>550</v>
      </c>
      <c r="E7200" t="s">
        <v>21</v>
      </c>
      <c r="F7200" s="11">
        <v>0.34487515710474198</v>
      </c>
      <c r="G7200" s="9">
        <v>30.928290549198</v>
      </c>
      <c r="H7200" s="1">
        <v>43916</v>
      </c>
      <c r="I7200">
        <v>0.25</v>
      </c>
      <c r="J7200">
        <v>1</v>
      </c>
      <c r="K7200" s="11">
        <v>0</v>
      </c>
      <c r="L7200">
        <v>0</v>
      </c>
      <c r="M7200" s="9">
        <v>16840.454204038298</v>
      </c>
      <c r="N7200" s="1">
        <v>43916</v>
      </c>
    </row>
    <row r="7201" spans="1:14" x14ac:dyDescent="0.25">
      <c r="A7201" s="1">
        <v>43917</v>
      </c>
      <c r="B7201" t="s">
        <v>3975</v>
      </c>
      <c r="C7201" s="9">
        <v>17000</v>
      </c>
      <c r="D7201" s="9">
        <v>1418.8</v>
      </c>
      <c r="E7201" t="s">
        <v>19</v>
      </c>
      <c r="F7201" s="11">
        <v>-0.35242228367866801</v>
      </c>
      <c r="G7201" s="9">
        <v>39.997714416318999</v>
      </c>
      <c r="H7201" s="1">
        <v>43951</v>
      </c>
      <c r="I7201">
        <v>0.25</v>
      </c>
      <c r="J7201">
        <v>1</v>
      </c>
      <c r="K7201" s="11">
        <v>1418.8</v>
      </c>
      <c r="L7201">
        <v>-0.456554416581402</v>
      </c>
      <c r="M7201" s="9">
        <v>0</v>
      </c>
      <c r="N7201" s="1">
        <v>43920</v>
      </c>
    </row>
    <row r="7202" spans="1:14" x14ac:dyDescent="0.25">
      <c r="A7202" s="1">
        <v>43920</v>
      </c>
      <c r="B7202" t="s">
        <v>3967</v>
      </c>
      <c r="C7202" s="9">
        <v>20000</v>
      </c>
      <c r="D7202" s="9">
        <v>555.9</v>
      </c>
      <c r="E7202" t="s">
        <v>21</v>
      </c>
      <c r="F7202" s="11">
        <v>7.5277558061327202E-2</v>
      </c>
      <c r="G7202" s="9">
        <v>41.176470588235297</v>
      </c>
      <c r="H7202" s="1">
        <v>43951</v>
      </c>
      <c r="I7202">
        <v>0.25</v>
      </c>
      <c r="J7202">
        <v>0</v>
      </c>
      <c r="K7202" s="11">
        <v>300.05</v>
      </c>
      <c r="L7202">
        <v>0.108618507600356</v>
      </c>
      <c r="M7202" s="9">
        <v>10182.549999999999</v>
      </c>
      <c r="N7202" s="1">
        <v>43936</v>
      </c>
    </row>
    <row r="7203" spans="1:14" x14ac:dyDescent="0.25">
      <c r="A7203" s="1">
        <v>43936</v>
      </c>
      <c r="B7203" t="s">
        <v>3960</v>
      </c>
      <c r="C7203" s="9">
        <v>17500</v>
      </c>
      <c r="D7203" s="9">
        <v>650.6</v>
      </c>
      <c r="E7203" t="s">
        <v>19</v>
      </c>
      <c r="F7203" s="11">
        <v>-0.31019196632583501</v>
      </c>
      <c r="G7203" s="9">
        <v>38.725168343285702</v>
      </c>
      <c r="H7203" s="1">
        <v>43951</v>
      </c>
      <c r="I7203">
        <v>0.25</v>
      </c>
      <c r="J7203">
        <v>0</v>
      </c>
      <c r="K7203" s="11">
        <v>0</v>
      </c>
      <c r="L7203">
        <v>0</v>
      </c>
      <c r="M7203" s="9">
        <v>24942.6485789002</v>
      </c>
      <c r="N7203" s="1">
        <v>43951</v>
      </c>
    </row>
    <row r="7204" spans="1:14" x14ac:dyDescent="0.25">
      <c r="A7204" s="1">
        <v>43955</v>
      </c>
      <c r="B7204" t="s">
        <v>3961</v>
      </c>
      <c r="C7204" s="9">
        <v>18000</v>
      </c>
      <c r="D7204" s="9">
        <v>650.15</v>
      </c>
      <c r="E7204" t="s">
        <v>19</v>
      </c>
      <c r="F7204" s="11">
        <v>-0.336855069923513</v>
      </c>
      <c r="G7204" s="9">
        <v>37.654653039268403</v>
      </c>
      <c r="H7204" s="1">
        <v>43979</v>
      </c>
      <c r="I7204">
        <v>0.25</v>
      </c>
      <c r="J7204">
        <v>1</v>
      </c>
      <c r="K7204" s="11">
        <v>690</v>
      </c>
      <c r="L7204">
        <v>-0.376582976220452</v>
      </c>
      <c r="M7204" s="9">
        <v>-2005.1667563205999</v>
      </c>
      <c r="N7204" s="1">
        <v>43958</v>
      </c>
    </row>
    <row r="7205" spans="1:14" x14ac:dyDescent="0.25">
      <c r="A7205" s="1">
        <v>43958</v>
      </c>
      <c r="B7205" t="s">
        <v>3976</v>
      </c>
      <c r="C7205" s="9">
        <v>19500</v>
      </c>
      <c r="D7205" s="9">
        <v>563.79999999999995</v>
      </c>
      <c r="E7205" t="s">
        <v>21</v>
      </c>
      <c r="F7205" s="11">
        <v>0.29242994701077402</v>
      </c>
      <c r="G7205" s="9">
        <v>38.084874863982499</v>
      </c>
      <c r="H7205" s="1">
        <v>43979</v>
      </c>
      <c r="I7205">
        <v>0.25</v>
      </c>
      <c r="J7205">
        <v>0</v>
      </c>
      <c r="K7205" s="11">
        <v>870.85</v>
      </c>
      <c r="L7205">
        <v>0.60631111784986003</v>
      </c>
      <c r="M7205" s="9">
        <v>-12240.3454842219</v>
      </c>
      <c r="N7205" s="1">
        <v>43964</v>
      </c>
    </row>
    <row r="7206" spans="1:14" x14ac:dyDescent="0.25">
      <c r="A7206" s="1">
        <v>43964</v>
      </c>
      <c r="B7206" t="s">
        <v>3977</v>
      </c>
      <c r="C7206" s="9">
        <v>18500</v>
      </c>
      <c r="D7206" s="9">
        <v>314.5</v>
      </c>
      <c r="E7206" t="s">
        <v>19</v>
      </c>
      <c r="F7206" s="11">
        <v>-0.174122476920718</v>
      </c>
      <c r="G7206" s="9">
        <v>35.3535353535353</v>
      </c>
      <c r="H7206" s="1">
        <v>43979</v>
      </c>
      <c r="I7206">
        <v>0.25</v>
      </c>
      <c r="J7206">
        <v>0</v>
      </c>
      <c r="K7206" s="11">
        <v>314.5</v>
      </c>
      <c r="L7206">
        <v>-0.60819385277585103</v>
      </c>
      <c r="M7206" s="9">
        <v>0</v>
      </c>
      <c r="N7206" s="1">
        <v>43969</v>
      </c>
    </row>
    <row r="7207" spans="1:14" x14ac:dyDescent="0.25">
      <c r="A7207" s="1">
        <v>43969</v>
      </c>
      <c r="B7207" t="s">
        <v>3963</v>
      </c>
      <c r="C7207" s="9">
        <v>19000</v>
      </c>
      <c r="D7207" s="9">
        <v>467.75</v>
      </c>
      <c r="E7207" t="s">
        <v>21</v>
      </c>
      <c r="F7207" s="11">
        <v>0.24657895016623799</v>
      </c>
      <c r="G7207" s="9">
        <v>38.674033149171201</v>
      </c>
      <c r="H7207" s="1">
        <v>43979</v>
      </c>
      <c r="I7207">
        <v>0.25</v>
      </c>
      <c r="J7207">
        <v>0</v>
      </c>
      <c r="K7207" s="11">
        <v>1500</v>
      </c>
      <c r="L7207">
        <v>0.99622561337718396</v>
      </c>
      <c r="M7207" s="9">
        <v>-40682.279005524797</v>
      </c>
      <c r="N7207" s="1">
        <v>43977</v>
      </c>
    </row>
    <row r="7208" spans="1:14" x14ac:dyDescent="0.25">
      <c r="A7208" s="1">
        <v>43977</v>
      </c>
      <c r="B7208" t="s">
        <v>3959</v>
      </c>
      <c r="C7208" s="9">
        <v>20000</v>
      </c>
      <c r="D7208" s="9">
        <v>100</v>
      </c>
      <c r="E7208" t="s">
        <v>19</v>
      </c>
      <c r="F7208" s="11">
        <v>-0.17578526544897699</v>
      </c>
      <c r="G7208" s="9">
        <v>34.079844206426401</v>
      </c>
      <c r="H7208" s="1">
        <v>43979</v>
      </c>
      <c r="I7208">
        <v>0.25</v>
      </c>
      <c r="J7208">
        <v>0</v>
      </c>
      <c r="K7208" s="11">
        <v>10</v>
      </c>
      <c r="L7208">
        <v>0</v>
      </c>
      <c r="M7208" s="9">
        <v>3029.6981499513099</v>
      </c>
      <c r="N7208" s="1">
        <v>43979</v>
      </c>
    </row>
    <row r="7209" spans="1:14" x14ac:dyDescent="0.25">
      <c r="A7209" s="1">
        <v>43980</v>
      </c>
      <c r="B7209" t="s">
        <v>3961</v>
      </c>
      <c r="C7209" s="9">
        <v>18000</v>
      </c>
      <c r="D7209" s="9">
        <v>88.3</v>
      </c>
      <c r="E7209" t="s">
        <v>19</v>
      </c>
      <c r="F7209" s="11">
        <v>-7.5272514507701796E-2</v>
      </c>
      <c r="G7209" s="9">
        <v>33.653846153846096</v>
      </c>
      <c r="H7209" s="1">
        <v>44007</v>
      </c>
      <c r="I7209">
        <v>0.25</v>
      </c>
      <c r="J7209">
        <v>1</v>
      </c>
      <c r="K7209" s="11">
        <v>88.3</v>
      </c>
      <c r="L7209">
        <v>-1.37693923760059E-3</v>
      </c>
      <c r="M7209" s="9">
        <v>0</v>
      </c>
      <c r="N7209" s="1">
        <v>43994</v>
      </c>
    </row>
    <row r="7210" spans="1:14" x14ac:dyDescent="0.25">
      <c r="A7210" s="1">
        <v>43994</v>
      </c>
      <c r="B7210" t="s">
        <v>3971</v>
      </c>
      <c r="C7210" s="9">
        <v>24000</v>
      </c>
      <c r="D7210" s="9">
        <v>249</v>
      </c>
      <c r="E7210" t="s">
        <v>21</v>
      </c>
      <c r="F7210" s="11">
        <v>0.208215731006854</v>
      </c>
      <c r="G7210" s="9">
        <v>31.180400890868501</v>
      </c>
      <c r="H7210" s="1">
        <v>44007</v>
      </c>
      <c r="I7210">
        <v>0.25</v>
      </c>
      <c r="J7210">
        <v>0</v>
      </c>
      <c r="K7210" s="11">
        <v>38.700000000000003</v>
      </c>
      <c r="L7210">
        <v>4.4345017798273802E-2</v>
      </c>
      <c r="M7210" s="9">
        <v>6467.5322939866301</v>
      </c>
      <c r="N7210" s="1">
        <v>44005</v>
      </c>
    </row>
    <row r="7211" spans="1:14" x14ac:dyDescent="0.25">
      <c r="A7211" s="1">
        <v>44005</v>
      </c>
      <c r="B7211" t="s">
        <v>3954</v>
      </c>
      <c r="C7211" s="9">
        <v>21500</v>
      </c>
      <c r="D7211" s="9">
        <v>0.5</v>
      </c>
      <c r="E7211" t="s">
        <v>19</v>
      </c>
      <c r="F7211" s="11">
        <v>-2.21561074231818E-2</v>
      </c>
      <c r="G7211" s="9">
        <v>30.7004078768475</v>
      </c>
      <c r="H7211" s="1">
        <v>44007</v>
      </c>
      <c r="I7211">
        <v>0.25</v>
      </c>
      <c r="J7211">
        <v>0</v>
      </c>
      <c r="K7211" s="11">
        <v>17</v>
      </c>
      <c r="L7211">
        <v>0</v>
      </c>
      <c r="M7211" s="9">
        <v>-511.929301346432</v>
      </c>
      <c r="N7211" s="1">
        <v>44007</v>
      </c>
    </row>
    <row r="7212" spans="1:14" x14ac:dyDescent="0.25">
      <c r="A7212" s="1">
        <v>44011</v>
      </c>
      <c r="B7212" t="s">
        <v>3978</v>
      </c>
      <c r="C7212" s="9">
        <v>22500</v>
      </c>
      <c r="D7212" s="9">
        <v>1050</v>
      </c>
      <c r="E7212" t="s">
        <v>19</v>
      </c>
      <c r="F7212" s="11">
        <v>-0.478737972831492</v>
      </c>
      <c r="G7212" s="9">
        <v>31.314516851719301</v>
      </c>
      <c r="H7212" s="1">
        <v>44042</v>
      </c>
      <c r="I7212">
        <v>0.25</v>
      </c>
      <c r="J7212">
        <v>1</v>
      </c>
      <c r="K7212" s="11">
        <v>978.95</v>
      </c>
      <c r="L7212">
        <v>-0.57524588835145296</v>
      </c>
      <c r="M7212" s="9">
        <v>1589.54053265169</v>
      </c>
      <c r="N7212" s="1">
        <v>44026</v>
      </c>
    </row>
    <row r="7213" spans="1:14" x14ac:dyDescent="0.25">
      <c r="A7213" s="1">
        <v>44026</v>
      </c>
      <c r="B7213" t="s">
        <v>3979</v>
      </c>
      <c r="C7213" s="9">
        <v>23250</v>
      </c>
      <c r="D7213" s="9">
        <v>250</v>
      </c>
      <c r="E7213" t="s">
        <v>21</v>
      </c>
      <c r="F7213" s="11">
        <v>0.28056570092894201</v>
      </c>
      <c r="G7213" s="9">
        <v>31.818181818181799</v>
      </c>
      <c r="H7213" s="1">
        <v>44042</v>
      </c>
      <c r="I7213">
        <v>0.25</v>
      </c>
      <c r="J7213">
        <v>0</v>
      </c>
      <c r="K7213" s="11">
        <v>0.05</v>
      </c>
      <c r="L7213">
        <v>0</v>
      </c>
      <c r="M7213" s="9">
        <v>7873.39318181818</v>
      </c>
      <c r="N7213" s="1">
        <v>44042</v>
      </c>
    </row>
    <row r="7214" spans="1:14" x14ac:dyDescent="0.25">
      <c r="A7214" s="1">
        <v>44043</v>
      </c>
      <c r="B7214" t="s">
        <v>3957</v>
      </c>
      <c r="C7214" s="9">
        <v>23000</v>
      </c>
      <c r="D7214" s="9">
        <v>394.9</v>
      </c>
      <c r="E7214" t="s">
        <v>21</v>
      </c>
      <c r="F7214" s="11">
        <v>0.32944010887147601</v>
      </c>
      <c r="G7214" s="9">
        <v>32.302722658052602</v>
      </c>
      <c r="H7214" s="1">
        <v>44070</v>
      </c>
      <c r="I7214">
        <v>0.25</v>
      </c>
      <c r="J7214">
        <v>1</v>
      </c>
      <c r="K7214" s="11">
        <v>460.85</v>
      </c>
      <c r="L7214">
        <v>0.37838960869579802</v>
      </c>
      <c r="M7214" s="9">
        <v>-2406.79510844485</v>
      </c>
      <c r="N7214" s="1">
        <v>44048</v>
      </c>
    </row>
    <row r="7215" spans="1:14" x14ac:dyDescent="0.25">
      <c r="A7215" s="1">
        <v>44048</v>
      </c>
      <c r="B7215" t="s">
        <v>3953</v>
      </c>
      <c r="C7215" s="9">
        <v>21000</v>
      </c>
      <c r="D7215" s="9">
        <v>310.05</v>
      </c>
      <c r="E7215" t="s">
        <v>19</v>
      </c>
      <c r="F7215" s="11">
        <v>-0.270512785469602</v>
      </c>
      <c r="G7215" s="9">
        <v>31.667043655281599</v>
      </c>
      <c r="H7215" s="1">
        <v>44070</v>
      </c>
      <c r="I7215">
        <v>0.25</v>
      </c>
      <c r="J7215">
        <v>0</v>
      </c>
      <c r="K7215" s="11">
        <v>511</v>
      </c>
      <c r="L7215">
        <v>-0.37398423014689502</v>
      </c>
      <c r="M7215" s="9">
        <v>-6623.4946844605201</v>
      </c>
      <c r="N7215" s="1">
        <v>44055</v>
      </c>
    </row>
    <row r="7216" spans="1:14" x14ac:dyDescent="0.25">
      <c r="A7216" s="1">
        <v>44055</v>
      </c>
      <c r="B7216" t="s">
        <v>3957</v>
      </c>
      <c r="C7216" s="9">
        <v>23000</v>
      </c>
      <c r="D7216" s="9">
        <v>244</v>
      </c>
      <c r="E7216" t="s">
        <v>21</v>
      </c>
      <c r="F7216" s="11">
        <v>0.214105306865807</v>
      </c>
      <c r="G7216" s="9">
        <v>32.672112018669701</v>
      </c>
      <c r="H7216" s="1">
        <v>44070</v>
      </c>
      <c r="I7216">
        <v>0.25</v>
      </c>
      <c r="J7216">
        <v>0</v>
      </c>
      <c r="K7216" s="11">
        <v>120.5</v>
      </c>
      <c r="L7216">
        <v>0.30892419805662602</v>
      </c>
      <c r="M7216" s="9">
        <v>3915.9159859976598</v>
      </c>
      <c r="N7216" s="1">
        <v>44064</v>
      </c>
    </row>
    <row r="7217" spans="1:14" x14ac:dyDescent="0.25">
      <c r="A7217" s="1">
        <v>44064</v>
      </c>
      <c r="B7217" t="s">
        <v>3980</v>
      </c>
      <c r="C7217" s="9">
        <v>22000</v>
      </c>
      <c r="D7217" s="9">
        <v>180</v>
      </c>
      <c r="E7217" t="s">
        <v>19</v>
      </c>
      <c r="F7217" s="11">
        <v>-0.35841073436989301</v>
      </c>
      <c r="G7217" s="9">
        <v>31.305903398926599</v>
      </c>
      <c r="H7217" s="1">
        <v>44070</v>
      </c>
      <c r="I7217">
        <v>0.25</v>
      </c>
      <c r="J7217">
        <v>0</v>
      </c>
      <c r="K7217" s="11">
        <v>500</v>
      </c>
      <c r="L7217">
        <v>-1</v>
      </c>
      <c r="M7217" s="9">
        <v>-10230.7692307692</v>
      </c>
      <c r="N7217" s="1">
        <v>44070</v>
      </c>
    </row>
    <row r="7218" spans="1:14" x14ac:dyDescent="0.25">
      <c r="A7218" s="1">
        <v>44071</v>
      </c>
      <c r="B7218" t="s">
        <v>3953</v>
      </c>
      <c r="C7218" s="9">
        <v>21000</v>
      </c>
      <c r="D7218" s="9">
        <v>550</v>
      </c>
      <c r="E7218" t="s">
        <v>19</v>
      </c>
      <c r="F7218" s="11">
        <v>-0.40001779508015201</v>
      </c>
      <c r="G7218" s="9">
        <v>32.786885245901601</v>
      </c>
      <c r="H7218" s="1">
        <v>44098</v>
      </c>
      <c r="I7218">
        <v>0.25</v>
      </c>
      <c r="J7218">
        <v>1</v>
      </c>
      <c r="K7218" s="11">
        <v>550</v>
      </c>
      <c r="L7218">
        <v>-0.61295475557157897</v>
      </c>
      <c r="M7218" s="9">
        <v>0</v>
      </c>
      <c r="N7218" s="1">
        <v>44074</v>
      </c>
    </row>
    <row r="7219" spans="1:14" x14ac:dyDescent="0.25">
      <c r="A7219" s="1">
        <v>44074</v>
      </c>
      <c r="B7219" t="s">
        <v>3958</v>
      </c>
      <c r="C7219" s="9">
        <v>22000</v>
      </c>
      <c r="D7219" s="9">
        <v>275</v>
      </c>
      <c r="E7219" t="s">
        <v>21</v>
      </c>
      <c r="F7219" s="11">
        <v>0.231266977341264</v>
      </c>
      <c r="G7219" s="9">
        <v>34.687809712586699</v>
      </c>
      <c r="H7219" s="1">
        <v>44098</v>
      </c>
      <c r="I7219">
        <v>0.25</v>
      </c>
      <c r="J7219">
        <v>0</v>
      </c>
      <c r="K7219" s="11">
        <v>103.5</v>
      </c>
      <c r="L7219">
        <v>9.7904038308663899E-2</v>
      </c>
      <c r="M7219" s="9">
        <v>5817.6660059464803</v>
      </c>
      <c r="N7219" s="1">
        <v>44090</v>
      </c>
    </row>
    <row r="7220" spans="1:14" x14ac:dyDescent="0.25">
      <c r="A7220" s="1">
        <v>44090</v>
      </c>
      <c r="B7220" t="s">
        <v>3962</v>
      </c>
      <c r="C7220" s="9">
        <v>19000</v>
      </c>
      <c r="D7220" s="9">
        <v>54.7</v>
      </c>
      <c r="E7220" t="s">
        <v>19</v>
      </c>
      <c r="F7220" s="11">
        <v>-0.121849153205964</v>
      </c>
      <c r="G7220" s="9">
        <v>34.482758620689602</v>
      </c>
      <c r="H7220" s="1">
        <v>44098</v>
      </c>
      <c r="I7220">
        <v>0.25</v>
      </c>
      <c r="J7220">
        <v>0</v>
      </c>
      <c r="K7220" s="11">
        <v>174.05</v>
      </c>
      <c r="L7220">
        <v>-0.61211418580710597</v>
      </c>
      <c r="M7220" s="9">
        <v>-4194.3965517241304</v>
      </c>
      <c r="N7220" s="1">
        <v>44095</v>
      </c>
    </row>
    <row r="7221" spans="1:14" x14ac:dyDescent="0.25">
      <c r="A7221" s="1">
        <v>44095</v>
      </c>
      <c r="B7221" t="s">
        <v>3976</v>
      </c>
      <c r="C7221" s="9">
        <v>19500</v>
      </c>
      <c r="D7221" s="9">
        <v>487.45</v>
      </c>
      <c r="E7221" t="s">
        <v>21</v>
      </c>
      <c r="F7221" s="11">
        <v>0.160491482907512</v>
      </c>
      <c r="G7221" s="9">
        <v>37.275877984847199</v>
      </c>
      <c r="H7221" s="1">
        <v>44098</v>
      </c>
      <c r="I7221">
        <v>0.25</v>
      </c>
      <c r="J7221">
        <v>0</v>
      </c>
      <c r="K7221" s="11">
        <v>0.6</v>
      </c>
      <c r="L7221">
        <v>0</v>
      </c>
      <c r="M7221" s="9">
        <v>17965.836274417801</v>
      </c>
      <c r="N7221" s="1">
        <v>44098</v>
      </c>
    </row>
    <row r="7222" spans="1:14" x14ac:dyDescent="0.25">
      <c r="A7222" s="1">
        <v>44099</v>
      </c>
      <c r="B7222" t="s">
        <v>3967</v>
      </c>
      <c r="C7222" s="9">
        <v>20000</v>
      </c>
      <c r="D7222" s="9">
        <v>267.45</v>
      </c>
      <c r="E7222" t="s">
        <v>21</v>
      </c>
      <c r="F7222" s="11">
        <v>0.36265221148049998</v>
      </c>
      <c r="G7222" s="9">
        <v>37.033118188551398</v>
      </c>
      <c r="H7222" s="1">
        <v>44133</v>
      </c>
      <c r="I7222">
        <v>0.25</v>
      </c>
      <c r="J7222">
        <v>1</v>
      </c>
      <c r="K7222" s="11">
        <v>557.29999999999995</v>
      </c>
      <c r="L7222">
        <v>0.50690786323881498</v>
      </c>
      <c r="M7222" s="9">
        <v>-11039.4799492117</v>
      </c>
      <c r="N7222" s="1">
        <v>44103</v>
      </c>
    </row>
    <row r="7223" spans="1:14" x14ac:dyDescent="0.25">
      <c r="A7223" s="1">
        <v>44103</v>
      </c>
      <c r="B7223" t="s">
        <v>3960</v>
      </c>
      <c r="C7223" s="9">
        <v>17500</v>
      </c>
      <c r="D7223" s="9">
        <v>50</v>
      </c>
      <c r="E7223" t="s">
        <v>19</v>
      </c>
      <c r="F7223" s="11">
        <v>-0.117822727725372</v>
      </c>
      <c r="G7223" s="9">
        <v>35.362465269007302</v>
      </c>
      <c r="H7223" s="1">
        <v>44133</v>
      </c>
      <c r="I7223">
        <v>0.25</v>
      </c>
      <c r="J7223">
        <v>0</v>
      </c>
      <c r="K7223" s="11">
        <v>50</v>
      </c>
      <c r="L7223">
        <v>-4.9742801039595504E-3</v>
      </c>
      <c r="M7223" s="9">
        <v>0</v>
      </c>
      <c r="N7223" s="1">
        <v>44120</v>
      </c>
    </row>
    <row r="7224" spans="1:14" x14ac:dyDescent="0.25">
      <c r="A7224" s="1">
        <v>44120</v>
      </c>
      <c r="B7224" t="s">
        <v>3958</v>
      </c>
      <c r="C7224" s="9">
        <v>22000</v>
      </c>
      <c r="D7224" s="9">
        <v>290</v>
      </c>
      <c r="E7224" t="s">
        <v>21</v>
      </c>
      <c r="F7224" s="11">
        <v>0.32530710353661602</v>
      </c>
      <c r="G7224" s="9">
        <v>33.101621979476903</v>
      </c>
      <c r="H7224" s="1">
        <v>44133</v>
      </c>
      <c r="I7224">
        <v>0.25</v>
      </c>
      <c r="J7224">
        <v>0</v>
      </c>
      <c r="K7224" s="11">
        <v>170</v>
      </c>
      <c r="L7224">
        <v>0.223869843194171</v>
      </c>
      <c r="M7224" s="9">
        <v>3819.92717643164</v>
      </c>
      <c r="N7224" s="1">
        <v>44131</v>
      </c>
    </row>
    <row r="7225" spans="1:14" x14ac:dyDescent="0.25">
      <c r="A7225" s="1">
        <v>44131</v>
      </c>
      <c r="B7225" t="s">
        <v>3953</v>
      </c>
      <c r="C7225" s="9">
        <v>21000</v>
      </c>
      <c r="D7225" s="9">
        <v>60</v>
      </c>
      <c r="E7225" t="s">
        <v>19</v>
      </c>
      <c r="F7225" s="11">
        <v>-0.20688908403466899</v>
      </c>
      <c r="G7225" s="9">
        <v>32.5657129565015</v>
      </c>
      <c r="H7225" s="1">
        <v>44133</v>
      </c>
      <c r="I7225">
        <v>0.25</v>
      </c>
      <c r="J7225">
        <v>0</v>
      </c>
      <c r="K7225" s="11">
        <v>0</v>
      </c>
      <c r="L7225">
        <v>0</v>
      </c>
      <c r="M7225" s="9">
        <v>1934.4033496161801</v>
      </c>
      <c r="N7225" s="1">
        <v>44133</v>
      </c>
    </row>
    <row r="7226" spans="1:14" x14ac:dyDescent="0.25">
      <c r="A7226" s="1">
        <v>44134</v>
      </c>
      <c r="B7226" t="s">
        <v>3959</v>
      </c>
      <c r="C7226" s="9">
        <v>20000</v>
      </c>
      <c r="D7226" s="9">
        <v>290</v>
      </c>
      <c r="E7226" t="s">
        <v>19</v>
      </c>
      <c r="F7226" s="11">
        <v>-0.20811148086966899</v>
      </c>
      <c r="G7226" s="9">
        <v>32.400581084981397</v>
      </c>
      <c r="H7226" s="1">
        <v>44161</v>
      </c>
      <c r="I7226">
        <v>0.25</v>
      </c>
      <c r="J7226">
        <v>1</v>
      </c>
      <c r="K7226" s="11">
        <v>290</v>
      </c>
      <c r="L7226" s="2">
        <v>-3.0118919755295699E-16</v>
      </c>
      <c r="M7226" s="9">
        <v>0</v>
      </c>
      <c r="N7226" s="1">
        <v>44160</v>
      </c>
    </row>
    <row r="7227" spans="1:14" x14ac:dyDescent="0.25">
      <c r="A7227" s="1">
        <v>44160</v>
      </c>
      <c r="B7227" t="s">
        <v>3971</v>
      </c>
      <c r="C7227" s="9">
        <v>24000</v>
      </c>
      <c r="D7227" s="9">
        <v>190</v>
      </c>
      <c r="E7227" t="s">
        <v>21</v>
      </c>
      <c r="F7227" s="11">
        <v>0.28151964304027</v>
      </c>
      <c r="G7227" s="9">
        <v>29.5358649789029</v>
      </c>
      <c r="H7227" s="1">
        <v>44161</v>
      </c>
      <c r="I7227">
        <v>0.25</v>
      </c>
      <c r="J7227">
        <v>0</v>
      </c>
      <c r="K7227" s="11">
        <v>200</v>
      </c>
      <c r="L7227">
        <v>1</v>
      </c>
      <c r="M7227" s="9">
        <v>-410.54852320675099</v>
      </c>
      <c r="N7227" s="1">
        <v>44161</v>
      </c>
    </row>
    <row r="7228" spans="1:14" x14ac:dyDescent="0.25">
      <c r="A7228" s="1">
        <v>44162</v>
      </c>
      <c r="B7228" t="s">
        <v>3982</v>
      </c>
      <c r="C7228" s="9">
        <v>26000</v>
      </c>
      <c r="D7228" s="9">
        <v>300</v>
      </c>
      <c r="E7228" t="s">
        <v>21</v>
      </c>
      <c r="F7228" s="11">
        <v>0.27431437146013199</v>
      </c>
      <c r="G7228" s="9">
        <v>29.397005432885699</v>
      </c>
      <c r="H7228" s="1">
        <v>44196</v>
      </c>
      <c r="I7228">
        <v>0.25</v>
      </c>
      <c r="J7228">
        <v>1</v>
      </c>
      <c r="K7228" s="11">
        <v>450</v>
      </c>
      <c r="L7228">
        <v>0.38905548056637201</v>
      </c>
      <c r="M7228" s="9">
        <v>-4630.0283556795002</v>
      </c>
      <c r="N7228" s="1">
        <v>44166</v>
      </c>
    </row>
    <row r="7229" spans="1:14" x14ac:dyDescent="0.25">
      <c r="A7229" s="1">
        <v>44166</v>
      </c>
      <c r="B7229" t="s">
        <v>3970</v>
      </c>
      <c r="C7229" s="9">
        <v>23500</v>
      </c>
      <c r="D7229" s="9">
        <v>384.15</v>
      </c>
      <c r="E7229" t="s">
        <v>19</v>
      </c>
      <c r="F7229" s="11">
        <v>-0.27819417583626899</v>
      </c>
      <c r="G7229" s="9">
        <v>28.169297477841798</v>
      </c>
      <c r="H7229" s="1">
        <v>44196</v>
      </c>
      <c r="I7229">
        <v>0.25</v>
      </c>
      <c r="J7229">
        <v>0</v>
      </c>
      <c r="K7229" s="11">
        <v>750</v>
      </c>
      <c r="L7229">
        <v>-0.421066011534525</v>
      </c>
      <c r="M7229" s="9">
        <v>-10625.2195696133</v>
      </c>
      <c r="N7229" s="1">
        <v>44176</v>
      </c>
    </row>
    <row r="7230" spans="1:14" x14ac:dyDescent="0.25">
      <c r="A7230" s="1">
        <v>44176</v>
      </c>
      <c r="B7230" t="s">
        <v>3972</v>
      </c>
      <c r="C7230" s="9">
        <v>25500</v>
      </c>
      <c r="D7230" s="9">
        <v>256.75</v>
      </c>
      <c r="E7230" t="s">
        <v>21</v>
      </c>
      <c r="F7230" s="11">
        <v>0.25469439198550498</v>
      </c>
      <c r="G7230" s="9">
        <v>29.473684210526301</v>
      </c>
      <c r="H7230" s="1">
        <v>44196</v>
      </c>
      <c r="I7230">
        <v>0.25</v>
      </c>
      <c r="J7230">
        <v>0</v>
      </c>
      <c r="K7230" s="11">
        <v>0.05</v>
      </c>
      <c r="L7230">
        <v>0</v>
      </c>
      <c r="M7230" s="9">
        <v>7490.20631578947</v>
      </c>
      <c r="N7230" s="1">
        <v>44196</v>
      </c>
    </row>
    <row r="7231" spans="1:14" x14ac:dyDescent="0.25">
      <c r="A7231" s="1">
        <v>44197</v>
      </c>
      <c r="B7231" t="s">
        <v>3982</v>
      </c>
      <c r="C7231" s="9">
        <v>26000</v>
      </c>
      <c r="D7231" s="9">
        <v>350</v>
      </c>
      <c r="E7231" t="s">
        <v>21</v>
      </c>
      <c r="F7231" s="11">
        <v>0.26685172250218497</v>
      </c>
      <c r="G7231" s="9">
        <v>29.1788245102125</v>
      </c>
      <c r="H7231" s="1">
        <v>44224</v>
      </c>
      <c r="I7231">
        <v>0.25</v>
      </c>
      <c r="J7231">
        <v>1</v>
      </c>
      <c r="K7231" s="11">
        <v>395</v>
      </c>
      <c r="L7231">
        <v>0.33673894649540298</v>
      </c>
      <c r="M7231" s="9">
        <v>-1530.4293455606501</v>
      </c>
      <c r="N7231" s="1">
        <v>44202</v>
      </c>
    </row>
    <row r="7232" spans="1:14" x14ac:dyDescent="0.25">
      <c r="A7232" s="1">
        <v>44202</v>
      </c>
      <c r="B7232" t="s">
        <v>3973</v>
      </c>
      <c r="C7232" s="9">
        <v>24000</v>
      </c>
      <c r="D7232" s="9">
        <v>500</v>
      </c>
      <c r="E7232" t="s">
        <v>19</v>
      </c>
      <c r="F7232" s="11">
        <v>-0.35219310603054799</v>
      </c>
      <c r="G7232" s="9">
        <v>28.341228389813299</v>
      </c>
      <c r="H7232" s="1">
        <v>44224</v>
      </c>
      <c r="I7232">
        <v>0.25</v>
      </c>
      <c r="J7232">
        <v>0</v>
      </c>
      <c r="K7232" s="11">
        <v>500</v>
      </c>
      <c r="L7232">
        <v>-0.549767177096532</v>
      </c>
      <c r="M7232" s="9">
        <v>0</v>
      </c>
      <c r="N7232" s="1">
        <v>44214</v>
      </c>
    </row>
    <row r="7233" spans="1:14" x14ac:dyDescent="0.25">
      <c r="A7233" s="1">
        <v>44214</v>
      </c>
      <c r="B7233" t="s">
        <v>3974</v>
      </c>
      <c r="C7233" s="9">
        <v>25000</v>
      </c>
      <c r="D7233" s="9">
        <v>255.05</v>
      </c>
      <c r="E7233" t="s">
        <v>21</v>
      </c>
      <c r="F7233" s="11">
        <v>0.23189181531522499</v>
      </c>
      <c r="G7233" s="9">
        <v>29.5358649789029</v>
      </c>
      <c r="H7233" s="1">
        <v>44224</v>
      </c>
      <c r="I7233">
        <v>0.25</v>
      </c>
      <c r="J7233">
        <v>0</v>
      </c>
      <c r="K7233" s="11">
        <v>1</v>
      </c>
      <c r="L7233">
        <v>0</v>
      </c>
      <c r="M7233" s="9">
        <v>7427.9599156118102</v>
      </c>
      <c r="N7233" s="1">
        <v>44224</v>
      </c>
    </row>
    <row r="7234" spans="1:14" x14ac:dyDescent="0.25">
      <c r="A7234" s="1">
        <v>44225</v>
      </c>
      <c r="B7234" t="s">
        <v>3974</v>
      </c>
      <c r="C7234" s="9">
        <v>25000</v>
      </c>
      <c r="D7234" s="9">
        <v>300</v>
      </c>
      <c r="E7234" t="s">
        <v>21</v>
      </c>
      <c r="F7234" s="11">
        <v>0.20356095053881701</v>
      </c>
      <c r="G7234" s="9">
        <v>31.042128603104199</v>
      </c>
      <c r="H7234" s="1">
        <v>44252</v>
      </c>
      <c r="I7234">
        <v>0.25</v>
      </c>
      <c r="J7234">
        <v>1</v>
      </c>
      <c r="K7234" s="11">
        <v>1785.3</v>
      </c>
      <c r="L7234">
        <v>0.72088254224961501</v>
      </c>
      <c r="M7234" s="9">
        <v>-46754.195121951198</v>
      </c>
      <c r="N7234" s="1">
        <v>44229</v>
      </c>
    </row>
    <row r="7235" spans="1:14" x14ac:dyDescent="0.25">
      <c r="A7235" s="1">
        <v>44229</v>
      </c>
      <c r="B7235" t="s">
        <v>3983</v>
      </c>
      <c r="C7235" s="9">
        <v>25000</v>
      </c>
      <c r="D7235" s="9">
        <v>300</v>
      </c>
      <c r="E7235" t="s">
        <v>19</v>
      </c>
      <c r="F7235" s="11">
        <v>-0.27911745775038399</v>
      </c>
      <c r="G7235" s="9">
        <v>26.5821102398086</v>
      </c>
      <c r="H7235" s="1">
        <v>44252</v>
      </c>
      <c r="I7235">
        <v>0.25</v>
      </c>
      <c r="J7235">
        <v>0</v>
      </c>
      <c r="K7235" s="11">
        <v>300</v>
      </c>
      <c r="L7235">
        <v>-1.6647283938655299E-3</v>
      </c>
      <c r="M7235" s="9">
        <v>0</v>
      </c>
      <c r="N7235" s="1">
        <v>44250</v>
      </c>
    </row>
    <row r="7236" spans="1:14" x14ac:dyDescent="0.25">
      <c r="A7236" s="1">
        <v>44250</v>
      </c>
      <c r="B7236" t="s">
        <v>3984</v>
      </c>
      <c r="C7236" s="9">
        <v>28000</v>
      </c>
      <c r="D7236" s="9">
        <v>80.7</v>
      </c>
      <c r="E7236" t="s">
        <v>21</v>
      </c>
      <c r="F7236" s="11">
        <v>0.24561613633434301</v>
      </c>
      <c r="G7236" s="9">
        <v>25.566292651771199</v>
      </c>
      <c r="H7236" s="1">
        <v>44252</v>
      </c>
      <c r="I7236">
        <v>0.25</v>
      </c>
      <c r="J7236">
        <v>0</v>
      </c>
      <c r="K7236" s="11">
        <v>30</v>
      </c>
      <c r="L7236">
        <v>0</v>
      </c>
      <c r="M7236" s="9">
        <v>1267.9091514792899</v>
      </c>
      <c r="N7236" s="1">
        <v>44252</v>
      </c>
    </row>
    <row r="7237" spans="1:14" x14ac:dyDescent="0.25">
      <c r="A7237" s="1">
        <v>44253</v>
      </c>
      <c r="B7237" t="s">
        <v>3993</v>
      </c>
      <c r="C7237" s="9">
        <v>29000</v>
      </c>
      <c r="D7237" s="9">
        <v>500</v>
      </c>
      <c r="E7237" t="s">
        <v>21</v>
      </c>
      <c r="F7237" s="11">
        <v>0.229589894942058</v>
      </c>
      <c r="G7237" s="9">
        <v>26.597613789759301</v>
      </c>
      <c r="H7237" s="1">
        <v>44280</v>
      </c>
      <c r="I7237">
        <v>0.25</v>
      </c>
      <c r="J7237">
        <v>1</v>
      </c>
      <c r="K7237" s="11">
        <v>849.95</v>
      </c>
      <c r="L7237">
        <v>0.46795835182692103</v>
      </c>
      <c r="M7237" s="9">
        <v>-9666.8894330811308</v>
      </c>
      <c r="N7237" s="1">
        <v>44259</v>
      </c>
    </row>
    <row r="7238" spans="1:14" x14ac:dyDescent="0.25">
      <c r="A7238" s="1">
        <v>44259</v>
      </c>
      <c r="B7238" t="s">
        <v>3986</v>
      </c>
      <c r="C7238" s="9">
        <v>27500</v>
      </c>
      <c r="D7238" s="9">
        <v>486</v>
      </c>
      <c r="E7238" t="s">
        <v>19</v>
      </c>
      <c r="F7238" s="11">
        <v>-0.329472829605294</v>
      </c>
      <c r="G7238" s="9">
        <v>24.5614035087719</v>
      </c>
      <c r="H7238" s="1">
        <v>44280</v>
      </c>
      <c r="I7238">
        <v>0.25</v>
      </c>
      <c r="J7238">
        <v>0</v>
      </c>
      <c r="K7238" s="11">
        <v>752.25</v>
      </c>
      <c r="L7238">
        <v>-0.62004166135614702</v>
      </c>
      <c r="M7238" s="9">
        <v>-6843.6052631578896</v>
      </c>
      <c r="N7238" s="1">
        <v>44272</v>
      </c>
    </row>
    <row r="7239" spans="1:14" x14ac:dyDescent="0.25">
      <c r="A7239" s="1">
        <v>44272</v>
      </c>
      <c r="B7239" t="s">
        <v>3984</v>
      </c>
      <c r="C7239" s="9">
        <v>28000</v>
      </c>
      <c r="D7239" s="9">
        <v>190.4</v>
      </c>
      <c r="E7239" t="s">
        <v>21</v>
      </c>
      <c r="F7239" s="11">
        <v>0.27403346607238999</v>
      </c>
      <c r="G7239" s="9">
        <v>26.022304832713701</v>
      </c>
      <c r="H7239" s="1">
        <v>44280</v>
      </c>
      <c r="I7239">
        <v>0.25</v>
      </c>
      <c r="J7239">
        <v>0</v>
      </c>
      <c r="K7239" s="11">
        <v>500</v>
      </c>
      <c r="L7239">
        <v>0.69674083150232602</v>
      </c>
      <c r="M7239" s="9">
        <v>-8236.1635687732305</v>
      </c>
      <c r="N7239" s="1">
        <v>44278</v>
      </c>
    </row>
    <row r="7240" spans="1:14" x14ac:dyDescent="0.25">
      <c r="A7240" s="1">
        <v>44278</v>
      </c>
      <c r="B7240" t="s">
        <v>3986</v>
      </c>
      <c r="C7240" s="9">
        <v>27500</v>
      </c>
      <c r="D7240" s="9">
        <v>55</v>
      </c>
      <c r="E7240" t="s">
        <v>19</v>
      </c>
      <c r="F7240" s="11">
        <v>-0.12838004270648301</v>
      </c>
      <c r="G7240" s="9">
        <v>24.6478873239436</v>
      </c>
      <c r="H7240" s="1">
        <v>44280</v>
      </c>
      <c r="I7240">
        <v>0.25</v>
      </c>
      <c r="J7240">
        <v>0</v>
      </c>
      <c r="K7240" s="11">
        <v>101.75</v>
      </c>
      <c r="L7240">
        <v>0</v>
      </c>
      <c r="M7240" s="9">
        <v>-1190.9242957746401</v>
      </c>
      <c r="N7240" s="1">
        <v>44280</v>
      </c>
    </row>
    <row r="7241" spans="1:14" x14ac:dyDescent="0.25">
      <c r="A7241" s="1">
        <v>44281</v>
      </c>
      <c r="B7241" t="s">
        <v>3980</v>
      </c>
      <c r="C7241" s="9">
        <v>22000</v>
      </c>
      <c r="D7241" s="9">
        <v>53.4</v>
      </c>
      <c r="E7241" t="s">
        <v>19</v>
      </c>
      <c r="F7241" s="11">
        <v>-8.7598010685731604E-3</v>
      </c>
      <c r="G7241" s="9">
        <v>24.866785079928899</v>
      </c>
      <c r="H7241" s="1">
        <v>44315</v>
      </c>
      <c r="I7241">
        <v>0.25</v>
      </c>
      <c r="J7241">
        <v>1</v>
      </c>
      <c r="K7241" s="11">
        <v>53.4</v>
      </c>
      <c r="L7241" s="2">
        <v>-3.8331924020806402E-7</v>
      </c>
      <c r="M7241" s="9">
        <v>0</v>
      </c>
      <c r="N7241" s="1">
        <v>44301</v>
      </c>
    </row>
    <row r="7242" spans="1:14" x14ac:dyDescent="0.25">
      <c r="A7242" s="1">
        <v>44301</v>
      </c>
      <c r="B7242" t="s">
        <v>3987</v>
      </c>
      <c r="C7242" s="9">
        <v>32000</v>
      </c>
      <c r="D7242" s="9">
        <v>200</v>
      </c>
      <c r="E7242" t="s">
        <v>21</v>
      </c>
      <c r="F7242" s="11">
        <v>0.242343610011546</v>
      </c>
      <c r="G7242" s="9">
        <v>23.0263157894736</v>
      </c>
      <c r="H7242" s="1">
        <v>44315</v>
      </c>
      <c r="I7242">
        <v>0.25</v>
      </c>
      <c r="J7242">
        <v>0</v>
      </c>
      <c r="K7242" s="11">
        <v>2.9</v>
      </c>
      <c r="L7242">
        <v>0</v>
      </c>
      <c r="M7242" s="9">
        <v>4491.7664473684199</v>
      </c>
      <c r="N7242" s="1">
        <v>44315</v>
      </c>
    </row>
    <row r="7243" spans="1:14" x14ac:dyDescent="0.25">
      <c r="A7243" s="1">
        <v>44316</v>
      </c>
      <c r="B7243" t="s">
        <v>3985</v>
      </c>
      <c r="C7243" s="9">
        <v>30000</v>
      </c>
      <c r="D7243" s="9">
        <v>690</v>
      </c>
      <c r="E7243" t="s">
        <v>21</v>
      </c>
      <c r="F7243" s="11">
        <v>0.246056160762402</v>
      </c>
      <c r="G7243" s="9">
        <v>25.089605734767002</v>
      </c>
      <c r="H7243" s="1">
        <v>44343</v>
      </c>
      <c r="I7243">
        <v>0.25</v>
      </c>
      <c r="J7243">
        <v>1</v>
      </c>
      <c r="K7243" s="11">
        <v>103.5</v>
      </c>
      <c r="L7243">
        <v>5.4181129514194903E-2</v>
      </c>
      <c r="M7243" s="9">
        <v>14515.967741935399</v>
      </c>
      <c r="N7243" s="1">
        <v>44334</v>
      </c>
    </row>
    <row r="7244" spans="1:14" x14ac:dyDescent="0.25">
      <c r="A7244" s="1">
        <v>44334</v>
      </c>
      <c r="B7244" t="s">
        <v>3989</v>
      </c>
      <c r="C7244" s="9">
        <v>27000</v>
      </c>
      <c r="D7244" s="9">
        <v>450</v>
      </c>
      <c r="E7244" t="s">
        <v>19</v>
      </c>
      <c r="F7244" s="11">
        <v>-0.33753945218487003</v>
      </c>
      <c r="G7244" s="9">
        <v>25.444783170244602</v>
      </c>
      <c r="H7244" s="1">
        <v>44343</v>
      </c>
      <c r="I7244">
        <v>0.25</v>
      </c>
      <c r="J7244">
        <v>0</v>
      </c>
      <c r="K7244" s="11">
        <v>0.05</v>
      </c>
      <c r="L7244">
        <v>0</v>
      </c>
      <c r="M7244" s="9">
        <v>11334.365940793799</v>
      </c>
      <c r="N7244" s="1">
        <v>44343</v>
      </c>
    </row>
    <row r="7245" spans="1:14" x14ac:dyDescent="0.25">
      <c r="A7245" s="1">
        <v>44344</v>
      </c>
      <c r="B7245" t="s">
        <v>3990</v>
      </c>
      <c r="C7245" s="9">
        <v>26500</v>
      </c>
      <c r="D7245" s="9">
        <v>805</v>
      </c>
      <c r="E7245" t="s">
        <v>19</v>
      </c>
      <c r="F7245" s="11">
        <v>-0.284607268291306</v>
      </c>
      <c r="G7245" s="9">
        <v>25.363237798470902</v>
      </c>
      <c r="H7245" s="1">
        <v>44371</v>
      </c>
      <c r="I7245">
        <v>0.25</v>
      </c>
      <c r="J7245">
        <v>1</v>
      </c>
      <c r="K7245" s="11">
        <v>805</v>
      </c>
      <c r="L7245">
        <v>-8.7319037401391505E-2</v>
      </c>
      <c r="M7245" s="9">
        <v>0</v>
      </c>
      <c r="N7245" s="1">
        <v>44361</v>
      </c>
    </row>
    <row r="7246" spans="1:14" x14ac:dyDescent="0.25">
      <c r="A7246" s="1">
        <v>44361</v>
      </c>
      <c r="B7246" t="s">
        <v>3985</v>
      </c>
      <c r="C7246" s="9">
        <v>30000</v>
      </c>
      <c r="D7246" s="9">
        <v>271</v>
      </c>
      <c r="E7246" t="s">
        <v>21</v>
      </c>
      <c r="F7246" s="11">
        <v>0.15690349445593099</v>
      </c>
      <c r="G7246" s="9">
        <v>24.680606856351499</v>
      </c>
      <c r="H7246" s="1">
        <v>44371</v>
      </c>
      <c r="I7246">
        <v>0.25</v>
      </c>
      <c r="J7246">
        <v>0</v>
      </c>
      <c r="K7246" s="11">
        <v>100</v>
      </c>
      <c r="L7246">
        <v>0.116323417669597</v>
      </c>
      <c r="M7246" s="9">
        <v>4128.8187209990501</v>
      </c>
      <c r="N7246" s="1">
        <v>44369</v>
      </c>
    </row>
    <row r="7247" spans="1:14" x14ac:dyDescent="0.25">
      <c r="A7247" s="1">
        <v>44369</v>
      </c>
      <c r="B7247" t="s">
        <v>3988</v>
      </c>
      <c r="C7247" s="9">
        <v>28000</v>
      </c>
      <c r="D7247" s="9">
        <v>41</v>
      </c>
      <c r="E7247" t="s">
        <v>19</v>
      </c>
      <c r="F7247" s="11">
        <v>-3.7659305871553903E-2</v>
      </c>
      <c r="G7247" s="9">
        <v>24.0045399580669</v>
      </c>
      <c r="H7247" s="1">
        <v>44371</v>
      </c>
      <c r="I7247">
        <v>0.25</v>
      </c>
      <c r="J7247">
        <v>0</v>
      </c>
      <c r="K7247" s="11">
        <v>0.05</v>
      </c>
      <c r="L7247">
        <v>0</v>
      </c>
      <c r="M7247" s="9">
        <v>973.13204763005501</v>
      </c>
      <c r="N7247" s="1">
        <v>44371</v>
      </c>
    </row>
    <row r="7248" spans="1:14" x14ac:dyDescent="0.25">
      <c r="A7248" s="1">
        <v>44372</v>
      </c>
      <c r="B7248" t="s">
        <v>3991</v>
      </c>
      <c r="C7248" s="9">
        <v>28500</v>
      </c>
      <c r="D7248" s="9">
        <v>1201.7</v>
      </c>
      <c r="E7248" t="s">
        <v>19</v>
      </c>
      <c r="F7248" s="11">
        <v>-0.43053731435938303</v>
      </c>
      <c r="G7248" s="9">
        <v>24.424028375864001</v>
      </c>
      <c r="H7248" s="1">
        <v>44406</v>
      </c>
      <c r="I7248">
        <v>0.25</v>
      </c>
      <c r="J7248">
        <v>1</v>
      </c>
      <c r="K7248" s="11">
        <v>1279.45</v>
      </c>
      <c r="L7248">
        <v>-0.602077797793378</v>
      </c>
      <c r="M7248" s="9">
        <v>-2504.9649862711799</v>
      </c>
      <c r="N7248" s="1">
        <v>44377</v>
      </c>
    </row>
    <row r="7249" spans="1:14" x14ac:dyDescent="0.25">
      <c r="A7249" s="1">
        <v>44377</v>
      </c>
      <c r="B7249" t="s">
        <v>3985</v>
      </c>
      <c r="C7249" s="9">
        <v>30000</v>
      </c>
      <c r="D7249" s="9">
        <v>185</v>
      </c>
      <c r="E7249" t="s">
        <v>21</v>
      </c>
      <c r="F7249" s="11">
        <v>0.199404937907943</v>
      </c>
      <c r="G7249" s="9">
        <v>25.362365522034999</v>
      </c>
      <c r="H7249" s="1">
        <v>44406</v>
      </c>
      <c r="I7249">
        <v>0.25</v>
      </c>
      <c r="J7249">
        <v>0</v>
      </c>
      <c r="K7249" s="11">
        <v>221</v>
      </c>
      <c r="L7249">
        <v>0.207727303983616</v>
      </c>
      <c r="M7249" s="9">
        <v>-1016.01636281272</v>
      </c>
      <c r="N7249" s="1">
        <v>44391</v>
      </c>
    </row>
    <row r="7250" spans="1:14" x14ac:dyDescent="0.25">
      <c r="A7250" s="1">
        <v>44391</v>
      </c>
      <c r="B7250" t="s">
        <v>3989</v>
      </c>
      <c r="C7250" s="9">
        <v>27000</v>
      </c>
      <c r="D7250" s="9">
        <v>185</v>
      </c>
      <c r="E7250" t="s">
        <v>19</v>
      </c>
      <c r="F7250" s="11">
        <v>-0.19292847565209401</v>
      </c>
      <c r="G7250" s="9">
        <v>24.673951357067299</v>
      </c>
      <c r="H7250" s="1">
        <v>44406</v>
      </c>
      <c r="I7250">
        <v>0.25</v>
      </c>
      <c r="J7250">
        <v>0</v>
      </c>
      <c r="K7250" s="11">
        <v>1.7</v>
      </c>
      <c r="L7250">
        <v>-0.122713022553436</v>
      </c>
      <c r="M7250" s="9">
        <v>4476.6690165667897</v>
      </c>
      <c r="N7250" s="1">
        <v>44405</v>
      </c>
    </row>
    <row r="7251" spans="1:14" x14ac:dyDescent="0.25">
      <c r="A7251" s="1">
        <v>44405</v>
      </c>
      <c r="B7251" t="s">
        <v>3984</v>
      </c>
      <c r="C7251" s="9">
        <v>28000</v>
      </c>
      <c r="D7251" s="9">
        <v>45</v>
      </c>
      <c r="E7251" t="s">
        <v>21</v>
      </c>
      <c r="F7251" s="11">
        <v>0.13447101918805901</v>
      </c>
      <c r="G7251" s="9">
        <v>25.4554711080402</v>
      </c>
      <c r="H7251" s="1">
        <v>44406</v>
      </c>
      <c r="I7251">
        <v>0.25</v>
      </c>
      <c r="J7251">
        <v>0</v>
      </c>
      <c r="K7251" s="11">
        <v>1</v>
      </c>
      <c r="L7251">
        <v>0</v>
      </c>
      <c r="M7251" s="9">
        <v>1108.3312120440701</v>
      </c>
      <c r="N7251" s="1">
        <v>44406</v>
      </c>
    </row>
    <row r="7252" spans="1:14" x14ac:dyDescent="0.25">
      <c r="A7252" s="1">
        <v>44407</v>
      </c>
      <c r="B7252" t="s">
        <v>3985</v>
      </c>
      <c r="C7252" s="9">
        <v>30000</v>
      </c>
      <c r="D7252" s="9">
        <v>285</v>
      </c>
      <c r="E7252" t="s">
        <v>21</v>
      </c>
      <c r="F7252" s="11">
        <v>0.26868356871120203</v>
      </c>
      <c r="G7252" s="9">
        <v>24.778761061946899</v>
      </c>
      <c r="H7252" s="1">
        <v>44434</v>
      </c>
      <c r="I7252">
        <v>0.25</v>
      </c>
      <c r="J7252">
        <v>1</v>
      </c>
      <c r="K7252" s="11">
        <v>710</v>
      </c>
      <c r="L7252">
        <v>0.41294864472945397</v>
      </c>
      <c r="M7252" s="9">
        <v>-10777.522123893799</v>
      </c>
      <c r="N7252" s="1">
        <v>44410</v>
      </c>
    </row>
    <row r="7253" spans="1:14" x14ac:dyDescent="0.25">
      <c r="A7253" s="1">
        <v>44410</v>
      </c>
      <c r="B7253" t="s">
        <v>3988</v>
      </c>
      <c r="C7253" s="9">
        <v>28000</v>
      </c>
      <c r="D7253" s="9">
        <v>450.05</v>
      </c>
      <c r="E7253" t="s">
        <v>19</v>
      </c>
      <c r="F7253" s="11">
        <v>-0.25522938052072802</v>
      </c>
      <c r="G7253" s="9">
        <v>23.923363541797301</v>
      </c>
      <c r="H7253" s="1">
        <v>44434</v>
      </c>
      <c r="I7253">
        <v>0.25</v>
      </c>
      <c r="J7253">
        <v>0</v>
      </c>
      <c r="K7253" s="11">
        <v>1300</v>
      </c>
      <c r="L7253">
        <v>-0.65906104023628698</v>
      </c>
      <c r="M7253" s="9">
        <v>-20752.333666013899</v>
      </c>
      <c r="N7253" s="1">
        <v>44418</v>
      </c>
    </row>
    <row r="7254" spans="1:14" x14ac:dyDescent="0.25">
      <c r="A7254" s="1">
        <v>44418</v>
      </c>
      <c r="B7254" t="s">
        <v>3992</v>
      </c>
      <c r="C7254" s="9">
        <v>28500</v>
      </c>
      <c r="D7254" s="9">
        <v>304</v>
      </c>
      <c r="E7254" t="s">
        <v>21</v>
      </c>
      <c r="F7254" s="11">
        <v>0.24692795775776599</v>
      </c>
      <c r="G7254" s="9">
        <v>25.8026466143241</v>
      </c>
      <c r="H7254" s="1">
        <v>44434</v>
      </c>
      <c r="I7254">
        <v>0.25</v>
      </c>
      <c r="J7254">
        <v>0</v>
      </c>
      <c r="K7254" s="11">
        <v>0.5</v>
      </c>
      <c r="L7254">
        <v>0</v>
      </c>
      <c r="M7254" s="9">
        <v>7752.5341885067601</v>
      </c>
      <c r="N7254" s="1">
        <v>44434</v>
      </c>
    </row>
    <row r="7255" spans="1:14" x14ac:dyDescent="0.25">
      <c r="A7255" s="1">
        <v>44435</v>
      </c>
      <c r="B7255" t="s">
        <v>3993</v>
      </c>
      <c r="C7255" s="9">
        <v>29000</v>
      </c>
      <c r="D7255" s="9">
        <v>220.05</v>
      </c>
      <c r="E7255" t="s">
        <v>21</v>
      </c>
      <c r="F7255" s="11">
        <v>0.24262771797295199</v>
      </c>
      <c r="G7255" s="9">
        <v>26.051212575274601</v>
      </c>
      <c r="H7255" s="1">
        <v>44469</v>
      </c>
      <c r="I7255">
        <v>0.25</v>
      </c>
      <c r="J7255">
        <v>1</v>
      </c>
      <c r="K7255" s="11">
        <v>490</v>
      </c>
      <c r="L7255">
        <v>0.42608432512131</v>
      </c>
      <c r="M7255" s="9">
        <v>-7217.50146958611</v>
      </c>
      <c r="N7255" s="1">
        <v>44439</v>
      </c>
    </row>
    <row r="7256" spans="1:14" x14ac:dyDescent="0.25">
      <c r="A7256" s="1">
        <v>44439</v>
      </c>
      <c r="B7256" t="s">
        <v>3989</v>
      </c>
      <c r="C7256" s="9">
        <v>27000</v>
      </c>
      <c r="D7256" s="9">
        <v>261</v>
      </c>
      <c r="E7256" t="s">
        <v>19</v>
      </c>
      <c r="F7256" s="11">
        <v>-0.26771229035982302</v>
      </c>
      <c r="G7256" s="9">
        <v>24.778761061946899</v>
      </c>
      <c r="H7256" s="1">
        <v>44469</v>
      </c>
      <c r="I7256">
        <v>0.25</v>
      </c>
      <c r="J7256">
        <v>0</v>
      </c>
      <c r="K7256" s="11">
        <v>75.5</v>
      </c>
      <c r="L7256">
        <v>-1.09922047355458E-2</v>
      </c>
      <c r="M7256" s="9">
        <v>4513.0796460176898</v>
      </c>
      <c r="N7256" s="1">
        <v>44460</v>
      </c>
    </row>
    <row r="7257" spans="1:14" x14ac:dyDescent="0.25">
      <c r="A7257" s="1">
        <v>44460</v>
      </c>
      <c r="B7257" t="s">
        <v>3994</v>
      </c>
      <c r="C7257" s="9">
        <v>31000</v>
      </c>
      <c r="D7257" s="9">
        <v>320</v>
      </c>
      <c r="E7257" t="s">
        <v>21</v>
      </c>
      <c r="F7257" s="11">
        <v>0.27950914960342899</v>
      </c>
      <c r="G7257" s="9">
        <v>23.2906338379637</v>
      </c>
      <c r="H7257" s="1">
        <v>44469</v>
      </c>
      <c r="I7257">
        <v>0.25</v>
      </c>
      <c r="J7257">
        <v>0</v>
      </c>
      <c r="K7257" s="11">
        <v>4.95</v>
      </c>
      <c r="L7257">
        <v>0</v>
      </c>
      <c r="M7257" s="9">
        <v>7262.0312759940098</v>
      </c>
      <c r="N7257" s="1">
        <v>44469</v>
      </c>
    </row>
    <row r="7258" spans="1:14" x14ac:dyDescent="0.25">
      <c r="A7258" s="1">
        <v>44470</v>
      </c>
      <c r="B7258" t="s">
        <v>3994</v>
      </c>
      <c r="C7258" s="9">
        <v>31000</v>
      </c>
      <c r="D7258" s="9">
        <v>471.7</v>
      </c>
      <c r="E7258" t="s">
        <v>21</v>
      </c>
      <c r="F7258" s="11">
        <v>0.23913846690912799</v>
      </c>
      <c r="G7258" s="9">
        <v>24.136266464381698</v>
      </c>
      <c r="H7258" s="1">
        <v>44497</v>
      </c>
      <c r="I7258">
        <v>0.25</v>
      </c>
      <c r="J7258">
        <v>1</v>
      </c>
      <c r="K7258" s="11">
        <v>81</v>
      </c>
      <c r="L7258">
        <v>8.23389110760212E-3</v>
      </c>
      <c r="M7258" s="9">
        <v>9296.6381628853105</v>
      </c>
      <c r="N7258" s="1">
        <v>44488</v>
      </c>
    </row>
    <row r="7259" spans="1:14" x14ac:dyDescent="0.25">
      <c r="A7259" s="1">
        <v>44488</v>
      </c>
      <c r="B7259" t="s">
        <v>3989</v>
      </c>
      <c r="C7259" s="9">
        <v>27000</v>
      </c>
      <c r="D7259" s="9">
        <v>374.95</v>
      </c>
      <c r="E7259" t="s">
        <v>19</v>
      </c>
      <c r="F7259" s="11">
        <v>-0.28437813240287502</v>
      </c>
      <c r="G7259" s="9">
        <v>25.318333556544498</v>
      </c>
      <c r="H7259" s="1">
        <v>44497</v>
      </c>
      <c r="I7259">
        <v>0.25</v>
      </c>
      <c r="J7259">
        <v>0</v>
      </c>
      <c r="K7259" s="11">
        <v>450</v>
      </c>
      <c r="L7259">
        <v>-0.28987409660507901</v>
      </c>
      <c r="M7259" s="9">
        <v>-2109.0045260933798</v>
      </c>
      <c r="N7259" s="1">
        <v>44489</v>
      </c>
    </row>
    <row r="7260" spans="1:14" x14ac:dyDescent="0.25">
      <c r="A7260" s="1">
        <v>44489</v>
      </c>
      <c r="B7260" t="s">
        <v>3992</v>
      </c>
      <c r="C7260" s="9">
        <v>28500</v>
      </c>
      <c r="D7260" s="9">
        <v>450.4</v>
      </c>
      <c r="E7260" t="s">
        <v>21</v>
      </c>
      <c r="F7260" s="11">
        <v>0.24878245179479899</v>
      </c>
      <c r="G7260" s="9">
        <v>25.3667760404741</v>
      </c>
      <c r="H7260" s="1">
        <v>44497</v>
      </c>
      <c r="I7260">
        <v>0.25</v>
      </c>
      <c r="J7260">
        <v>0</v>
      </c>
      <c r="K7260" s="11">
        <v>160</v>
      </c>
      <c r="L7260">
        <v>0.12791883729414399</v>
      </c>
      <c r="M7260" s="9">
        <v>7211.6729612026302</v>
      </c>
      <c r="N7260" s="1">
        <v>44496</v>
      </c>
    </row>
    <row r="7261" spans="1:14" x14ac:dyDescent="0.25">
      <c r="A7261" s="1">
        <v>44496</v>
      </c>
      <c r="B7261" t="s">
        <v>3986</v>
      </c>
      <c r="C7261" s="9">
        <v>27500</v>
      </c>
      <c r="D7261" s="9">
        <v>6</v>
      </c>
      <c r="E7261" t="s">
        <v>19</v>
      </c>
      <c r="F7261" s="11">
        <v>-0.120181452380766</v>
      </c>
      <c r="G7261" s="9">
        <v>25.004465083050501</v>
      </c>
      <c r="H7261" s="1">
        <v>44497</v>
      </c>
      <c r="I7261">
        <v>0.25</v>
      </c>
      <c r="J7261">
        <v>0</v>
      </c>
      <c r="K7261" s="11">
        <v>22.55</v>
      </c>
      <c r="L7261">
        <v>0</v>
      </c>
      <c r="M7261" s="9">
        <v>-420.96267190569699</v>
      </c>
      <c r="N7261" s="1">
        <v>44497</v>
      </c>
    </row>
    <row r="7262" spans="1:14" x14ac:dyDescent="0.25">
      <c r="A7262" s="1">
        <v>44498</v>
      </c>
      <c r="B7262" t="s">
        <v>3989</v>
      </c>
      <c r="C7262" s="9">
        <v>27000</v>
      </c>
      <c r="D7262" s="9">
        <v>690</v>
      </c>
      <c r="E7262" t="s">
        <v>19</v>
      </c>
      <c r="F7262" s="11">
        <v>-0.20566187685926601</v>
      </c>
      <c r="G7262" s="9">
        <v>24.473813020068501</v>
      </c>
      <c r="H7262" s="1">
        <v>44525</v>
      </c>
      <c r="I7262">
        <v>0.25</v>
      </c>
      <c r="J7262">
        <v>1</v>
      </c>
      <c r="K7262" s="11">
        <v>166.55</v>
      </c>
      <c r="L7262">
        <v>-0.16642144849142801</v>
      </c>
      <c r="M7262" s="9">
        <v>12601.186979931401</v>
      </c>
      <c r="N7262" s="1">
        <v>44516</v>
      </c>
    </row>
    <row r="7263" spans="1:14" x14ac:dyDescent="0.25">
      <c r="A7263" s="1">
        <v>44516</v>
      </c>
      <c r="B7263" t="s">
        <v>3993</v>
      </c>
      <c r="C7263" s="9">
        <v>29000</v>
      </c>
      <c r="D7263" s="9">
        <v>251</v>
      </c>
      <c r="E7263" t="s">
        <v>21</v>
      </c>
      <c r="F7263" s="11">
        <v>0.27861529531981299</v>
      </c>
      <c r="G7263" s="9">
        <v>24.866785079928899</v>
      </c>
      <c r="H7263" s="1">
        <v>44525</v>
      </c>
      <c r="I7263">
        <v>0.25</v>
      </c>
      <c r="J7263">
        <v>0</v>
      </c>
      <c r="K7263" s="11">
        <v>0.8</v>
      </c>
      <c r="L7263">
        <v>0</v>
      </c>
      <c r="M7263" s="9">
        <v>6159.0550621669599</v>
      </c>
      <c r="N7263" s="1">
        <v>44525</v>
      </c>
    </row>
    <row r="7264" spans="1:14" x14ac:dyDescent="0.25">
      <c r="A7264" s="1">
        <v>44526</v>
      </c>
      <c r="B7264" t="s">
        <v>3984</v>
      </c>
      <c r="C7264" s="9">
        <v>28000</v>
      </c>
      <c r="D7264" s="9">
        <v>441.15</v>
      </c>
      <c r="E7264" t="s">
        <v>21</v>
      </c>
      <c r="F7264" s="11">
        <v>0.22502779368371501</v>
      </c>
      <c r="G7264" s="9">
        <v>27.027027027027</v>
      </c>
      <c r="H7264" s="1">
        <v>44560</v>
      </c>
      <c r="I7264">
        <v>0.25</v>
      </c>
      <c r="J7264">
        <v>1</v>
      </c>
      <c r="K7264" s="11">
        <v>210</v>
      </c>
      <c r="L7264">
        <v>0.18716139522480499</v>
      </c>
      <c r="M7264" s="9">
        <v>6071.3108108108099</v>
      </c>
      <c r="N7264" s="1">
        <v>44538</v>
      </c>
    </row>
    <row r="7265" spans="1:14" x14ac:dyDescent="0.25">
      <c r="A7265" s="1">
        <v>44538</v>
      </c>
      <c r="B7265" t="s">
        <v>3983</v>
      </c>
      <c r="C7265" s="9">
        <v>25000</v>
      </c>
      <c r="D7265" s="9">
        <v>212</v>
      </c>
      <c r="E7265" t="s">
        <v>19</v>
      </c>
      <c r="F7265" s="11">
        <v>-0.24091215536159599</v>
      </c>
      <c r="G7265" s="9">
        <v>26.8128345102201</v>
      </c>
      <c r="H7265" s="1">
        <v>44560</v>
      </c>
      <c r="I7265">
        <v>0.25</v>
      </c>
      <c r="J7265">
        <v>0</v>
      </c>
      <c r="K7265" s="11">
        <v>415.2</v>
      </c>
      <c r="L7265">
        <v>-0.36304701587900301</v>
      </c>
      <c r="M7265" s="9">
        <v>-5616.5380705248299</v>
      </c>
      <c r="N7265" s="1">
        <v>44550</v>
      </c>
    </row>
    <row r="7266" spans="1:14" x14ac:dyDescent="0.25">
      <c r="A7266" s="1">
        <v>44550</v>
      </c>
      <c r="B7266" t="s">
        <v>3996</v>
      </c>
      <c r="C7266" s="9">
        <v>26500</v>
      </c>
      <c r="D7266" s="9">
        <v>160.1</v>
      </c>
      <c r="E7266" t="s">
        <v>21</v>
      </c>
      <c r="F7266" s="11">
        <v>0.18992096588751201</v>
      </c>
      <c r="G7266" s="9">
        <v>27.622510331844801</v>
      </c>
      <c r="H7266" s="1">
        <v>44560</v>
      </c>
      <c r="I7266">
        <v>0.25</v>
      </c>
      <c r="J7266">
        <v>0</v>
      </c>
      <c r="K7266" s="11">
        <v>235</v>
      </c>
      <c r="L7266">
        <v>0.424513692455319</v>
      </c>
      <c r="M7266" s="9">
        <v>-2178.0625621762902</v>
      </c>
      <c r="N7266" s="1">
        <v>44554</v>
      </c>
    </row>
    <row r="7267" spans="1:14" x14ac:dyDescent="0.25">
      <c r="A7267" s="1">
        <v>44554</v>
      </c>
      <c r="B7267" t="s">
        <v>3997</v>
      </c>
      <c r="C7267" s="9">
        <v>25500</v>
      </c>
      <c r="D7267" s="9">
        <v>115.05</v>
      </c>
      <c r="E7267" t="s">
        <v>19</v>
      </c>
      <c r="F7267" s="11">
        <v>-0.19623884328390601</v>
      </c>
      <c r="G7267" s="9">
        <v>26.649408002436498</v>
      </c>
      <c r="H7267" s="1">
        <v>44560</v>
      </c>
      <c r="I7267">
        <v>0.25</v>
      </c>
      <c r="J7267">
        <v>0</v>
      </c>
      <c r="K7267" s="11">
        <v>1</v>
      </c>
      <c r="L7267">
        <v>0</v>
      </c>
      <c r="M7267" s="9">
        <v>3008.4383446910501</v>
      </c>
      <c r="N7267" s="1">
        <v>44560</v>
      </c>
    </row>
    <row r="7268" spans="1:14" x14ac:dyDescent="0.25">
      <c r="A7268" s="1">
        <v>44561</v>
      </c>
      <c r="B7268" t="s">
        <v>3981</v>
      </c>
      <c r="C7268" s="9">
        <v>26000</v>
      </c>
      <c r="D7268" s="9">
        <v>301.55</v>
      </c>
      <c r="E7268" t="s">
        <v>19</v>
      </c>
      <c r="F7268" s="11">
        <v>-0.28012578427966101</v>
      </c>
      <c r="G7268" s="9">
        <v>25.945144551519601</v>
      </c>
      <c r="H7268" s="1">
        <v>44588</v>
      </c>
      <c r="I7268">
        <v>0.25</v>
      </c>
      <c r="J7268">
        <v>1</v>
      </c>
      <c r="K7268" s="11">
        <v>307</v>
      </c>
      <c r="L7268">
        <v>-0.26277626365265799</v>
      </c>
      <c r="M7268" s="9">
        <v>-299.29021497405301</v>
      </c>
      <c r="N7268" s="1">
        <v>44574</v>
      </c>
    </row>
    <row r="7269" spans="1:14" x14ac:dyDescent="0.25">
      <c r="A7269" s="1">
        <v>44574</v>
      </c>
      <c r="B7269" t="s">
        <v>3984</v>
      </c>
      <c r="C7269" s="9">
        <v>28000</v>
      </c>
      <c r="D7269" s="9">
        <v>277.95</v>
      </c>
      <c r="E7269" t="s">
        <v>21</v>
      </c>
      <c r="F7269" s="11">
        <v>0.242272462492686</v>
      </c>
      <c r="G7269" s="9">
        <v>26.1001687189477</v>
      </c>
      <c r="H7269" s="1">
        <v>44588</v>
      </c>
      <c r="I7269">
        <v>0.25</v>
      </c>
      <c r="J7269">
        <v>0</v>
      </c>
      <c r="K7269" s="11">
        <v>430</v>
      </c>
      <c r="L7269">
        <v>0.37203111012436402</v>
      </c>
      <c r="M7269" s="9">
        <v>-4153.3067981617996</v>
      </c>
      <c r="N7269" s="1">
        <v>44578</v>
      </c>
    </row>
    <row r="7270" spans="1:14" x14ac:dyDescent="0.25">
      <c r="A7270" s="1">
        <v>44578</v>
      </c>
      <c r="B7270" t="s">
        <v>3998</v>
      </c>
      <c r="C7270" s="9">
        <v>26750</v>
      </c>
      <c r="D7270" s="9">
        <v>200</v>
      </c>
      <c r="E7270" t="s">
        <v>19</v>
      </c>
      <c r="F7270" s="11">
        <v>-0.25717615381856901</v>
      </c>
      <c r="G7270" s="9">
        <v>25.460284850830799</v>
      </c>
      <c r="H7270" s="1">
        <v>44588</v>
      </c>
      <c r="I7270">
        <v>0.25</v>
      </c>
      <c r="J7270">
        <v>0</v>
      </c>
      <c r="K7270" s="11">
        <v>734.6</v>
      </c>
      <c r="L7270">
        <v>-0.60314816283017003</v>
      </c>
      <c r="M7270" s="9">
        <v>-13849.02010347</v>
      </c>
      <c r="N7270" s="1">
        <v>44580</v>
      </c>
    </row>
    <row r="7271" spans="1:14" x14ac:dyDescent="0.25">
      <c r="A7271" s="1">
        <v>44580</v>
      </c>
      <c r="B7271" t="s">
        <v>3999</v>
      </c>
      <c r="C7271" s="9">
        <v>27250</v>
      </c>
      <c r="D7271" s="9">
        <v>210.75</v>
      </c>
      <c r="E7271" t="s">
        <v>21</v>
      </c>
      <c r="F7271" s="11">
        <v>0.24077662517770501</v>
      </c>
      <c r="G7271" s="9">
        <v>26.5201742754309</v>
      </c>
      <c r="H7271" s="1">
        <v>44588</v>
      </c>
      <c r="I7271">
        <v>0.25</v>
      </c>
      <c r="J7271">
        <v>0</v>
      </c>
      <c r="K7271" s="11">
        <v>0.1</v>
      </c>
      <c r="L7271">
        <v>0</v>
      </c>
      <c r="M7271" s="9">
        <v>5530.5569236597803</v>
      </c>
      <c r="N7271" s="1">
        <v>44588</v>
      </c>
    </row>
    <row r="7272" spans="1:14" x14ac:dyDescent="0.25">
      <c r="A7272" s="1">
        <v>44589</v>
      </c>
      <c r="B7272" t="s">
        <v>3982</v>
      </c>
      <c r="C7272" s="9">
        <v>26000</v>
      </c>
      <c r="D7272" s="9">
        <v>399.95</v>
      </c>
      <c r="E7272" t="s">
        <v>21</v>
      </c>
      <c r="F7272" s="11">
        <v>0.182761090478087</v>
      </c>
      <c r="G7272" s="9">
        <v>29.106029106029101</v>
      </c>
      <c r="H7272" s="1">
        <v>44616</v>
      </c>
      <c r="I7272">
        <v>0.25</v>
      </c>
      <c r="J7272">
        <v>1</v>
      </c>
      <c r="K7272" s="11">
        <v>470</v>
      </c>
      <c r="L7272">
        <v>0.37996907096696803</v>
      </c>
      <c r="M7272" s="9">
        <v>-2292.0852390852301</v>
      </c>
      <c r="N7272" s="1">
        <v>44594</v>
      </c>
    </row>
    <row r="7273" spans="1:14" x14ac:dyDescent="0.25">
      <c r="A7273" s="1">
        <v>44594</v>
      </c>
      <c r="B7273" t="s">
        <v>4001</v>
      </c>
      <c r="C7273" s="9">
        <v>24500</v>
      </c>
      <c r="D7273" s="9">
        <v>500</v>
      </c>
      <c r="E7273" t="s">
        <v>19</v>
      </c>
      <c r="F7273" s="11">
        <v>-0.295898786437508</v>
      </c>
      <c r="G7273" s="9">
        <v>27.695351137487599</v>
      </c>
      <c r="H7273" s="1">
        <v>44616</v>
      </c>
      <c r="I7273">
        <v>0.25</v>
      </c>
      <c r="J7273">
        <v>0</v>
      </c>
      <c r="K7273" s="11">
        <v>1080.1500000000001</v>
      </c>
      <c r="L7273">
        <v>-0.80522394891300697</v>
      </c>
      <c r="M7273" s="9">
        <v>-16505.0860534124</v>
      </c>
      <c r="N7273" s="1">
        <v>44606</v>
      </c>
    </row>
    <row r="7274" spans="1:14" x14ac:dyDescent="0.25">
      <c r="A7274" s="1">
        <v>44606</v>
      </c>
      <c r="B7274" t="s">
        <v>4002</v>
      </c>
      <c r="C7274" s="9">
        <v>24500</v>
      </c>
      <c r="D7274" s="9">
        <v>266.64999999999998</v>
      </c>
      <c r="E7274" t="s">
        <v>21</v>
      </c>
      <c r="F7274" s="11">
        <v>0.194776051086992</v>
      </c>
      <c r="G7274" s="9">
        <v>29.768233042738601</v>
      </c>
      <c r="H7274" s="1">
        <v>44616</v>
      </c>
      <c r="I7274">
        <v>0.25</v>
      </c>
      <c r="J7274">
        <v>0</v>
      </c>
      <c r="K7274" s="11">
        <v>0.75</v>
      </c>
      <c r="L7274">
        <v>0</v>
      </c>
      <c r="M7274" s="9">
        <v>7835.7729109079301</v>
      </c>
      <c r="N7274" s="1">
        <v>44616</v>
      </c>
    </row>
    <row r="7275" spans="1:14" x14ac:dyDescent="0.25">
      <c r="A7275" s="1">
        <v>44617</v>
      </c>
      <c r="B7275" t="s">
        <v>3982</v>
      </c>
      <c r="C7275" s="9">
        <v>26000</v>
      </c>
      <c r="D7275" s="9">
        <v>240.05</v>
      </c>
      <c r="E7275" t="s">
        <v>21</v>
      </c>
      <c r="F7275" s="11">
        <v>0.20180271960200499</v>
      </c>
      <c r="G7275" s="9">
        <v>29.1788245102125</v>
      </c>
      <c r="H7275" s="1">
        <v>44651</v>
      </c>
      <c r="I7275">
        <v>0.25</v>
      </c>
      <c r="J7275">
        <v>1</v>
      </c>
      <c r="K7275" s="11">
        <v>110</v>
      </c>
      <c r="L7275">
        <v>3.97730537256408E-2</v>
      </c>
      <c r="M7275" s="9">
        <v>3692.5656523551402</v>
      </c>
      <c r="N7275" s="1">
        <v>44636</v>
      </c>
    </row>
    <row r="7276" spans="1:14" x14ac:dyDescent="0.25">
      <c r="A7276" s="1">
        <v>44636</v>
      </c>
      <c r="B7276" t="s">
        <v>4003</v>
      </c>
      <c r="C7276" s="9">
        <v>22750</v>
      </c>
      <c r="D7276" s="9">
        <v>424.75</v>
      </c>
      <c r="E7276" t="s">
        <v>19</v>
      </c>
      <c r="F7276" s="11">
        <v>-0.25508090866891597</v>
      </c>
      <c r="G7276" s="9">
        <v>29.798646290068501</v>
      </c>
      <c r="H7276" s="1">
        <v>44651</v>
      </c>
      <c r="I7276">
        <v>0.25</v>
      </c>
      <c r="J7276">
        <v>0</v>
      </c>
      <c r="K7276" s="11">
        <v>0.05</v>
      </c>
      <c r="L7276">
        <v>0</v>
      </c>
      <c r="M7276" s="9">
        <v>12528.9004299518</v>
      </c>
      <c r="N7276" s="1">
        <v>44651</v>
      </c>
    </row>
    <row r="7277" spans="1:14" x14ac:dyDescent="0.25">
      <c r="A7277" s="1">
        <v>44652</v>
      </c>
      <c r="B7277" t="s">
        <v>3970</v>
      </c>
      <c r="C7277" s="9">
        <v>23500</v>
      </c>
      <c r="D7277" s="9">
        <v>640.54999999999995</v>
      </c>
      <c r="E7277" t="s">
        <v>19</v>
      </c>
      <c r="F7277" s="11">
        <v>-0.23429509792712699</v>
      </c>
      <c r="G7277" s="9">
        <v>28.457598178713699</v>
      </c>
      <c r="H7277" s="1">
        <v>44679</v>
      </c>
      <c r="I7277">
        <v>0.25</v>
      </c>
      <c r="J7277">
        <v>1</v>
      </c>
      <c r="K7277" s="11">
        <v>49</v>
      </c>
      <c r="L7277">
        <v>-0.101496393273103</v>
      </c>
      <c r="M7277" s="9">
        <v>16637.862834376701</v>
      </c>
      <c r="N7277" s="1">
        <v>44670</v>
      </c>
    </row>
    <row r="7278" spans="1:14" x14ac:dyDescent="0.25">
      <c r="A7278" s="1">
        <v>44670</v>
      </c>
      <c r="B7278" t="s">
        <v>3972</v>
      </c>
      <c r="C7278" s="9">
        <v>25500</v>
      </c>
      <c r="D7278" s="9">
        <v>205</v>
      </c>
      <c r="E7278" t="s">
        <v>21</v>
      </c>
      <c r="F7278" s="11">
        <v>0.24409931126232101</v>
      </c>
      <c r="G7278" s="9">
        <v>28.3261468010489</v>
      </c>
      <c r="H7278" s="1">
        <v>44679</v>
      </c>
      <c r="I7278">
        <v>0.25</v>
      </c>
      <c r="J7278">
        <v>0</v>
      </c>
      <c r="K7278" s="11">
        <v>581.45000000000005</v>
      </c>
      <c r="L7278">
        <v>0.63041610377705604</v>
      </c>
      <c r="M7278" s="9">
        <v>-10886.148944771699</v>
      </c>
      <c r="N7278" s="1">
        <v>44671</v>
      </c>
    </row>
    <row r="7279" spans="1:14" x14ac:dyDescent="0.25">
      <c r="A7279" s="1">
        <v>44671</v>
      </c>
      <c r="B7279" t="s">
        <v>3983</v>
      </c>
      <c r="C7279" s="9">
        <v>25000</v>
      </c>
      <c r="D7279" s="9">
        <v>209.15</v>
      </c>
      <c r="E7279" t="s">
        <v>19</v>
      </c>
      <c r="F7279" s="11">
        <v>-0.200700135972187</v>
      </c>
      <c r="G7279" s="9">
        <v>27.158098933074601</v>
      </c>
      <c r="H7279" s="1">
        <v>44679</v>
      </c>
      <c r="I7279">
        <v>0.25</v>
      </c>
      <c r="J7279">
        <v>0</v>
      </c>
      <c r="K7279" s="11">
        <v>0.45</v>
      </c>
      <c r="L7279">
        <v>0</v>
      </c>
      <c r="M7279" s="9">
        <v>5610.9718719689599</v>
      </c>
      <c r="N7279" s="1">
        <v>44679</v>
      </c>
    </row>
    <row r="7280" spans="1:14" x14ac:dyDescent="0.25">
      <c r="A7280" s="1">
        <v>44680</v>
      </c>
      <c r="B7280" t="s">
        <v>3983</v>
      </c>
      <c r="C7280" s="9">
        <v>25000</v>
      </c>
      <c r="D7280" s="9">
        <v>420</v>
      </c>
      <c r="E7280" t="s">
        <v>19</v>
      </c>
      <c r="F7280" s="11">
        <v>-0.28573929176736801</v>
      </c>
      <c r="G7280" s="9">
        <v>27.099693127720599</v>
      </c>
      <c r="H7280" s="1">
        <v>44707</v>
      </c>
      <c r="I7280">
        <v>0.25</v>
      </c>
      <c r="J7280">
        <v>1</v>
      </c>
      <c r="K7280" s="11">
        <v>625</v>
      </c>
      <c r="L7280">
        <v>-0.407226587715388</v>
      </c>
      <c r="M7280" s="9">
        <v>-5838.6288843674201</v>
      </c>
      <c r="N7280" s="1">
        <v>44685</v>
      </c>
    </row>
    <row r="7281" spans="1:14" x14ac:dyDescent="0.25">
      <c r="A7281" s="1">
        <v>44685</v>
      </c>
      <c r="B7281" t="s">
        <v>3996</v>
      </c>
      <c r="C7281" s="9">
        <v>26500</v>
      </c>
      <c r="D7281" s="9">
        <v>331</v>
      </c>
      <c r="E7281" t="s">
        <v>21</v>
      </c>
      <c r="F7281" s="11">
        <v>0.25502190809492298</v>
      </c>
      <c r="G7281" s="9">
        <v>27.750247770069301</v>
      </c>
      <c r="H7281" s="1">
        <v>44707</v>
      </c>
      <c r="I7281">
        <v>0.25</v>
      </c>
      <c r="J7281">
        <v>0</v>
      </c>
      <c r="K7281" s="11">
        <v>331</v>
      </c>
      <c r="L7281" s="2">
        <v>1.22826369299378E-7</v>
      </c>
      <c r="M7281" s="9">
        <v>0</v>
      </c>
      <c r="N7281" s="1">
        <v>44701</v>
      </c>
    </row>
    <row r="7282" spans="1:14" x14ac:dyDescent="0.25">
      <c r="A7282" s="1">
        <v>44701</v>
      </c>
      <c r="B7282" t="s">
        <v>4004</v>
      </c>
      <c r="C7282" s="9">
        <v>21750</v>
      </c>
      <c r="D7282" s="9">
        <v>350</v>
      </c>
      <c r="E7282" t="s">
        <v>19</v>
      </c>
      <c r="F7282" s="11">
        <v>-0.33047929740967402</v>
      </c>
      <c r="G7282" s="9">
        <v>31.746031746031701</v>
      </c>
      <c r="H7282" s="1">
        <v>44707</v>
      </c>
      <c r="I7282">
        <v>0.25</v>
      </c>
      <c r="J7282">
        <v>0</v>
      </c>
      <c r="K7282" s="11">
        <v>350</v>
      </c>
      <c r="L7282">
        <v>-0.63515025263658698</v>
      </c>
      <c r="M7282" s="9">
        <v>0</v>
      </c>
      <c r="N7282" s="1">
        <v>44705</v>
      </c>
    </row>
    <row r="7283" spans="1:14" x14ac:dyDescent="0.25">
      <c r="A7283" s="1">
        <v>44705</v>
      </c>
      <c r="B7283" t="s">
        <v>3958</v>
      </c>
      <c r="C7283" s="9">
        <v>22000</v>
      </c>
      <c r="D7283" s="9">
        <v>160</v>
      </c>
      <c r="E7283" t="s">
        <v>21</v>
      </c>
      <c r="F7283" s="11">
        <v>0.18203012869309099</v>
      </c>
      <c r="G7283" s="9">
        <v>32.429928190873198</v>
      </c>
      <c r="H7283" s="1">
        <v>44707</v>
      </c>
      <c r="I7283">
        <v>0.25</v>
      </c>
      <c r="J7283">
        <v>0</v>
      </c>
      <c r="K7283" s="11">
        <v>1</v>
      </c>
      <c r="L7283">
        <v>0</v>
      </c>
      <c r="M7283" s="9">
        <v>5104.1463979615401</v>
      </c>
      <c r="N7283" s="1">
        <v>44707</v>
      </c>
    </row>
    <row r="7284" spans="1:14" x14ac:dyDescent="0.25">
      <c r="A7284" s="1">
        <v>44708</v>
      </c>
      <c r="B7284" t="s">
        <v>3971</v>
      </c>
      <c r="C7284" s="9">
        <v>24000</v>
      </c>
      <c r="D7284" s="9">
        <v>105</v>
      </c>
      <c r="E7284" t="s">
        <v>21</v>
      </c>
      <c r="F7284" s="11">
        <v>0.17167173858280699</v>
      </c>
      <c r="G7284" s="9">
        <v>31.921490207526499</v>
      </c>
      <c r="H7284" s="1">
        <v>44742</v>
      </c>
      <c r="I7284">
        <v>0.25</v>
      </c>
      <c r="J7284">
        <v>1</v>
      </c>
      <c r="K7284" s="11">
        <v>4.95</v>
      </c>
      <c r="L7284" s="2">
        <v>2.4103347350093999E-11</v>
      </c>
      <c r="M7284" s="9">
        <v>3158.6474167798501</v>
      </c>
      <c r="N7284" s="1">
        <v>44735</v>
      </c>
    </row>
    <row r="7285" spans="1:14" x14ac:dyDescent="0.25">
      <c r="A7285" s="1">
        <v>44735</v>
      </c>
      <c r="B7285" t="s">
        <v>3961</v>
      </c>
      <c r="C7285" s="9">
        <v>18000</v>
      </c>
      <c r="D7285" s="9">
        <v>146</v>
      </c>
      <c r="E7285" t="s">
        <v>19</v>
      </c>
      <c r="F7285" s="11">
        <v>-0.225639212797034</v>
      </c>
      <c r="G7285" s="9">
        <v>37.835792659856203</v>
      </c>
      <c r="H7285" s="1">
        <v>44742</v>
      </c>
      <c r="I7285">
        <v>0.25</v>
      </c>
      <c r="J7285">
        <v>0</v>
      </c>
      <c r="K7285" s="11">
        <v>1.7</v>
      </c>
      <c r="L7285">
        <v>0</v>
      </c>
      <c r="M7285" s="9">
        <v>5403.82141505864</v>
      </c>
      <c r="N7285" s="1">
        <v>44742</v>
      </c>
    </row>
    <row r="7286" spans="1:14" x14ac:dyDescent="0.25">
      <c r="A7286" s="1">
        <v>44743</v>
      </c>
      <c r="B7286" t="s">
        <v>3977</v>
      </c>
      <c r="C7286" s="9">
        <v>18500</v>
      </c>
      <c r="D7286" s="9">
        <v>528.54999999999995</v>
      </c>
      <c r="E7286" t="s">
        <v>19</v>
      </c>
      <c r="F7286" s="11">
        <v>-0.271196081044704</v>
      </c>
      <c r="G7286" s="9">
        <v>36.395681958059399</v>
      </c>
      <c r="H7286" s="1">
        <v>44770</v>
      </c>
      <c r="I7286">
        <v>0.25</v>
      </c>
      <c r="J7286">
        <v>1</v>
      </c>
      <c r="K7286" s="11">
        <v>528.54999999999995</v>
      </c>
      <c r="L7286">
        <v>-0.108003942285801</v>
      </c>
      <c r="M7286" s="9">
        <v>0</v>
      </c>
      <c r="N7286" s="1">
        <v>44755</v>
      </c>
    </row>
    <row r="7287" spans="1:14" x14ac:dyDescent="0.25">
      <c r="A7287" s="1">
        <v>44755</v>
      </c>
      <c r="B7287" t="s">
        <v>4005</v>
      </c>
      <c r="C7287" s="9">
        <v>20750</v>
      </c>
      <c r="D7287" s="9">
        <v>160</v>
      </c>
      <c r="E7287" t="s">
        <v>21</v>
      </c>
      <c r="F7287" s="11">
        <v>0.22206741671444599</v>
      </c>
      <c r="G7287" s="9">
        <v>35.407182599898803</v>
      </c>
      <c r="H7287" s="1">
        <v>44770</v>
      </c>
      <c r="I7287">
        <v>0.25</v>
      </c>
      <c r="J7287">
        <v>0</v>
      </c>
      <c r="K7287" s="11">
        <v>112.5</v>
      </c>
      <c r="L7287">
        <v>0.24879697409695101</v>
      </c>
      <c r="M7287" s="9">
        <v>1585.35660091047</v>
      </c>
      <c r="N7287" s="1">
        <v>44762</v>
      </c>
    </row>
    <row r="7288" spans="1:14" x14ac:dyDescent="0.25">
      <c r="A7288" s="1">
        <v>44762</v>
      </c>
      <c r="B7288" t="s">
        <v>3964</v>
      </c>
      <c r="C7288" s="9">
        <v>19500</v>
      </c>
      <c r="D7288" s="9">
        <v>95</v>
      </c>
      <c r="E7288" t="s">
        <v>19</v>
      </c>
      <c r="F7288" s="11">
        <v>-0.20982469857153599</v>
      </c>
      <c r="G7288" s="9">
        <v>34.789523383529598</v>
      </c>
      <c r="H7288" s="1">
        <v>44770</v>
      </c>
      <c r="I7288">
        <v>0.25</v>
      </c>
      <c r="J7288">
        <v>0</v>
      </c>
      <c r="K7288" s="11">
        <v>0.3</v>
      </c>
      <c r="L7288">
        <v>0</v>
      </c>
      <c r="M7288" s="9">
        <v>3261.4134486357498</v>
      </c>
      <c r="N7288" s="1">
        <v>44770</v>
      </c>
    </row>
    <row r="7289" spans="1:14" x14ac:dyDescent="0.25">
      <c r="A7289" s="1">
        <v>44771</v>
      </c>
      <c r="B7289" t="s">
        <v>3964</v>
      </c>
      <c r="C7289" s="9">
        <v>19500</v>
      </c>
      <c r="D7289" s="9">
        <v>266.95</v>
      </c>
      <c r="E7289" t="s">
        <v>19</v>
      </c>
      <c r="F7289" s="11">
        <v>-0.24133702860727499</v>
      </c>
      <c r="G7289" s="9">
        <v>34.271306348759502</v>
      </c>
      <c r="H7289" s="1">
        <v>44798</v>
      </c>
      <c r="I7289">
        <v>0.25</v>
      </c>
      <c r="J7289">
        <v>1</v>
      </c>
      <c r="K7289" s="11">
        <v>259.95</v>
      </c>
      <c r="L7289">
        <v>-0.182160710678437</v>
      </c>
      <c r="M7289" s="9">
        <v>59.323631289702497</v>
      </c>
      <c r="N7289" s="1">
        <v>44777</v>
      </c>
    </row>
    <row r="7290" spans="1:14" x14ac:dyDescent="0.25">
      <c r="A7290" s="1">
        <v>44777</v>
      </c>
      <c r="B7290" t="s">
        <v>3958</v>
      </c>
      <c r="C7290" s="9">
        <v>22000</v>
      </c>
      <c r="D7290" s="9">
        <v>154</v>
      </c>
      <c r="E7290" t="s">
        <v>21</v>
      </c>
      <c r="F7290" s="11">
        <v>0.197895677916719</v>
      </c>
      <c r="G7290" s="9">
        <v>33.945154329219498</v>
      </c>
      <c r="H7290" s="1">
        <v>44798</v>
      </c>
      <c r="I7290">
        <v>0.25</v>
      </c>
      <c r="J7290">
        <v>0</v>
      </c>
      <c r="K7290" s="11">
        <v>204</v>
      </c>
      <c r="L7290">
        <v>0.28378712147261098</v>
      </c>
      <c r="M7290" s="9">
        <v>-1818.78136895958</v>
      </c>
      <c r="N7290" s="1">
        <v>44789</v>
      </c>
    </row>
    <row r="7291" spans="1:14" x14ac:dyDescent="0.25">
      <c r="A7291" s="1">
        <v>44789</v>
      </c>
      <c r="B7291" t="s">
        <v>3953</v>
      </c>
      <c r="C7291" s="9">
        <v>21000</v>
      </c>
      <c r="D7291" s="9">
        <v>180</v>
      </c>
      <c r="E7291" t="s">
        <v>19</v>
      </c>
      <c r="F7291" s="11">
        <v>-0.320525364322503</v>
      </c>
      <c r="G7291" s="9">
        <v>32.733224222585903</v>
      </c>
      <c r="H7291" s="1">
        <v>44798</v>
      </c>
      <c r="I7291">
        <v>0.25</v>
      </c>
      <c r="J7291">
        <v>0</v>
      </c>
      <c r="K7291" s="11">
        <v>163</v>
      </c>
      <c r="L7291">
        <v>-0.315484245328855</v>
      </c>
      <c r="M7291" s="9">
        <v>444.18985270049001</v>
      </c>
      <c r="N7291" s="1">
        <v>44796</v>
      </c>
    </row>
    <row r="7292" spans="1:14" x14ac:dyDescent="0.25">
      <c r="A7292" s="1">
        <v>44796</v>
      </c>
      <c r="B7292" t="s">
        <v>4006</v>
      </c>
      <c r="C7292" s="9">
        <v>21500</v>
      </c>
      <c r="D7292" s="9">
        <v>93.5</v>
      </c>
      <c r="E7292" t="s">
        <v>21</v>
      </c>
      <c r="F7292" s="11">
        <v>0.25907194745203199</v>
      </c>
      <c r="G7292" s="9">
        <v>33.0204254917684</v>
      </c>
      <c r="H7292" s="1">
        <v>44798</v>
      </c>
      <c r="I7292">
        <v>0.25</v>
      </c>
      <c r="J7292">
        <v>0</v>
      </c>
      <c r="K7292" s="11">
        <v>367.75</v>
      </c>
      <c r="L7292">
        <v>1</v>
      </c>
      <c r="M7292" s="9">
        <v>-9208.1584036982804</v>
      </c>
      <c r="N7292" s="1">
        <v>44798</v>
      </c>
    </row>
    <row r="7293" spans="1:14" x14ac:dyDescent="0.25">
      <c r="A7293" s="1">
        <v>44799</v>
      </c>
      <c r="B7293" t="s">
        <v>3953</v>
      </c>
      <c r="C7293" s="9">
        <v>21000</v>
      </c>
      <c r="D7293" s="9">
        <v>650</v>
      </c>
      <c r="E7293" t="s">
        <v>19</v>
      </c>
      <c r="F7293" s="11">
        <v>-0.245842641076125</v>
      </c>
      <c r="G7293" s="9">
        <v>31.7330794686975</v>
      </c>
      <c r="H7293" s="1">
        <v>44833</v>
      </c>
      <c r="I7293">
        <v>0.25</v>
      </c>
      <c r="J7293">
        <v>1</v>
      </c>
      <c r="K7293" s="11">
        <v>745</v>
      </c>
      <c r="L7293">
        <v>-0.43366337533988097</v>
      </c>
      <c r="M7293" s="9">
        <v>-3457.3190081145999</v>
      </c>
      <c r="N7293" s="1">
        <v>44806</v>
      </c>
    </row>
    <row r="7294" spans="1:14" x14ac:dyDescent="0.25">
      <c r="A7294" s="1">
        <v>44806</v>
      </c>
      <c r="B7294" t="s">
        <v>3955</v>
      </c>
      <c r="C7294" s="9">
        <v>22500</v>
      </c>
      <c r="D7294" s="9">
        <v>245</v>
      </c>
      <c r="E7294" t="s">
        <v>21</v>
      </c>
      <c r="F7294" s="11">
        <v>0.234196536835032</v>
      </c>
      <c r="G7294" s="9">
        <v>33.1753554502369</v>
      </c>
      <c r="H7294" s="1">
        <v>44833</v>
      </c>
      <c r="I7294">
        <v>0.25</v>
      </c>
      <c r="J7294">
        <v>0</v>
      </c>
      <c r="K7294" s="11">
        <v>950</v>
      </c>
      <c r="L7294">
        <v>0.75422539548628997</v>
      </c>
      <c r="M7294" s="9">
        <v>-23785.071090047299</v>
      </c>
      <c r="N7294" s="1">
        <v>44811</v>
      </c>
    </row>
    <row r="7295" spans="1:14" x14ac:dyDescent="0.25">
      <c r="A7295" s="1">
        <v>44811</v>
      </c>
      <c r="B7295" t="s">
        <v>3978</v>
      </c>
      <c r="C7295" s="9">
        <v>22500</v>
      </c>
      <c r="D7295" s="9">
        <v>610</v>
      </c>
      <c r="E7295" t="s">
        <v>19</v>
      </c>
      <c r="F7295" s="11">
        <v>-0.245774604513709</v>
      </c>
      <c r="G7295" s="9">
        <v>29.812606473594499</v>
      </c>
      <c r="H7295" s="1">
        <v>44833</v>
      </c>
      <c r="I7295">
        <v>0.25</v>
      </c>
      <c r="J7295">
        <v>0</v>
      </c>
      <c r="K7295" s="11">
        <v>952.15</v>
      </c>
      <c r="L7295">
        <v>-0.71407551941567604</v>
      </c>
      <c r="M7295" s="9">
        <v>-10666.100936967599</v>
      </c>
      <c r="N7295" s="1">
        <v>44825</v>
      </c>
    </row>
    <row r="7296" spans="1:14" x14ac:dyDescent="0.25">
      <c r="A7296" s="1">
        <v>44825</v>
      </c>
      <c r="B7296" t="s">
        <v>3955</v>
      </c>
      <c r="C7296" s="9">
        <v>22500</v>
      </c>
      <c r="D7296" s="9">
        <v>320</v>
      </c>
      <c r="E7296" t="s">
        <v>21</v>
      </c>
      <c r="F7296" s="11">
        <v>0.28592448058432302</v>
      </c>
      <c r="G7296" s="9">
        <v>31.970769582096299</v>
      </c>
      <c r="H7296" s="1">
        <v>44833</v>
      </c>
      <c r="I7296">
        <v>0.25</v>
      </c>
      <c r="J7296">
        <v>0</v>
      </c>
      <c r="K7296" s="11">
        <v>0.05</v>
      </c>
      <c r="L7296">
        <v>0</v>
      </c>
      <c r="M7296" s="9">
        <v>10126.7252797442</v>
      </c>
      <c r="N7296" s="1">
        <v>44833</v>
      </c>
    </row>
    <row r="7297" spans="1:14" x14ac:dyDescent="0.25">
      <c r="A7297" s="1">
        <v>44834</v>
      </c>
      <c r="B7297" t="s">
        <v>3955</v>
      </c>
      <c r="C7297" s="9">
        <v>22500</v>
      </c>
      <c r="D7297" s="9">
        <v>461.5</v>
      </c>
      <c r="E7297" t="s">
        <v>21</v>
      </c>
      <c r="F7297" s="11">
        <v>0.25159177611782002</v>
      </c>
      <c r="G7297" s="9">
        <v>33.144724070172103</v>
      </c>
      <c r="H7297" s="1">
        <v>44861</v>
      </c>
      <c r="I7297">
        <v>0.25</v>
      </c>
      <c r="J7297">
        <v>1</v>
      </c>
      <c r="K7297" s="11">
        <v>50.15</v>
      </c>
      <c r="L7297">
        <v>0.13045450799296199</v>
      </c>
      <c r="M7297" s="9">
        <v>13464.4972655602</v>
      </c>
      <c r="N7297" s="1">
        <v>44853</v>
      </c>
    </row>
    <row r="7298" spans="1:14" x14ac:dyDescent="0.25">
      <c r="A7298" s="1">
        <v>44853</v>
      </c>
      <c r="B7298" t="s">
        <v>3968</v>
      </c>
      <c r="C7298" s="9">
        <v>20750</v>
      </c>
      <c r="D7298" s="9">
        <v>149.69999999999999</v>
      </c>
      <c r="E7298" t="s">
        <v>19</v>
      </c>
      <c r="F7298" s="11">
        <v>-0.245020674306659</v>
      </c>
      <c r="G7298" s="9">
        <v>32.794565472007498</v>
      </c>
      <c r="H7298" s="1">
        <v>44861</v>
      </c>
      <c r="I7298">
        <v>0.25</v>
      </c>
      <c r="J7298">
        <v>0</v>
      </c>
      <c r="K7298" s="11">
        <v>0.2</v>
      </c>
      <c r="L7298">
        <v>0</v>
      </c>
      <c r="M7298" s="9">
        <v>4853.6284844225802</v>
      </c>
      <c r="N7298" s="1">
        <v>44861</v>
      </c>
    </row>
    <row r="7299" spans="1:14" x14ac:dyDescent="0.25">
      <c r="A7299" s="1">
        <v>44862</v>
      </c>
      <c r="B7299" t="s">
        <v>3953</v>
      </c>
      <c r="C7299" s="9">
        <v>21000</v>
      </c>
      <c r="D7299" s="9">
        <v>415</v>
      </c>
      <c r="E7299" t="s">
        <v>19</v>
      </c>
      <c r="F7299" s="11">
        <v>-0.29979006367480898</v>
      </c>
      <c r="G7299" s="9">
        <v>32.183908045976999</v>
      </c>
      <c r="H7299" s="1">
        <v>44889</v>
      </c>
      <c r="I7299">
        <v>0.25</v>
      </c>
      <c r="J7299">
        <v>1</v>
      </c>
      <c r="K7299" s="11">
        <v>15</v>
      </c>
      <c r="L7299">
        <v>-5.8269908889437899E-3</v>
      </c>
      <c r="M7299" s="9">
        <v>12735.1724137931</v>
      </c>
      <c r="N7299" s="1">
        <v>44883</v>
      </c>
    </row>
    <row r="7300" spans="1:14" x14ac:dyDescent="0.25">
      <c r="A7300" s="1">
        <v>44883</v>
      </c>
      <c r="B7300" t="s">
        <v>4007</v>
      </c>
      <c r="C7300" s="9">
        <v>23750</v>
      </c>
      <c r="D7300" s="9">
        <v>63.05</v>
      </c>
      <c r="E7300" t="s">
        <v>21</v>
      </c>
      <c r="F7300" s="11">
        <v>0.28099230952958598</v>
      </c>
      <c r="G7300" s="9">
        <v>30.218001295057199</v>
      </c>
      <c r="H7300" s="1">
        <v>44889</v>
      </c>
      <c r="I7300">
        <v>0.25</v>
      </c>
      <c r="J7300">
        <v>0</v>
      </c>
      <c r="K7300" s="11">
        <v>1</v>
      </c>
      <c r="L7300">
        <v>0</v>
      </c>
      <c r="M7300" s="9">
        <v>1855.6723505288101</v>
      </c>
      <c r="N7300" s="1">
        <v>44889</v>
      </c>
    </row>
    <row r="7301" spans="1:14" x14ac:dyDescent="0.25">
      <c r="A7301" s="1">
        <v>44890</v>
      </c>
      <c r="B7301" t="s">
        <v>3974</v>
      </c>
      <c r="C7301" s="9">
        <v>25000</v>
      </c>
      <c r="D7301" s="9">
        <v>153.44999999999999</v>
      </c>
      <c r="E7301" t="s">
        <v>21</v>
      </c>
      <c r="F7301" s="11">
        <v>0.25469624679626901</v>
      </c>
      <c r="G7301" s="9">
        <v>30.1075268817204</v>
      </c>
      <c r="H7301" s="1">
        <v>44924</v>
      </c>
      <c r="I7301">
        <v>0.25</v>
      </c>
      <c r="J7301">
        <v>1</v>
      </c>
      <c r="K7301" s="11">
        <v>281</v>
      </c>
      <c r="L7301">
        <v>0.311890593056598</v>
      </c>
      <c r="M7301" s="9">
        <v>-3971.0172043010698</v>
      </c>
      <c r="N7301" s="1">
        <v>44895</v>
      </c>
    </row>
    <row r="7302" spans="1:14" x14ac:dyDescent="0.25">
      <c r="A7302" s="1">
        <v>44895</v>
      </c>
      <c r="B7302" t="s">
        <v>3978</v>
      </c>
      <c r="C7302" s="9">
        <v>22500</v>
      </c>
      <c r="D7302" s="9">
        <v>425.25</v>
      </c>
      <c r="E7302" t="s">
        <v>19</v>
      </c>
      <c r="F7302" s="11">
        <v>-0.23367002937432499</v>
      </c>
      <c r="G7302" s="9">
        <v>29.487465223957798</v>
      </c>
      <c r="H7302" s="1">
        <v>44924</v>
      </c>
      <c r="I7302">
        <v>0.25</v>
      </c>
      <c r="J7302">
        <v>0</v>
      </c>
      <c r="K7302" s="11">
        <v>75</v>
      </c>
      <c r="L7302">
        <v>-0.130556892462101</v>
      </c>
      <c r="M7302" s="9">
        <v>10180.473649908399</v>
      </c>
      <c r="N7302" s="1">
        <v>44911</v>
      </c>
    </row>
    <row r="7303" spans="1:14" x14ac:dyDescent="0.25">
      <c r="A7303" s="1">
        <v>44911</v>
      </c>
      <c r="B7303" t="s">
        <v>3974</v>
      </c>
      <c r="C7303" s="9">
        <v>25000</v>
      </c>
      <c r="D7303" s="9">
        <v>104.5</v>
      </c>
      <c r="E7303" t="s">
        <v>21</v>
      </c>
      <c r="F7303" s="11">
        <v>0.23831554766384999</v>
      </c>
      <c r="G7303" s="9">
        <v>29.2886406751905</v>
      </c>
      <c r="H7303" s="1">
        <v>44924</v>
      </c>
      <c r="I7303">
        <v>0.25</v>
      </c>
      <c r="J7303">
        <v>0</v>
      </c>
      <c r="K7303" s="11">
        <v>30.95</v>
      </c>
      <c r="L7303">
        <v>7.7828312107307396E-2</v>
      </c>
      <c r="M7303" s="9">
        <v>2114.5080578657098</v>
      </c>
      <c r="N7303" s="1">
        <v>44922</v>
      </c>
    </row>
    <row r="7304" spans="1:14" x14ac:dyDescent="0.25">
      <c r="A7304" s="1">
        <v>44922</v>
      </c>
      <c r="B7304" t="s">
        <v>4008</v>
      </c>
      <c r="C7304" s="9">
        <v>23750</v>
      </c>
      <c r="D7304" s="9">
        <v>90.15</v>
      </c>
      <c r="E7304" t="s">
        <v>19</v>
      </c>
      <c r="F7304" s="11">
        <v>-0.19593391651616901</v>
      </c>
      <c r="G7304" s="9">
        <v>28.928846476959102</v>
      </c>
      <c r="H7304" s="1">
        <v>44924</v>
      </c>
      <c r="I7304">
        <v>0.25</v>
      </c>
      <c r="J7304">
        <v>0</v>
      </c>
      <c r="K7304" s="11">
        <v>500</v>
      </c>
      <c r="L7304">
        <v>-1</v>
      </c>
      <c r="M7304" s="9">
        <v>-12027.211316065401</v>
      </c>
      <c r="N7304" s="1">
        <v>44924</v>
      </c>
    </row>
    <row r="7305" spans="1:14" x14ac:dyDescent="0.25">
      <c r="A7305" s="1">
        <v>44925</v>
      </c>
      <c r="B7305" t="s">
        <v>4009</v>
      </c>
      <c r="C7305" s="9">
        <v>22250</v>
      </c>
      <c r="D7305" s="9">
        <v>416</v>
      </c>
      <c r="E7305" t="s">
        <v>19</v>
      </c>
      <c r="F7305" s="11">
        <v>-0.26390666515026101</v>
      </c>
      <c r="G7305" s="9">
        <v>30.1075268817204</v>
      </c>
      <c r="H7305" s="1">
        <v>44952</v>
      </c>
      <c r="I7305">
        <v>0.25</v>
      </c>
      <c r="J7305">
        <v>1</v>
      </c>
      <c r="K7305" s="11">
        <v>238.5</v>
      </c>
      <c r="L7305">
        <v>-0.22177525488765201</v>
      </c>
      <c r="M7305" s="9">
        <v>5147.0322580645097</v>
      </c>
      <c r="N7305" s="1">
        <v>44928</v>
      </c>
    </row>
    <row r="7306" spans="1:14" x14ac:dyDescent="0.25">
      <c r="A7306" s="1">
        <v>44928</v>
      </c>
      <c r="B7306" t="s">
        <v>3974</v>
      </c>
      <c r="C7306" s="9">
        <v>25000</v>
      </c>
      <c r="D7306" s="9">
        <v>113.2</v>
      </c>
      <c r="E7306" t="s">
        <v>21</v>
      </c>
      <c r="F7306" s="11">
        <v>0.236836034034555</v>
      </c>
      <c r="G7306" s="9">
        <v>29.8507462686567</v>
      </c>
      <c r="H7306" s="1">
        <v>44952</v>
      </c>
      <c r="I7306">
        <v>0.25</v>
      </c>
      <c r="J7306">
        <v>0</v>
      </c>
      <c r="K7306" s="11">
        <v>230</v>
      </c>
      <c r="L7306">
        <v>0.33697580778311997</v>
      </c>
      <c r="M7306" s="9">
        <v>-3589.0149253731302</v>
      </c>
      <c r="N7306" s="1">
        <v>44930</v>
      </c>
    </row>
    <row r="7307" spans="1:14" x14ac:dyDescent="0.25">
      <c r="A7307" s="1">
        <v>44930</v>
      </c>
      <c r="B7307" t="s">
        <v>4000</v>
      </c>
      <c r="C7307" s="9">
        <v>23000</v>
      </c>
      <c r="D7307" s="9">
        <v>277.55</v>
      </c>
      <c r="E7307" t="s">
        <v>19</v>
      </c>
      <c r="F7307" s="11">
        <v>-0.24622115660494001</v>
      </c>
      <c r="G7307" s="9">
        <v>29.106029106029101</v>
      </c>
      <c r="H7307" s="1">
        <v>44952</v>
      </c>
      <c r="I7307">
        <v>0.25</v>
      </c>
      <c r="J7307">
        <v>0</v>
      </c>
      <c r="K7307" s="11">
        <v>200</v>
      </c>
      <c r="L7307">
        <v>-0.42640218501076199</v>
      </c>
      <c r="M7307" s="9">
        <v>2118.1767151767099</v>
      </c>
      <c r="N7307" s="1">
        <v>44949</v>
      </c>
    </row>
    <row r="7308" spans="1:14" x14ac:dyDescent="0.25">
      <c r="A7308" s="1">
        <v>44949</v>
      </c>
      <c r="B7308" t="s">
        <v>3969</v>
      </c>
      <c r="C7308" s="9">
        <v>23500</v>
      </c>
      <c r="D7308" s="9">
        <v>96.1</v>
      </c>
      <c r="E7308" t="s">
        <v>21</v>
      </c>
      <c r="F7308" s="11">
        <v>0.279734366729807</v>
      </c>
      <c r="G7308" s="9">
        <v>30.306571580000298</v>
      </c>
      <c r="H7308" s="1">
        <v>44952</v>
      </c>
      <c r="I7308">
        <v>0.25</v>
      </c>
      <c r="J7308">
        <v>0</v>
      </c>
      <c r="K7308" s="11">
        <v>0.2</v>
      </c>
      <c r="L7308" s="2">
        <v>7.7685999436317396E-5</v>
      </c>
      <c r="M7308" s="9">
        <v>2877.2149860904901</v>
      </c>
      <c r="N7308" s="1">
        <v>44952</v>
      </c>
    </row>
    <row r="7309" spans="1:14" x14ac:dyDescent="0.25">
      <c r="A7309" s="1">
        <v>44953</v>
      </c>
      <c r="B7309" t="s">
        <v>3957</v>
      </c>
      <c r="C7309" s="9">
        <v>23000</v>
      </c>
      <c r="D7309" s="9">
        <v>314.95</v>
      </c>
      <c r="E7309" t="s">
        <v>21</v>
      </c>
      <c r="F7309" s="11">
        <v>0.28251028758715502</v>
      </c>
      <c r="G7309" s="9">
        <v>32.220943613348602</v>
      </c>
      <c r="H7309" s="1">
        <v>44980</v>
      </c>
      <c r="I7309">
        <v>0.25</v>
      </c>
      <c r="J7309">
        <v>1</v>
      </c>
      <c r="K7309" s="11">
        <v>1042.05</v>
      </c>
      <c r="L7309">
        <v>0.71702053409161004</v>
      </c>
      <c r="M7309" s="9">
        <v>-23865.0863060989</v>
      </c>
      <c r="N7309" s="1">
        <v>44958</v>
      </c>
    </row>
    <row r="7310" spans="1:14" x14ac:dyDescent="0.25">
      <c r="A7310" s="1">
        <v>44958</v>
      </c>
      <c r="B7310" t="s">
        <v>4000</v>
      </c>
      <c r="C7310" s="9">
        <v>23000</v>
      </c>
      <c r="D7310" s="9">
        <v>430</v>
      </c>
      <c r="E7310" t="s">
        <v>19</v>
      </c>
      <c r="F7310" s="11">
        <v>-0.28297946590839002</v>
      </c>
      <c r="G7310" s="9">
        <v>29.337803855825602</v>
      </c>
      <c r="H7310" s="1">
        <v>44980</v>
      </c>
      <c r="I7310">
        <v>0.25</v>
      </c>
      <c r="J7310">
        <v>0</v>
      </c>
      <c r="K7310" s="11">
        <v>0.05</v>
      </c>
      <c r="L7310">
        <v>0</v>
      </c>
      <c r="M7310" s="9">
        <v>12487.6215423302</v>
      </c>
      <c r="N7310" s="1">
        <v>44980</v>
      </c>
    </row>
    <row r="7311" spans="1:14" x14ac:dyDescent="0.25">
      <c r="A7311" s="1">
        <v>44981</v>
      </c>
      <c r="B7311" t="s">
        <v>3973</v>
      </c>
      <c r="C7311" s="9">
        <v>24000</v>
      </c>
      <c r="D7311" s="9">
        <v>398.95</v>
      </c>
      <c r="E7311" t="s">
        <v>19</v>
      </c>
      <c r="F7311" s="11">
        <v>-0.243179492453381</v>
      </c>
      <c r="G7311" s="9">
        <v>27.638488569510798</v>
      </c>
      <c r="H7311" s="1">
        <v>45015</v>
      </c>
      <c r="I7311">
        <v>0.25</v>
      </c>
      <c r="J7311">
        <v>1</v>
      </c>
      <c r="K7311" s="11">
        <v>355</v>
      </c>
      <c r="L7311">
        <v>-0.183986028124899</v>
      </c>
      <c r="M7311" s="9">
        <v>1006.33118806017</v>
      </c>
      <c r="N7311" s="1">
        <v>44984</v>
      </c>
    </row>
    <row r="7312" spans="1:14" x14ac:dyDescent="0.25">
      <c r="A7312" s="1">
        <v>44984</v>
      </c>
      <c r="B7312" t="s">
        <v>3995</v>
      </c>
      <c r="C7312" s="9">
        <v>27500</v>
      </c>
      <c r="D7312" s="9">
        <v>160</v>
      </c>
      <c r="E7312" t="s">
        <v>21</v>
      </c>
      <c r="F7312" s="11">
        <v>0.263246568620702</v>
      </c>
      <c r="G7312" s="9">
        <v>27.194075930615</v>
      </c>
      <c r="H7312" s="1">
        <v>45015</v>
      </c>
      <c r="I7312">
        <v>0.25</v>
      </c>
      <c r="J7312">
        <v>0</v>
      </c>
      <c r="K7312" s="11">
        <v>303.75</v>
      </c>
      <c r="L7312">
        <v>0.39643471210218001</v>
      </c>
      <c r="M7312" s="9">
        <v>-4035.2609421541401</v>
      </c>
      <c r="N7312" s="1">
        <v>44987</v>
      </c>
    </row>
    <row r="7313" spans="1:14" x14ac:dyDescent="0.25">
      <c r="A7313" s="1">
        <v>44987</v>
      </c>
      <c r="B7313" t="s">
        <v>3997</v>
      </c>
      <c r="C7313" s="9">
        <v>25500</v>
      </c>
      <c r="D7313" s="9">
        <v>464.95</v>
      </c>
      <c r="E7313" t="s">
        <v>19</v>
      </c>
      <c r="F7313" s="11">
        <v>-0.25915545687275399</v>
      </c>
      <c r="G7313" s="9">
        <v>26.246719160104899</v>
      </c>
      <c r="H7313" s="1">
        <v>45015</v>
      </c>
      <c r="I7313">
        <v>0.25</v>
      </c>
      <c r="J7313">
        <v>0</v>
      </c>
      <c r="K7313" s="11">
        <v>800</v>
      </c>
      <c r="L7313">
        <v>-0.55352975827399697</v>
      </c>
      <c r="M7313" s="9">
        <v>-9125.9711286089205</v>
      </c>
      <c r="N7313" s="1">
        <v>44999</v>
      </c>
    </row>
    <row r="7314" spans="1:14" x14ac:dyDescent="0.25">
      <c r="A7314" s="1">
        <v>44999</v>
      </c>
      <c r="B7314" t="s">
        <v>4010</v>
      </c>
      <c r="C7314" s="9">
        <v>26250</v>
      </c>
      <c r="D7314" s="9">
        <v>299.3</v>
      </c>
      <c r="E7314" t="s">
        <v>21</v>
      </c>
      <c r="F7314" s="11">
        <v>0.27314942277153498</v>
      </c>
      <c r="G7314" s="9">
        <v>27.818622580773301</v>
      </c>
      <c r="H7314" s="1">
        <v>45015</v>
      </c>
      <c r="I7314">
        <v>0.25</v>
      </c>
      <c r="J7314">
        <v>0</v>
      </c>
      <c r="K7314" s="11">
        <v>1</v>
      </c>
      <c r="L7314">
        <v>0.196274651001207</v>
      </c>
      <c r="M7314" s="9">
        <v>8214.7557922346296</v>
      </c>
      <c r="N7314" s="1">
        <v>45014</v>
      </c>
    </row>
    <row r="7315" spans="1:14" x14ac:dyDescent="0.25">
      <c r="A7315" s="1">
        <v>45014</v>
      </c>
      <c r="B7315" t="s">
        <v>4011</v>
      </c>
      <c r="C7315" s="9">
        <v>25750</v>
      </c>
      <c r="D7315" s="9">
        <v>150</v>
      </c>
      <c r="E7315" t="s">
        <v>19</v>
      </c>
      <c r="F7315" s="11">
        <v>-0.34365369137614499</v>
      </c>
      <c r="G7315" s="9">
        <v>27.0259835527585</v>
      </c>
      <c r="H7315" s="1">
        <v>45015</v>
      </c>
      <c r="I7315">
        <v>0.25</v>
      </c>
      <c r="J7315">
        <v>0</v>
      </c>
      <c r="K7315" s="11">
        <v>150</v>
      </c>
      <c r="L7315">
        <v>-0.34365369137614499</v>
      </c>
      <c r="M7315" s="9">
        <v>0</v>
      </c>
      <c r="N7315" s="1">
        <v>45015</v>
      </c>
    </row>
    <row r="7316" spans="1:14" x14ac:dyDescent="0.25">
      <c r="A7316" s="1">
        <v>45016</v>
      </c>
      <c r="B7316" t="s">
        <v>3983</v>
      </c>
      <c r="C7316" s="9">
        <v>25000</v>
      </c>
      <c r="D7316" s="9">
        <v>450</v>
      </c>
      <c r="E7316" t="s">
        <v>19</v>
      </c>
      <c r="F7316" s="11">
        <v>-0.27477984994738303</v>
      </c>
      <c r="G7316" s="9">
        <v>26.923076923076898</v>
      </c>
      <c r="H7316" s="1">
        <v>45043</v>
      </c>
      <c r="I7316">
        <v>0.25</v>
      </c>
      <c r="J7316">
        <v>1</v>
      </c>
      <c r="K7316" s="11">
        <v>315</v>
      </c>
      <c r="L7316">
        <v>-0.40178030120403202</v>
      </c>
      <c r="M7316" s="9">
        <v>3428.6538461538398</v>
      </c>
      <c r="N7316" s="1">
        <v>45034</v>
      </c>
    </row>
    <row r="7317" spans="1:14" x14ac:dyDescent="0.25">
      <c r="A7317" s="1">
        <v>45034</v>
      </c>
      <c r="B7317" t="s">
        <v>3982</v>
      </c>
      <c r="C7317" s="9">
        <v>26000</v>
      </c>
      <c r="D7317" s="9">
        <v>175</v>
      </c>
      <c r="E7317" t="s">
        <v>21</v>
      </c>
      <c r="F7317" s="11">
        <v>0.27018082021951101</v>
      </c>
      <c r="G7317" s="9">
        <v>27.761143564945499</v>
      </c>
      <c r="H7317" s="1">
        <v>45043</v>
      </c>
      <c r="I7317">
        <v>0.25</v>
      </c>
      <c r="J7317">
        <v>0</v>
      </c>
      <c r="K7317" s="11">
        <v>0.05</v>
      </c>
      <c r="L7317">
        <v>0</v>
      </c>
      <c r="M7317" s="9">
        <v>4808.2161848767701</v>
      </c>
      <c r="N7317" s="1">
        <v>45043</v>
      </c>
    </row>
    <row r="7318" spans="1:14" x14ac:dyDescent="0.25">
      <c r="A7318" s="1">
        <v>45044</v>
      </c>
      <c r="B7318" t="s">
        <v>5108</v>
      </c>
      <c r="C7318" s="9">
        <v>25750</v>
      </c>
      <c r="D7318" s="9">
        <v>480.9</v>
      </c>
      <c r="E7318" t="s">
        <v>21</v>
      </c>
      <c r="F7318" s="11">
        <v>0.22978791083885</v>
      </c>
      <c r="G7318" s="9">
        <v>29.037691404639201</v>
      </c>
      <c r="H7318" s="1">
        <v>45071</v>
      </c>
      <c r="I7318">
        <v>0.25</v>
      </c>
      <c r="J7318">
        <v>1</v>
      </c>
      <c r="K7318" s="11">
        <v>480.9</v>
      </c>
      <c r="L7318">
        <v>0.24951454142621199</v>
      </c>
      <c r="M7318" s="9">
        <v>0</v>
      </c>
      <c r="N7318" s="1">
        <v>45054</v>
      </c>
    </row>
    <row r="7319" spans="1:14" x14ac:dyDescent="0.25">
      <c r="A7319" s="1">
        <v>45054</v>
      </c>
      <c r="B7319" t="s">
        <v>3970</v>
      </c>
      <c r="C7319" s="9">
        <v>23500</v>
      </c>
      <c r="D7319" s="9">
        <v>160</v>
      </c>
      <c r="E7319" t="s">
        <v>19</v>
      </c>
      <c r="F7319" s="11">
        <v>-0.20953777530753001</v>
      </c>
      <c r="G7319" s="9">
        <v>28.487188814699</v>
      </c>
      <c r="H7319" s="1">
        <v>45071</v>
      </c>
      <c r="I7319">
        <v>0.25</v>
      </c>
      <c r="J7319">
        <v>0</v>
      </c>
      <c r="K7319" s="11">
        <v>279.95</v>
      </c>
      <c r="L7319">
        <v>-0.29340496580381098</v>
      </c>
      <c r="M7319" s="9">
        <v>-3542.3676855134099</v>
      </c>
      <c r="N7319" s="1">
        <v>45064</v>
      </c>
    </row>
    <row r="7320" spans="1:14" x14ac:dyDescent="0.25">
      <c r="A7320" s="1">
        <v>45064</v>
      </c>
      <c r="B7320" t="s">
        <v>4012</v>
      </c>
      <c r="C7320" s="9">
        <v>24750</v>
      </c>
      <c r="D7320" s="9">
        <v>158.6</v>
      </c>
      <c r="E7320" t="s">
        <v>21</v>
      </c>
      <c r="F7320" s="11">
        <v>0.209473322869212</v>
      </c>
      <c r="G7320" s="9">
        <v>29.233660471914799</v>
      </c>
      <c r="H7320" s="1">
        <v>45071</v>
      </c>
      <c r="I7320">
        <v>0.25</v>
      </c>
      <c r="J7320">
        <v>0</v>
      </c>
      <c r="K7320" s="11">
        <v>211.05</v>
      </c>
      <c r="L7320">
        <v>0.483748864277466</v>
      </c>
      <c r="M7320" s="9">
        <v>-1641.36771768636</v>
      </c>
      <c r="N7320" s="1">
        <v>45069</v>
      </c>
    </row>
    <row r="7321" spans="1:14" x14ac:dyDescent="0.25">
      <c r="A7321" s="1">
        <v>45069</v>
      </c>
      <c r="B7321" t="s">
        <v>4001</v>
      </c>
      <c r="C7321" s="9">
        <v>24500</v>
      </c>
      <c r="D7321" s="9">
        <v>169.9</v>
      </c>
      <c r="E7321" t="s">
        <v>19</v>
      </c>
      <c r="F7321" s="11">
        <v>-0.322748494434692</v>
      </c>
      <c r="G7321" s="9">
        <v>28.322880841594099</v>
      </c>
      <c r="H7321" s="1">
        <v>45071</v>
      </c>
      <c r="I7321">
        <v>0.25</v>
      </c>
      <c r="J7321">
        <v>0</v>
      </c>
      <c r="K7321" s="11">
        <v>525</v>
      </c>
      <c r="L7321">
        <v>-0.90717418357798196</v>
      </c>
      <c r="M7321" s="9">
        <v>-10254.270685818299</v>
      </c>
      <c r="N7321" s="1">
        <v>45070</v>
      </c>
    </row>
    <row r="7322" spans="1:14" x14ac:dyDescent="0.25">
      <c r="A7322" s="1">
        <v>45070</v>
      </c>
      <c r="B7322" t="s">
        <v>4013</v>
      </c>
      <c r="C7322" s="9">
        <v>24250</v>
      </c>
      <c r="D7322" s="9">
        <v>115.85</v>
      </c>
      <c r="E7322" t="s">
        <v>21</v>
      </c>
      <c r="F7322" s="11">
        <v>0.270313079012167</v>
      </c>
      <c r="G7322" s="9">
        <v>29.130253849354901</v>
      </c>
      <c r="H7322" s="1">
        <v>45071</v>
      </c>
      <c r="I7322">
        <v>0.25</v>
      </c>
      <c r="J7322">
        <v>0</v>
      </c>
      <c r="K7322" s="11">
        <v>130</v>
      </c>
      <c r="L7322">
        <v>0</v>
      </c>
      <c r="M7322" s="9">
        <v>-483.80982105701202</v>
      </c>
      <c r="N7322" s="1">
        <v>45071</v>
      </c>
    </row>
    <row r="7323" spans="1:14" x14ac:dyDescent="0.25">
      <c r="A7323" s="1">
        <v>45072</v>
      </c>
      <c r="B7323" t="s">
        <v>4015</v>
      </c>
      <c r="C7323" s="9">
        <v>26750</v>
      </c>
      <c r="D7323" s="9">
        <v>275</v>
      </c>
      <c r="E7323" t="s">
        <v>21</v>
      </c>
      <c r="F7323" s="11">
        <v>0.25151172481377598</v>
      </c>
      <c r="G7323" s="9">
        <v>27.972027972027899</v>
      </c>
      <c r="H7323" s="1">
        <v>45106</v>
      </c>
      <c r="I7323">
        <v>0.25</v>
      </c>
      <c r="J7323">
        <v>1</v>
      </c>
      <c r="K7323" s="11">
        <v>275</v>
      </c>
      <c r="L7323">
        <v>0.270158206739469</v>
      </c>
      <c r="M7323" s="9">
        <v>0</v>
      </c>
      <c r="N7323" s="1">
        <v>45075</v>
      </c>
    </row>
    <row r="7324" spans="1:14" x14ac:dyDescent="0.25">
      <c r="A7324" s="1">
        <v>45075</v>
      </c>
      <c r="B7324" t="s">
        <v>3973</v>
      </c>
      <c r="C7324" s="9">
        <v>24000</v>
      </c>
      <c r="D7324" s="9">
        <v>282.05</v>
      </c>
      <c r="E7324" t="s">
        <v>19</v>
      </c>
      <c r="F7324" s="11">
        <v>-0.23172428251517399</v>
      </c>
      <c r="G7324" s="9">
        <v>27.746507463865999</v>
      </c>
      <c r="H7324" s="1">
        <v>45106</v>
      </c>
      <c r="I7324">
        <v>0.25</v>
      </c>
      <c r="J7324">
        <v>0</v>
      </c>
      <c r="K7324" s="11">
        <v>103.4</v>
      </c>
      <c r="L7324">
        <v>-3.1578121513183302E-2</v>
      </c>
      <c r="M7324" s="9">
        <v>4849.9646454001904</v>
      </c>
      <c r="N7324" s="1">
        <v>45098</v>
      </c>
    </row>
    <row r="7325" spans="1:14" x14ac:dyDescent="0.25">
      <c r="A7325" s="1">
        <v>45098</v>
      </c>
      <c r="B7325" t="s">
        <v>3996</v>
      </c>
      <c r="C7325" s="9">
        <v>26500</v>
      </c>
      <c r="D7325" s="9">
        <v>171</v>
      </c>
      <c r="E7325" t="s">
        <v>21</v>
      </c>
      <c r="F7325" s="11">
        <v>0.26290815683614799</v>
      </c>
      <c r="G7325" s="9">
        <v>27.152831652443702</v>
      </c>
      <c r="H7325" s="1">
        <v>45106</v>
      </c>
      <c r="I7325">
        <v>0.25</v>
      </c>
      <c r="J7325">
        <v>0</v>
      </c>
      <c r="K7325" s="11">
        <v>9</v>
      </c>
      <c r="L7325" s="2">
        <v>4.1771095967669904E-12</v>
      </c>
      <c r="M7325" s="9">
        <v>4349.8836307214897</v>
      </c>
      <c r="N7325" s="1">
        <v>45106</v>
      </c>
    </row>
    <row r="7326" spans="1:14" x14ac:dyDescent="0.25">
      <c r="A7326" s="1">
        <v>45107</v>
      </c>
      <c r="B7326" t="s">
        <v>5109</v>
      </c>
      <c r="C7326" s="9">
        <v>25250</v>
      </c>
      <c r="D7326" s="9">
        <v>418.85</v>
      </c>
      <c r="E7326" t="s">
        <v>21</v>
      </c>
      <c r="F7326" s="11">
        <v>0.25767950447480498</v>
      </c>
      <c r="G7326" s="9">
        <v>29.312005359909499</v>
      </c>
      <c r="H7326" s="1">
        <v>45134</v>
      </c>
      <c r="I7326">
        <v>0.25</v>
      </c>
      <c r="J7326">
        <v>1</v>
      </c>
      <c r="K7326" s="11">
        <v>418.85</v>
      </c>
      <c r="L7326">
        <v>0.208070072109971</v>
      </c>
      <c r="M7326" s="9">
        <v>0</v>
      </c>
      <c r="N7326" s="1">
        <v>45120</v>
      </c>
    </row>
    <row r="7327" spans="1:14" x14ac:dyDescent="0.25">
      <c r="A7327" s="1">
        <v>45120</v>
      </c>
      <c r="B7327" t="s">
        <v>3970</v>
      </c>
      <c r="C7327" s="9">
        <v>23500</v>
      </c>
      <c r="D7327" s="9">
        <v>374</v>
      </c>
      <c r="E7327" t="s">
        <v>19</v>
      </c>
      <c r="F7327" s="11">
        <v>-0.289121395292883</v>
      </c>
      <c r="G7327" s="9">
        <v>29.0487177373113</v>
      </c>
      <c r="H7327" s="1">
        <v>45134</v>
      </c>
      <c r="I7327">
        <v>0.25</v>
      </c>
      <c r="J7327">
        <v>0</v>
      </c>
      <c r="K7327" s="11">
        <v>0.05</v>
      </c>
      <c r="L7327">
        <v>0</v>
      </c>
      <c r="M7327" s="9">
        <v>10754.111269171101</v>
      </c>
      <c r="N7327" s="1">
        <v>45134</v>
      </c>
    </row>
    <row r="7328" spans="1:14" x14ac:dyDescent="0.25">
      <c r="A7328" s="1">
        <v>45135</v>
      </c>
      <c r="B7328" t="s">
        <v>4000</v>
      </c>
      <c r="C7328" s="9">
        <v>23000</v>
      </c>
      <c r="D7328" s="9">
        <v>375</v>
      </c>
      <c r="E7328" t="s">
        <v>19</v>
      </c>
      <c r="F7328" s="11">
        <v>-0.25257359454695599</v>
      </c>
      <c r="G7328" s="9">
        <v>29.095141111434302</v>
      </c>
      <c r="H7328" s="1">
        <v>45169</v>
      </c>
      <c r="I7328">
        <v>0.25</v>
      </c>
      <c r="J7328">
        <v>1</v>
      </c>
      <c r="K7328" s="11">
        <v>200</v>
      </c>
      <c r="L7328">
        <v>-0.275750394928931</v>
      </c>
      <c r="M7328" s="9">
        <v>4924.3526331102703</v>
      </c>
      <c r="N7328" s="1">
        <v>45152</v>
      </c>
    </row>
    <row r="7329" spans="1:14" x14ac:dyDescent="0.25">
      <c r="A7329" s="1">
        <v>45152</v>
      </c>
      <c r="B7329" t="s">
        <v>3974</v>
      </c>
      <c r="C7329" s="9">
        <v>25000</v>
      </c>
      <c r="D7329" s="9">
        <v>165</v>
      </c>
      <c r="E7329" t="s">
        <v>21</v>
      </c>
      <c r="F7329" s="11">
        <v>0.19619565347113299</v>
      </c>
      <c r="G7329" s="9">
        <v>29.555568691363799</v>
      </c>
      <c r="H7329" s="1">
        <v>45169</v>
      </c>
      <c r="I7329">
        <v>0.25</v>
      </c>
      <c r="J7329">
        <v>0</v>
      </c>
      <c r="K7329" s="11">
        <v>53</v>
      </c>
      <c r="L7329">
        <v>8.7249556317271201E-2</v>
      </c>
      <c r="M7329" s="9">
        <v>3245.7925536855701</v>
      </c>
      <c r="N7329" s="1">
        <v>45161</v>
      </c>
    </row>
    <row r="7330" spans="1:14" x14ac:dyDescent="0.25">
      <c r="A7330" s="1">
        <v>45161</v>
      </c>
      <c r="B7330" t="s">
        <v>4000</v>
      </c>
      <c r="C7330" s="9">
        <v>23000</v>
      </c>
      <c r="D7330" s="9">
        <v>134</v>
      </c>
      <c r="E7330" t="s">
        <v>19</v>
      </c>
      <c r="F7330" s="11">
        <v>-0.22066927495554101</v>
      </c>
      <c r="G7330" s="9">
        <v>29.598308668076101</v>
      </c>
      <c r="H7330" s="1">
        <v>45169</v>
      </c>
      <c r="I7330">
        <v>0.25</v>
      </c>
      <c r="J7330">
        <v>0</v>
      </c>
      <c r="K7330" s="11">
        <v>2.15</v>
      </c>
      <c r="L7330">
        <v>0</v>
      </c>
      <c r="M7330" s="9">
        <v>3862.2389006342401</v>
      </c>
      <c r="N7330" s="1">
        <v>45169</v>
      </c>
    </row>
    <row r="7331" spans="1:14" x14ac:dyDescent="0.25">
      <c r="A7331" s="1">
        <v>45170</v>
      </c>
      <c r="B7331" t="s">
        <v>4000</v>
      </c>
      <c r="C7331" s="9">
        <v>23000</v>
      </c>
      <c r="D7331" s="9">
        <v>298.95</v>
      </c>
      <c r="E7331" t="s">
        <v>19</v>
      </c>
      <c r="F7331" s="11">
        <v>-0.217120687698836</v>
      </c>
      <c r="G7331" s="9">
        <v>28.997514498757202</v>
      </c>
      <c r="H7331" s="1">
        <v>45197</v>
      </c>
      <c r="I7331">
        <v>0.25</v>
      </c>
      <c r="J7331">
        <v>1</v>
      </c>
      <c r="K7331" s="11">
        <v>4.95</v>
      </c>
      <c r="L7331" s="2">
        <v>-5.8431368670723002E-5</v>
      </c>
      <c r="M7331" s="9">
        <v>8437.1458160728998</v>
      </c>
      <c r="N7331" s="1">
        <v>45190</v>
      </c>
    </row>
    <row r="7332" spans="1:14" x14ac:dyDescent="0.25">
      <c r="A7332" s="1">
        <v>45190</v>
      </c>
      <c r="B7332" t="s">
        <v>4014</v>
      </c>
      <c r="C7332" s="9">
        <v>27000</v>
      </c>
      <c r="D7332" s="9">
        <v>115</v>
      </c>
      <c r="E7332" t="s">
        <v>21</v>
      </c>
      <c r="F7332" s="11">
        <v>0.23383311579862601</v>
      </c>
      <c r="G7332" s="9">
        <v>26.645806806481001</v>
      </c>
      <c r="H7332" s="1">
        <v>45197</v>
      </c>
      <c r="I7332">
        <v>0.25</v>
      </c>
      <c r="J7332">
        <v>0</v>
      </c>
      <c r="K7332" s="11">
        <v>0.3</v>
      </c>
      <c r="L7332">
        <v>0</v>
      </c>
      <c r="M7332" s="9">
        <v>3025.5514254555001</v>
      </c>
      <c r="N7332" s="1">
        <v>45197</v>
      </c>
    </row>
    <row r="7333" spans="1:14" x14ac:dyDescent="0.25">
      <c r="A7333" s="1">
        <v>45198</v>
      </c>
      <c r="B7333" t="s">
        <v>4015</v>
      </c>
      <c r="C7333" s="9">
        <v>26750</v>
      </c>
      <c r="D7333" s="9">
        <v>415</v>
      </c>
      <c r="E7333" t="s">
        <v>21</v>
      </c>
      <c r="F7333" s="11">
        <v>0.2709995326213</v>
      </c>
      <c r="G7333" s="9">
        <v>27.504911591355601</v>
      </c>
      <c r="H7333" s="1">
        <v>45225</v>
      </c>
      <c r="I7333">
        <v>0.25</v>
      </c>
      <c r="J7333">
        <v>1</v>
      </c>
      <c r="K7333" s="11">
        <v>320</v>
      </c>
      <c r="L7333">
        <v>0.380733337547627</v>
      </c>
      <c r="M7333" s="9">
        <v>2410.8055009823101</v>
      </c>
      <c r="N7333" s="1">
        <v>45209</v>
      </c>
    </row>
    <row r="7334" spans="1:14" x14ac:dyDescent="0.25">
      <c r="A7334" s="1">
        <v>45209</v>
      </c>
      <c r="B7334" t="s">
        <v>3997</v>
      </c>
      <c r="C7334" s="9">
        <v>25500</v>
      </c>
      <c r="D7334" s="9">
        <v>295.14999999999998</v>
      </c>
      <c r="E7334" t="s">
        <v>19</v>
      </c>
      <c r="F7334" s="11">
        <v>-0.26425228095792602</v>
      </c>
      <c r="G7334" s="9">
        <v>26.695192386531101</v>
      </c>
      <c r="H7334" s="1">
        <v>45225</v>
      </c>
      <c r="I7334">
        <v>0.25</v>
      </c>
      <c r="J7334">
        <v>0</v>
      </c>
      <c r="K7334" s="11">
        <v>83.85</v>
      </c>
      <c r="L7334">
        <v>-0.20052220875610599</v>
      </c>
      <c r="M7334" s="9">
        <v>5539.5193721290698</v>
      </c>
      <c r="N7334" s="1">
        <v>45219</v>
      </c>
    </row>
    <row r="7335" spans="1:14" x14ac:dyDescent="0.25">
      <c r="A7335" s="1">
        <v>45219</v>
      </c>
      <c r="B7335" t="s">
        <v>4015</v>
      </c>
      <c r="C7335" s="9">
        <v>26750</v>
      </c>
      <c r="D7335" s="9">
        <v>96.05</v>
      </c>
      <c r="E7335" t="s">
        <v>21</v>
      </c>
      <c r="F7335" s="11">
        <v>0.23712331615305901</v>
      </c>
      <c r="G7335" s="9">
        <v>26.7942583732057</v>
      </c>
      <c r="H7335" s="1">
        <v>45225</v>
      </c>
      <c r="I7335">
        <v>0.25</v>
      </c>
      <c r="J7335">
        <v>0</v>
      </c>
      <c r="K7335" s="11">
        <v>0.25</v>
      </c>
      <c r="L7335">
        <v>0</v>
      </c>
      <c r="M7335" s="9">
        <v>2541.08708133971</v>
      </c>
      <c r="N7335" s="1">
        <v>45225</v>
      </c>
    </row>
    <row r="7336" spans="1:14" x14ac:dyDescent="0.25">
      <c r="A7336" s="1">
        <v>45226</v>
      </c>
      <c r="B7336" t="s">
        <v>4014</v>
      </c>
      <c r="C7336" s="9">
        <v>27000</v>
      </c>
      <c r="D7336" s="9">
        <v>250</v>
      </c>
      <c r="E7336" t="s">
        <v>21</v>
      </c>
      <c r="F7336" s="11">
        <v>0.26868923040154402</v>
      </c>
      <c r="G7336" s="9">
        <v>27.375563398871702</v>
      </c>
      <c r="H7336" s="1">
        <v>45260</v>
      </c>
      <c r="I7336">
        <v>0.25</v>
      </c>
      <c r="J7336">
        <v>1</v>
      </c>
      <c r="K7336" s="11">
        <v>454</v>
      </c>
      <c r="L7336">
        <v>0.39221480875530501</v>
      </c>
      <c r="M7336" s="9">
        <v>-5777.3388996978902</v>
      </c>
      <c r="N7336" s="1">
        <v>45236</v>
      </c>
    </row>
    <row r="7337" spans="1:14" x14ac:dyDescent="0.25">
      <c r="A7337" s="1">
        <v>45236</v>
      </c>
      <c r="B7337" t="s">
        <v>3997</v>
      </c>
      <c r="C7337" s="9">
        <v>25500</v>
      </c>
      <c r="D7337" s="9">
        <v>251.1</v>
      </c>
      <c r="E7337" t="s">
        <v>19</v>
      </c>
      <c r="F7337" s="11">
        <v>-0.24956522292397601</v>
      </c>
      <c r="G7337" s="9">
        <v>26.526053321156599</v>
      </c>
      <c r="H7337" s="1">
        <v>45260</v>
      </c>
      <c r="I7337">
        <v>0.25</v>
      </c>
      <c r="J7337">
        <v>0</v>
      </c>
      <c r="K7337" s="11">
        <v>150</v>
      </c>
      <c r="L7337">
        <v>-0.42543200513540502</v>
      </c>
      <c r="M7337" s="9">
        <v>2575.3879908977701</v>
      </c>
      <c r="N7337" s="1">
        <v>45254</v>
      </c>
    </row>
    <row r="7338" spans="1:14" x14ac:dyDescent="0.25">
      <c r="A7338" s="1">
        <v>45254</v>
      </c>
      <c r="B7338" t="s">
        <v>4010</v>
      </c>
      <c r="C7338" s="9">
        <v>26250</v>
      </c>
      <c r="D7338" s="9">
        <v>44.55</v>
      </c>
      <c r="E7338" t="s">
        <v>21</v>
      </c>
      <c r="F7338" s="11">
        <v>0.21054565781672299</v>
      </c>
      <c r="G7338" s="9">
        <v>27.34375</v>
      </c>
      <c r="H7338" s="1">
        <v>45260</v>
      </c>
      <c r="I7338">
        <v>0.25</v>
      </c>
      <c r="J7338">
        <v>0</v>
      </c>
      <c r="K7338" s="11">
        <v>503.9</v>
      </c>
      <c r="L7338">
        <v>1</v>
      </c>
      <c r="M7338" s="9">
        <v>-12710.318359375</v>
      </c>
      <c r="N7338" s="1">
        <v>45260</v>
      </c>
    </row>
    <row r="7339" spans="1:14" x14ac:dyDescent="0.25">
      <c r="A7339" s="1">
        <v>45261</v>
      </c>
      <c r="B7339" t="s">
        <v>3981</v>
      </c>
      <c r="C7339" s="9">
        <v>26000</v>
      </c>
      <c r="D7339" s="9">
        <v>364.35</v>
      </c>
      <c r="E7339" t="s">
        <v>19</v>
      </c>
      <c r="F7339" s="11">
        <v>-0.22814804916631501</v>
      </c>
      <c r="G7339" s="9">
        <v>25.878003696857601</v>
      </c>
      <c r="H7339" s="1">
        <v>45288</v>
      </c>
      <c r="I7339">
        <v>0.25</v>
      </c>
      <c r="J7339">
        <v>1</v>
      </c>
      <c r="K7339" s="11">
        <v>29.05</v>
      </c>
      <c r="L7339">
        <v>-8.5418783196330294E-3</v>
      </c>
      <c r="M7339" s="9">
        <v>8575.0905730129307</v>
      </c>
      <c r="N7339" s="1">
        <v>45280</v>
      </c>
    </row>
    <row r="7340" spans="1:14" x14ac:dyDescent="0.25">
      <c r="A7340" s="1">
        <v>45280</v>
      </c>
      <c r="B7340" t="s">
        <v>3993</v>
      </c>
      <c r="C7340" s="9">
        <v>29000</v>
      </c>
      <c r="D7340" s="9">
        <v>185.4</v>
      </c>
      <c r="E7340" t="s">
        <v>21</v>
      </c>
      <c r="F7340" s="11">
        <v>0.21439766212157499</v>
      </c>
      <c r="G7340" s="9">
        <v>24.856365715259599</v>
      </c>
      <c r="H7340" s="1">
        <v>45288</v>
      </c>
      <c r="I7340">
        <v>0.25</v>
      </c>
      <c r="J7340">
        <v>0</v>
      </c>
      <c r="K7340" s="11">
        <v>60</v>
      </c>
      <c r="L7340">
        <v>0.20209007130620699</v>
      </c>
      <c r="M7340" s="9">
        <v>3055.9907392283098</v>
      </c>
      <c r="N7340" s="1">
        <v>45287</v>
      </c>
    </row>
    <row r="7341" spans="1:14" x14ac:dyDescent="0.25">
      <c r="A7341" s="1">
        <v>45287</v>
      </c>
      <c r="B7341" t="s">
        <v>3991</v>
      </c>
      <c r="C7341" s="9">
        <v>28500</v>
      </c>
      <c r="D7341" s="9">
        <v>105</v>
      </c>
      <c r="E7341" t="s">
        <v>19</v>
      </c>
      <c r="F7341" s="11">
        <v>-0.27523507658884699</v>
      </c>
      <c r="G7341" s="9">
        <v>24.390328886163299</v>
      </c>
      <c r="H7341" s="1">
        <v>45288</v>
      </c>
      <c r="I7341">
        <v>0.25</v>
      </c>
      <c r="J7341">
        <v>0</v>
      </c>
      <c r="K7341" s="11">
        <v>5</v>
      </c>
      <c r="L7341">
        <v>0</v>
      </c>
      <c r="M7341" s="9">
        <v>2412.2035268415498</v>
      </c>
      <c r="N7341" s="1">
        <v>45288</v>
      </c>
    </row>
    <row r="7342" spans="1:14" x14ac:dyDescent="0.25">
      <c r="A7342" s="1">
        <v>45289</v>
      </c>
      <c r="B7342" t="s">
        <v>3988</v>
      </c>
      <c r="C7342" s="9">
        <v>28000</v>
      </c>
      <c r="D7342" s="9">
        <v>500</v>
      </c>
      <c r="E7342" t="s">
        <v>19</v>
      </c>
      <c r="F7342" s="11">
        <v>-0.28589820414006401</v>
      </c>
      <c r="G7342" s="9">
        <v>24.297835930598399</v>
      </c>
      <c r="H7342" s="1">
        <v>45316</v>
      </c>
      <c r="I7342">
        <v>0.25</v>
      </c>
      <c r="J7342">
        <v>1</v>
      </c>
      <c r="K7342" s="11">
        <v>625</v>
      </c>
      <c r="L7342">
        <v>-0.44519805854137101</v>
      </c>
      <c r="M7342" s="9">
        <v>-3310.5801455440301</v>
      </c>
      <c r="N7342" s="1">
        <v>45293</v>
      </c>
    </row>
    <row r="7343" spans="1:14" x14ac:dyDescent="0.25">
      <c r="A7343" s="1">
        <v>45293</v>
      </c>
      <c r="B7343" t="s">
        <v>4016</v>
      </c>
      <c r="C7343" s="9">
        <v>29500</v>
      </c>
      <c r="D7343" s="9">
        <v>399.95</v>
      </c>
      <c r="E7343" t="s">
        <v>21</v>
      </c>
      <c r="F7343" s="11">
        <v>0.224613896738696</v>
      </c>
      <c r="G7343" s="9">
        <v>24.951878519997098</v>
      </c>
      <c r="H7343" s="1">
        <v>45316</v>
      </c>
      <c r="I7343">
        <v>0.25</v>
      </c>
      <c r="J7343">
        <v>0</v>
      </c>
      <c r="K7343" s="11">
        <v>25.25</v>
      </c>
      <c r="L7343" s="2">
        <v>2.1843315022557899E-5</v>
      </c>
      <c r="M7343" s="9">
        <v>9243.3734939758997</v>
      </c>
      <c r="N7343" s="1">
        <v>45314</v>
      </c>
    </row>
    <row r="7344" spans="1:14" x14ac:dyDescent="0.25">
      <c r="A7344" s="1">
        <v>45314</v>
      </c>
      <c r="B7344" t="s">
        <v>4017</v>
      </c>
      <c r="C7344" s="9">
        <v>27250</v>
      </c>
      <c r="D7344" s="9">
        <v>190</v>
      </c>
      <c r="E7344" t="s">
        <v>19</v>
      </c>
      <c r="F7344" s="11">
        <v>-0.32344362185491499</v>
      </c>
      <c r="G7344" s="9">
        <v>25.4971488723885</v>
      </c>
      <c r="H7344" s="1">
        <v>45316</v>
      </c>
      <c r="I7344">
        <v>0.25</v>
      </c>
      <c r="J7344">
        <v>0</v>
      </c>
      <c r="K7344" s="11">
        <v>10</v>
      </c>
      <c r="L7344">
        <v>0</v>
      </c>
      <c r="M7344" s="9">
        <v>4538.4924992851602</v>
      </c>
      <c r="N7344" s="1">
        <v>45316</v>
      </c>
    </row>
    <row r="7345" spans="1:14" x14ac:dyDescent="0.25">
      <c r="A7345" s="1">
        <v>45320</v>
      </c>
      <c r="B7345" t="s">
        <v>3989</v>
      </c>
      <c r="C7345" s="9">
        <v>27000</v>
      </c>
      <c r="D7345" s="9">
        <v>384.15</v>
      </c>
      <c r="E7345" t="s">
        <v>19</v>
      </c>
      <c r="F7345" s="11">
        <v>-0.20827235071102601</v>
      </c>
      <c r="G7345" s="9">
        <v>24.721005791778499</v>
      </c>
      <c r="H7345" s="1">
        <v>45351</v>
      </c>
      <c r="I7345">
        <v>0.25</v>
      </c>
      <c r="J7345">
        <v>1</v>
      </c>
      <c r="K7345" s="11">
        <v>1179.95</v>
      </c>
      <c r="L7345">
        <v>-0.46999045689123797</v>
      </c>
      <c r="M7345" s="9">
        <v>-20059.637660686501</v>
      </c>
      <c r="N7345" s="1">
        <v>45327</v>
      </c>
    </row>
    <row r="7346" spans="1:14" x14ac:dyDescent="0.25">
      <c r="A7346" s="1">
        <v>45327</v>
      </c>
      <c r="B7346" t="s">
        <v>4018</v>
      </c>
      <c r="C7346" s="9">
        <v>28250</v>
      </c>
      <c r="D7346" s="9">
        <v>530.15</v>
      </c>
      <c r="E7346" t="s">
        <v>21</v>
      </c>
      <c r="F7346" s="11">
        <v>0.25719290193422301</v>
      </c>
      <c r="G7346" s="9">
        <v>25.974025974025899</v>
      </c>
      <c r="H7346" s="1">
        <v>45351</v>
      </c>
      <c r="I7346">
        <v>0.25</v>
      </c>
      <c r="J7346">
        <v>0</v>
      </c>
      <c r="K7346" s="11">
        <v>0.05</v>
      </c>
      <c r="L7346">
        <v>0</v>
      </c>
      <c r="M7346" s="9">
        <v>13631.1168831168</v>
      </c>
      <c r="N7346" s="1">
        <v>45351</v>
      </c>
    </row>
    <row r="7347" spans="1:14" x14ac:dyDescent="0.25">
      <c r="A7347" s="1">
        <v>45352</v>
      </c>
      <c r="B7347" t="s">
        <v>4014</v>
      </c>
      <c r="C7347" s="9">
        <v>27000</v>
      </c>
      <c r="D7347" s="9">
        <v>369.95</v>
      </c>
      <c r="E7347" t="s">
        <v>21</v>
      </c>
      <c r="F7347" s="11">
        <v>0.21980310766266101</v>
      </c>
      <c r="G7347" s="9">
        <v>27.3875058198449</v>
      </c>
      <c r="H7347" s="1">
        <v>45379</v>
      </c>
      <c r="I7347">
        <v>0.25</v>
      </c>
      <c r="J7347">
        <v>1</v>
      </c>
      <c r="K7347" s="11">
        <v>78</v>
      </c>
      <c r="L7347">
        <v>4.4032364930974399E-2</v>
      </c>
      <c r="M7347" s="9">
        <v>7873.0999917837498</v>
      </c>
      <c r="N7347" s="1">
        <v>45366</v>
      </c>
    </row>
    <row r="7348" spans="1:14" x14ac:dyDescent="0.25">
      <c r="A7348" s="1">
        <v>45366</v>
      </c>
      <c r="B7348" t="s">
        <v>4001</v>
      </c>
      <c r="C7348" s="9">
        <v>24500</v>
      </c>
      <c r="D7348" s="9">
        <v>261.25</v>
      </c>
      <c r="E7348" t="s">
        <v>19</v>
      </c>
      <c r="F7348" s="11">
        <v>-0.28231027570287598</v>
      </c>
      <c r="G7348" s="9">
        <v>27.974095987115899</v>
      </c>
      <c r="H7348" s="1">
        <v>45379</v>
      </c>
      <c r="I7348">
        <v>0.25</v>
      </c>
      <c r="J7348">
        <v>0</v>
      </c>
      <c r="K7348" s="11">
        <v>0.4</v>
      </c>
      <c r="L7348">
        <v>0</v>
      </c>
      <c r="M7348" s="9">
        <v>7223.8487160888999</v>
      </c>
      <c r="N7348" s="1">
        <v>45379</v>
      </c>
    </row>
    <row r="7349" spans="1:14" x14ac:dyDescent="0.25">
      <c r="A7349" s="1">
        <v>45383</v>
      </c>
      <c r="B7349" t="s">
        <v>3983</v>
      </c>
      <c r="C7349" s="9">
        <v>25000</v>
      </c>
      <c r="D7349" s="9">
        <v>200</v>
      </c>
      <c r="E7349" t="s">
        <v>19</v>
      </c>
      <c r="F7349" s="11">
        <v>-0.146285532234225</v>
      </c>
      <c r="G7349" s="9">
        <v>26.515151515151501</v>
      </c>
      <c r="H7349" s="1">
        <v>45407</v>
      </c>
      <c r="I7349">
        <v>0.25</v>
      </c>
      <c r="J7349">
        <v>1</v>
      </c>
      <c r="K7349" s="11">
        <v>268.75</v>
      </c>
      <c r="L7349">
        <v>-0.23095899220481</v>
      </c>
      <c r="M7349" s="9">
        <v>-1947.2064393939299</v>
      </c>
      <c r="N7349" s="1">
        <v>45387</v>
      </c>
    </row>
    <row r="7350" spans="1:14" x14ac:dyDescent="0.25">
      <c r="A7350" s="1">
        <v>45387</v>
      </c>
      <c r="B7350" t="s">
        <v>4014</v>
      </c>
      <c r="C7350" s="9">
        <v>27000</v>
      </c>
      <c r="D7350" s="9">
        <v>257.05</v>
      </c>
      <c r="E7350" t="s">
        <v>21</v>
      </c>
      <c r="F7350" s="11">
        <v>0.23534058253697801</v>
      </c>
      <c r="G7350" s="9">
        <v>27.074066911622499</v>
      </c>
      <c r="H7350" s="1">
        <v>45407</v>
      </c>
      <c r="I7350">
        <v>0.25</v>
      </c>
      <c r="J7350">
        <v>0</v>
      </c>
      <c r="K7350" s="11">
        <v>245</v>
      </c>
      <c r="L7350">
        <v>0.23837585686203</v>
      </c>
      <c r="M7350" s="9">
        <v>190.31715335525001</v>
      </c>
      <c r="N7350" s="1">
        <v>45391</v>
      </c>
    </row>
    <row r="7351" spans="1:14" x14ac:dyDescent="0.25">
      <c r="A7351" s="1">
        <v>45391</v>
      </c>
      <c r="B7351" t="s">
        <v>4019</v>
      </c>
      <c r="C7351" s="9">
        <v>25250</v>
      </c>
      <c r="D7351" s="9">
        <v>289</v>
      </c>
      <c r="E7351" t="s">
        <v>19</v>
      </c>
      <c r="F7351" s="11">
        <v>-0.23908847477607201</v>
      </c>
      <c r="G7351" s="9">
        <v>26.923076923076898</v>
      </c>
      <c r="H7351" s="1">
        <v>45407</v>
      </c>
      <c r="I7351">
        <v>0.25</v>
      </c>
      <c r="J7351">
        <v>0</v>
      </c>
      <c r="K7351" s="11">
        <v>350</v>
      </c>
      <c r="L7351">
        <v>-0.34848394263433502</v>
      </c>
      <c r="M7351" s="9">
        <v>-1814.3461538461499</v>
      </c>
      <c r="N7351" s="1">
        <v>45392</v>
      </c>
    </row>
    <row r="7352" spans="1:14" x14ac:dyDescent="0.25">
      <c r="A7352" s="1">
        <v>45392</v>
      </c>
      <c r="B7352" t="s">
        <v>3996</v>
      </c>
      <c r="C7352" s="9">
        <v>26500</v>
      </c>
      <c r="D7352" s="9">
        <v>270.2</v>
      </c>
      <c r="E7352" t="s">
        <v>21</v>
      </c>
      <c r="F7352" s="11">
        <v>0.249748848731876</v>
      </c>
      <c r="G7352" s="9">
        <v>27.34375</v>
      </c>
      <c r="H7352" s="1">
        <v>45407</v>
      </c>
      <c r="I7352">
        <v>0.25</v>
      </c>
      <c r="J7352">
        <v>0</v>
      </c>
      <c r="K7352" s="11">
        <v>0.05</v>
      </c>
      <c r="L7352">
        <v>0</v>
      </c>
      <c r="M7352" s="9">
        <v>7313.017578125</v>
      </c>
      <c r="N7352" s="1">
        <v>45407</v>
      </c>
    </row>
    <row r="7353" spans="1:14" x14ac:dyDescent="0.25">
      <c r="A7353" s="1">
        <v>45408</v>
      </c>
      <c r="B7353" t="s">
        <v>3972</v>
      </c>
      <c r="C7353" s="9">
        <v>25500</v>
      </c>
      <c r="D7353" s="9">
        <v>375</v>
      </c>
      <c r="E7353" t="s">
        <v>21</v>
      </c>
      <c r="F7353" s="11">
        <v>0.232363181898429</v>
      </c>
      <c r="G7353" s="9">
        <v>29.118015316076001</v>
      </c>
      <c r="H7353" s="1">
        <v>45442</v>
      </c>
      <c r="I7353">
        <v>0.25</v>
      </c>
      <c r="J7353">
        <v>1</v>
      </c>
      <c r="K7353" s="11">
        <v>434.45</v>
      </c>
      <c r="L7353">
        <v>0.29803292304770601</v>
      </c>
      <c r="M7353" s="9">
        <v>-1966.76178551669</v>
      </c>
      <c r="N7353" s="1">
        <v>45412</v>
      </c>
    </row>
    <row r="7354" spans="1:14" x14ac:dyDescent="0.25">
      <c r="A7354" s="1">
        <v>45412</v>
      </c>
      <c r="B7354" t="s">
        <v>3970</v>
      </c>
      <c r="C7354" s="9">
        <v>23500</v>
      </c>
      <c r="D7354" s="9">
        <v>248.5</v>
      </c>
      <c r="E7354" t="s">
        <v>19</v>
      </c>
      <c r="F7354" s="11">
        <v>-0.22774106264448299</v>
      </c>
      <c r="G7354" s="9">
        <v>28.620492272467001</v>
      </c>
      <c r="H7354" s="1">
        <v>45442</v>
      </c>
      <c r="I7354">
        <v>0.25</v>
      </c>
      <c r="J7354">
        <v>0</v>
      </c>
      <c r="K7354" s="11">
        <v>248.5</v>
      </c>
      <c r="L7354">
        <v>-4.3622531651625503E-3</v>
      </c>
      <c r="M7354" s="9">
        <v>0</v>
      </c>
      <c r="N7354" s="1">
        <v>45434</v>
      </c>
    </row>
    <row r="7355" spans="1:14" x14ac:dyDescent="0.25">
      <c r="A7355" s="1">
        <v>45434</v>
      </c>
      <c r="B7355" t="s">
        <v>4010</v>
      </c>
      <c r="C7355" s="9">
        <v>26250</v>
      </c>
      <c r="D7355" s="9">
        <v>235</v>
      </c>
      <c r="E7355" t="s">
        <v>21</v>
      </c>
      <c r="F7355" s="11">
        <v>0.248896807184075</v>
      </c>
      <c r="G7355" s="9">
        <v>27.337022529611801</v>
      </c>
      <c r="H7355" s="1">
        <v>45442</v>
      </c>
      <c r="I7355">
        <v>0.25</v>
      </c>
      <c r="J7355">
        <v>0</v>
      </c>
      <c r="K7355" s="11">
        <v>6.95</v>
      </c>
      <c r="L7355">
        <v>0</v>
      </c>
      <c r="M7355" s="9">
        <v>6168.0660618675802</v>
      </c>
      <c r="N7355" s="1">
        <v>45442</v>
      </c>
    </row>
    <row r="7356" spans="1:14" x14ac:dyDescent="0.25">
      <c r="A7356" s="1">
        <v>45443</v>
      </c>
      <c r="B7356" t="s">
        <v>3982</v>
      </c>
      <c r="C7356" s="9">
        <v>26000</v>
      </c>
      <c r="D7356" s="9">
        <v>550.95000000000005</v>
      </c>
      <c r="E7356" t="s">
        <v>21</v>
      </c>
      <c r="F7356" s="11">
        <v>0.223401008843889</v>
      </c>
      <c r="G7356" s="9">
        <v>28.410935775050302</v>
      </c>
      <c r="H7356" s="1">
        <v>45470</v>
      </c>
      <c r="I7356">
        <v>0.25</v>
      </c>
      <c r="J7356">
        <v>1</v>
      </c>
      <c r="K7356" s="11">
        <v>432.65</v>
      </c>
      <c r="L7356">
        <v>0.36642440443235502</v>
      </c>
      <c r="M7356" s="9">
        <v>3081.56373790506</v>
      </c>
      <c r="N7356" s="1">
        <v>45448</v>
      </c>
    </row>
    <row r="7357" spans="1:14" x14ac:dyDescent="0.25">
      <c r="A7357" s="1">
        <v>45448</v>
      </c>
      <c r="B7357" t="s">
        <v>4001</v>
      </c>
      <c r="C7357" s="9">
        <v>24500</v>
      </c>
      <c r="D7357" s="9">
        <v>250.05</v>
      </c>
      <c r="E7357" t="s">
        <v>19</v>
      </c>
      <c r="F7357" s="11">
        <v>-0.23599351730417101</v>
      </c>
      <c r="G7357" s="9">
        <v>27.602251555091101</v>
      </c>
      <c r="H7357" s="1">
        <v>45470</v>
      </c>
      <c r="I7357">
        <v>0.25</v>
      </c>
      <c r="J7357">
        <v>0</v>
      </c>
      <c r="K7357" s="11">
        <v>0.05</v>
      </c>
      <c r="L7357">
        <v>0</v>
      </c>
      <c r="M7357" s="9">
        <v>6831.5296576335004</v>
      </c>
      <c r="N7357" s="1">
        <v>45470</v>
      </c>
    </row>
    <row r="7358" spans="1:14" x14ac:dyDescent="0.25">
      <c r="A7358" s="1">
        <v>45471</v>
      </c>
      <c r="B7358" t="s">
        <v>3989</v>
      </c>
      <c r="C7358" s="9">
        <v>27000</v>
      </c>
      <c r="D7358" s="9">
        <v>500</v>
      </c>
      <c r="E7358" t="s">
        <v>19</v>
      </c>
      <c r="F7358" s="11">
        <v>-0.26571579815436702</v>
      </c>
      <c r="G7358" s="9">
        <v>25.116612845353401</v>
      </c>
      <c r="H7358" s="1">
        <v>45498</v>
      </c>
      <c r="I7358">
        <v>0.25</v>
      </c>
      <c r="J7358">
        <v>1</v>
      </c>
      <c r="K7358" s="11">
        <v>550</v>
      </c>
      <c r="L7358">
        <v>-0.35286038146398901</v>
      </c>
      <c r="M7358" s="9">
        <v>-1519.55507714388</v>
      </c>
      <c r="N7358" s="1">
        <v>45476</v>
      </c>
    </row>
    <row r="7359" spans="1:14" x14ac:dyDescent="0.25">
      <c r="A7359" s="1">
        <v>45476</v>
      </c>
      <c r="B7359" t="s">
        <v>4020</v>
      </c>
      <c r="C7359" s="9">
        <v>28750</v>
      </c>
      <c r="D7359" s="9">
        <v>329.55</v>
      </c>
      <c r="E7359" t="s">
        <v>21</v>
      </c>
      <c r="F7359" s="11">
        <v>0.230616235393867</v>
      </c>
      <c r="G7359" s="9">
        <v>25.5278800919003</v>
      </c>
      <c r="H7359" s="1">
        <v>45498</v>
      </c>
      <c r="I7359">
        <v>0.25</v>
      </c>
      <c r="J7359">
        <v>0</v>
      </c>
      <c r="K7359" s="11">
        <v>350</v>
      </c>
      <c r="L7359">
        <v>0.198152631971072</v>
      </c>
      <c r="M7359" s="9">
        <v>-695.51985704387096</v>
      </c>
      <c r="N7359" s="1">
        <v>45489</v>
      </c>
    </row>
    <row r="7360" spans="1:14" x14ac:dyDescent="0.25">
      <c r="A7360" s="1">
        <v>45489</v>
      </c>
      <c r="B7360" t="s">
        <v>4017</v>
      </c>
      <c r="C7360" s="9">
        <v>27250</v>
      </c>
      <c r="D7360" s="9">
        <v>386.9</v>
      </c>
      <c r="E7360" t="s">
        <v>19</v>
      </c>
      <c r="F7360" s="11">
        <v>-0.243897809530151</v>
      </c>
      <c r="G7360" s="9">
        <v>25.1346499102333</v>
      </c>
      <c r="H7360" s="1">
        <v>45498</v>
      </c>
      <c r="I7360">
        <v>0.25</v>
      </c>
      <c r="J7360">
        <v>0</v>
      </c>
      <c r="K7360" s="11">
        <v>0</v>
      </c>
      <c r="L7360">
        <v>0</v>
      </c>
      <c r="M7360" s="9">
        <v>9627.3500897665999</v>
      </c>
      <c r="N7360" s="1">
        <v>45498</v>
      </c>
    </row>
    <row r="7361" spans="1:14" x14ac:dyDescent="0.25">
      <c r="A7361" s="1">
        <v>43466</v>
      </c>
      <c r="B7361" t="s">
        <v>4021</v>
      </c>
      <c r="C7361" s="9">
        <v>1200</v>
      </c>
      <c r="D7361" s="9">
        <v>29</v>
      </c>
      <c r="E7361" t="s">
        <v>19</v>
      </c>
      <c r="F7361" s="11">
        <v>-0.23392499159144101</v>
      </c>
      <c r="G7361" s="9">
        <v>553.22848336362904</v>
      </c>
      <c r="H7361" s="1">
        <v>43496</v>
      </c>
      <c r="I7361">
        <v>0.25</v>
      </c>
      <c r="J7361">
        <v>1</v>
      </c>
      <c r="K7361" s="11">
        <v>23</v>
      </c>
      <c r="L7361">
        <v>-0.27212827086015101</v>
      </c>
      <c r="M7361" s="9">
        <v>3031.6920888326799</v>
      </c>
      <c r="N7361" s="1">
        <v>43473</v>
      </c>
    </row>
    <row r="7362" spans="1:14" x14ac:dyDescent="0.25">
      <c r="A7362" s="1">
        <v>43473</v>
      </c>
      <c r="B7362" t="s">
        <v>4022</v>
      </c>
      <c r="C7362" s="9">
        <v>1320</v>
      </c>
      <c r="D7362" s="9">
        <v>21</v>
      </c>
      <c r="E7362" t="s">
        <v>21</v>
      </c>
      <c r="F7362" s="11">
        <v>0.25487628897653902</v>
      </c>
      <c r="G7362" s="9">
        <v>561.34723336006402</v>
      </c>
      <c r="H7362" s="1">
        <v>43496</v>
      </c>
      <c r="I7362">
        <v>0.25</v>
      </c>
      <c r="J7362">
        <v>0</v>
      </c>
      <c r="K7362" s="11">
        <v>40</v>
      </c>
      <c r="L7362">
        <v>0.54086274465560003</v>
      </c>
      <c r="M7362" s="9">
        <v>-11008.019246190799</v>
      </c>
      <c r="N7362" s="1">
        <v>43479</v>
      </c>
    </row>
    <row r="7363" spans="1:14" x14ac:dyDescent="0.25">
      <c r="A7363" s="1">
        <v>43479</v>
      </c>
      <c r="B7363" t="s">
        <v>4023</v>
      </c>
      <c r="C7363" s="9">
        <v>1280</v>
      </c>
      <c r="D7363" s="9">
        <v>18.149999999999999</v>
      </c>
      <c r="E7363" t="s">
        <v>19</v>
      </c>
      <c r="F7363" s="11">
        <v>-0.28166927640919598</v>
      </c>
      <c r="G7363" s="9">
        <v>529.62094272527804</v>
      </c>
      <c r="H7363" s="1">
        <v>43496</v>
      </c>
      <c r="I7363">
        <v>0.25</v>
      </c>
      <c r="J7363">
        <v>0</v>
      </c>
      <c r="K7363" s="11">
        <v>18</v>
      </c>
      <c r="L7363">
        <v>-0.41693043547287201</v>
      </c>
      <c r="M7363" s="9">
        <v>-112.014829386396</v>
      </c>
      <c r="N7363" s="1">
        <v>43487</v>
      </c>
    </row>
    <row r="7364" spans="1:14" x14ac:dyDescent="0.25">
      <c r="A7364" s="1">
        <v>43487</v>
      </c>
      <c r="B7364" t="s">
        <v>4024</v>
      </c>
      <c r="C7364" s="9">
        <v>1340</v>
      </c>
      <c r="D7364" s="9">
        <v>10.050000000000001</v>
      </c>
      <c r="E7364" t="s">
        <v>21</v>
      </c>
      <c r="F7364" s="11">
        <v>0.22282688735103001</v>
      </c>
      <c r="G7364" s="9">
        <v>543.03556882975795</v>
      </c>
      <c r="H7364" s="1">
        <v>43496</v>
      </c>
      <c r="I7364">
        <v>0.25</v>
      </c>
      <c r="J7364">
        <v>0</v>
      </c>
      <c r="K7364" s="11">
        <v>0.05</v>
      </c>
      <c r="L7364">
        <v>0</v>
      </c>
      <c r="M7364" s="9">
        <v>5375.5090958457704</v>
      </c>
      <c r="N7364" s="1">
        <v>43496</v>
      </c>
    </row>
    <row r="7365" spans="1:14" x14ac:dyDescent="0.25">
      <c r="A7365" s="1">
        <v>43497</v>
      </c>
      <c r="B7365" t="s">
        <v>4049</v>
      </c>
      <c r="C7365" s="9">
        <v>1420</v>
      </c>
      <c r="D7365" s="9">
        <v>25</v>
      </c>
      <c r="E7365" t="s">
        <v>21</v>
      </c>
      <c r="F7365" s="11">
        <v>0.27515971950107498</v>
      </c>
      <c r="G7365" s="9">
        <v>521.99850857568902</v>
      </c>
      <c r="H7365" s="1">
        <v>43524</v>
      </c>
      <c r="I7365">
        <v>0.25</v>
      </c>
      <c r="J7365">
        <v>1</v>
      </c>
      <c r="K7365" s="11">
        <v>10.5</v>
      </c>
      <c r="L7365">
        <v>0.146986673362305</v>
      </c>
      <c r="M7365" s="9">
        <v>7383.66890380313</v>
      </c>
      <c r="N7365" s="1">
        <v>43500</v>
      </c>
    </row>
    <row r="7366" spans="1:14" x14ac:dyDescent="0.25">
      <c r="A7366" s="1">
        <v>43500</v>
      </c>
      <c r="B7366" t="s">
        <v>5110</v>
      </c>
      <c r="C7366" s="9">
        <v>1240</v>
      </c>
      <c r="D7366" s="9">
        <v>25</v>
      </c>
      <c r="E7366" t="s">
        <v>19</v>
      </c>
      <c r="F7366" s="11">
        <v>-0.23806218309105501</v>
      </c>
      <c r="G7366" s="9">
        <v>538.461538461538</v>
      </c>
      <c r="H7366" s="1">
        <v>43524</v>
      </c>
      <c r="I7366">
        <v>0.25</v>
      </c>
      <c r="J7366">
        <v>0</v>
      </c>
      <c r="K7366" s="11">
        <v>38</v>
      </c>
      <c r="L7366">
        <v>-0.382285973328505</v>
      </c>
      <c r="M7366" s="9">
        <v>-7339.2307692307704</v>
      </c>
      <c r="N7366" s="1">
        <v>43504</v>
      </c>
    </row>
    <row r="7367" spans="1:14" x14ac:dyDescent="0.25">
      <c r="A7367" s="1">
        <v>43504</v>
      </c>
      <c r="B7367" t="s">
        <v>4022</v>
      </c>
      <c r="C7367" s="9">
        <v>1320</v>
      </c>
      <c r="D7367" s="9">
        <v>24</v>
      </c>
      <c r="E7367" t="s">
        <v>21</v>
      </c>
      <c r="F7367" s="11">
        <v>0.27732460234808498</v>
      </c>
      <c r="G7367" s="9">
        <v>556.26191989828305</v>
      </c>
      <c r="H7367" s="1">
        <v>43524</v>
      </c>
      <c r="I7367">
        <v>0.25</v>
      </c>
      <c r="J7367">
        <v>0</v>
      </c>
      <c r="K7367" s="11">
        <v>0</v>
      </c>
      <c r="L7367">
        <v>0</v>
      </c>
      <c r="M7367" s="9">
        <v>13216.7832167832</v>
      </c>
      <c r="N7367" s="1">
        <v>43524</v>
      </c>
    </row>
    <row r="7368" spans="1:14" x14ac:dyDescent="0.25">
      <c r="A7368" s="1">
        <v>43525</v>
      </c>
      <c r="B7368" t="s">
        <v>5111</v>
      </c>
      <c r="C7368" s="9">
        <v>1220</v>
      </c>
      <c r="D7368" s="9">
        <v>22.7</v>
      </c>
      <c r="E7368" t="s">
        <v>21</v>
      </c>
      <c r="F7368" s="11">
        <v>0.27826752837626401</v>
      </c>
      <c r="G7368" s="9">
        <v>607.11188204683401</v>
      </c>
      <c r="H7368" s="1">
        <v>43552</v>
      </c>
      <c r="I7368">
        <v>0.25</v>
      </c>
      <c r="J7368">
        <v>1</v>
      </c>
      <c r="K7368" s="11">
        <v>28</v>
      </c>
      <c r="L7368">
        <v>0.39878745533458099</v>
      </c>
      <c r="M7368" s="9">
        <v>-3525.4986990459602</v>
      </c>
      <c r="N7368" s="1">
        <v>43530</v>
      </c>
    </row>
    <row r="7369" spans="1:14" x14ac:dyDescent="0.25">
      <c r="A7369" s="1">
        <v>43530</v>
      </c>
      <c r="B7369" t="s">
        <v>4026</v>
      </c>
      <c r="C7369" s="9">
        <v>1140</v>
      </c>
      <c r="D7369" s="9">
        <v>16.600000000000001</v>
      </c>
      <c r="E7369" t="s">
        <v>19</v>
      </c>
      <c r="F7369" s="11">
        <v>-0.25322940231952301</v>
      </c>
      <c r="G7369" s="9">
        <v>588.77954411640997</v>
      </c>
      <c r="H7369" s="1">
        <v>43552</v>
      </c>
      <c r="I7369">
        <v>0.25</v>
      </c>
      <c r="J7369">
        <v>0</v>
      </c>
      <c r="K7369" s="11">
        <v>49.4</v>
      </c>
      <c r="L7369">
        <v>-0.58446261377258701</v>
      </c>
      <c r="M7369" s="9">
        <v>-19700.563546134999</v>
      </c>
      <c r="N7369" s="1">
        <v>43537</v>
      </c>
    </row>
    <row r="7370" spans="1:14" x14ac:dyDescent="0.25">
      <c r="A7370" s="1">
        <v>43537</v>
      </c>
      <c r="B7370" t="s">
        <v>4027</v>
      </c>
      <c r="C7370" s="9">
        <v>1180</v>
      </c>
      <c r="D7370" s="9">
        <v>17.5</v>
      </c>
      <c r="E7370" t="s">
        <v>21</v>
      </c>
      <c r="F7370" s="11">
        <v>0.21758433622265699</v>
      </c>
      <c r="G7370" s="9">
        <v>625</v>
      </c>
      <c r="H7370" s="1">
        <v>43552</v>
      </c>
      <c r="I7370">
        <v>0.25</v>
      </c>
      <c r="J7370">
        <v>0</v>
      </c>
      <c r="K7370" s="11">
        <v>4.5999999999999996</v>
      </c>
      <c r="L7370">
        <v>1</v>
      </c>
      <c r="M7370" s="9">
        <v>7924.37499999999</v>
      </c>
      <c r="N7370" s="1">
        <v>43552</v>
      </c>
    </row>
    <row r="7371" spans="1:14" x14ac:dyDescent="0.25">
      <c r="A7371" s="1">
        <v>43553</v>
      </c>
      <c r="B7371" t="s">
        <v>4022</v>
      </c>
      <c r="C7371" s="9">
        <v>1320</v>
      </c>
      <c r="D7371" s="9">
        <v>29.4</v>
      </c>
      <c r="E7371" t="s">
        <v>21</v>
      </c>
      <c r="F7371" s="11">
        <v>0.23227858245672101</v>
      </c>
      <c r="G7371" s="9">
        <v>567.72100567720997</v>
      </c>
      <c r="H7371" s="1">
        <v>43580</v>
      </c>
      <c r="I7371">
        <v>0.25</v>
      </c>
      <c r="J7371">
        <v>1</v>
      </c>
      <c r="K7371" s="11">
        <v>25.7</v>
      </c>
      <c r="L7371">
        <v>0.33572571850469302</v>
      </c>
      <c r="M7371" s="9">
        <v>1787.75344687753</v>
      </c>
      <c r="N7371" s="1">
        <v>43556</v>
      </c>
    </row>
    <row r="7372" spans="1:14" x14ac:dyDescent="0.25">
      <c r="A7372" s="1">
        <v>43556</v>
      </c>
      <c r="B7372" t="s">
        <v>5112</v>
      </c>
      <c r="C7372" s="9">
        <v>1220</v>
      </c>
      <c r="D7372" s="9">
        <v>25.75</v>
      </c>
      <c r="E7372" t="s">
        <v>19</v>
      </c>
      <c r="F7372" s="11">
        <v>-0.27427362412706702</v>
      </c>
      <c r="G7372" s="9">
        <v>552.05047318611901</v>
      </c>
      <c r="H7372" s="1">
        <v>43580</v>
      </c>
      <c r="I7372">
        <v>0.25</v>
      </c>
      <c r="J7372">
        <v>0</v>
      </c>
      <c r="K7372" s="11">
        <v>25.75</v>
      </c>
      <c r="L7372">
        <v>-0.30542584211070001</v>
      </c>
      <c r="M7372" s="9">
        <v>0</v>
      </c>
      <c r="N7372" s="1">
        <v>43579</v>
      </c>
    </row>
    <row r="7373" spans="1:14" x14ac:dyDescent="0.25">
      <c r="A7373" s="1">
        <v>43579</v>
      </c>
      <c r="B7373" t="s">
        <v>4029</v>
      </c>
      <c r="C7373" s="9">
        <v>1240</v>
      </c>
      <c r="D7373" s="9">
        <v>3.2</v>
      </c>
      <c r="E7373" t="s">
        <v>21</v>
      </c>
      <c r="F7373" s="11">
        <v>0.299213258981394</v>
      </c>
      <c r="G7373" s="9">
        <v>569.38343907597198</v>
      </c>
      <c r="H7373" s="1">
        <v>43580</v>
      </c>
      <c r="I7373">
        <v>0.25</v>
      </c>
      <c r="J7373">
        <v>0</v>
      </c>
      <c r="K7373" s="11">
        <v>7</v>
      </c>
      <c r="L7373">
        <v>1</v>
      </c>
      <c r="M7373" s="9">
        <v>-2221.7341792744401</v>
      </c>
      <c r="N7373" s="1">
        <v>43580</v>
      </c>
    </row>
    <row r="7374" spans="1:14" x14ac:dyDescent="0.25">
      <c r="A7374" s="1">
        <v>43581</v>
      </c>
      <c r="B7374" t="s">
        <v>4022</v>
      </c>
      <c r="C7374" s="9">
        <v>1320</v>
      </c>
      <c r="D7374" s="9">
        <v>17.3</v>
      </c>
      <c r="E7374" t="s">
        <v>21</v>
      </c>
      <c r="F7374" s="11">
        <v>0.27123927745978199</v>
      </c>
      <c r="G7374" s="9">
        <v>566.75572828111001</v>
      </c>
      <c r="H7374" s="1">
        <v>43615</v>
      </c>
      <c r="I7374">
        <v>0.25</v>
      </c>
      <c r="J7374">
        <v>1</v>
      </c>
      <c r="K7374" s="11">
        <v>17.3</v>
      </c>
      <c r="L7374">
        <v>2.3259619494819299E-2</v>
      </c>
      <c r="M7374" s="9">
        <v>0</v>
      </c>
      <c r="N7374" s="1">
        <v>43605</v>
      </c>
    </row>
    <row r="7375" spans="1:14" x14ac:dyDescent="0.25">
      <c r="A7375" s="1">
        <v>43605</v>
      </c>
      <c r="B7375" t="s">
        <v>4030</v>
      </c>
      <c r="C7375" s="9">
        <v>1160</v>
      </c>
      <c r="D7375" s="9">
        <v>22.9</v>
      </c>
      <c r="E7375" t="s">
        <v>19</v>
      </c>
      <c r="F7375" s="11">
        <v>-0.27044504900778799</v>
      </c>
      <c r="G7375" s="9">
        <v>587.24832214765104</v>
      </c>
      <c r="H7375" s="1">
        <v>43615</v>
      </c>
      <c r="I7375">
        <v>0.25</v>
      </c>
      <c r="J7375">
        <v>0</v>
      </c>
      <c r="K7375" s="11">
        <v>0.3</v>
      </c>
      <c r="L7375">
        <v>0</v>
      </c>
      <c r="M7375" s="9">
        <v>13135.5704697986</v>
      </c>
      <c r="N7375" s="1">
        <v>43615</v>
      </c>
    </row>
    <row r="7376" spans="1:14" x14ac:dyDescent="0.25">
      <c r="A7376" s="1">
        <v>43616</v>
      </c>
      <c r="B7376" t="s">
        <v>4028</v>
      </c>
      <c r="C7376" s="9">
        <v>1180</v>
      </c>
      <c r="D7376" s="9">
        <v>22.35</v>
      </c>
      <c r="E7376" t="s">
        <v>19</v>
      </c>
      <c r="F7376" s="11">
        <v>-0.24188719735230499</v>
      </c>
      <c r="G7376" s="9">
        <v>565.062964158863</v>
      </c>
      <c r="H7376" s="1">
        <v>43643</v>
      </c>
      <c r="I7376">
        <v>0.25</v>
      </c>
      <c r="J7376">
        <v>1</v>
      </c>
      <c r="K7376" s="11">
        <v>1.35</v>
      </c>
      <c r="L7376">
        <v>-1.3690080153138801E-3</v>
      </c>
      <c r="M7376" s="9">
        <v>11732.4023248304</v>
      </c>
      <c r="N7376" s="1">
        <v>43634</v>
      </c>
    </row>
    <row r="7377" spans="1:14" x14ac:dyDescent="0.25">
      <c r="A7377" s="1">
        <v>43634</v>
      </c>
      <c r="B7377" t="s">
        <v>4032</v>
      </c>
      <c r="C7377" s="9">
        <v>1400</v>
      </c>
      <c r="D7377" s="9">
        <v>10.25</v>
      </c>
      <c r="E7377" t="s">
        <v>21</v>
      </c>
      <c r="F7377" s="11">
        <v>0.26325797935377498</v>
      </c>
      <c r="G7377" s="9">
        <v>516.60516605166004</v>
      </c>
      <c r="H7377" s="1">
        <v>43643</v>
      </c>
      <c r="I7377">
        <v>0.25</v>
      </c>
      <c r="J7377">
        <v>0</v>
      </c>
      <c r="K7377" s="11">
        <v>14.9</v>
      </c>
      <c r="L7377">
        <v>0.34268740522699498</v>
      </c>
      <c r="M7377" s="9">
        <v>-2532.14022140221</v>
      </c>
      <c r="N7377" s="1">
        <v>43636</v>
      </c>
    </row>
    <row r="7378" spans="1:14" x14ac:dyDescent="0.25">
      <c r="A7378" s="1">
        <v>43636</v>
      </c>
      <c r="B7378" t="s">
        <v>4033</v>
      </c>
      <c r="C7378" s="9">
        <v>1340</v>
      </c>
      <c r="D7378" s="9">
        <v>12.05</v>
      </c>
      <c r="E7378" t="s">
        <v>19</v>
      </c>
      <c r="F7378" s="11">
        <v>-0.25810792641849101</v>
      </c>
      <c r="G7378" s="9">
        <v>509.609784507862</v>
      </c>
      <c r="H7378" s="1">
        <v>43643</v>
      </c>
      <c r="I7378">
        <v>0.25</v>
      </c>
      <c r="J7378">
        <v>0</v>
      </c>
      <c r="K7378" s="11">
        <v>11.35</v>
      </c>
      <c r="L7378">
        <v>-0.43184067759028599</v>
      </c>
      <c r="M7378" s="9">
        <v>237.478159580664</v>
      </c>
      <c r="N7378" s="1">
        <v>43640</v>
      </c>
    </row>
    <row r="7379" spans="1:14" x14ac:dyDescent="0.25">
      <c r="A7379" s="1">
        <v>43640</v>
      </c>
      <c r="B7379" t="s">
        <v>4034</v>
      </c>
      <c r="C7379" s="9">
        <v>1380</v>
      </c>
      <c r="D7379" s="9">
        <v>4.3</v>
      </c>
      <c r="E7379" t="s">
        <v>21</v>
      </c>
      <c r="F7379" s="11">
        <v>0.181467616046846</v>
      </c>
      <c r="G7379" s="9">
        <v>520.44609665427504</v>
      </c>
      <c r="H7379" s="1">
        <v>43643</v>
      </c>
      <c r="I7379">
        <v>0.25</v>
      </c>
      <c r="J7379">
        <v>0</v>
      </c>
      <c r="K7379" s="11">
        <v>0.05</v>
      </c>
      <c r="L7379">
        <v>0</v>
      </c>
      <c r="M7379" s="9">
        <v>2189.2565055762002</v>
      </c>
      <c r="N7379" s="1">
        <v>43643</v>
      </c>
    </row>
    <row r="7380" spans="1:14" x14ac:dyDescent="0.25">
      <c r="A7380" s="1">
        <v>43644</v>
      </c>
      <c r="B7380" t="s">
        <v>4037</v>
      </c>
      <c r="C7380" s="9">
        <v>1460</v>
      </c>
      <c r="D7380" s="9">
        <v>11</v>
      </c>
      <c r="E7380" t="s">
        <v>21</v>
      </c>
      <c r="F7380" s="11">
        <v>0.23565806197033201</v>
      </c>
      <c r="G7380" s="9">
        <v>512.82051282051202</v>
      </c>
      <c r="H7380" s="1">
        <v>43671</v>
      </c>
      <c r="I7380">
        <v>0.25</v>
      </c>
      <c r="J7380">
        <v>1</v>
      </c>
      <c r="K7380" s="11">
        <v>14</v>
      </c>
      <c r="L7380">
        <v>0.23031496536450799</v>
      </c>
      <c r="M7380" s="9">
        <v>-1666.6666666666599</v>
      </c>
      <c r="N7380" s="1">
        <v>43647</v>
      </c>
    </row>
    <row r="7381" spans="1:14" x14ac:dyDescent="0.25">
      <c r="A7381" s="1">
        <v>43647</v>
      </c>
      <c r="B7381" t="s">
        <v>4035</v>
      </c>
      <c r="C7381" s="9">
        <v>1300</v>
      </c>
      <c r="D7381" s="9">
        <v>16.5</v>
      </c>
      <c r="E7381" t="s">
        <v>19</v>
      </c>
      <c r="F7381" s="11">
        <v>-0.22033995875224499</v>
      </c>
      <c r="G7381" s="9">
        <v>511.30345860268</v>
      </c>
      <c r="H7381" s="1">
        <v>43671</v>
      </c>
      <c r="I7381">
        <v>0.25</v>
      </c>
      <c r="J7381">
        <v>0</v>
      </c>
      <c r="K7381" s="11">
        <v>33</v>
      </c>
      <c r="L7381">
        <v>-0.47673377405823802</v>
      </c>
      <c r="M7381" s="9">
        <v>-8689.6022789525505</v>
      </c>
      <c r="N7381" s="1">
        <v>43654</v>
      </c>
    </row>
    <row r="7382" spans="1:14" x14ac:dyDescent="0.25">
      <c r="A7382" s="1">
        <v>43654</v>
      </c>
      <c r="B7382" t="s">
        <v>4036</v>
      </c>
      <c r="C7382" s="9">
        <v>1360</v>
      </c>
      <c r="D7382" s="9">
        <v>17.850000000000001</v>
      </c>
      <c r="E7382" t="s">
        <v>21</v>
      </c>
      <c r="F7382" s="11">
        <v>0.26155695063119699</v>
      </c>
      <c r="G7382" s="9">
        <v>539.31199198736397</v>
      </c>
      <c r="H7382" s="1">
        <v>43671</v>
      </c>
      <c r="I7382">
        <v>0.25</v>
      </c>
      <c r="J7382">
        <v>0</v>
      </c>
      <c r="K7382" s="11">
        <v>42.35</v>
      </c>
      <c r="L7382">
        <v>0.64234784738554995</v>
      </c>
      <c r="M7382" s="9">
        <v>-13537.8096228668</v>
      </c>
      <c r="N7382" s="1">
        <v>43661</v>
      </c>
    </row>
    <row r="7383" spans="1:14" x14ac:dyDescent="0.25">
      <c r="A7383" s="1">
        <v>43661</v>
      </c>
      <c r="B7383" t="s">
        <v>4033</v>
      </c>
      <c r="C7383" s="9">
        <v>1340</v>
      </c>
      <c r="D7383" s="9">
        <v>15.8</v>
      </c>
      <c r="E7383" t="s">
        <v>19</v>
      </c>
      <c r="F7383" s="11">
        <v>-0.25363521906397501</v>
      </c>
      <c r="G7383" s="9">
        <v>507.06265845707998</v>
      </c>
      <c r="H7383" s="1">
        <v>43671</v>
      </c>
      <c r="I7383">
        <v>0.25</v>
      </c>
      <c r="J7383">
        <v>0</v>
      </c>
      <c r="K7383" s="11">
        <v>9</v>
      </c>
      <c r="L7383">
        <v>-0.64105244142764894</v>
      </c>
      <c r="M7383" s="9">
        <v>3322.2745382107901</v>
      </c>
      <c r="N7383" s="1">
        <v>43670</v>
      </c>
    </row>
    <row r="7384" spans="1:14" x14ac:dyDescent="0.25">
      <c r="A7384" s="1">
        <v>43670</v>
      </c>
      <c r="B7384" t="s">
        <v>4024</v>
      </c>
      <c r="C7384" s="9">
        <v>1340</v>
      </c>
      <c r="D7384" s="9">
        <v>13</v>
      </c>
      <c r="E7384" t="s">
        <v>21</v>
      </c>
      <c r="F7384" s="11">
        <v>0.35894755857235</v>
      </c>
      <c r="G7384" s="9">
        <v>525.52552552552504</v>
      </c>
      <c r="H7384" s="1">
        <v>43671</v>
      </c>
      <c r="I7384">
        <v>0.25</v>
      </c>
      <c r="J7384">
        <v>0</v>
      </c>
      <c r="K7384" s="11">
        <v>2.1</v>
      </c>
      <c r="L7384">
        <v>1</v>
      </c>
      <c r="M7384" s="9">
        <v>5648.8738738738703</v>
      </c>
      <c r="N7384" s="1">
        <v>43671</v>
      </c>
    </row>
    <row r="7385" spans="1:14" x14ac:dyDescent="0.25">
      <c r="A7385" s="1">
        <v>43672</v>
      </c>
      <c r="B7385" t="s">
        <v>4037</v>
      </c>
      <c r="C7385" s="9">
        <v>1460</v>
      </c>
      <c r="D7385" s="9">
        <v>13.3</v>
      </c>
      <c r="E7385" t="s">
        <v>21</v>
      </c>
      <c r="F7385" s="11">
        <v>0.267552781028152</v>
      </c>
      <c r="G7385" s="9">
        <v>512.93324540191895</v>
      </c>
      <c r="H7385" s="1">
        <v>43706</v>
      </c>
      <c r="I7385">
        <v>0.25</v>
      </c>
      <c r="J7385">
        <v>1</v>
      </c>
      <c r="K7385" s="11">
        <v>10.050000000000001</v>
      </c>
      <c r="L7385">
        <v>0.19259736893632601</v>
      </c>
      <c r="M7385" s="9">
        <v>1547.26313475489</v>
      </c>
      <c r="N7385" s="1">
        <v>43686</v>
      </c>
    </row>
    <row r="7386" spans="1:14" x14ac:dyDescent="0.25">
      <c r="A7386" s="1">
        <v>43686</v>
      </c>
      <c r="B7386" t="s">
        <v>4035</v>
      </c>
      <c r="C7386" s="9">
        <v>1300</v>
      </c>
      <c r="D7386" s="9">
        <v>21</v>
      </c>
      <c r="E7386" t="s">
        <v>19</v>
      </c>
      <c r="F7386" s="11">
        <v>-0.21637227990747501</v>
      </c>
      <c r="G7386" s="9">
        <v>512.82051282051202</v>
      </c>
      <c r="H7386" s="1">
        <v>43706</v>
      </c>
      <c r="I7386">
        <v>0.25</v>
      </c>
      <c r="J7386">
        <v>0</v>
      </c>
      <c r="K7386" s="11">
        <v>0.05</v>
      </c>
      <c r="L7386">
        <v>0</v>
      </c>
      <c r="M7386" s="9">
        <v>10635.641025641</v>
      </c>
      <c r="N7386" s="1">
        <v>43706</v>
      </c>
    </row>
    <row r="7387" spans="1:14" x14ac:dyDescent="0.25">
      <c r="A7387" s="1">
        <v>43707</v>
      </c>
      <c r="B7387" t="s">
        <v>4038</v>
      </c>
      <c r="C7387" s="9">
        <v>1440</v>
      </c>
      <c r="D7387" s="9">
        <v>25.15</v>
      </c>
      <c r="E7387" t="s">
        <v>19</v>
      </c>
      <c r="F7387" s="11">
        <v>-0.24892323687169901</v>
      </c>
      <c r="G7387" s="9">
        <v>463.88336646785899</v>
      </c>
      <c r="H7387" s="1">
        <v>43734</v>
      </c>
      <c r="I7387">
        <v>0.25</v>
      </c>
      <c r="J7387">
        <v>1</v>
      </c>
      <c r="K7387" s="11">
        <v>25.1</v>
      </c>
      <c r="L7387">
        <v>-0.22224239822687999</v>
      </c>
      <c r="M7387" s="9">
        <v>-209.90722332670799</v>
      </c>
      <c r="N7387" s="1">
        <v>43717</v>
      </c>
    </row>
    <row r="7388" spans="1:14" x14ac:dyDescent="0.25">
      <c r="A7388" s="1">
        <v>43717</v>
      </c>
      <c r="B7388" t="s">
        <v>4039</v>
      </c>
      <c r="C7388" s="9">
        <v>1580</v>
      </c>
      <c r="D7388" s="9">
        <v>9.15</v>
      </c>
      <c r="E7388" t="s">
        <v>21</v>
      </c>
      <c r="F7388" s="11">
        <v>0.25193461772016801</v>
      </c>
      <c r="G7388" s="9">
        <v>465.11627906976702</v>
      </c>
      <c r="H7388" s="1">
        <v>43734</v>
      </c>
      <c r="I7388">
        <v>0.25</v>
      </c>
      <c r="J7388">
        <v>0</v>
      </c>
      <c r="K7388" s="11">
        <v>8.5</v>
      </c>
      <c r="L7388">
        <v>9.8067095650415201E-2</v>
      </c>
      <c r="M7388" s="9">
        <v>220.23255813953401</v>
      </c>
      <c r="N7388" s="1">
        <v>43720</v>
      </c>
    </row>
    <row r="7389" spans="1:14" x14ac:dyDescent="0.25">
      <c r="A7389" s="1">
        <v>43720</v>
      </c>
      <c r="B7389" t="s">
        <v>4040</v>
      </c>
      <c r="C7389" s="9">
        <v>1400</v>
      </c>
      <c r="D7389" s="9">
        <v>16.8</v>
      </c>
      <c r="E7389" t="s">
        <v>19</v>
      </c>
      <c r="F7389" s="11">
        <v>-0.221845004004393</v>
      </c>
      <c r="G7389" s="9">
        <v>480.10973936899802</v>
      </c>
      <c r="H7389" s="1">
        <v>43734</v>
      </c>
      <c r="I7389">
        <v>0.25</v>
      </c>
      <c r="J7389">
        <v>0</v>
      </c>
      <c r="K7389" s="11">
        <v>15.95</v>
      </c>
      <c r="L7389">
        <v>-0.21496046979077199</v>
      </c>
      <c r="M7389" s="9">
        <v>250.857338820302</v>
      </c>
      <c r="N7389" s="1">
        <v>43721</v>
      </c>
    </row>
    <row r="7390" spans="1:14" x14ac:dyDescent="0.25">
      <c r="A7390" s="1">
        <v>43721</v>
      </c>
      <c r="B7390" t="s">
        <v>4041</v>
      </c>
      <c r="C7390" s="9">
        <v>1520</v>
      </c>
      <c r="D7390" s="9">
        <v>14.65</v>
      </c>
      <c r="E7390" t="s">
        <v>21</v>
      </c>
      <c r="F7390" s="11">
        <v>0.25359870708918097</v>
      </c>
      <c r="G7390" s="9">
        <v>480.10973936899802</v>
      </c>
      <c r="H7390" s="1">
        <v>43734</v>
      </c>
      <c r="I7390">
        <v>0.25</v>
      </c>
      <c r="J7390">
        <v>0</v>
      </c>
      <c r="K7390" s="11">
        <v>0.05</v>
      </c>
      <c r="L7390">
        <v>0</v>
      </c>
      <c r="M7390" s="9">
        <v>6939.0260631001302</v>
      </c>
      <c r="N7390" s="1">
        <v>43734</v>
      </c>
    </row>
    <row r="7391" spans="1:14" x14ac:dyDescent="0.25">
      <c r="A7391" s="1">
        <v>43735</v>
      </c>
      <c r="B7391" t="s">
        <v>4041</v>
      </c>
      <c r="C7391" s="9">
        <v>1520</v>
      </c>
      <c r="D7391" s="9">
        <v>23.4</v>
      </c>
      <c r="E7391" t="s">
        <v>21</v>
      </c>
      <c r="F7391" s="11">
        <v>0.22897136808311999</v>
      </c>
      <c r="G7391" s="9">
        <v>498.22064056939502</v>
      </c>
      <c r="H7391" s="1">
        <v>43769</v>
      </c>
      <c r="I7391">
        <v>0.25</v>
      </c>
      <c r="J7391">
        <v>1</v>
      </c>
      <c r="K7391" s="11">
        <v>15</v>
      </c>
      <c r="L7391">
        <v>0.18742067017227401</v>
      </c>
      <c r="M7391" s="9">
        <v>3993.7366548042601</v>
      </c>
      <c r="N7391" s="1">
        <v>43745</v>
      </c>
    </row>
    <row r="7392" spans="1:14" x14ac:dyDescent="0.25">
      <c r="A7392" s="1">
        <v>43745</v>
      </c>
      <c r="B7392" t="s">
        <v>4033</v>
      </c>
      <c r="C7392" s="9">
        <v>1340</v>
      </c>
      <c r="D7392" s="9">
        <v>23.5</v>
      </c>
      <c r="E7392" t="s">
        <v>19</v>
      </c>
      <c r="F7392" s="11">
        <v>-0.226326849433719</v>
      </c>
      <c r="G7392" s="9">
        <v>496.80624556422902</v>
      </c>
      <c r="H7392" s="1">
        <v>43769</v>
      </c>
      <c r="I7392">
        <v>0.25</v>
      </c>
      <c r="J7392">
        <v>0</v>
      </c>
      <c r="K7392" s="11">
        <v>1.35</v>
      </c>
      <c r="L7392">
        <v>-1.27000106230943E-3</v>
      </c>
      <c r="M7392" s="9">
        <v>10880.801987224901</v>
      </c>
      <c r="N7392" s="1">
        <v>43767</v>
      </c>
    </row>
    <row r="7393" spans="1:14" x14ac:dyDescent="0.25">
      <c r="A7393" s="1">
        <v>43767</v>
      </c>
      <c r="B7393" t="s">
        <v>4037</v>
      </c>
      <c r="C7393" s="9">
        <v>1460</v>
      </c>
      <c r="D7393" s="9">
        <v>11.5</v>
      </c>
      <c r="E7393" t="s">
        <v>21</v>
      </c>
      <c r="F7393" s="11">
        <v>0.19944134572333</v>
      </c>
      <c r="G7393" s="9">
        <v>488.82681564245797</v>
      </c>
      <c r="H7393" s="1">
        <v>43769</v>
      </c>
      <c r="I7393">
        <v>0.25</v>
      </c>
      <c r="J7393">
        <v>0</v>
      </c>
      <c r="K7393" s="11">
        <v>20</v>
      </c>
      <c r="L7393">
        <v>1</v>
      </c>
      <c r="M7393" s="9">
        <v>-4309.0083798882597</v>
      </c>
      <c r="N7393" s="1">
        <v>43769</v>
      </c>
    </row>
    <row r="7394" spans="1:14" x14ac:dyDescent="0.25">
      <c r="A7394" s="1">
        <v>43770</v>
      </c>
      <c r="B7394" t="s">
        <v>5113</v>
      </c>
      <c r="C7394" s="9">
        <v>1560</v>
      </c>
      <c r="D7394" s="9">
        <v>25.65</v>
      </c>
      <c r="E7394" t="s">
        <v>21</v>
      </c>
      <c r="F7394" s="11">
        <v>0.24205373688662599</v>
      </c>
      <c r="G7394" s="9">
        <v>479.14028543071203</v>
      </c>
      <c r="H7394" s="1">
        <v>43797</v>
      </c>
      <c r="I7394">
        <v>0.25</v>
      </c>
      <c r="J7394">
        <v>1</v>
      </c>
      <c r="K7394" s="11">
        <v>1.25</v>
      </c>
      <c r="L7394">
        <v>1.27805362575903E-3</v>
      </c>
      <c r="M7394" s="9">
        <v>11562.1342277285</v>
      </c>
      <c r="N7394" s="1">
        <v>43795</v>
      </c>
    </row>
    <row r="7395" spans="1:14" x14ac:dyDescent="0.25">
      <c r="A7395" s="1">
        <v>43795</v>
      </c>
      <c r="B7395" t="s">
        <v>4038</v>
      </c>
      <c r="C7395" s="9">
        <v>1440</v>
      </c>
      <c r="D7395" s="9">
        <v>8.8000000000000007</v>
      </c>
      <c r="E7395" t="s">
        <v>19</v>
      </c>
      <c r="F7395" s="11">
        <v>-0.27834257422561398</v>
      </c>
      <c r="G7395" s="9">
        <v>480.10973936899802</v>
      </c>
      <c r="H7395" s="1">
        <v>43797</v>
      </c>
      <c r="I7395">
        <v>0.25</v>
      </c>
      <c r="J7395">
        <v>0</v>
      </c>
      <c r="K7395" s="11">
        <v>0.05</v>
      </c>
      <c r="L7395">
        <v>0</v>
      </c>
      <c r="M7395" s="9">
        <v>4158.47050754458</v>
      </c>
      <c r="N7395" s="1">
        <v>43797</v>
      </c>
    </row>
    <row r="7396" spans="1:14" x14ac:dyDescent="0.25">
      <c r="A7396" s="1">
        <v>43798</v>
      </c>
      <c r="B7396" t="s">
        <v>4044</v>
      </c>
      <c r="C7396" s="9">
        <v>1380</v>
      </c>
      <c r="D7396" s="9">
        <v>16.899999999999999</v>
      </c>
      <c r="E7396" t="s">
        <v>19</v>
      </c>
      <c r="F7396" s="11">
        <v>-0.26291944175534498</v>
      </c>
      <c r="G7396" s="9">
        <v>485.77376821651598</v>
      </c>
      <c r="H7396" s="1">
        <v>43825</v>
      </c>
      <c r="I7396">
        <v>0.25</v>
      </c>
      <c r="J7396">
        <v>1</v>
      </c>
      <c r="K7396" s="11">
        <v>24.05</v>
      </c>
      <c r="L7396">
        <v>-0.33510789325960999</v>
      </c>
      <c r="M7396" s="9">
        <v>-3672.2068008327501</v>
      </c>
      <c r="N7396" s="1">
        <v>43808</v>
      </c>
    </row>
    <row r="7397" spans="1:14" x14ac:dyDescent="0.25">
      <c r="A7397" s="1">
        <v>43808</v>
      </c>
      <c r="B7397" t="s">
        <v>4045</v>
      </c>
      <c r="C7397" s="9">
        <v>1480</v>
      </c>
      <c r="D7397" s="9">
        <v>17.25</v>
      </c>
      <c r="E7397" t="s">
        <v>21</v>
      </c>
      <c r="F7397" s="11">
        <v>0.25633355816679698</v>
      </c>
      <c r="G7397" s="9">
        <v>496.10205527994299</v>
      </c>
      <c r="H7397" s="1">
        <v>43825</v>
      </c>
      <c r="I7397">
        <v>0.25</v>
      </c>
      <c r="J7397">
        <v>0</v>
      </c>
      <c r="K7397" s="11">
        <v>0.05</v>
      </c>
      <c r="L7397">
        <v>0</v>
      </c>
      <c r="M7397" s="9">
        <v>8447.1296952515895</v>
      </c>
      <c r="N7397" s="1">
        <v>43825</v>
      </c>
    </row>
    <row r="7398" spans="1:14" x14ac:dyDescent="0.25">
      <c r="A7398" s="1">
        <v>43826</v>
      </c>
      <c r="B7398" t="s">
        <v>4041</v>
      </c>
      <c r="C7398" s="9">
        <v>1520</v>
      </c>
      <c r="D7398" s="9">
        <v>10</v>
      </c>
      <c r="E7398" t="s">
        <v>21</v>
      </c>
      <c r="F7398" s="11">
        <v>0.26810062793937101</v>
      </c>
      <c r="G7398" s="9">
        <v>492.610837438423</v>
      </c>
      <c r="H7398" s="1">
        <v>43860</v>
      </c>
      <c r="I7398">
        <v>0.25</v>
      </c>
      <c r="J7398">
        <v>1</v>
      </c>
      <c r="K7398" s="11">
        <v>12.15</v>
      </c>
      <c r="L7398">
        <v>0.24482665525177</v>
      </c>
      <c r="M7398" s="9">
        <v>-1168.2266009852201</v>
      </c>
      <c r="N7398" s="1">
        <v>43829</v>
      </c>
    </row>
    <row r="7399" spans="1:14" x14ac:dyDescent="0.25">
      <c r="A7399" s="1">
        <v>43829</v>
      </c>
      <c r="B7399" t="s">
        <v>4033</v>
      </c>
      <c r="C7399" s="9">
        <v>1340</v>
      </c>
      <c r="D7399" s="9">
        <v>10.45</v>
      </c>
      <c r="E7399" t="s">
        <v>19</v>
      </c>
      <c r="F7399" s="11">
        <v>-0.22639424999744101</v>
      </c>
      <c r="G7399" s="9">
        <v>494.00141143260402</v>
      </c>
      <c r="H7399" s="1">
        <v>43860</v>
      </c>
      <c r="I7399">
        <v>0.25</v>
      </c>
      <c r="J7399">
        <v>0</v>
      </c>
      <c r="K7399" s="11">
        <v>0.05</v>
      </c>
      <c r="L7399">
        <v>0</v>
      </c>
      <c r="M7399" s="9">
        <v>5085.7445306986501</v>
      </c>
      <c r="N7399" s="1">
        <v>43860</v>
      </c>
    </row>
    <row r="7400" spans="1:14" x14ac:dyDescent="0.25">
      <c r="A7400" s="1">
        <v>43861</v>
      </c>
      <c r="B7400" t="s">
        <v>4046</v>
      </c>
      <c r="C7400" s="9">
        <v>1580</v>
      </c>
      <c r="D7400" s="9">
        <v>21.8</v>
      </c>
      <c r="E7400" t="s">
        <v>19</v>
      </c>
      <c r="F7400" s="11">
        <v>-0.23118623968058799</v>
      </c>
      <c r="G7400" s="9">
        <v>419.66426858513103</v>
      </c>
      <c r="H7400" s="1">
        <v>43888</v>
      </c>
      <c r="I7400">
        <v>0.25</v>
      </c>
      <c r="J7400">
        <v>1</v>
      </c>
      <c r="K7400" s="11">
        <v>0.9</v>
      </c>
      <c r="L7400">
        <v>0</v>
      </c>
      <c r="M7400" s="9">
        <v>8675.7194244604307</v>
      </c>
      <c r="N7400" s="1">
        <v>43888</v>
      </c>
    </row>
    <row r="7401" spans="1:14" x14ac:dyDescent="0.25">
      <c r="A7401" s="1">
        <v>43889</v>
      </c>
      <c r="B7401" t="s">
        <v>4047</v>
      </c>
      <c r="C7401" s="9">
        <v>1640</v>
      </c>
      <c r="D7401" s="9">
        <v>10.85</v>
      </c>
      <c r="E7401" t="s">
        <v>19</v>
      </c>
      <c r="F7401" s="11">
        <v>-0.18132957572309</v>
      </c>
      <c r="G7401" s="9">
        <v>400.45766590389002</v>
      </c>
      <c r="H7401" s="1">
        <v>43916</v>
      </c>
      <c r="I7401">
        <v>0.25</v>
      </c>
      <c r="J7401">
        <v>1</v>
      </c>
      <c r="K7401" s="11">
        <v>30.8</v>
      </c>
      <c r="L7401">
        <v>-0.21915912876440799</v>
      </c>
      <c r="M7401" s="9">
        <v>-8155.9210526315801</v>
      </c>
      <c r="N7401" s="1">
        <v>43892</v>
      </c>
    </row>
    <row r="7402" spans="1:14" x14ac:dyDescent="0.25">
      <c r="A7402" s="1">
        <v>43892</v>
      </c>
      <c r="B7402" t="s">
        <v>4048</v>
      </c>
      <c r="C7402" s="9">
        <v>1820</v>
      </c>
      <c r="D7402" s="9">
        <v>29</v>
      </c>
      <c r="E7402" t="s">
        <v>21</v>
      </c>
      <c r="F7402" s="11">
        <v>0.26818190595583602</v>
      </c>
      <c r="G7402" s="9">
        <v>405.79710144927498</v>
      </c>
      <c r="H7402" s="1">
        <v>43916</v>
      </c>
      <c r="I7402">
        <v>0.25</v>
      </c>
      <c r="J7402">
        <v>0</v>
      </c>
      <c r="K7402" s="11">
        <v>0.05</v>
      </c>
      <c r="L7402">
        <v>0</v>
      </c>
      <c r="M7402" s="9">
        <v>11629.942028985501</v>
      </c>
      <c r="N7402" s="1">
        <v>43916</v>
      </c>
    </row>
    <row r="7403" spans="1:14" x14ac:dyDescent="0.25">
      <c r="A7403" s="1">
        <v>43917</v>
      </c>
      <c r="B7403" t="s">
        <v>4025</v>
      </c>
      <c r="C7403" s="9">
        <v>1100</v>
      </c>
      <c r="D7403" s="9">
        <v>62</v>
      </c>
      <c r="E7403" t="s">
        <v>19</v>
      </c>
      <c r="F7403" s="11">
        <v>-0.24148550629725199</v>
      </c>
      <c r="G7403" s="9">
        <v>594.22750424448202</v>
      </c>
      <c r="H7403" s="1">
        <v>43951</v>
      </c>
      <c r="I7403">
        <v>0.25</v>
      </c>
      <c r="J7403">
        <v>1</v>
      </c>
      <c r="K7403" s="11">
        <v>88.5</v>
      </c>
      <c r="L7403">
        <v>-0.33523922713813198</v>
      </c>
      <c r="M7403" s="9">
        <v>-16641.341256366701</v>
      </c>
      <c r="N7403" s="1">
        <v>43921</v>
      </c>
    </row>
    <row r="7404" spans="1:14" x14ac:dyDescent="0.25">
      <c r="A7404" s="1">
        <v>43921</v>
      </c>
      <c r="B7404" t="s">
        <v>4031</v>
      </c>
      <c r="C7404" s="9">
        <v>1300</v>
      </c>
      <c r="D7404" s="9">
        <v>47</v>
      </c>
      <c r="E7404" t="s">
        <v>21</v>
      </c>
      <c r="F7404" s="11">
        <v>0.14404690926967101</v>
      </c>
      <c r="G7404" s="9">
        <v>614.03508771929796</v>
      </c>
      <c r="H7404" s="1">
        <v>43951</v>
      </c>
      <c r="I7404">
        <v>0.25</v>
      </c>
      <c r="J7404">
        <v>0</v>
      </c>
      <c r="K7404" s="11">
        <v>75</v>
      </c>
      <c r="L7404">
        <v>0.41557988317035999</v>
      </c>
      <c r="M7404" s="9">
        <v>-17942.105263157799</v>
      </c>
      <c r="N7404" s="1">
        <v>43929</v>
      </c>
    </row>
    <row r="7405" spans="1:14" x14ac:dyDescent="0.25">
      <c r="A7405" s="1">
        <v>43929</v>
      </c>
      <c r="B7405" t="s">
        <v>4021</v>
      </c>
      <c r="C7405" s="9">
        <v>1200</v>
      </c>
      <c r="D7405" s="9">
        <v>60</v>
      </c>
      <c r="E7405" t="s">
        <v>19</v>
      </c>
      <c r="F7405" s="11">
        <v>-0.27783023182520999</v>
      </c>
      <c r="G7405" s="9">
        <v>555.11498810467799</v>
      </c>
      <c r="H7405" s="1">
        <v>43951</v>
      </c>
      <c r="I7405">
        <v>0.25</v>
      </c>
      <c r="J7405">
        <v>0</v>
      </c>
      <c r="K7405" s="11">
        <v>0.35</v>
      </c>
      <c r="L7405">
        <v>0</v>
      </c>
      <c r="M7405" s="9">
        <v>32777.597145122898</v>
      </c>
      <c r="N7405" s="1">
        <v>43951</v>
      </c>
    </row>
    <row r="7406" spans="1:14" x14ac:dyDescent="0.25">
      <c r="A7406" s="1">
        <v>43955</v>
      </c>
      <c r="B7406" t="s">
        <v>4023</v>
      </c>
      <c r="C7406" s="9">
        <v>1280</v>
      </c>
      <c r="D7406" s="9">
        <v>38</v>
      </c>
      <c r="E7406" t="s">
        <v>19</v>
      </c>
      <c r="F7406" s="11">
        <v>-0.231515598355722</v>
      </c>
      <c r="G7406" s="9">
        <v>510.27846624872399</v>
      </c>
      <c r="H7406" s="1">
        <v>43979</v>
      </c>
      <c r="I7406">
        <v>0.25</v>
      </c>
      <c r="J7406">
        <v>1</v>
      </c>
      <c r="K7406" s="11">
        <v>75</v>
      </c>
      <c r="L7406">
        <v>-0.39750044693710601</v>
      </c>
      <c r="M7406" s="9">
        <v>-19456.917918063798</v>
      </c>
      <c r="N7406" s="1">
        <v>43957</v>
      </c>
    </row>
    <row r="7407" spans="1:14" x14ac:dyDescent="0.25">
      <c r="A7407" s="1">
        <v>43957</v>
      </c>
      <c r="B7407" t="s">
        <v>4049</v>
      </c>
      <c r="C7407" s="9">
        <v>1420</v>
      </c>
      <c r="D7407" s="9">
        <v>44.15</v>
      </c>
      <c r="E7407" t="s">
        <v>21</v>
      </c>
      <c r="F7407" s="11">
        <v>0.23077040086152201</v>
      </c>
      <c r="G7407" s="9">
        <v>537.42802303262897</v>
      </c>
      <c r="H7407" s="1">
        <v>43979</v>
      </c>
      <c r="I7407">
        <v>0.25</v>
      </c>
      <c r="J7407">
        <v>0</v>
      </c>
      <c r="K7407" s="11">
        <v>0.25</v>
      </c>
      <c r="L7407">
        <v>0</v>
      </c>
      <c r="M7407" s="9">
        <v>23354.472168905901</v>
      </c>
      <c r="N7407" s="1">
        <v>43979</v>
      </c>
    </row>
    <row r="7408" spans="1:14" x14ac:dyDescent="0.25">
      <c r="A7408" s="1">
        <v>43980</v>
      </c>
      <c r="B7408" t="s">
        <v>4043</v>
      </c>
      <c r="C7408" s="9">
        <v>1500</v>
      </c>
      <c r="D7408" s="9">
        <v>19</v>
      </c>
      <c r="E7408" t="s">
        <v>21</v>
      </c>
      <c r="F7408" s="11">
        <v>0.22343744046716299</v>
      </c>
      <c r="G7408" s="9">
        <v>516.58610383380596</v>
      </c>
      <c r="H7408" s="1">
        <v>44007</v>
      </c>
      <c r="I7408">
        <v>0.25</v>
      </c>
      <c r="J7408">
        <v>1</v>
      </c>
      <c r="K7408" s="11">
        <v>27.5</v>
      </c>
      <c r="L7408">
        <v>0.24294133062135301</v>
      </c>
      <c r="M7408" s="9">
        <v>-4631.1944208700697</v>
      </c>
      <c r="N7408" s="1">
        <v>43983</v>
      </c>
    </row>
    <row r="7409" spans="1:14" x14ac:dyDescent="0.25">
      <c r="A7409" s="1">
        <v>43983</v>
      </c>
      <c r="B7409" t="s">
        <v>4023</v>
      </c>
      <c r="C7409" s="9">
        <v>1280</v>
      </c>
      <c r="D7409" s="9">
        <v>31</v>
      </c>
      <c r="E7409" t="s">
        <v>19</v>
      </c>
      <c r="F7409" s="11">
        <v>-0.23006768847172199</v>
      </c>
      <c r="G7409" s="9">
        <v>509.44288781339799</v>
      </c>
      <c r="H7409" s="1">
        <v>44007</v>
      </c>
      <c r="I7409">
        <v>0.25</v>
      </c>
      <c r="J7409">
        <v>0</v>
      </c>
      <c r="K7409" s="11">
        <v>18.5</v>
      </c>
      <c r="L7409">
        <v>-0.12892434494480301</v>
      </c>
      <c r="M7409" s="9">
        <v>6115.8618681998396</v>
      </c>
      <c r="N7409" s="1">
        <v>43994</v>
      </c>
    </row>
    <row r="7410" spans="1:14" x14ac:dyDescent="0.25">
      <c r="A7410" s="1">
        <v>43994</v>
      </c>
      <c r="B7410" t="s">
        <v>4043</v>
      </c>
      <c r="C7410" s="9">
        <v>1500</v>
      </c>
      <c r="D7410" s="9">
        <v>26.95</v>
      </c>
      <c r="E7410" t="s">
        <v>21</v>
      </c>
      <c r="F7410" s="11">
        <v>0.20549224215391801</v>
      </c>
      <c r="G7410" s="9">
        <v>501.77412995949902</v>
      </c>
      <c r="H7410" s="1">
        <v>44007</v>
      </c>
      <c r="I7410">
        <v>0.25</v>
      </c>
      <c r="J7410">
        <v>0</v>
      </c>
      <c r="K7410" s="11">
        <v>30</v>
      </c>
      <c r="L7410">
        <v>0.20910187376778699</v>
      </c>
      <c r="M7410" s="9">
        <v>-1816.1714633884101</v>
      </c>
      <c r="N7410" s="1">
        <v>43997</v>
      </c>
    </row>
    <row r="7411" spans="1:14" x14ac:dyDescent="0.25">
      <c r="A7411" s="1">
        <v>43997</v>
      </c>
      <c r="B7411" t="s">
        <v>4042</v>
      </c>
      <c r="C7411" s="9">
        <v>1360</v>
      </c>
      <c r="D7411" s="9">
        <v>38.85</v>
      </c>
      <c r="E7411" t="s">
        <v>19</v>
      </c>
      <c r="F7411" s="11">
        <v>-0.27474179997281201</v>
      </c>
      <c r="G7411" s="9">
        <v>495.85606006941902</v>
      </c>
      <c r="H7411" s="1">
        <v>44007</v>
      </c>
      <c r="I7411">
        <v>0.25</v>
      </c>
      <c r="J7411">
        <v>0</v>
      </c>
      <c r="K7411" s="11">
        <v>0.35</v>
      </c>
      <c r="L7411">
        <v>0</v>
      </c>
      <c r="M7411" s="9">
        <v>18896.082737125402</v>
      </c>
      <c r="N7411" s="1">
        <v>44007</v>
      </c>
    </row>
    <row r="7412" spans="1:14" x14ac:dyDescent="0.25">
      <c r="A7412" s="1">
        <v>44008</v>
      </c>
      <c r="B7412" t="s">
        <v>4035</v>
      </c>
      <c r="C7412" s="9">
        <v>1300</v>
      </c>
      <c r="D7412" s="9">
        <v>40</v>
      </c>
      <c r="E7412" t="s">
        <v>19</v>
      </c>
      <c r="F7412" s="11">
        <v>-0.25376514851558801</v>
      </c>
      <c r="G7412" s="9">
        <v>501.79211469533999</v>
      </c>
      <c r="H7412" s="1">
        <v>44042</v>
      </c>
      <c r="I7412">
        <v>0.25</v>
      </c>
      <c r="J7412">
        <v>1</v>
      </c>
      <c r="K7412" s="11">
        <v>57.6</v>
      </c>
      <c r="L7412">
        <v>-0.30241302255699798</v>
      </c>
      <c r="M7412" s="9">
        <v>-9321.2903225806403</v>
      </c>
      <c r="N7412" s="1">
        <v>44011</v>
      </c>
    </row>
    <row r="7413" spans="1:14" x14ac:dyDescent="0.25">
      <c r="A7413" s="1">
        <v>44011</v>
      </c>
      <c r="B7413" t="s">
        <v>4043</v>
      </c>
      <c r="C7413" s="9">
        <v>1500</v>
      </c>
      <c r="D7413" s="9">
        <v>42.15</v>
      </c>
      <c r="E7413" t="s">
        <v>21</v>
      </c>
      <c r="F7413" s="11">
        <v>0.25947976282685797</v>
      </c>
      <c r="G7413" s="9">
        <v>512.10768893115801</v>
      </c>
      <c r="H7413" s="1">
        <v>44042</v>
      </c>
      <c r="I7413">
        <v>0.25</v>
      </c>
      <c r="J7413">
        <v>0</v>
      </c>
      <c r="K7413" s="11">
        <v>30.05</v>
      </c>
      <c r="L7413">
        <v>0.272673207410638</v>
      </c>
      <c r="M7413" s="9">
        <v>5826.7612846587099</v>
      </c>
      <c r="N7413" s="1">
        <v>44020</v>
      </c>
    </row>
    <row r="7414" spans="1:14" x14ac:dyDescent="0.25">
      <c r="A7414" s="1">
        <v>44020</v>
      </c>
      <c r="B7414" t="s">
        <v>4050</v>
      </c>
      <c r="C7414" s="9">
        <v>1320</v>
      </c>
      <c r="D7414" s="9">
        <v>33.25</v>
      </c>
      <c r="E7414" t="s">
        <v>19</v>
      </c>
      <c r="F7414" s="11">
        <v>-0.26644827325355303</v>
      </c>
      <c r="G7414" s="9">
        <v>501.79211469533999</v>
      </c>
      <c r="H7414" s="1">
        <v>44042</v>
      </c>
      <c r="I7414">
        <v>0.25</v>
      </c>
      <c r="J7414">
        <v>0</v>
      </c>
      <c r="K7414" s="11">
        <v>0.05</v>
      </c>
      <c r="L7414">
        <v>0</v>
      </c>
      <c r="M7414" s="9">
        <v>16492.401433691699</v>
      </c>
      <c r="N7414" s="1">
        <v>44042</v>
      </c>
    </row>
    <row r="7415" spans="1:14" x14ac:dyDescent="0.25">
      <c r="A7415" s="1">
        <v>44043</v>
      </c>
      <c r="B7415" t="s">
        <v>4051</v>
      </c>
      <c r="C7415" s="9">
        <v>1560</v>
      </c>
      <c r="D7415" s="9">
        <v>30.2</v>
      </c>
      <c r="E7415" t="s">
        <v>19</v>
      </c>
      <c r="F7415" s="11">
        <v>-0.23382654290510299</v>
      </c>
      <c r="G7415" s="9">
        <v>416.96449845127398</v>
      </c>
      <c r="H7415" s="1">
        <v>44070</v>
      </c>
      <c r="I7415">
        <v>0.25</v>
      </c>
      <c r="J7415">
        <v>1</v>
      </c>
      <c r="K7415" s="11">
        <v>64</v>
      </c>
      <c r="L7415">
        <v>-0.43655943415146398</v>
      </c>
      <c r="M7415" s="9">
        <v>-14486.1806051941</v>
      </c>
      <c r="N7415" s="1">
        <v>44046</v>
      </c>
    </row>
    <row r="7416" spans="1:14" x14ac:dyDescent="0.25">
      <c r="A7416" s="1">
        <v>44046</v>
      </c>
      <c r="B7416" t="s">
        <v>4052</v>
      </c>
      <c r="C7416" s="9">
        <v>1720</v>
      </c>
      <c r="D7416" s="9">
        <v>24.5</v>
      </c>
      <c r="E7416" t="s">
        <v>21</v>
      </c>
      <c r="F7416" s="11">
        <v>0.238972763964969</v>
      </c>
      <c r="G7416" s="9">
        <v>445.576066199872</v>
      </c>
      <c r="H7416" s="1">
        <v>44070</v>
      </c>
      <c r="I7416">
        <v>0.25</v>
      </c>
      <c r="J7416">
        <v>0</v>
      </c>
      <c r="K7416" s="11">
        <v>57.1</v>
      </c>
      <c r="L7416">
        <v>0.49210851906078001</v>
      </c>
      <c r="M7416" s="9">
        <v>-14889.369828134901</v>
      </c>
      <c r="N7416" s="1">
        <v>44049</v>
      </c>
    </row>
    <row r="7417" spans="1:14" x14ac:dyDescent="0.25">
      <c r="A7417" s="1">
        <v>44049</v>
      </c>
      <c r="B7417" t="s">
        <v>4053</v>
      </c>
      <c r="C7417" s="9">
        <v>1600</v>
      </c>
      <c r="D7417" s="9">
        <v>31</v>
      </c>
      <c r="E7417" t="s">
        <v>19</v>
      </c>
      <c r="F7417" s="11">
        <v>-0.25306741843587899</v>
      </c>
      <c r="G7417" s="9">
        <v>411.76470588235202</v>
      </c>
      <c r="H7417" s="1">
        <v>44070</v>
      </c>
      <c r="I7417">
        <v>0.25</v>
      </c>
      <c r="J7417">
        <v>0</v>
      </c>
      <c r="K7417" s="11">
        <v>6.35</v>
      </c>
      <c r="L7417">
        <v>-0.16974623301247699</v>
      </c>
      <c r="M7417" s="9">
        <v>9996.2058823529405</v>
      </c>
      <c r="N7417" s="1">
        <v>44064</v>
      </c>
    </row>
    <row r="7418" spans="1:14" x14ac:dyDescent="0.25">
      <c r="A7418" s="1">
        <v>44064</v>
      </c>
      <c r="B7418" t="s">
        <v>4054</v>
      </c>
      <c r="C7418" s="9">
        <v>1760</v>
      </c>
      <c r="D7418" s="9">
        <v>14</v>
      </c>
      <c r="E7418" t="s">
        <v>21</v>
      </c>
      <c r="F7418" s="11">
        <v>0.229827417982048</v>
      </c>
      <c r="G7418" s="9">
        <v>415.75102452930997</v>
      </c>
      <c r="H7418" s="1">
        <v>44070</v>
      </c>
      <c r="I7418">
        <v>0.25</v>
      </c>
      <c r="J7418">
        <v>0</v>
      </c>
      <c r="K7418" s="11">
        <v>0.05</v>
      </c>
      <c r="L7418">
        <v>0</v>
      </c>
      <c r="M7418" s="9">
        <v>5741.3137732375098</v>
      </c>
      <c r="N7418" s="1">
        <v>44070</v>
      </c>
    </row>
    <row r="7419" spans="1:14" x14ac:dyDescent="0.25">
      <c r="A7419" s="1">
        <v>44071</v>
      </c>
      <c r="B7419" t="s">
        <v>4048</v>
      </c>
      <c r="C7419" s="9">
        <v>1820</v>
      </c>
      <c r="D7419" s="9">
        <v>22.1</v>
      </c>
      <c r="E7419" t="s">
        <v>21</v>
      </c>
      <c r="F7419" s="11">
        <v>0.254081227153716</v>
      </c>
      <c r="G7419" s="9">
        <v>420.78687144960998</v>
      </c>
      <c r="H7419" s="1">
        <v>44098</v>
      </c>
      <c r="I7419">
        <v>0.25</v>
      </c>
      <c r="J7419">
        <v>1</v>
      </c>
      <c r="K7419" s="11">
        <v>10</v>
      </c>
      <c r="L7419">
        <v>9.7738924308852296E-2</v>
      </c>
      <c r="M7419" s="9">
        <v>4956.4485588049602</v>
      </c>
      <c r="N7419" s="1">
        <v>44089</v>
      </c>
    </row>
    <row r="7420" spans="1:14" x14ac:dyDescent="0.25">
      <c r="A7420" s="1">
        <v>44089</v>
      </c>
      <c r="B7420" t="s">
        <v>4053</v>
      </c>
      <c r="C7420" s="9">
        <v>1600</v>
      </c>
      <c r="D7420" s="9">
        <v>25</v>
      </c>
      <c r="E7420" t="s">
        <v>19</v>
      </c>
      <c r="F7420" s="11">
        <v>-0.27779754147143898</v>
      </c>
      <c r="G7420" s="9">
        <v>421.92821192851301</v>
      </c>
      <c r="H7420" s="1">
        <v>44098</v>
      </c>
      <c r="I7420">
        <v>0.25</v>
      </c>
      <c r="J7420">
        <v>0</v>
      </c>
      <c r="K7420" s="11">
        <v>0.05</v>
      </c>
      <c r="L7420">
        <v>0</v>
      </c>
      <c r="M7420" s="9">
        <v>10421.415870528301</v>
      </c>
      <c r="N7420" s="1">
        <v>44098</v>
      </c>
    </row>
    <row r="7421" spans="1:14" x14ac:dyDescent="0.25">
      <c r="A7421" s="1">
        <v>44099</v>
      </c>
      <c r="B7421" t="s">
        <v>4055</v>
      </c>
      <c r="C7421" s="9">
        <v>1880</v>
      </c>
      <c r="D7421" s="9">
        <v>73.150000000000006</v>
      </c>
      <c r="E7421" t="s">
        <v>19</v>
      </c>
      <c r="F7421" s="11">
        <v>-0.24187239549544001</v>
      </c>
      <c r="G7421" s="9">
        <v>343.980343980344</v>
      </c>
      <c r="H7421" s="1">
        <v>44133</v>
      </c>
      <c r="I7421">
        <v>0.25</v>
      </c>
      <c r="J7421">
        <v>1</v>
      </c>
      <c r="K7421" s="11">
        <v>73.150000000000006</v>
      </c>
      <c r="L7421">
        <v>-2.3554957313019001E-2</v>
      </c>
      <c r="M7421" s="9">
        <v>0</v>
      </c>
      <c r="N7421" s="1">
        <v>44118</v>
      </c>
    </row>
    <row r="7422" spans="1:14" x14ac:dyDescent="0.25">
      <c r="A7422" s="1">
        <v>44118</v>
      </c>
      <c r="B7422" t="s">
        <v>4056</v>
      </c>
      <c r="C7422" s="9">
        <v>2400</v>
      </c>
      <c r="D7422" s="9">
        <v>23.5</v>
      </c>
      <c r="E7422" t="s">
        <v>21</v>
      </c>
      <c r="F7422" s="11">
        <v>0.23706237449145701</v>
      </c>
      <c r="G7422" s="9">
        <v>313.33930170098398</v>
      </c>
      <c r="H7422" s="1">
        <v>44133</v>
      </c>
      <c r="I7422">
        <v>0.25</v>
      </c>
      <c r="J7422">
        <v>0</v>
      </c>
      <c r="K7422" s="11">
        <v>0.05</v>
      </c>
      <c r="L7422">
        <v>0</v>
      </c>
      <c r="M7422" s="9">
        <v>7274.0152193375097</v>
      </c>
      <c r="N7422" s="1">
        <v>44133</v>
      </c>
    </row>
    <row r="7423" spans="1:14" x14ac:dyDescent="0.25">
      <c r="A7423" s="1">
        <v>44134</v>
      </c>
      <c r="B7423" t="s">
        <v>5114</v>
      </c>
      <c r="C7423" s="9">
        <v>2300</v>
      </c>
      <c r="D7423" s="9">
        <v>30</v>
      </c>
      <c r="E7423" t="s">
        <v>21</v>
      </c>
      <c r="F7423" s="11">
        <v>0.28685281719112699</v>
      </c>
      <c r="G7423" s="9">
        <v>329.79976442873902</v>
      </c>
      <c r="H7423" s="1">
        <v>44161</v>
      </c>
      <c r="I7423">
        <v>0.25</v>
      </c>
      <c r="J7423">
        <v>1</v>
      </c>
      <c r="K7423" s="11">
        <v>21.3</v>
      </c>
      <c r="L7423">
        <v>0.20815380309891501</v>
      </c>
      <c r="M7423" s="9">
        <v>2700.0706713780901</v>
      </c>
      <c r="N7423" s="1">
        <v>44137</v>
      </c>
    </row>
    <row r="7424" spans="1:14" x14ac:dyDescent="0.25">
      <c r="A7424" s="1">
        <v>44137</v>
      </c>
      <c r="B7424" t="s">
        <v>5115</v>
      </c>
      <c r="C7424" s="9">
        <v>1900</v>
      </c>
      <c r="D7424" s="9">
        <v>22.05</v>
      </c>
      <c r="E7424" t="s">
        <v>19</v>
      </c>
      <c r="F7424" s="11">
        <v>-0.19342713014760099</v>
      </c>
      <c r="G7424" s="9">
        <v>337.57714421406502</v>
      </c>
      <c r="H7424" s="1">
        <v>44161</v>
      </c>
      <c r="I7424">
        <v>0.25</v>
      </c>
      <c r="J7424">
        <v>0</v>
      </c>
      <c r="K7424" s="11">
        <v>20.100000000000001</v>
      </c>
      <c r="L7424">
        <v>-0.15575474794237301</v>
      </c>
      <c r="M7424" s="9">
        <v>515.98666493119697</v>
      </c>
      <c r="N7424" s="1">
        <v>44144</v>
      </c>
    </row>
    <row r="7425" spans="1:14" x14ac:dyDescent="0.25">
      <c r="A7425" s="1">
        <v>44144</v>
      </c>
      <c r="B7425" t="s">
        <v>4057</v>
      </c>
      <c r="C7425" s="9">
        <v>2240</v>
      </c>
      <c r="D7425" s="9">
        <v>31.5</v>
      </c>
      <c r="E7425" t="s">
        <v>21</v>
      </c>
      <c r="F7425" s="11">
        <v>0.23727822157934</v>
      </c>
      <c r="G7425" s="9">
        <v>337.16255266539201</v>
      </c>
      <c r="H7425" s="1">
        <v>44161</v>
      </c>
      <c r="I7425">
        <v>0.25</v>
      </c>
      <c r="J7425">
        <v>0</v>
      </c>
      <c r="K7425" s="11">
        <v>56.7</v>
      </c>
      <c r="L7425">
        <v>0.41813101736146902</v>
      </c>
      <c r="M7425" s="9">
        <v>-8793.8736986187705</v>
      </c>
      <c r="N7425" s="1">
        <v>44146</v>
      </c>
    </row>
    <row r="7426" spans="1:14" x14ac:dyDescent="0.25">
      <c r="A7426" s="1">
        <v>44146</v>
      </c>
      <c r="B7426" t="s">
        <v>4058</v>
      </c>
      <c r="C7426" s="9">
        <v>2060</v>
      </c>
      <c r="D7426" s="9">
        <v>30.1</v>
      </c>
      <c r="E7426" t="s">
        <v>19</v>
      </c>
      <c r="F7426" s="11">
        <v>-0.23592627194820401</v>
      </c>
      <c r="G7426" s="9">
        <v>320.62292453910402</v>
      </c>
      <c r="H7426" s="1">
        <v>44161</v>
      </c>
      <c r="I7426">
        <v>0.25</v>
      </c>
      <c r="J7426">
        <v>0</v>
      </c>
      <c r="K7426" s="11">
        <v>0.05</v>
      </c>
      <c r="L7426">
        <v>0</v>
      </c>
      <c r="M7426" s="9">
        <v>9538.0510706515506</v>
      </c>
      <c r="N7426" s="1">
        <v>44161</v>
      </c>
    </row>
    <row r="7427" spans="1:14" x14ac:dyDescent="0.25">
      <c r="A7427" s="1">
        <v>44162</v>
      </c>
      <c r="B7427" t="s">
        <v>4059</v>
      </c>
      <c r="C7427" s="9">
        <v>2140</v>
      </c>
      <c r="D7427" s="9">
        <v>32.6</v>
      </c>
      <c r="E7427" t="s">
        <v>19</v>
      </c>
      <c r="F7427" s="11">
        <v>-0.24190286943056499</v>
      </c>
      <c r="G7427" s="9">
        <v>301.59414045669899</v>
      </c>
      <c r="H7427" s="1">
        <v>44196</v>
      </c>
      <c r="I7427">
        <v>0.25</v>
      </c>
      <c r="J7427">
        <v>1</v>
      </c>
      <c r="K7427" s="11">
        <v>19.649999999999999</v>
      </c>
      <c r="L7427">
        <v>-0.13387565731620399</v>
      </c>
      <c r="M7427" s="9">
        <v>3748.0611805256299</v>
      </c>
      <c r="N7427" s="1">
        <v>44175</v>
      </c>
    </row>
    <row r="7428" spans="1:14" x14ac:dyDescent="0.25">
      <c r="A7428" s="1">
        <v>44175</v>
      </c>
      <c r="B7428" t="s">
        <v>4060</v>
      </c>
      <c r="C7428" s="9">
        <v>2600</v>
      </c>
      <c r="D7428" s="9">
        <v>38.299999999999997</v>
      </c>
      <c r="E7428" t="s">
        <v>21</v>
      </c>
      <c r="F7428" s="11">
        <v>0.25574917771869399</v>
      </c>
      <c r="G7428" s="9">
        <v>292.39766081871301</v>
      </c>
      <c r="H7428" s="1">
        <v>44196</v>
      </c>
      <c r="I7428">
        <v>0.25</v>
      </c>
      <c r="J7428">
        <v>0</v>
      </c>
      <c r="K7428" s="11">
        <v>14</v>
      </c>
      <c r="L7428">
        <v>0.17452861445578</v>
      </c>
      <c r="M7428" s="9">
        <v>6952.3391812865402</v>
      </c>
      <c r="N7428" s="1">
        <v>44188</v>
      </c>
    </row>
    <row r="7429" spans="1:14" x14ac:dyDescent="0.25">
      <c r="A7429" s="1">
        <v>44188</v>
      </c>
      <c r="B7429" t="s">
        <v>4061</v>
      </c>
      <c r="C7429" s="9">
        <v>2320</v>
      </c>
      <c r="D7429" s="9">
        <v>14.75</v>
      </c>
      <c r="E7429" t="s">
        <v>19</v>
      </c>
      <c r="F7429" s="11">
        <v>-0.230608314570314</v>
      </c>
      <c r="G7429" s="9">
        <v>288.06584362139898</v>
      </c>
      <c r="H7429" s="1">
        <v>44196</v>
      </c>
      <c r="I7429">
        <v>0.25</v>
      </c>
      <c r="J7429">
        <v>0</v>
      </c>
      <c r="K7429" s="11">
        <v>0.2</v>
      </c>
      <c r="L7429">
        <v>0</v>
      </c>
      <c r="M7429" s="9">
        <v>4148.2921810699499</v>
      </c>
      <c r="N7429" s="1">
        <v>44196</v>
      </c>
    </row>
    <row r="7430" spans="1:14" x14ac:dyDescent="0.25">
      <c r="A7430" s="1">
        <v>44197</v>
      </c>
      <c r="B7430" t="s">
        <v>4062</v>
      </c>
      <c r="C7430" s="9">
        <v>2260</v>
      </c>
      <c r="D7430" s="9">
        <v>35.049999999999997</v>
      </c>
      <c r="E7430" t="s">
        <v>19</v>
      </c>
      <c r="F7430" s="11">
        <v>-0.26706946607149601</v>
      </c>
      <c r="G7430" s="9">
        <v>290.33596018249602</v>
      </c>
      <c r="H7430" s="1">
        <v>44224</v>
      </c>
      <c r="I7430">
        <v>0.25</v>
      </c>
      <c r="J7430">
        <v>1</v>
      </c>
      <c r="K7430" s="11">
        <v>0.25</v>
      </c>
      <c r="L7430">
        <v>-7.3007516142349401E-3</v>
      </c>
      <c r="M7430" s="9">
        <v>10001.202820406401</v>
      </c>
      <c r="N7430" s="1">
        <v>44218</v>
      </c>
    </row>
    <row r="7431" spans="1:14" x14ac:dyDescent="0.25">
      <c r="A7431" s="1">
        <v>44218</v>
      </c>
      <c r="B7431" t="s">
        <v>4063</v>
      </c>
      <c r="C7431" s="9">
        <v>2720</v>
      </c>
      <c r="D7431" s="9">
        <v>13.85</v>
      </c>
      <c r="E7431" t="s">
        <v>21</v>
      </c>
      <c r="F7431" s="11">
        <v>0.23930474322363601</v>
      </c>
      <c r="G7431" s="9">
        <v>269.07553334614602</v>
      </c>
      <c r="H7431" s="1">
        <v>44224</v>
      </c>
      <c r="I7431">
        <v>0.25</v>
      </c>
      <c r="J7431">
        <v>0</v>
      </c>
      <c r="K7431" s="11">
        <v>18.05</v>
      </c>
      <c r="L7431">
        <v>0.36055837868519103</v>
      </c>
      <c r="M7431" s="9">
        <v>-1215.9523351912301</v>
      </c>
      <c r="N7431" s="1">
        <v>44221</v>
      </c>
    </row>
    <row r="7432" spans="1:14" x14ac:dyDescent="0.25">
      <c r="A7432" s="1">
        <v>44221</v>
      </c>
      <c r="B7432" t="s">
        <v>4064</v>
      </c>
      <c r="C7432" s="9">
        <v>2600</v>
      </c>
      <c r="D7432" s="9">
        <v>10.4</v>
      </c>
      <c r="E7432" t="s">
        <v>19</v>
      </c>
      <c r="F7432" s="11">
        <v>-0.233777395220441</v>
      </c>
      <c r="G7432" s="9">
        <v>261.58445440956598</v>
      </c>
      <c r="H7432" s="1">
        <v>44224</v>
      </c>
      <c r="I7432">
        <v>0.25</v>
      </c>
      <c r="J7432">
        <v>0</v>
      </c>
      <c r="K7432" s="11">
        <v>0.5</v>
      </c>
      <c r="L7432">
        <v>0</v>
      </c>
      <c r="M7432" s="9">
        <v>2561.1733931240601</v>
      </c>
      <c r="N7432" s="1">
        <v>44224</v>
      </c>
    </row>
    <row r="7433" spans="1:14" x14ac:dyDescent="0.25">
      <c r="A7433" s="1">
        <v>44225</v>
      </c>
      <c r="B7433" t="s">
        <v>4065</v>
      </c>
      <c r="C7433" s="9">
        <v>2400</v>
      </c>
      <c r="D7433" s="9">
        <v>36.200000000000003</v>
      </c>
      <c r="E7433" t="s">
        <v>19</v>
      </c>
      <c r="F7433" s="11">
        <v>-0.26362200969828498</v>
      </c>
      <c r="G7433" s="9">
        <v>273.04286773023301</v>
      </c>
      <c r="H7433" s="1">
        <v>44252</v>
      </c>
      <c r="I7433">
        <v>0.25</v>
      </c>
      <c r="J7433">
        <v>1</v>
      </c>
      <c r="K7433" s="11">
        <v>21.9</v>
      </c>
      <c r="L7433">
        <v>-0.15768472912223</v>
      </c>
      <c r="M7433" s="9">
        <v>3745.87510239107</v>
      </c>
      <c r="N7433" s="1">
        <v>44228</v>
      </c>
    </row>
    <row r="7434" spans="1:14" x14ac:dyDescent="0.25">
      <c r="A7434" s="1">
        <v>44228</v>
      </c>
      <c r="B7434" t="s">
        <v>4066</v>
      </c>
      <c r="C7434" s="9">
        <v>2900</v>
      </c>
      <c r="D7434" s="9">
        <v>31</v>
      </c>
      <c r="E7434" t="s">
        <v>21</v>
      </c>
      <c r="F7434" s="11">
        <v>0.27510833267366303</v>
      </c>
      <c r="G7434" s="9">
        <v>262.05450733752599</v>
      </c>
      <c r="H7434" s="1">
        <v>44252</v>
      </c>
      <c r="I7434">
        <v>0.25</v>
      </c>
      <c r="J7434">
        <v>0</v>
      </c>
      <c r="K7434" s="11">
        <v>48.85</v>
      </c>
      <c r="L7434">
        <v>0.31619060511820302</v>
      </c>
      <c r="M7434" s="9">
        <v>-4886.9234800838503</v>
      </c>
      <c r="N7434" s="1">
        <v>44229</v>
      </c>
    </row>
    <row r="7435" spans="1:14" x14ac:dyDescent="0.25">
      <c r="A7435" s="1">
        <v>44229</v>
      </c>
      <c r="B7435" t="s">
        <v>4067</v>
      </c>
      <c r="C7435" s="9">
        <v>2540</v>
      </c>
      <c r="D7435" s="9">
        <v>36.200000000000003</v>
      </c>
      <c r="E7435" t="s">
        <v>19</v>
      </c>
      <c r="F7435" s="11">
        <v>-0.25241363344590101</v>
      </c>
      <c r="G7435" s="9">
        <v>257.96941219826698</v>
      </c>
      <c r="H7435" s="1">
        <v>44252</v>
      </c>
      <c r="I7435">
        <v>0.25</v>
      </c>
      <c r="J7435">
        <v>0</v>
      </c>
      <c r="K7435" s="11">
        <v>36.200000000000003</v>
      </c>
      <c r="L7435">
        <v>-5.6134026442138801E-4</v>
      </c>
      <c r="M7435" s="9">
        <v>0</v>
      </c>
      <c r="N7435" s="1">
        <v>44249</v>
      </c>
    </row>
    <row r="7436" spans="1:14" x14ac:dyDescent="0.25">
      <c r="A7436" s="1">
        <v>44249</v>
      </c>
      <c r="B7436" t="s">
        <v>4068</v>
      </c>
      <c r="C7436" s="9">
        <v>3000</v>
      </c>
      <c r="D7436" s="9">
        <v>17</v>
      </c>
      <c r="E7436" t="s">
        <v>21</v>
      </c>
      <c r="F7436" s="11">
        <v>0.292890352848313</v>
      </c>
      <c r="G7436" s="9">
        <v>239.33260393872999</v>
      </c>
      <c r="H7436" s="1">
        <v>44252</v>
      </c>
      <c r="I7436">
        <v>0.25</v>
      </c>
      <c r="J7436">
        <v>0</v>
      </c>
      <c r="K7436" s="11">
        <v>102</v>
      </c>
      <c r="L7436">
        <v>1</v>
      </c>
      <c r="M7436" s="9">
        <v>-20628.077133479201</v>
      </c>
      <c r="N7436" s="1">
        <v>44252</v>
      </c>
    </row>
    <row r="7437" spans="1:14" x14ac:dyDescent="0.25">
      <c r="A7437" s="1">
        <v>44253</v>
      </c>
      <c r="B7437" t="s">
        <v>4069</v>
      </c>
      <c r="C7437" s="9">
        <v>3400</v>
      </c>
      <c r="D7437" s="9">
        <v>58.5</v>
      </c>
      <c r="E7437" t="s">
        <v>21</v>
      </c>
      <c r="F7437" s="11">
        <v>0.23705208373710901</v>
      </c>
      <c r="G7437" s="9">
        <v>229.32774961760401</v>
      </c>
      <c r="H7437" s="1">
        <v>44280</v>
      </c>
      <c r="I7437">
        <v>0.25</v>
      </c>
      <c r="J7437">
        <v>1</v>
      </c>
      <c r="K7437" s="11">
        <v>0.05</v>
      </c>
      <c r="L7437">
        <v>0</v>
      </c>
      <c r="M7437" s="9">
        <v>13269.9355677478</v>
      </c>
      <c r="N7437" s="1">
        <v>44280</v>
      </c>
    </row>
    <row r="7438" spans="1:14" x14ac:dyDescent="0.25">
      <c r="A7438" s="1">
        <v>44281</v>
      </c>
      <c r="B7438" t="s">
        <v>4070</v>
      </c>
      <c r="C7438" s="9">
        <v>3200</v>
      </c>
      <c r="D7438" s="9">
        <v>33.25</v>
      </c>
      <c r="E7438" t="s">
        <v>21</v>
      </c>
      <c r="F7438" s="11">
        <v>0.22850560758785199</v>
      </c>
      <c r="G7438" s="9">
        <v>244.07252440725199</v>
      </c>
      <c r="H7438" s="1">
        <v>44315</v>
      </c>
      <c r="I7438">
        <v>0.25</v>
      </c>
      <c r="J7438">
        <v>1</v>
      </c>
      <c r="K7438" s="11">
        <v>40.9</v>
      </c>
      <c r="L7438">
        <v>0.221063430982153</v>
      </c>
      <c r="M7438" s="9">
        <v>-2048.1345885634501</v>
      </c>
      <c r="N7438" s="1">
        <v>44291</v>
      </c>
    </row>
    <row r="7439" spans="1:14" x14ac:dyDescent="0.25">
      <c r="A7439" s="1">
        <v>44291</v>
      </c>
      <c r="B7439" t="s">
        <v>4071</v>
      </c>
      <c r="C7439" s="9">
        <v>2750</v>
      </c>
      <c r="D7439" s="9">
        <v>49.05</v>
      </c>
      <c r="E7439" t="s">
        <v>19</v>
      </c>
      <c r="F7439" s="11">
        <v>-0.25347849630417801</v>
      </c>
      <c r="G7439" s="9">
        <v>239.717809673716</v>
      </c>
      <c r="H7439" s="1">
        <v>44315</v>
      </c>
      <c r="I7439">
        <v>0.25</v>
      </c>
      <c r="J7439">
        <v>0</v>
      </c>
      <c r="K7439" s="11">
        <v>25.2</v>
      </c>
      <c r="L7439">
        <v>-0.12196424089643899</v>
      </c>
      <c r="M7439" s="9">
        <v>5539.2792870353996</v>
      </c>
      <c r="N7439" s="1">
        <v>44301</v>
      </c>
    </row>
    <row r="7440" spans="1:14" x14ac:dyDescent="0.25">
      <c r="A7440" s="1">
        <v>44301</v>
      </c>
      <c r="B7440" t="s">
        <v>4072</v>
      </c>
      <c r="C7440" s="9">
        <v>3150</v>
      </c>
      <c r="D7440" s="9">
        <v>43.3</v>
      </c>
      <c r="E7440" t="s">
        <v>21</v>
      </c>
      <c r="F7440" s="11">
        <v>0.27360765882584798</v>
      </c>
      <c r="G7440" s="9">
        <v>234.05891597284901</v>
      </c>
      <c r="H7440" s="1">
        <v>44315</v>
      </c>
      <c r="I7440">
        <v>0.25</v>
      </c>
      <c r="J7440">
        <v>0</v>
      </c>
      <c r="K7440" s="11">
        <v>115</v>
      </c>
      <c r="L7440">
        <v>0.53839607708780002</v>
      </c>
      <c r="M7440" s="9">
        <v>-17152.5395392383</v>
      </c>
      <c r="N7440" s="1">
        <v>44305</v>
      </c>
    </row>
    <row r="7441" spans="1:14" x14ac:dyDescent="0.25">
      <c r="A7441" s="1">
        <v>44305</v>
      </c>
      <c r="B7441" t="s">
        <v>4073</v>
      </c>
      <c r="C7441" s="9">
        <v>3050</v>
      </c>
      <c r="D7441" s="9">
        <v>63.65</v>
      </c>
      <c r="E7441" t="s">
        <v>19</v>
      </c>
      <c r="F7441" s="11">
        <v>-0.27542359668538102</v>
      </c>
      <c r="G7441" s="9">
        <v>221.729490022172</v>
      </c>
      <c r="H7441" s="1">
        <v>44315</v>
      </c>
      <c r="I7441">
        <v>0.25</v>
      </c>
      <c r="J7441">
        <v>0</v>
      </c>
      <c r="K7441" s="11">
        <v>0.7</v>
      </c>
      <c r="L7441">
        <v>0</v>
      </c>
      <c r="M7441" s="9">
        <v>13815.1884700665</v>
      </c>
      <c r="N7441" s="1">
        <v>44315</v>
      </c>
    </row>
    <row r="7442" spans="1:14" x14ac:dyDescent="0.25">
      <c r="A7442" s="1">
        <v>44316</v>
      </c>
      <c r="B7442" t="s">
        <v>4074</v>
      </c>
      <c r="C7442" s="9">
        <v>3000</v>
      </c>
      <c r="D7442" s="9">
        <v>40</v>
      </c>
      <c r="E7442" t="s">
        <v>19</v>
      </c>
      <c r="F7442" s="11">
        <v>-0.22728609104345501</v>
      </c>
      <c r="G7442" s="9">
        <v>218.476903870162</v>
      </c>
      <c r="H7442" s="1">
        <v>44343</v>
      </c>
      <c r="I7442">
        <v>0.25</v>
      </c>
      <c r="J7442">
        <v>1</v>
      </c>
      <c r="K7442" s="11">
        <v>42.25</v>
      </c>
      <c r="L7442">
        <v>-0.18028627717926299</v>
      </c>
      <c r="M7442" s="9">
        <v>-671.27028714107303</v>
      </c>
      <c r="N7442" s="1">
        <v>44328</v>
      </c>
    </row>
    <row r="7443" spans="1:14" x14ac:dyDescent="0.25">
      <c r="A7443" s="1">
        <v>44328</v>
      </c>
      <c r="B7443" t="s">
        <v>4069</v>
      </c>
      <c r="C7443" s="9">
        <v>3400</v>
      </c>
      <c r="D7443" s="9">
        <v>54</v>
      </c>
      <c r="E7443" t="s">
        <v>21</v>
      </c>
      <c r="F7443" s="11">
        <v>0.22971894288261199</v>
      </c>
      <c r="G7443" s="9">
        <v>218.989519787267</v>
      </c>
      <c r="H7443" s="1">
        <v>44343</v>
      </c>
      <c r="I7443">
        <v>0.25</v>
      </c>
      <c r="J7443">
        <v>0</v>
      </c>
      <c r="K7443" s="11">
        <v>0.15</v>
      </c>
      <c r="L7443">
        <v>0</v>
      </c>
      <c r="M7443" s="9">
        <v>11674.002815579501</v>
      </c>
      <c r="N7443" s="1">
        <v>44343</v>
      </c>
    </row>
    <row r="7444" spans="1:14" x14ac:dyDescent="0.25">
      <c r="A7444" s="1">
        <v>44344</v>
      </c>
      <c r="B7444" t="s">
        <v>4069</v>
      </c>
      <c r="C7444" s="9">
        <v>3400</v>
      </c>
      <c r="D7444" s="9">
        <v>60.55</v>
      </c>
      <c r="E7444" t="s">
        <v>21</v>
      </c>
      <c r="F7444" s="11">
        <v>0.25065116073348898</v>
      </c>
      <c r="G7444" s="9">
        <v>222.292791362337</v>
      </c>
      <c r="H7444" s="1">
        <v>44371</v>
      </c>
      <c r="I7444">
        <v>0.25</v>
      </c>
      <c r="J7444">
        <v>1</v>
      </c>
      <c r="K7444" s="11">
        <v>66</v>
      </c>
      <c r="L7444">
        <v>0.359013242952548</v>
      </c>
      <c r="M7444" s="9">
        <v>-1492.8072403937699</v>
      </c>
      <c r="N7444" s="1">
        <v>44349</v>
      </c>
    </row>
    <row r="7445" spans="1:14" x14ac:dyDescent="0.25">
      <c r="A7445" s="1">
        <v>44349</v>
      </c>
      <c r="B7445" t="s">
        <v>4075</v>
      </c>
      <c r="C7445" s="9">
        <v>3100</v>
      </c>
      <c r="D7445" s="9">
        <v>38.4</v>
      </c>
      <c r="E7445" t="s">
        <v>19</v>
      </c>
      <c r="F7445" s="11">
        <v>-0.25088903963874798</v>
      </c>
      <c r="G7445" s="9">
        <v>214.39509954058099</v>
      </c>
      <c r="H7445" s="1">
        <v>44371</v>
      </c>
      <c r="I7445">
        <v>0.25</v>
      </c>
      <c r="J7445">
        <v>0</v>
      </c>
      <c r="K7445" s="11">
        <v>20</v>
      </c>
      <c r="L7445">
        <v>-0.20601154179054201</v>
      </c>
      <c r="M7445" s="9">
        <v>3819.6630934149998</v>
      </c>
      <c r="N7445" s="1">
        <v>44365</v>
      </c>
    </row>
    <row r="7446" spans="1:14" x14ac:dyDescent="0.25">
      <c r="A7446" s="1">
        <v>44365</v>
      </c>
      <c r="B7446" t="s">
        <v>4076</v>
      </c>
      <c r="C7446" s="9">
        <v>3350</v>
      </c>
      <c r="D7446" s="9">
        <v>30.3</v>
      </c>
      <c r="E7446" t="s">
        <v>21</v>
      </c>
      <c r="F7446" s="11">
        <v>0.201517377130252</v>
      </c>
      <c r="G7446" s="9">
        <v>217.786980003639</v>
      </c>
      <c r="H7446" s="1">
        <v>44371</v>
      </c>
      <c r="I7446">
        <v>0.25</v>
      </c>
      <c r="J7446">
        <v>0</v>
      </c>
      <c r="K7446" s="11">
        <v>0.05</v>
      </c>
      <c r="L7446">
        <v>0</v>
      </c>
      <c r="M7446" s="9">
        <v>6521.9577966789902</v>
      </c>
      <c r="N7446" s="1">
        <v>44371</v>
      </c>
    </row>
    <row r="7447" spans="1:14" x14ac:dyDescent="0.25">
      <c r="A7447" s="1">
        <v>44372</v>
      </c>
      <c r="B7447" t="s">
        <v>5116</v>
      </c>
      <c r="C7447" s="9">
        <v>3800</v>
      </c>
      <c r="D7447" s="9">
        <v>15.05</v>
      </c>
      <c r="E7447" t="s">
        <v>21</v>
      </c>
      <c r="F7447" s="11">
        <v>0.21426882927636001</v>
      </c>
      <c r="G7447" s="9">
        <v>204.08163265306101</v>
      </c>
      <c r="H7447" s="1">
        <v>44406</v>
      </c>
      <c r="I7447">
        <v>0.25</v>
      </c>
      <c r="J7447">
        <v>1</v>
      </c>
      <c r="K7447" s="11">
        <v>31.4</v>
      </c>
      <c r="L7447">
        <v>0.20934320549240601</v>
      </c>
      <c r="M7447" s="9">
        <v>-3431.5306122448901</v>
      </c>
      <c r="N7447" s="1">
        <v>44375</v>
      </c>
    </row>
    <row r="7448" spans="1:14" x14ac:dyDescent="0.25">
      <c r="A7448" s="1">
        <v>44375</v>
      </c>
      <c r="B7448" t="s">
        <v>5117</v>
      </c>
      <c r="C7448" s="9">
        <v>3250</v>
      </c>
      <c r="D7448" s="9">
        <v>43.8</v>
      </c>
      <c r="E7448" t="s">
        <v>19</v>
      </c>
      <c r="F7448" s="11">
        <v>-0.26131750925554298</v>
      </c>
      <c r="G7448" s="9">
        <v>203.39968037193</v>
      </c>
      <c r="H7448" s="1">
        <v>44406</v>
      </c>
      <c r="I7448">
        <v>0.25</v>
      </c>
      <c r="J7448">
        <v>0</v>
      </c>
      <c r="K7448" s="11">
        <v>0.05</v>
      </c>
      <c r="L7448">
        <v>0</v>
      </c>
      <c r="M7448" s="9">
        <v>8809.5452564288807</v>
      </c>
      <c r="N7448" s="1">
        <v>44406</v>
      </c>
    </row>
    <row r="7449" spans="1:14" x14ac:dyDescent="0.25">
      <c r="A7449" s="1">
        <v>44407</v>
      </c>
      <c r="B7449" t="s">
        <v>4108</v>
      </c>
      <c r="C7449" s="9">
        <v>4400</v>
      </c>
      <c r="D7449" s="9">
        <v>50</v>
      </c>
      <c r="E7449" t="s">
        <v>21</v>
      </c>
      <c r="F7449" s="11">
        <v>0.21973731765649299</v>
      </c>
      <c r="G7449" s="9">
        <v>173.58527566370799</v>
      </c>
      <c r="H7449" s="1">
        <v>44434</v>
      </c>
      <c r="I7449">
        <v>0.25</v>
      </c>
      <c r="J7449">
        <v>1</v>
      </c>
      <c r="K7449" s="11">
        <v>47</v>
      </c>
      <c r="L7449">
        <v>0.22856856968414399</v>
      </c>
      <c r="M7449" s="9">
        <v>352.378109597329</v>
      </c>
      <c r="N7449" s="1">
        <v>44411</v>
      </c>
    </row>
    <row r="7450" spans="1:14" x14ac:dyDescent="0.25">
      <c r="A7450" s="1">
        <v>44411</v>
      </c>
      <c r="B7450" t="s">
        <v>4078</v>
      </c>
      <c r="C7450" s="9">
        <v>3850</v>
      </c>
      <c r="D7450" s="9">
        <v>56.6</v>
      </c>
      <c r="E7450" t="s">
        <v>19</v>
      </c>
      <c r="F7450" s="11">
        <v>-0.23351285227468799</v>
      </c>
      <c r="G7450" s="9">
        <v>171.65908084752701</v>
      </c>
      <c r="H7450" s="1">
        <v>44434</v>
      </c>
      <c r="I7450">
        <v>0.25</v>
      </c>
      <c r="J7450">
        <v>0</v>
      </c>
      <c r="K7450" s="11">
        <v>67.5</v>
      </c>
      <c r="L7450">
        <v>-0.267949708720637</v>
      </c>
      <c r="M7450" s="9">
        <v>-2084.1129005698299</v>
      </c>
      <c r="N7450" s="1">
        <v>44417</v>
      </c>
    </row>
    <row r="7451" spans="1:14" x14ac:dyDescent="0.25">
      <c r="A7451" s="1">
        <v>44417</v>
      </c>
      <c r="B7451" t="s">
        <v>4079</v>
      </c>
      <c r="C7451" s="9">
        <v>4250</v>
      </c>
      <c r="D7451" s="9">
        <v>58.6</v>
      </c>
      <c r="E7451" t="s">
        <v>21</v>
      </c>
      <c r="F7451" s="11">
        <v>0.24345592174084699</v>
      </c>
      <c r="G7451" s="9">
        <v>174.607133948615</v>
      </c>
      <c r="H7451" s="1">
        <v>44434</v>
      </c>
      <c r="I7451">
        <v>0.25</v>
      </c>
      <c r="J7451">
        <v>0</v>
      </c>
      <c r="K7451" s="11">
        <v>162.85</v>
      </c>
      <c r="L7451">
        <v>0.679156503296099</v>
      </c>
      <c r="M7451" s="9">
        <v>-18589.461212272301</v>
      </c>
      <c r="N7451" s="1">
        <v>44424</v>
      </c>
    </row>
    <row r="7452" spans="1:14" x14ac:dyDescent="0.25">
      <c r="A7452" s="1">
        <v>44424</v>
      </c>
      <c r="B7452" t="s">
        <v>4080</v>
      </c>
      <c r="C7452" s="9">
        <v>4200</v>
      </c>
      <c r="D7452" s="9">
        <v>43</v>
      </c>
      <c r="E7452" t="s">
        <v>19</v>
      </c>
      <c r="F7452" s="11">
        <v>-0.25189079316420998</v>
      </c>
      <c r="G7452" s="9">
        <v>160.882555734313</v>
      </c>
      <c r="H7452" s="1">
        <v>44434</v>
      </c>
      <c r="I7452">
        <v>0.25</v>
      </c>
      <c r="J7452">
        <v>0</v>
      </c>
      <c r="K7452" s="11">
        <v>0.05</v>
      </c>
      <c r="L7452">
        <v>0</v>
      </c>
      <c r="M7452" s="9">
        <v>6840.6458285451599</v>
      </c>
      <c r="N7452" s="1">
        <v>44434</v>
      </c>
    </row>
    <row r="7453" spans="1:14" x14ac:dyDescent="0.25">
      <c r="A7453" s="1">
        <v>44435</v>
      </c>
      <c r="B7453" t="s">
        <v>4081</v>
      </c>
      <c r="C7453" s="9">
        <v>4450</v>
      </c>
      <c r="D7453" s="9">
        <v>83.65</v>
      </c>
      <c r="E7453" t="s">
        <v>19</v>
      </c>
      <c r="F7453" s="11">
        <v>-0.23683319305273101</v>
      </c>
      <c r="G7453" s="9">
        <v>146.96619777451099</v>
      </c>
      <c r="H7453" s="1">
        <v>44469</v>
      </c>
      <c r="I7453">
        <v>0.25</v>
      </c>
      <c r="J7453">
        <v>1</v>
      </c>
      <c r="K7453" s="11">
        <v>60.35</v>
      </c>
      <c r="L7453">
        <v>-0.19024522819939901</v>
      </c>
      <c r="M7453" s="9">
        <v>3212.6810833508198</v>
      </c>
      <c r="N7453" s="1">
        <v>44452</v>
      </c>
    </row>
    <row r="7454" spans="1:14" x14ac:dyDescent="0.25">
      <c r="A7454" s="1">
        <v>44452</v>
      </c>
      <c r="B7454" t="s">
        <v>4082</v>
      </c>
      <c r="C7454" s="9">
        <v>5050</v>
      </c>
      <c r="D7454" s="9">
        <v>82.4</v>
      </c>
      <c r="E7454" t="s">
        <v>21</v>
      </c>
      <c r="F7454" s="11">
        <v>0.239583146051637</v>
      </c>
      <c r="G7454" s="9">
        <v>147.617039223956</v>
      </c>
      <c r="H7454" s="1">
        <v>44469</v>
      </c>
      <c r="I7454">
        <v>0.25</v>
      </c>
      <c r="J7454">
        <v>0</v>
      </c>
      <c r="K7454" s="11">
        <v>195</v>
      </c>
      <c r="L7454">
        <v>0.63279160139074697</v>
      </c>
      <c r="M7454" s="9">
        <v>-17031.1682834247</v>
      </c>
      <c r="N7454" s="1">
        <v>44462</v>
      </c>
    </row>
    <row r="7455" spans="1:14" x14ac:dyDescent="0.25">
      <c r="A7455" s="1">
        <v>44462</v>
      </c>
      <c r="B7455" t="s">
        <v>4083</v>
      </c>
      <c r="C7455" s="9">
        <v>4950</v>
      </c>
      <c r="D7455" s="9">
        <v>68</v>
      </c>
      <c r="E7455" t="s">
        <v>19</v>
      </c>
      <c r="F7455" s="11">
        <v>-0.23293405131001599</v>
      </c>
      <c r="G7455" s="9">
        <v>136.585365853658</v>
      </c>
      <c r="H7455" s="1">
        <v>44469</v>
      </c>
      <c r="I7455">
        <v>0.25</v>
      </c>
      <c r="J7455">
        <v>0</v>
      </c>
      <c r="K7455" s="11">
        <v>373.95</v>
      </c>
      <c r="L7455">
        <v>-0.99003959138380104</v>
      </c>
      <c r="M7455" s="9">
        <v>-42391.931707317002</v>
      </c>
      <c r="N7455" s="1">
        <v>44466</v>
      </c>
    </row>
    <row r="7456" spans="1:14" x14ac:dyDescent="0.25">
      <c r="A7456" s="1">
        <v>44466</v>
      </c>
      <c r="B7456" t="s">
        <v>4084</v>
      </c>
      <c r="C7456" s="9">
        <v>4700</v>
      </c>
      <c r="D7456" s="9">
        <v>46.5</v>
      </c>
      <c r="E7456" t="s">
        <v>21</v>
      </c>
      <c r="F7456" s="11">
        <v>0.20720208279566699</v>
      </c>
      <c r="G7456" s="9">
        <v>153.34063526834601</v>
      </c>
      <c r="H7456" s="1">
        <v>44469</v>
      </c>
      <c r="I7456">
        <v>0.25</v>
      </c>
      <c r="J7456">
        <v>0</v>
      </c>
      <c r="K7456" s="11">
        <v>0.05</v>
      </c>
      <c r="L7456">
        <v>0</v>
      </c>
      <c r="M7456" s="9">
        <v>7051.2924424972598</v>
      </c>
      <c r="N7456" s="1">
        <v>44469</v>
      </c>
    </row>
    <row r="7457" spans="1:14" x14ac:dyDescent="0.25">
      <c r="A7457" s="1">
        <v>44470</v>
      </c>
      <c r="B7457" t="s">
        <v>5118</v>
      </c>
      <c r="C7457" s="9">
        <v>4850</v>
      </c>
      <c r="D7457" s="9">
        <v>153.05000000000001</v>
      </c>
      <c r="E7457" t="s">
        <v>21</v>
      </c>
      <c r="F7457" s="11">
        <v>0.23451246300428399</v>
      </c>
      <c r="G7457" s="9">
        <v>156.98587127158501</v>
      </c>
      <c r="H7457" s="1">
        <v>44497</v>
      </c>
      <c r="I7457">
        <v>0.25</v>
      </c>
      <c r="J7457">
        <v>1</v>
      </c>
      <c r="K7457" s="11">
        <v>1.55</v>
      </c>
      <c r="L7457" s="2">
        <v>6.2986585131198206E-11</v>
      </c>
      <c r="M7457" s="9">
        <v>23540.659340659298</v>
      </c>
      <c r="N7457" s="1">
        <v>44496</v>
      </c>
    </row>
    <row r="7458" spans="1:14" x14ac:dyDescent="0.25">
      <c r="A7458" s="1">
        <v>44496</v>
      </c>
      <c r="B7458" t="s">
        <v>4080</v>
      </c>
      <c r="C7458" s="9">
        <v>4200</v>
      </c>
      <c r="D7458" s="9">
        <v>19.95</v>
      </c>
      <c r="E7458" t="s">
        <v>19</v>
      </c>
      <c r="F7458" s="11">
        <v>-0.18732278280197101</v>
      </c>
      <c r="G7458" s="9">
        <v>163.84617952139001</v>
      </c>
      <c r="H7458" s="1">
        <v>44497</v>
      </c>
      <c r="I7458">
        <v>0.25</v>
      </c>
      <c r="J7458">
        <v>0</v>
      </c>
      <c r="K7458" s="11">
        <v>0.25</v>
      </c>
      <c r="L7458">
        <v>0</v>
      </c>
      <c r="M7458" s="9">
        <v>3194.6728083080602</v>
      </c>
      <c r="N7458" s="1">
        <v>44497</v>
      </c>
    </row>
    <row r="7459" spans="1:14" x14ac:dyDescent="0.25">
      <c r="A7459" s="1">
        <v>44498</v>
      </c>
      <c r="B7459" t="s">
        <v>4086</v>
      </c>
      <c r="C7459" s="9">
        <v>4000</v>
      </c>
      <c r="D7459" s="9">
        <v>75.599999999999994</v>
      </c>
      <c r="E7459" t="s">
        <v>19</v>
      </c>
      <c r="F7459" s="11">
        <v>-0.21748872600085301</v>
      </c>
      <c r="G7459" s="9">
        <v>163.354845532941</v>
      </c>
      <c r="H7459" s="1">
        <v>44525</v>
      </c>
      <c r="I7459">
        <v>0.25</v>
      </c>
      <c r="J7459">
        <v>1</v>
      </c>
      <c r="K7459" s="11">
        <v>0.4</v>
      </c>
      <c r="L7459" s="2">
        <v>-3.21411327100769E-49</v>
      </c>
      <c r="M7459" s="9">
        <v>12160.1347014721</v>
      </c>
      <c r="N7459" s="1">
        <v>44524</v>
      </c>
    </row>
    <row r="7460" spans="1:14" x14ac:dyDescent="0.25">
      <c r="A7460" s="1">
        <v>44524</v>
      </c>
      <c r="B7460" t="s">
        <v>4087</v>
      </c>
      <c r="C7460" s="9">
        <v>5500</v>
      </c>
      <c r="D7460" s="9">
        <v>9.25</v>
      </c>
      <c r="E7460" t="s">
        <v>21</v>
      </c>
      <c r="F7460" s="11">
        <v>0.19337654843260499</v>
      </c>
      <c r="G7460" s="9">
        <v>129.59843480637701</v>
      </c>
      <c r="H7460" s="1">
        <v>44525</v>
      </c>
      <c r="I7460">
        <v>0.25</v>
      </c>
      <c r="J7460">
        <v>0</v>
      </c>
      <c r="K7460" s="11">
        <v>257.2</v>
      </c>
      <c r="L7460">
        <v>1</v>
      </c>
      <c r="M7460" s="9">
        <v>-32479.246939782901</v>
      </c>
      <c r="N7460" s="1">
        <v>44525</v>
      </c>
    </row>
    <row r="7461" spans="1:14" x14ac:dyDescent="0.25">
      <c r="A7461" s="1">
        <v>44526</v>
      </c>
      <c r="B7461" t="s">
        <v>4130</v>
      </c>
      <c r="C7461" s="9">
        <v>6300</v>
      </c>
      <c r="D7461" s="9">
        <v>80</v>
      </c>
      <c r="E7461" t="s">
        <v>21</v>
      </c>
      <c r="F7461" s="11">
        <v>0.23518622853254401</v>
      </c>
      <c r="G7461" s="9">
        <v>122.684328910236</v>
      </c>
      <c r="H7461" s="1">
        <v>44560</v>
      </c>
      <c r="I7461">
        <v>0.25</v>
      </c>
      <c r="J7461">
        <v>1</v>
      </c>
      <c r="K7461" s="11">
        <v>103.65</v>
      </c>
      <c r="L7461">
        <v>0.23104983184414901</v>
      </c>
      <c r="M7461" s="9">
        <v>-3126.7941487707299</v>
      </c>
      <c r="N7461" s="1">
        <v>44529</v>
      </c>
    </row>
    <row r="7462" spans="1:14" x14ac:dyDescent="0.25">
      <c r="A7462" s="1">
        <v>44529</v>
      </c>
      <c r="B7462" t="s">
        <v>4120</v>
      </c>
      <c r="C7462" s="9">
        <v>5400</v>
      </c>
      <c r="D7462" s="9">
        <v>146.4</v>
      </c>
      <c r="E7462" t="s">
        <v>19</v>
      </c>
      <c r="F7462" s="11">
        <v>-0.26514851520719901</v>
      </c>
      <c r="G7462" s="9">
        <v>122.247251667849</v>
      </c>
      <c r="H7462" s="1">
        <v>44560</v>
      </c>
      <c r="I7462">
        <v>0.25</v>
      </c>
      <c r="J7462">
        <v>0</v>
      </c>
      <c r="K7462" s="11">
        <v>304.7</v>
      </c>
      <c r="L7462">
        <v>-0.54773081900115395</v>
      </c>
      <c r="M7462" s="9">
        <v>-19903.197291294298</v>
      </c>
      <c r="N7462" s="1">
        <v>44536</v>
      </c>
    </row>
    <row r="7463" spans="1:14" x14ac:dyDescent="0.25">
      <c r="A7463" s="1">
        <v>44536</v>
      </c>
      <c r="B7463" t="s">
        <v>4088</v>
      </c>
      <c r="C7463" s="9">
        <v>5700</v>
      </c>
      <c r="D7463" s="9">
        <v>108.7</v>
      </c>
      <c r="E7463" t="s">
        <v>21</v>
      </c>
      <c r="F7463" s="11">
        <v>0.25388431739798301</v>
      </c>
      <c r="G7463" s="9">
        <v>132.45033112582701</v>
      </c>
      <c r="H7463" s="1">
        <v>44560</v>
      </c>
      <c r="I7463">
        <v>0.25</v>
      </c>
      <c r="J7463">
        <v>0</v>
      </c>
      <c r="K7463" s="11">
        <v>1.05</v>
      </c>
      <c r="L7463" s="2">
        <v>2.7069455652303699E-11</v>
      </c>
      <c r="M7463" s="9">
        <v>14112.913907284699</v>
      </c>
      <c r="N7463" s="1">
        <v>44559</v>
      </c>
    </row>
    <row r="7464" spans="1:14" x14ac:dyDescent="0.25">
      <c r="A7464" s="1">
        <v>44559</v>
      </c>
      <c r="B7464" t="s">
        <v>4089</v>
      </c>
      <c r="C7464" s="9">
        <v>4900</v>
      </c>
      <c r="D7464" s="9">
        <v>8.25</v>
      </c>
      <c r="E7464" t="s">
        <v>19</v>
      </c>
      <c r="F7464" s="11">
        <v>-0.19386719523783699</v>
      </c>
      <c r="G7464" s="9">
        <v>140.421263791374</v>
      </c>
      <c r="H7464" s="1">
        <v>44560</v>
      </c>
      <c r="I7464">
        <v>0.25</v>
      </c>
      <c r="J7464">
        <v>0</v>
      </c>
      <c r="K7464" s="11">
        <v>0.05</v>
      </c>
      <c r="L7464">
        <v>0</v>
      </c>
      <c r="M7464" s="9">
        <v>1139.7993981945799</v>
      </c>
      <c r="N7464" s="1">
        <v>44560</v>
      </c>
    </row>
    <row r="7465" spans="1:14" x14ac:dyDescent="0.25">
      <c r="A7465" s="1">
        <v>44561</v>
      </c>
      <c r="B7465" t="s">
        <v>4090</v>
      </c>
      <c r="C7465" s="9">
        <v>4750</v>
      </c>
      <c r="D7465" s="9">
        <v>110.4</v>
      </c>
      <c r="E7465" t="s">
        <v>19</v>
      </c>
      <c r="F7465" s="11">
        <v>-0.262803244343639</v>
      </c>
      <c r="G7465" s="9">
        <v>139.303482587064</v>
      </c>
      <c r="H7465" s="1">
        <v>44588</v>
      </c>
      <c r="I7465">
        <v>0.25</v>
      </c>
      <c r="J7465">
        <v>1</v>
      </c>
      <c r="K7465" s="11">
        <v>64.349999999999994</v>
      </c>
      <c r="L7465">
        <v>-0.24474638091232601</v>
      </c>
      <c r="M7465" s="9">
        <v>6171.4925373134301</v>
      </c>
      <c r="N7465" s="1">
        <v>44575</v>
      </c>
    </row>
    <row r="7466" spans="1:14" x14ac:dyDescent="0.25">
      <c r="A7466" s="1">
        <v>44575</v>
      </c>
      <c r="B7466" t="s">
        <v>4091</v>
      </c>
      <c r="C7466" s="9">
        <v>5250</v>
      </c>
      <c r="D7466" s="9">
        <v>68.5</v>
      </c>
      <c r="E7466" t="s">
        <v>21</v>
      </c>
      <c r="F7466" s="11">
        <v>0.24810811536812399</v>
      </c>
      <c r="G7466" s="9">
        <v>140.845070422535</v>
      </c>
      <c r="H7466" s="1">
        <v>44588</v>
      </c>
      <c r="I7466">
        <v>0.25</v>
      </c>
      <c r="J7466">
        <v>0</v>
      </c>
      <c r="K7466" s="11">
        <v>0.05</v>
      </c>
      <c r="L7466">
        <v>0</v>
      </c>
      <c r="M7466" s="9">
        <v>9544.2957746478805</v>
      </c>
      <c r="N7466" s="1">
        <v>44588</v>
      </c>
    </row>
    <row r="7467" spans="1:14" x14ac:dyDescent="0.25">
      <c r="A7467" s="1">
        <v>44589</v>
      </c>
      <c r="B7467" t="s">
        <v>5118</v>
      </c>
      <c r="C7467" s="9">
        <v>4850</v>
      </c>
      <c r="D7467" s="9">
        <v>134.15</v>
      </c>
      <c r="E7467" t="s">
        <v>21</v>
      </c>
      <c r="F7467" s="11">
        <v>0.264217585541208</v>
      </c>
      <c r="G7467" s="9">
        <v>156.25</v>
      </c>
      <c r="H7467" s="1">
        <v>44616</v>
      </c>
      <c r="I7467">
        <v>0.25</v>
      </c>
      <c r="J7467">
        <v>1</v>
      </c>
      <c r="K7467" s="11">
        <v>139.55000000000001</v>
      </c>
      <c r="L7467">
        <v>0.38207543442497</v>
      </c>
      <c r="M7467" s="9">
        <v>-1271.40625</v>
      </c>
      <c r="N7467" s="1">
        <v>44594</v>
      </c>
    </row>
    <row r="7468" spans="1:14" x14ac:dyDescent="0.25">
      <c r="A7468" s="1">
        <v>44594</v>
      </c>
      <c r="B7468" t="s">
        <v>4093</v>
      </c>
      <c r="C7468" s="9">
        <v>4400</v>
      </c>
      <c r="D7468" s="9">
        <v>89</v>
      </c>
      <c r="E7468" t="s">
        <v>19</v>
      </c>
      <c r="F7468" s="11">
        <v>-0.24264315581982601</v>
      </c>
      <c r="G7468" s="9">
        <v>149.958754915594</v>
      </c>
      <c r="H7468" s="1">
        <v>44616</v>
      </c>
      <c r="I7468">
        <v>0.25</v>
      </c>
      <c r="J7468">
        <v>0</v>
      </c>
      <c r="K7468" s="11">
        <v>70</v>
      </c>
      <c r="L7468">
        <v>-0.361437644412342</v>
      </c>
      <c r="M7468" s="9">
        <v>2610.7819230804898</v>
      </c>
      <c r="N7468" s="1">
        <v>44610</v>
      </c>
    </row>
    <row r="7469" spans="1:14" x14ac:dyDescent="0.25">
      <c r="A7469" s="1">
        <v>44610</v>
      </c>
      <c r="B7469" t="s">
        <v>4094</v>
      </c>
      <c r="C7469" s="9">
        <v>4650</v>
      </c>
      <c r="D7469" s="9">
        <v>33</v>
      </c>
      <c r="E7469" t="s">
        <v>21</v>
      </c>
      <c r="F7469" s="11">
        <v>0.23643177432395099</v>
      </c>
      <c r="G7469" s="9">
        <v>156.59780792598701</v>
      </c>
      <c r="H7469" s="1">
        <v>44616</v>
      </c>
      <c r="I7469">
        <v>0.25</v>
      </c>
      <c r="J7469">
        <v>0</v>
      </c>
      <c r="K7469" s="11">
        <v>0.1</v>
      </c>
      <c r="L7469">
        <v>0</v>
      </c>
      <c r="M7469" s="9">
        <v>5100.2340063414904</v>
      </c>
      <c r="N7469" s="1">
        <v>44616</v>
      </c>
    </row>
    <row r="7470" spans="1:14" x14ac:dyDescent="0.25">
      <c r="A7470" s="1">
        <v>44617</v>
      </c>
      <c r="B7470" t="s">
        <v>4119</v>
      </c>
      <c r="C7470" s="9">
        <v>5100</v>
      </c>
      <c r="D7470" s="9">
        <v>69.599999999999994</v>
      </c>
      <c r="E7470" t="s">
        <v>21</v>
      </c>
      <c r="F7470" s="11">
        <v>0.243917329865037</v>
      </c>
      <c r="G7470" s="9">
        <v>151.02481121898501</v>
      </c>
      <c r="H7470" s="1">
        <v>44651</v>
      </c>
      <c r="I7470">
        <v>0.25</v>
      </c>
      <c r="J7470">
        <v>1</v>
      </c>
      <c r="K7470" s="11">
        <v>123.65</v>
      </c>
      <c r="L7470">
        <v>0.32249947718114602</v>
      </c>
      <c r="M7470" s="9">
        <v>-8454.7464940668797</v>
      </c>
      <c r="N7470" s="1">
        <v>44620</v>
      </c>
    </row>
    <row r="7471" spans="1:14" x14ac:dyDescent="0.25">
      <c r="A7471" s="1">
        <v>44620</v>
      </c>
      <c r="B7471" t="s">
        <v>4097</v>
      </c>
      <c r="C7471" s="9">
        <v>4500</v>
      </c>
      <c r="D7471" s="9">
        <v>125.5</v>
      </c>
      <c r="E7471" t="s">
        <v>19</v>
      </c>
      <c r="F7471" s="11">
        <v>-0.255296910186113</v>
      </c>
      <c r="G7471" s="9">
        <v>146.290491118077</v>
      </c>
      <c r="H7471" s="1">
        <v>44651</v>
      </c>
      <c r="I7471">
        <v>0.25</v>
      </c>
      <c r="J7471">
        <v>0</v>
      </c>
      <c r="K7471" s="11">
        <v>51.9</v>
      </c>
      <c r="L7471">
        <v>-0.15891131374200501</v>
      </c>
      <c r="M7471" s="9">
        <v>10507.460815046999</v>
      </c>
      <c r="N7471" s="1">
        <v>44641</v>
      </c>
    </row>
    <row r="7472" spans="1:14" x14ac:dyDescent="0.25">
      <c r="A7472" s="1">
        <v>44641</v>
      </c>
      <c r="B7472" t="s">
        <v>4096</v>
      </c>
      <c r="C7472" s="9">
        <v>5000</v>
      </c>
      <c r="D7472" s="9">
        <v>76</v>
      </c>
      <c r="E7472" t="s">
        <v>21</v>
      </c>
      <c r="F7472" s="11">
        <v>0.25290167607153002</v>
      </c>
      <c r="G7472" s="9">
        <v>146.59685863874299</v>
      </c>
      <c r="H7472" s="1">
        <v>44651</v>
      </c>
      <c r="I7472">
        <v>0.25</v>
      </c>
      <c r="J7472">
        <v>0</v>
      </c>
      <c r="K7472" s="11">
        <v>0.05</v>
      </c>
      <c r="L7472">
        <v>0</v>
      </c>
      <c r="M7472" s="9">
        <v>11022.5445026177</v>
      </c>
      <c r="N7472" s="1">
        <v>44651</v>
      </c>
    </row>
    <row r="7473" spans="1:14" x14ac:dyDescent="0.25">
      <c r="A7473" s="1">
        <v>44652</v>
      </c>
      <c r="B7473" t="s">
        <v>4085</v>
      </c>
      <c r="C7473" s="9">
        <v>4900</v>
      </c>
      <c r="D7473" s="9">
        <v>108.35</v>
      </c>
      <c r="E7473" t="s">
        <v>21</v>
      </c>
      <c r="F7473" s="11">
        <v>0.236721389870059</v>
      </c>
      <c r="G7473" s="9">
        <v>155.50372098189399</v>
      </c>
      <c r="H7473" s="1">
        <v>44679</v>
      </c>
      <c r="I7473">
        <v>0.25</v>
      </c>
      <c r="J7473">
        <v>1</v>
      </c>
      <c r="K7473" s="11">
        <v>83.5</v>
      </c>
      <c r="L7473">
        <v>0.36044252373927099</v>
      </c>
      <c r="M7473" s="9">
        <v>3565.9335776963198</v>
      </c>
      <c r="N7473" s="1">
        <v>44664</v>
      </c>
    </row>
    <row r="7474" spans="1:14" x14ac:dyDescent="0.25">
      <c r="A7474" s="1">
        <v>44664</v>
      </c>
      <c r="B7474" t="s">
        <v>4097</v>
      </c>
      <c r="C7474" s="9">
        <v>4500</v>
      </c>
      <c r="D7474" s="9">
        <v>59.75</v>
      </c>
      <c r="E7474" t="s">
        <v>19</v>
      </c>
      <c r="F7474" s="11">
        <v>-0.22464636845744201</v>
      </c>
      <c r="G7474" s="9">
        <v>147.66686667088899</v>
      </c>
      <c r="H7474" s="1">
        <v>44679</v>
      </c>
      <c r="I7474">
        <v>0.25</v>
      </c>
      <c r="J7474">
        <v>0</v>
      </c>
      <c r="K7474" s="11">
        <v>18.100000000000001</v>
      </c>
      <c r="L7474">
        <v>-0.36170375586339598</v>
      </c>
      <c r="M7474" s="9">
        <v>6035.3663411392699</v>
      </c>
      <c r="N7474" s="1">
        <v>44678</v>
      </c>
    </row>
    <row r="7475" spans="1:14" x14ac:dyDescent="0.25">
      <c r="A7475" s="1">
        <v>44678</v>
      </c>
      <c r="B7475" t="s">
        <v>4098</v>
      </c>
      <c r="C7475" s="9">
        <v>4600</v>
      </c>
      <c r="D7475" s="9">
        <v>12.5</v>
      </c>
      <c r="E7475" t="s">
        <v>21</v>
      </c>
      <c r="F7475" s="11">
        <v>0.226036070451993</v>
      </c>
      <c r="G7475" s="9">
        <v>154.52538631346499</v>
      </c>
      <c r="H7475" s="1">
        <v>44679</v>
      </c>
      <c r="I7475">
        <v>0.25</v>
      </c>
      <c r="J7475">
        <v>0</v>
      </c>
      <c r="K7475" s="11">
        <v>0.05</v>
      </c>
      <c r="L7475">
        <v>0</v>
      </c>
      <c r="M7475" s="9">
        <v>1904.4481236203001</v>
      </c>
      <c r="N7475" s="1">
        <v>44679</v>
      </c>
    </row>
    <row r="7476" spans="1:14" x14ac:dyDescent="0.25">
      <c r="A7476" s="1">
        <v>44680</v>
      </c>
      <c r="B7476" t="s">
        <v>4092</v>
      </c>
      <c r="C7476" s="9">
        <v>4800</v>
      </c>
      <c r="D7476" s="9">
        <v>116.9</v>
      </c>
      <c r="E7476" t="s">
        <v>21</v>
      </c>
      <c r="F7476" s="11">
        <v>0.25696941184942801</v>
      </c>
      <c r="G7476" s="9">
        <v>157.65765765765701</v>
      </c>
      <c r="H7476" s="1">
        <v>44707</v>
      </c>
      <c r="I7476">
        <v>0.25</v>
      </c>
      <c r="J7476">
        <v>1</v>
      </c>
      <c r="K7476" s="11">
        <v>2.65</v>
      </c>
      <c r="L7476" s="2">
        <v>1.0689730480575101E-5</v>
      </c>
      <c r="M7476" s="9">
        <v>17823.907657657601</v>
      </c>
      <c r="N7476" s="1">
        <v>44699</v>
      </c>
    </row>
    <row r="7477" spans="1:14" x14ac:dyDescent="0.25">
      <c r="A7477" s="1">
        <v>44699</v>
      </c>
      <c r="B7477" t="s">
        <v>4099</v>
      </c>
      <c r="C7477" s="9">
        <v>3600</v>
      </c>
      <c r="D7477" s="9">
        <v>31.15</v>
      </c>
      <c r="E7477" t="s">
        <v>19</v>
      </c>
      <c r="F7477" s="11">
        <v>-0.239178921249799</v>
      </c>
      <c r="G7477" s="9">
        <v>187.21082112778899</v>
      </c>
      <c r="H7477" s="1">
        <v>44707</v>
      </c>
      <c r="I7477">
        <v>0.25</v>
      </c>
      <c r="J7477">
        <v>0</v>
      </c>
      <c r="K7477" s="11">
        <v>114.75</v>
      </c>
      <c r="L7477">
        <v>-0.80056618764846998</v>
      </c>
      <c r="M7477" s="9">
        <v>-15923.9652343086</v>
      </c>
      <c r="N7477" s="1">
        <v>44706</v>
      </c>
    </row>
    <row r="7478" spans="1:14" x14ac:dyDescent="0.25">
      <c r="A7478" s="1">
        <v>44706</v>
      </c>
      <c r="B7478" t="s">
        <v>4100</v>
      </c>
      <c r="C7478" s="9">
        <v>3600</v>
      </c>
      <c r="D7478" s="9">
        <v>28.1</v>
      </c>
      <c r="E7478" t="s">
        <v>21</v>
      </c>
      <c r="F7478" s="11">
        <v>0.19943381235152899</v>
      </c>
      <c r="G7478" s="9">
        <v>197.93020986455301</v>
      </c>
      <c r="H7478" s="1">
        <v>44707</v>
      </c>
      <c r="I7478">
        <v>0.25</v>
      </c>
      <c r="J7478">
        <v>0</v>
      </c>
      <c r="K7478" s="11">
        <v>66</v>
      </c>
      <c r="L7478">
        <v>1</v>
      </c>
      <c r="M7478" s="9">
        <v>-7687.8072813491099</v>
      </c>
      <c r="N7478" s="1">
        <v>44707</v>
      </c>
    </row>
    <row r="7479" spans="1:14" x14ac:dyDescent="0.25">
      <c r="A7479" s="1">
        <v>44708</v>
      </c>
      <c r="B7479" t="s">
        <v>4104</v>
      </c>
      <c r="C7479" s="9">
        <v>4200</v>
      </c>
      <c r="D7479" s="9">
        <v>51.05</v>
      </c>
      <c r="E7479" t="s">
        <v>21</v>
      </c>
      <c r="F7479" s="11">
        <v>0.274857573949089</v>
      </c>
      <c r="G7479" s="9">
        <v>181.72377985462001</v>
      </c>
      <c r="H7479" s="1">
        <v>44742</v>
      </c>
      <c r="I7479">
        <v>0.25</v>
      </c>
      <c r="J7479">
        <v>1</v>
      </c>
      <c r="K7479" s="11">
        <v>69.599999999999994</v>
      </c>
      <c r="L7479">
        <v>0.29193564468699201</v>
      </c>
      <c r="M7479" s="9">
        <v>-3590.2258566978098</v>
      </c>
      <c r="N7479" s="1">
        <v>44711</v>
      </c>
    </row>
    <row r="7480" spans="1:14" x14ac:dyDescent="0.25">
      <c r="A7480" s="1">
        <v>44711</v>
      </c>
      <c r="B7480" t="s">
        <v>4099</v>
      </c>
      <c r="C7480" s="9">
        <v>3600</v>
      </c>
      <c r="D7480" s="9">
        <v>73</v>
      </c>
      <c r="E7480" t="s">
        <v>19</v>
      </c>
      <c r="F7480" s="11">
        <v>-0.21710667812607501</v>
      </c>
      <c r="G7480" s="9">
        <v>179.85611510791301</v>
      </c>
      <c r="H7480" s="1">
        <v>44742</v>
      </c>
      <c r="I7480">
        <v>0.25</v>
      </c>
      <c r="J7480">
        <v>0</v>
      </c>
      <c r="K7480" s="11">
        <v>156.85</v>
      </c>
      <c r="L7480">
        <v>-0.46248472039599597</v>
      </c>
      <c r="M7480" s="9">
        <v>-15494.3345323741</v>
      </c>
      <c r="N7480" s="1">
        <v>44719</v>
      </c>
    </row>
    <row r="7481" spans="1:14" x14ac:dyDescent="0.25">
      <c r="A7481" s="1">
        <v>44719</v>
      </c>
      <c r="B7481" t="s">
        <v>4101</v>
      </c>
      <c r="C7481" s="9">
        <v>3900</v>
      </c>
      <c r="D7481" s="9">
        <v>58.95</v>
      </c>
      <c r="E7481" t="s">
        <v>21</v>
      </c>
      <c r="F7481" s="11">
        <v>0.242596024250709</v>
      </c>
      <c r="G7481" s="9">
        <v>194.444444444444</v>
      </c>
      <c r="H7481" s="1">
        <v>44742</v>
      </c>
      <c r="I7481">
        <v>0.25</v>
      </c>
      <c r="J7481">
        <v>0</v>
      </c>
      <c r="K7481" s="11">
        <v>45</v>
      </c>
      <c r="L7481">
        <v>0.36881895826101102</v>
      </c>
      <c r="M7481" s="9">
        <v>2510.375</v>
      </c>
      <c r="N7481" s="1">
        <v>44736</v>
      </c>
    </row>
    <row r="7482" spans="1:14" x14ac:dyDescent="0.25">
      <c r="A7482" s="1">
        <v>44736</v>
      </c>
      <c r="B7482" t="s">
        <v>4102</v>
      </c>
      <c r="C7482" s="9">
        <v>3700</v>
      </c>
      <c r="D7482" s="9">
        <v>29</v>
      </c>
      <c r="E7482" t="s">
        <v>19</v>
      </c>
      <c r="F7482" s="11">
        <v>-0.245178174728232</v>
      </c>
      <c r="G7482" s="9">
        <v>183.05439330543899</v>
      </c>
      <c r="H7482" s="1">
        <v>44742</v>
      </c>
      <c r="I7482">
        <v>0.25</v>
      </c>
      <c r="J7482">
        <v>0</v>
      </c>
      <c r="K7482" s="11">
        <v>35</v>
      </c>
      <c r="L7482">
        <v>-1</v>
      </c>
      <c r="M7482" s="9">
        <v>-1215.4811715481101</v>
      </c>
      <c r="N7482" s="1">
        <v>44742</v>
      </c>
    </row>
    <row r="7483" spans="1:14" x14ac:dyDescent="0.25">
      <c r="A7483" s="1">
        <v>44743</v>
      </c>
      <c r="B7483" t="s">
        <v>4103</v>
      </c>
      <c r="C7483" s="9">
        <v>3500</v>
      </c>
      <c r="D7483" s="9">
        <v>90.1</v>
      </c>
      <c r="E7483" t="s">
        <v>19</v>
      </c>
      <c r="F7483" s="11">
        <v>-0.24292276789766501</v>
      </c>
      <c r="G7483" s="9">
        <v>187.56698821007501</v>
      </c>
      <c r="H7483" s="1">
        <v>44770</v>
      </c>
      <c r="I7483">
        <v>0.25</v>
      </c>
      <c r="J7483">
        <v>1</v>
      </c>
      <c r="K7483" s="11">
        <v>0.1</v>
      </c>
      <c r="L7483" s="2">
        <v>-3.3196194823664898E-16</v>
      </c>
      <c r="M7483" s="9">
        <v>16711.843515541201</v>
      </c>
      <c r="N7483" s="1">
        <v>44769</v>
      </c>
    </row>
    <row r="7484" spans="1:14" x14ac:dyDescent="0.25">
      <c r="A7484" s="1">
        <v>44769</v>
      </c>
      <c r="B7484" t="s">
        <v>4104</v>
      </c>
      <c r="C7484" s="9">
        <v>4200</v>
      </c>
      <c r="D7484" s="9">
        <v>8</v>
      </c>
      <c r="E7484" t="s">
        <v>21</v>
      </c>
      <c r="F7484" s="11">
        <v>0.21966359932575499</v>
      </c>
      <c r="G7484" s="9">
        <v>169.411528725588</v>
      </c>
      <c r="H7484" s="1">
        <v>44770</v>
      </c>
      <c r="I7484">
        <v>0.25</v>
      </c>
      <c r="J7484">
        <v>0</v>
      </c>
      <c r="K7484" s="11">
        <v>1.1000000000000001</v>
      </c>
      <c r="L7484">
        <v>0</v>
      </c>
      <c r="M7484" s="9">
        <v>1153.5230990925299</v>
      </c>
      <c r="N7484" s="1">
        <v>44770</v>
      </c>
    </row>
    <row r="7485" spans="1:14" x14ac:dyDescent="0.25">
      <c r="A7485" s="1">
        <v>44771</v>
      </c>
      <c r="B7485" t="s">
        <v>4098</v>
      </c>
      <c r="C7485" s="9">
        <v>4600</v>
      </c>
      <c r="D7485" s="9">
        <v>55.6</v>
      </c>
      <c r="E7485" t="s">
        <v>21</v>
      </c>
      <c r="F7485" s="11">
        <v>0.22523782266672501</v>
      </c>
      <c r="G7485" s="9">
        <v>166.666666666666</v>
      </c>
      <c r="H7485" s="1">
        <v>44798</v>
      </c>
      <c r="I7485">
        <v>0.25</v>
      </c>
      <c r="J7485">
        <v>1</v>
      </c>
      <c r="K7485" s="11">
        <v>62</v>
      </c>
      <c r="L7485">
        <v>0.27280495337957</v>
      </c>
      <c r="M7485" s="9">
        <v>-1262.6666666666599</v>
      </c>
      <c r="N7485" s="1">
        <v>44774</v>
      </c>
    </row>
    <row r="7486" spans="1:14" x14ac:dyDescent="0.25">
      <c r="A7486" s="1">
        <v>44774</v>
      </c>
      <c r="B7486" t="s">
        <v>4106</v>
      </c>
      <c r="C7486" s="9">
        <v>4050</v>
      </c>
      <c r="D7486" s="9">
        <v>69.3</v>
      </c>
      <c r="E7486" t="s">
        <v>19</v>
      </c>
      <c r="F7486" s="11">
        <v>-0.25287365372425502</v>
      </c>
      <c r="G7486" s="9">
        <v>163.24626865671601</v>
      </c>
      <c r="H7486" s="1">
        <v>44798</v>
      </c>
      <c r="I7486">
        <v>0.25</v>
      </c>
      <c r="J7486">
        <v>0</v>
      </c>
      <c r="K7486" s="11">
        <v>34.049999999999997</v>
      </c>
      <c r="L7486">
        <v>-0.190055827316394</v>
      </c>
      <c r="M7486" s="9">
        <v>5585.7159514925297</v>
      </c>
      <c r="N7486" s="1">
        <v>44785</v>
      </c>
    </row>
    <row r="7487" spans="1:14" x14ac:dyDescent="0.25">
      <c r="A7487" s="1">
        <v>44785</v>
      </c>
      <c r="B7487" t="s">
        <v>4105</v>
      </c>
      <c r="C7487" s="9">
        <v>4550</v>
      </c>
      <c r="D7487" s="9">
        <v>40</v>
      </c>
      <c r="E7487" t="s">
        <v>21</v>
      </c>
      <c r="F7487" s="11">
        <v>0.24488651505435299</v>
      </c>
      <c r="G7487" s="9">
        <v>162.790697674418</v>
      </c>
      <c r="H7487" s="1">
        <v>44798</v>
      </c>
      <c r="I7487">
        <v>0.25</v>
      </c>
      <c r="J7487">
        <v>0</v>
      </c>
      <c r="K7487" s="11">
        <v>0.05</v>
      </c>
      <c r="L7487">
        <v>0</v>
      </c>
      <c r="M7487" s="9">
        <v>6438.2906976744098</v>
      </c>
      <c r="N7487" s="1">
        <v>44798</v>
      </c>
    </row>
    <row r="7488" spans="1:14" x14ac:dyDescent="0.25">
      <c r="A7488" s="1">
        <v>44799</v>
      </c>
      <c r="B7488" t="s">
        <v>4098</v>
      </c>
      <c r="C7488" s="9">
        <v>4600</v>
      </c>
      <c r="D7488" s="9">
        <v>66.8</v>
      </c>
      <c r="E7488" t="s">
        <v>21</v>
      </c>
      <c r="F7488" s="11">
        <v>0.25058350298724802</v>
      </c>
      <c r="G7488" s="9">
        <v>166.38935108153001</v>
      </c>
      <c r="H7488" s="1">
        <v>44833</v>
      </c>
      <c r="I7488">
        <v>0.25</v>
      </c>
      <c r="J7488">
        <v>1</v>
      </c>
      <c r="K7488" s="11">
        <v>75.2</v>
      </c>
      <c r="L7488">
        <v>0.30731972152727</v>
      </c>
      <c r="M7488" s="9">
        <v>-1633.94342762063</v>
      </c>
      <c r="N7488" s="1">
        <v>44803</v>
      </c>
    </row>
    <row r="7489" spans="1:14" x14ac:dyDescent="0.25">
      <c r="A7489" s="1">
        <v>44803</v>
      </c>
      <c r="B7489" t="s">
        <v>4106</v>
      </c>
      <c r="C7489" s="9">
        <v>4050</v>
      </c>
      <c r="D7489" s="9">
        <v>57.5</v>
      </c>
      <c r="E7489" t="s">
        <v>19</v>
      </c>
      <c r="F7489" s="11">
        <v>-0.244835569639443</v>
      </c>
      <c r="G7489" s="9">
        <v>162.41299303944299</v>
      </c>
      <c r="H7489" s="1">
        <v>44833</v>
      </c>
      <c r="I7489">
        <v>0.25</v>
      </c>
      <c r="J7489">
        <v>0</v>
      </c>
      <c r="K7489" s="11">
        <v>39</v>
      </c>
      <c r="L7489">
        <v>-0.18048783045616501</v>
      </c>
      <c r="M7489" s="9">
        <v>2847.9118329466301</v>
      </c>
      <c r="N7489" s="1">
        <v>44820</v>
      </c>
    </row>
    <row r="7490" spans="1:14" x14ac:dyDescent="0.25">
      <c r="A7490" s="1">
        <v>44820</v>
      </c>
      <c r="B7490" t="s">
        <v>4107</v>
      </c>
      <c r="C7490" s="9">
        <v>4500</v>
      </c>
      <c r="D7490" s="9">
        <v>64.45</v>
      </c>
      <c r="E7490" t="s">
        <v>21</v>
      </c>
      <c r="F7490" s="11">
        <v>0.27475431738534201</v>
      </c>
      <c r="G7490" s="9">
        <v>162.980209545983</v>
      </c>
      <c r="H7490" s="1">
        <v>44833</v>
      </c>
      <c r="I7490">
        <v>0.25</v>
      </c>
      <c r="J7490">
        <v>0</v>
      </c>
      <c r="K7490" s="11">
        <v>153</v>
      </c>
      <c r="L7490">
        <v>0.60629730231197598</v>
      </c>
      <c r="M7490" s="9">
        <v>-14786.2980209546</v>
      </c>
      <c r="N7490" s="1">
        <v>44824</v>
      </c>
    </row>
    <row r="7491" spans="1:14" x14ac:dyDescent="0.25">
      <c r="A7491" s="1">
        <v>44824</v>
      </c>
      <c r="B7491" t="s">
        <v>4093</v>
      </c>
      <c r="C7491" s="9">
        <v>4400</v>
      </c>
      <c r="D7491" s="9">
        <v>48.05</v>
      </c>
      <c r="E7491" t="s">
        <v>19</v>
      </c>
      <c r="F7491" s="11">
        <v>-0.25689421698606502</v>
      </c>
      <c r="G7491" s="9">
        <v>153.64354697102701</v>
      </c>
      <c r="H7491" s="1">
        <v>44833</v>
      </c>
      <c r="I7491">
        <v>0.25</v>
      </c>
      <c r="J7491">
        <v>0</v>
      </c>
      <c r="K7491" s="11">
        <v>121</v>
      </c>
      <c r="L7491">
        <v>-0.743374633278168</v>
      </c>
      <c r="M7491" s="9">
        <v>-11468.0311676909</v>
      </c>
      <c r="N7491" s="1">
        <v>44830</v>
      </c>
    </row>
    <row r="7492" spans="1:14" x14ac:dyDescent="0.25">
      <c r="A7492" s="1">
        <v>44830</v>
      </c>
      <c r="B7492" t="s">
        <v>4108</v>
      </c>
      <c r="C7492" s="9">
        <v>4400</v>
      </c>
      <c r="D7492" s="9">
        <v>34.799999999999997</v>
      </c>
      <c r="E7492" t="s">
        <v>21</v>
      </c>
      <c r="F7492" s="11">
        <v>0.25662536672183101</v>
      </c>
      <c r="G7492" s="9">
        <v>162.86644951139999</v>
      </c>
      <c r="H7492" s="1">
        <v>44833</v>
      </c>
      <c r="I7492">
        <v>0.25</v>
      </c>
      <c r="J7492">
        <v>0</v>
      </c>
      <c r="K7492" s="11">
        <v>1</v>
      </c>
      <c r="L7492">
        <v>0</v>
      </c>
      <c r="M7492" s="9">
        <v>5446.5798045602596</v>
      </c>
      <c r="N7492" s="1">
        <v>44833</v>
      </c>
    </row>
    <row r="7493" spans="1:14" x14ac:dyDescent="0.25">
      <c r="A7493" s="1">
        <v>44834</v>
      </c>
      <c r="B7493" t="s">
        <v>4111</v>
      </c>
      <c r="C7493" s="9">
        <v>4750</v>
      </c>
      <c r="D7493" s="9">
        <v>100</v>
      </c>
      <c r="E7493" t="s">
        <v>21</v>
      </c>
      <c r="F7493" s="11">
        <v>0.233573819376895</v>
      </c>
      <c r="G7493" s="9">
        <v>160.03657978966601</v>
      </c>
      <c r="H7493" s="1">
        <v>44861</v>
      </c>
      <c r="I7493">
        <v>0.25</v>
      </c>
      <c r="J7493">
        <v>1</v>
      </c>
      <c r="K7493" s="11">
        <v>1.6</v>
      </c>
      <c r="L7493">
        <v>2.3691172728821301E-3</v>
      </c>
      <c r="M7493" s="9">
        <v>15585.002286236801</v>
      </c>
      <c r="N7493" s="1">
        <v>44859</v>
      </c>
    </row>
    <row r="7494" spans="1:14" x14ac:dyDescent="0.25">
      <c r="A7494" s="1">
        <v>44859</v>
      </c>
      <c r="B7494" t="s">
        <v>4095</v>
      </c>
      <c r="C7494" s="9">
        <v>4300</v>
      </c>
      <c r="D7494" s="9">
        <v>3.45</v>
      </c>
      <c r="E7494" t="s">
        <v>19</v>
      </c>
      <c r="F7494" s="11">
        <v>-0.18528953833353601</v>
      </c>
      <c r="G7494" s="9">
        <v>159.054760281754</v>
      </c>
      <c r="H7494" s="1">
        <v>44861</v>
      </c>
      <c r="I7494">
        <v>0.25</v>
      </c>
      <c r="J7494">
        <v>0</v>
      </c>
      <c r="K7494" s="11">
        <v>0.1</v>
      </c>
      <c r="L7494">
        <v>0</v>
      </c>
      <c r="M7494" s="9">
        <v>527.18700295387396</v>
      </c>
      <c r="N7494" s="1">
        <v>44861</v>
      </c>
    </row>
    <row r="7495" spans="1:14" x14ac:dyDescent="0.25">
      <c r="A7495" s="1">
        <v>44862</v>
      </c>
      <c r="B7495" t="s">
        <v>4095</v>
      </c>
      <c r="C7495" s="9">
        <v>4300</v>
      </c>
      <c r="D7495" s="9">
        <v>95.7</v>
      </c>
      <c r="E7495" t="s">
        <v>19</v>
      </c>
      <c r="F7495" s="11">
        <v>-0.24040879628404099</v>
      </c>
      <c r="G7495" s="9">
        <v>153.441473038141</v>
      </c>
      <c r="H7495" s="1">
        <v>44889</v>
      </c>
      <c r="I7495">
        <v>0.25</v>
      </c>
      <c r="J7495">
        <v>1</v>
      </c>
      <c r="K7495" s="11">
        <v>102.05</v>
      </c>
      <c r="L7495">
        <v>-0.39068855409345099</v>
      </c>
      <c r="M7495" s="9">
        <v>-1277.7838667251201</v>
      </c>
      <c r="N7495" s="1">
        <v>44869</v>
      </c>
    </row>
    <row r="7496" spans="1:14" x14ac:dyDescent="0.25">
      <c r="A7496" s="1">
        <v>44869</v>
      </c>
      <c r="B7496" t="s">
        <v>4094</v>
      </c>
      <c r="C7496" s="9">
        <v>4650</v>
      </c>
      <c r="D7496" s="9">
        <v>61.3</v>
      </c>
      <c r="E7496" t="s">
        <v>21</v>
      </c>
      <c r="F7496" s="11">
        <v>0.25599797498683702</v>
      </c>
      <c r="G7496" s="9">
        <v>160.219729915312</v>
      </c>
      <c r="H7496" s="1">
        <v>44889</v>
      </c>
      <c r="I7496">
        <v>0.25</v>
      </c>
      <c r="J7496">
        <v>0</v>
      </c>
      <c r="K7496" s="11">
        <v>87.2</v>
      </c>
      <c r="L7496">
        <v>0.48997659271261101</v>
      </c>
      <c r="M7496" s="9">
        <v>-4387.6173037308299</v>
      </c>
      <c r="N7496" s="1">
        <v>44880</v>
      </c>
    </row>
    <row r="7497" spans="1:14" x14ac:dyDescent="0.25">
      <c r="A7497" s="1">
        <v>44880</v>
      </c>
      <c r="B7497" t="s">
        <v>4081</v>
      </c>
      <c r="C7497" s="9">
        <v>4450</v>
      </c>
      <c r="D7497" s="9">
        <v>24.4</v>
      </c>
      <c r="E7497" t="s">
        <v>19</v>
      </c>
      <c r="F7497" s="11">
        <v>-0.22575853190106601</v>
      </c>
      <c r="G7497" s="9">
        <v>151.25324114088099</v>
      </c>
      <c r="H7497" s="1">
        <v>44889</v>
      </c>
      <c r="I7497">
        <v>0.25</v>
      </c>
      <c r="J7497">
        <v>0</v>
      </c>
      <c r="K7497" s="11">
        <v>0.05</v>
      </c>
      <c r="L7497">
        <v>0</v>
      </c>
      <c r="M7497" s="9">
        <v>3646.0350043215199</v>
      </c>
      <c r="N7497" s="1">
        <v>44889</v>
      </c>
    </row>
    <row r="7498" spans="1:14" x14ac:dyDescent="0.25">
      <c r="A7498" s="1">
        <v>44890</v>
      </c>
      <c r="B7498" t="s">
        <v>4097</v>
      </c>
      <c r="C7498" s="9">
        <v>4500</v>
      </c>
      <c r="D7498" s="9">
        <v>66</v>
      </c>
      <c r="E7498" t="s">
        <v>19</v>
      </c>
      <c r="F7498" s="11">
        <v>-0.23444626443193001</v>
      </c>
      <c r="G7498" s="9">
        <v>146.177453330655</v>
      </c>
      <c r="H7498" s="1">
        <v>44924</v>
      </c>
      <c r="I7498">
        <v>0.25</v>
      </c>
      <c r="J7498">
        <v>1</v>
      </c>
      <c r="K7498" s="11">
        <v>34.15</v>
      </c>
      <c r="L7498">
        <v>-0.20091958357672701</v>
      </c>
      <c r="M7498" s="9">
        <v>4509.35516907072</v>
      </c>
      <c r="N7498" s="1">
        <v>44907</v>
      </c>
    </row>
    <row r="7499" spans="1:14" x14ac:dyDescent="0.25">
      <c r="A7499" s="1">
        <v>44907</v>
      </c>
      <c r="B7499" t="s">
        <v>4096</v>
      </c>
      <c r="C7499" s="9">
        <v>5000</v>
      </c>
      <c r="D7499" s="9">
        <v>50.2</v>
      </c>
      <c r="E7499" t="s">
        <v>21</v>
      </c>
      <c r="F7499" s="11">
        <v>0.254687370388399</v>
      </c>
      <c r="G7499" s="9">
        <v>147.49262536873101</v>
      </c>
      <c r="H7499" s="1">
        <v>44924</v>
      </c>
      <c r="I7499">
        <v>0.25</v>
      </c>
      <c r="J7499">
        <v>0</v>
      </c>
      <c r="K7499" s="11">
        <v>26.85</v>
      </c>
      <c r="L7499">
        <v>0.172868608005846</v>
      </c>
      <c r="M7499" s="9">
        <v>3330.3097345132701</v>
      </c>
      <c r="N7499" s="1">
        <v>44917</v>
      </c>
    </row>
    <row r="7500" spans="1:14" x14ac:dyDescent="0.25">
      <c r="A7500" s="1">
        <v>44917</v>
      </c>
      <c r="B7500" t="s">
        <v>4109</v>
      </c>
      <c r="C7500" s="9">
        <v>4650</v>
      </c>
      <c r="D7500" s="9">
        <v>30.8</v>
      </c>
      <c r="E7500" t="s">
        <v>19</v>
      </c>
      <c r="F7500" s="11">
        <v>-0.256348012552161</v>
      </c>
      <c r="G7500" s="9">
        <v>146.474157773592</v>
      </c>
      <c r="H7500" s="1">
        <v>44924</v>
      </c>
      <c r="I7500">
        <v>0.25</v>
      </c>
      <c r="J7500">
        <v>0</v>
      </c>
      <c r="K7500" s="11">
        <v>111.45</v>
      </c>
      <c r="L7500">
        <v>-1</v>
      </c>
      <c r="M7500" s="9">
        <v>-12021.500313873101</v>
      </c>
      <c r="N7500" s="1">
        <v>44924</v>
      </c>
    </row>
    <row r="7501" spans="1:14" x14ac:dyDescent="0.25">
      <c r="A7501" s="1">
        <v>44925</v>
      </c>
      <c r="B7501" t="s">
        <v>4092</v>
      </c>
      <c r="C7501" s="9">
        <v>4800</v>
      </c>
      <c r="D7501" s="9">
        <v>73</v>
      </c>
      <c r="E7501" t="s">
        <v>21</v>
      </c>
      <c r="F7501" s="11">
        <v>0.238688248354814</v>
      </c>
      <c r="G7501" s="9">
        <v>156.38963360142901</v>
      </c>
      <c r="H7501" s="1">
        <v>44952</v>
      </c>
      <c r="I7501">
        <v>0.25</v>
      </c>
      <c r="J7501">
        <v>1</v>
      </c>
      <c r="K7501" s="11">
        <v>0.85</v>
      </c>
      <c r="L7501">
        <v>3.1271796248582298E-4</v>
      </c>
      <c r="M7501" s="9">
        <v>11168.0183199285</v>
      </c>
      <c r="N7501" s="1">
        <v>44949</v>
      </c>
    </row>
    <row r="7502" spans="1:14" x14ac:dyDescent="0.25">
      <c r="A7502" s="1">
        <v>44949</v>
      </c>
      <c r="B7502" t="s">
        <v>4110</v>
      </c>
      <c r="C7502" s="9">
        <v>4250</v>
      </c>
      <c r="D7502" s="9">
        <v>5.55</v>
      </c>
      <c r="E7502" t="s">
        <v>19</v>
      </c>
      <c r="F7502" s="11">
        <v>-0.20586029271884301</v>
      </c>
      <c r="G7502" s="9">
        <v>161.030595813204</v>
      </c>
      <c r="H7502" s="1">
        <v>44952</v>
      </c>
      <c r="I7502">
        <v>0.25</v>
      </c>
      <c r="J7502">
        <v>0</v>
      </c>
      <c r="K7502" s="11">
        <v>0.1</v>
      </c>
      <c r="L7502">
        <v>-0.606437312786405</v>
      </c>
      <c r="M7502" s="9">
        <v>868.51851851851802</v>
      </c>
      <c r="N7502" s="1">
        <v>44951</v>
      </c>
    </row>
    <row r="7503" spans="1:14" x14ac:dyDescent="0.25">
      <c r="A7503" s="1">
        <v>44951</v>
      </c>
      <c r="B7503" t="s">
        <v>4077</v>
      </c>
      <c r="C7503" s="9">
        <v>4300</v>
      </c>
      <c r="D7503" s="9">
        <v>0.5</v>
      </c>
      <c r="E7503" t="s">
        <v>21</v>
      </c>
      <c r="F7503" s="11">
        <v>0.16132226694441101</v>
      </c>
      <c r="G7503" s="9">
        <v>165.484633569739</v>
      </c>
      <c r="H7503" s="1">
        <v>44952</v>
      </c>
      <c r="I7503">
        <v>0.25</v>
      </c>
      <c r="J7503">
        <v>0</v>
      </c>
      <c r="K7503" s="11">
        <v>0.5</v>
      </c>
      <c r="L7503">
        <v>0.16132226694441101</v>
      </c>
      <c r="M7503" s="9">
        <v>0</v>
      </c>
      <c r="N7503" s="1">
        <v>44952</v>
      </c>
    </row>
    <row r="7504" spans="1:14" x14ac:dyDescent="0.25">
      <c r="A7504" s="1">
        <v>44953</v>
      </c>
      <c r="B7504" t="s">
        <v>4105</v>
      </c>
      <c r="C7504" s="9">
        <v>4550</v>
      </c>
      <c r="D7504" s="9">
        <v>34.799999999999997</v>
      </c>
      <c r="E7504" t="s">
        <v>21</v>
      </c>
      <c r="F7504" s="11">
        <v>0.25331502204002798</v>
      </c>
      <c r="G7504" s="9">
        <v>164.126611957796</v>
      </c>
      <c r="H7504" s="1">
        <v>44980</v>
      </c>
      <c r="I7504">
        <v>0.25</v>
      </c>
      <c r="J7504">
        <v>1</v>
      </c>
      <c r="K7504" s="11">
        <v>42.4</v>
      </c>
      <c r="L7504">
        <v>0.221649260212921</v>
      </c>
      <c r="M7504" s="9">
        <v>-1374.0679953106601</v>
      </c>
      <c r="N7504" s="1">
        <v>44958</v>
      </c>
    </row>
    <row r="7505" spans="1:14" x14ac:dyDescent="0.25">
      <c r="A7505" s="1">
        <v>44958</v>
      </c>
      <c r="B7505" t="s">
        <v>4112</v>
      </c>
      <c r="C7505" s="9">
        <v>4100</v>
      </c>
      <c r="D7505" s="9">
        <v>60.3</v>
      </c>
      <c r="E7505" t="s">
        <v>19</v>
      </c>
      <c r="F7505" s="11">
        <v>-0.268212173245855</v>
      </c>
      <c r="G7505" s="9">
        <v>164.128528394071</v>
      </c>
      <c r="H7505" s="1">
        <v>44980</v>
      </c>
      <c r="I7505">
        <v>0.25</v>
      </c>
      <c r="J7505">
        <v>0</v>
      </c>
      <c r="K7505" s="11">
        <v>9.8000000000000007</v>
      </c>
      <c r="L7505">
        <v>-2.04217696242368E-2</v>
      </c>
      <c r="M7505" s="9">
        <v>8173.4365854963498</v>
      </c>
      <c r="N7505" s="1">
        <v>44972</v>
      </c>
    </row>
    <row r="7506" spans="1:14" x14ac:dyDescent="0.25">
      <c r="A7506" s="1">
        <v>44972</v>
      </c>
      <c r="B7506" t="s">
        <v>4094</v>
      </c>
      <c r="C7506" s="9">
        <v>4650</v>
      </c>
      <c r="D7506" s="9">
        <v>28.25</v>
      </c>
      <c r="E7506" t="s">
        <v>21</v>
      </c>
      <c r="F7506" s="11">
        <v>0.21180386231232301</v>
      </c>
      <c r="G7506" s="9">
        <v>156.35470180924699</v>
      </c>
      <c r="H7506" s="1">
        <v>44980</v>
      </c>
      <c r="I7506">
        <v>0.25</v>
      </c>
      <c r="J7506">
        <v>0</v>
      </c>
      <c r="K7506" s="11">
        <v>74.95</v>
      </c>
      <c r="L7506">
        <v>0.50086036436616699</v>
      </c>
      <c r="M7506" s="9">
        <v>-7463.12262675899</v>
      </c>
      <c r="N7506" s="1">
        <v>44973</v>
      </c>
    </row>
    <row r="7507" spans="1:14" x14ac:dyDescent="0.25">
      <c r="A7507" s="1">
        <v>44973</v>
      </c>
      <c r="B7507" t="s">
        <v>4097</v>
      </c>
      <c r="C7507" s="9">
        <v>4500</v>
      </c>
      <c r="D7507" s="9">
        <v>30.6</v>
      </c>
      <c r="E7507" t="s">
        <v>19</v>
      </c>
      <c r="F7507" s="11">
        <v>-0.21500717473622399</v>
      </c>
      <c r="G7507" s="9">
        <v>150.85719536776099</v>
      </c>
      <c r="H7507" s="1">
        <v>44980</v>
      </c>
      <c r="I7507">
        <v>0.25</v>
      </c>
      <c r="J7507">
        <v>0</v>
      </c>
      <c r="K7507" s="11">
        <v>54.25</v>
      </c>
      <c r="L7507">
        <v>-1</v>
      </c>
      <c r="M7507" s="9">
        <v>-3695.7750007171098</v>
      </c>
      <c r="N7507" s="1">
        <v>44980</v>
      </c>
    </row>
    <row r="7508" spans="1:14" x14ac:dyDescent="0.25">
      <c r="A7508" s="1">
        <v>44981</v>
      </c>
      <c r="B7508" t="s">
        <v>4095</v>
      </c>
      <c r="C7508" s="9">
        <v>4300</v>
      </c>
      <c r="D7508" s="9">
        <v>75.599999999999994</v>
      </c>
      <c r="E7508" t="s">
        <v>19</v>
      </c>
      <c r="F7508" s="11">
        <v>-0.27908593556032502</v>
      </c>
      <c r="G7508" s="9">
        <v>156.04101649576401</v>
      </c>
      <c r="H7508" s="1">
        <v>45015</v>
      </c>
      <c r="I7508">
        <v>0.25</v>
      </c>
      <c r="J7508">
        <v>1</v>
      </c>
      <c r="K7508" s="11">
        <v>66.45</v>
      </c>
      <c r="L7508">
        <v>-0.35404975231937602</v>
      </c>
      <c r="M7508" s="9">
        <v>1206.1190370040099</v>
      </c>
      <c r="N7508" s="1">
        <v>44993</v>
      </c>
    </row>
    <row r="7509" spans="1:14" x14ac:dyDescent="0.25">
      <c r="A7509" s="1">
        <v>44993</v>
      </c>
      <c r="B7509" t="s">
        <v>4094</v>
      </c>
      <c r="C7509" s="9">
        <v>4650</v>
      </c>
      <c r="D7509" s="9">
        <v>28.25</v>
      </c>
      <c r="E7509" t="s">
        <v>21</v>
      </c>
      <c r="F7509" s="11">
        <v>0.225519360570204</v>
      </c>
      <c r="G7509" s="9">
        <v>159.671532846715</v>
      </c>
      <c r="H7509" s="1">
        <v>45015</v>
      </c>
      <c r="I7509">
        <v>0.25</v>
      </c>
      <c r="J7509">
        <v>0</v>
      </c>
      <c r="K7509" s="11">
        <v>1.4</v>
      </c>
      <c r="L7509">
        <v>1.2263262845938099E-3</v>
      </c>
      <c r="M7509" s="9">
        <v>4239.8380474452497</v>
      </c>
      <c r="N7509" s="1">
        <v>45012</v>
      </c>
    </row>
    <row r="7510" spans="1:14" x14ac:dyDescent="0.25">
      <c r="A7510" s="1">
        <v>45012</v>
      </c>
      <c r="B7510" t="s">
        <v>4110</v>
      </c>
      <c r="C7510" s="9">
        <v>4250</v>
      </c>
      <c r="D7510" s="9">
        <v>19.600000000000001</v>
      </c>
      <c r="E7510" t="s">
        <v>19</v>
      </c>
      <c r="F7510" s="11">
        <v>-0.29251136835172398</v>
      </c>
      <c r="G7510" s="9">
        <v>162.60350700456399</v>
      </c>
      <c r="H7510" s="1">
        <v>45015</v>
      </c>
      <c r="I7510">
        <v>0.25</v>
      </c>
      <c r="J7510">
        <v>0</v>
      </c>
      <c r="K7510" s="11">
        <v>0.1</v>
      </c>
      <c r="L7510">
        <v>-1.9419097258176601E-2</v>
      </c>
      <c r="M7510" s="9">
        <v>3138.7354957091002</v>
      </c>
      <c r="N7510" s="1">
        <v>45015</v>
      </c>
    </row>
    <row r="7511" spans="1:14" x14ac:dyDescent="0.25">
      <c r="A7511" s="1">
        <v>45016</v>
      </c>
      <c r="B7511" t="s">
        <v>4112</v>
      </c>
      <c r="C7511" s="9">
        <v>4100</v>
      </c>
      <c r="D7511" s="9">
        <v>30.65</v>
      </c>
      <c r="E7511" t="s">
        <v>19</v>
      </c>
      <c r="F7511" s="11">
        <v>-0.224576106336943</v>
      </c>
      <c r="G7511" s="9">
        <v>162.55630660181501</v>
      </c>
      <c r="H7511" s="1">
        <v>45043</v>
      </c>
      <c r="I7511">
        <v>0.25</v>
      </c>
      <c r="J7511">
        <v>1</v>
      </c>
      <c r="K7511" s="11">
        <v>60.1</v>
      </c>
      <c r="L7511">
        <v>-0.31909115611821998</v>
      </c>
      <c r="M7511" s="9">
        <v>-4934.8030776646101</v>
      </c>
      <c r="N7511" s="1">
        <v>45021</v>
      </c>
    </row>
    <row r="7512" spans="1:14" x14ac:dyDescent="0.25">
      <c r="A7512" s="1">
        <v>45021</v>
      </c>
      <c r="B7512" t="s">
        <v>4113</v>
      </c>
      <c r="C7512" s="9">
        <v>4450</v>
      </c>
      <c r="D7512" s="9">
        <v>37.450000000000003</v>
      </c>
      <c r="E7512" t="s">
        <v>21</v>
      </c>
      <c r="F7512" s="11">
        <v>0.232415620190767</v>
      </c>
      <c r="G7512" s="9">
        <v>166.42891107941</v>
      </c>
      <c r="H7512" s="1">
        <v>45043</v>
      </c>
      <c r="I7512">
        <v>0.25</v>
      </c>
      <c r="J7512">
        <v>0</v>
      </c>
      <c r="K7512" s="11">
        <v>71.95</v>
      </c>
      <c r="L7512">
        <v>0.45606467356022101</v>
      </c>
      <c r="M7512" s="9">
        <v>-5923.8706609605297</v>
      </c>
      <c r="N7512" s="1">
        <v>45029</v>
      </c>
    </row>
    <row r="7513" spans="1:14" x14ac:dyDescent="0.25">
      <c r="A7513" s="1">
        <v>45029</v>
      </c>
      <c r="B7513" t="s">
        <v>4110</v>
      </c>
      <c r="C7513" s="9">
        <v>4250</v>
      </c>
      <c r="D7513" s="9">
        <v>29</v>
      </c>
      <c r="E7513" t="s">
        <v>19</v>
      </c>
      <c r="F7513" s="11">
        <v>-0.231391626979874</v>
      </c>
      <c r="G7513" s="9">
        <v>158.91212572618801</v>
      </c>
      <c r="H7513" s="1">
        <v>45043</v>
      </c>
      <c r="I7513">
        <v>0.25</v>
      </c>
      <c r="J7513">
        <v>0</v>
      </c>
      <c r="K7513" s="11">
        <v>0.05</v>
      </c>
      <c r="L7513">
        <v>0</v>
      </c>
      <c r="M7513" s="9">
        <v>4554.3420672497004</v>
      </c>
      <c r="N7513" s="1">
        <v>45043</v>
      </c>
    </row>
    <row r="7514" spans="1:14" x14ac:dyDescent="0.25">
      <c r="A7514" s="1">
        <v>45044</v>
      </c>
      <c r="B7514" t="s">
        <v>4095</v>
      </c>
      <c r="C7514" s="9">
        <v>4300</v>
      </c>
      <c r="D7514" s="9">
        <v>72.849999999999994</v>
      </c>
      <c r="E7514" t="s">
        <v>19</v>
      </c>
      <c r="F7514" s="11">
        <v>-0.24687632174302501</v>
      </c>
      <c r="G7514" s="9">
        <v>156.07580824972101</v>
      </c>
      <c r="H7514" s="1">
        <v>45071</v>
      </c>
      <c r="I7514">
        <v>0.25</v>
      </c>
      <c r="J7514">
        <v>1</v>
      </c>
      <c r="K7514" s="11">
        <v>13.55</v>
      </c>
      <c r="L7514">
        <v>-0.127950540593014</v>
      </c>
      <c r="M7514" s="9">
        <v>9120.4459308807109</v>
      </c>
      <c r="N7514" s="1">
        <v>45063</v>
      </c>
    </row>
    <row r="7515" spans="1:14" x14ac:dyDescent="0.25">
      <c r="A7515" s="1">
        <v>45063</v>
      </c>
      <c r="B7515" t="s">
        <v>4098</v>
      </c>
      <c r="C7515" s="9">
        <v>4600</v>
      </c>
      <c r="D7515" s="9">
        <v>34.450000000000003</v>
      </c>
      <c r="E7515" t="s">
        <v>21</v>
      </c>
      <c r="F7515" s="11">
        <v>0.25034471811530001</v>
      </c>
      <c r="G7515" s="9">
        <v>156.38963360142901</v>
      </c>
      <c r="H7515" s="1">
        <v>45071</v>
      </c>
      <c r="I7515">
        <v>0.25</v>
      </c>
      <c r="J7515">
        <v>0</v>
      </c>
      <c r="K7515" s="11">
        <v>0.05</v>
      </c>
      <c r="L7515">
        <v>0</v>
      </c>
      <c r="M7515" s="9">
        <v>5325.8489722966897</v>
      </c>
      <c r="N7515" s="1">
        <v>45071</v>
      </c>
    </row>
    <row r="7516" spans="1:14" x14ac:dyDescent="0.25">
      <c r="A7516" s="1">
        <v>45072</v>
      </c>
      <c r="B7516" t="s">
        <v>4085</v>
      </c>
      <c r="C7516" s="9">
        <v>4900</v>
      </c>
      <c r="D7516" s="9">
        <v>59.95</v>
      </c>
      <c r="E7516" t="s">
        <v>21</v>
      </c>
      <c r="F7516" s="11">
        <v>0.23549474394390801</v>
      </c>
      <c r="G7516" s="9">
        <v>152.173913043478</v>
      </c>
      <c r="H7516" s="1">
        <v>45106</v>
      </c>
      <c r="I7516">
        <v>0.25</v>
      </c>
      <c r="J7516">
        <v>1</v>
      </c>
      <c r="K7516" s="11">
        <v>82</v>
      </c>
      <c r="L7516">
        <v>0.271413383457071</v>
      </c>
      <c r="M7516" s="9">
        <v>-3571.4456521739098</v>
      </c>
      <c r="N7516" s="1">
        <v>45075</v>
      </c>
    </row>
    <row r="7517" spans="1:14" x14ac:dyDescent="0.25">
      <c r="A7517" s="1">
        <v>45075</v>
      </c>
      <c r="B7517" t="s">
        <v>4081</v>
      </c>
      <c r="C7517" s="9">
        <v>4450</v>
      </c>
      <c r="D7517" s="9">
        <v>68</v>
      </c>
      <c r="E7517" t="s">
        <v>19</v>
      </c>
      <c r="F7517" s="11">
        <v>-0.229405828508987</v>
      </c>
      <c r="G7517" s="9">
        <v>150.472914875322</v>
      </c>
      <c r="H7517" s="1">
        <v>45106</v>
      </c>
      <c r="I7517">
        <v>0.25</v>
      </c>
      <c r="J7517">
        <v>0</v>
      </c>
      <c r="K7517" s="11">
        <v>1.3</v>
      </c>
      <c r="L7517" s="2">
        <v>-3.1604404011626099E-5</v>
      </c>
      <c r="M7517" s="9">
        <v>9932.2656921754005</v>
      </c>
      <c r="N7517" s="1">
        <v>45099</v>
      </c>
    </row>
    <row r="7518" spans="1:14" x14ac:dyDescent="0.25">
      <c r="A7518" s="1">
        <v>45099</v>
      </c>
      <c r="B7518" t="s">
        <v>4114</v>
      </c>
      <c r="C7518" s="9">
        <v>5200</v>
      </c>
      <c r="D7518" s="9">
        <v>35.1</v>
      </c>
      <c r="E7518" t="s">
        <v>21</v>
      </c>
      <c r="F7518" s="11">
        <v>0.23938378331488699</v>
      </c>
      <c r="G7518" s="9">
        <v>138.06706114398401</v>
      </c>
      <c r="H7518" s="1">
        <v>45106</v>
      </c>
      <c r="I7518">
        <v>0.25</v>
      </c>
      <c r="J7518">
        <v>0</v>
      </c>
      <c r="K7518" s="11">
        <v>0.55000000000000004</v>
      </c>
      <c r="L7518">
        <v>0.15018369435825599</v>
      </c>
      <c r="M7518" s="9">
        <v>4720.9960552268203</v>
      </c>
      <c r="N7518" s="1">
        <v>45106</v>
      </c>
    </row>
    <row r="7519" spans="1:14" x14ac:dyDescent="0.25">
      <c r="A7519" s="1">
        <v>45107</v>
      </c>
      <c r="B7519" t="s">
        <v>5119</v>
      </c>
      <c r="C7519" s="9">
        <v>5350</v>
      </c>
      <c r="D7519" s="9">
        <v>73</v>
      </c>
      <c r="E7519" t="s">
        <v>21</v>
      </c>
      <c r="F7519" s="11">
        <v>0.26498232980931202</v>
      </c>
      <c r="G7519" s="9">
        <v>137.254901960784</v>
      </c>
      <c r="H7519" s="1">
        <v>45134</v>
      </c>
      <c r="I7519">
        <v>0.25</v>
      </c>
      <c r="J7519">
        <v>1</v>
      </c>
      <c r="K7519" s="11">
        <v>122</v>
      </c>
      <c r="L7519">
        <v>0.44184799919302897</v>
      </c>
      <c r="M7519" s="9">
        <v>-6993.1372549019597</v>
      </c>
      <c r="N7519" s="1">
        <v>45113</v>
      </c>
    </row>
    <row r="7520" spans="1:14" x14ac:dyDescent="0.25">
      <c r="A7520" s="1">
        <v>45113</v>
      </c>
      <c r="B7520" t="s">
        <v>4115</v>
      </c>
      <c r="C7520" s="9">
        <v>5100</v>
      </c>
      <c r="D7520" s="9">
        <v>72</v>
      </c>
      <c r="E7520" t="s">
        <v>19</v>
      </c>
      <c r="F7520" s="11">
        <v>-0.24693859925818801</v>
      </c>
      <c r="G7520" s="9">
        <v>132.701421800947</v>
      </c>
      <c r="H7520" s="1">
        <v>45134</v>
      </c>
      <c r="I7520">
        <v>0.25</v>
      </c>
      <c r="J7520">
        <v>0</v>
      </c>
      <c r="K7520" s="11">
        <v>0.15</v>
      </c>
      <c r="L7520">
        <v>0</v>
      </c>
      <c r="M7520" s="9">
        <v>9438.8530805687205</v>
      </c>
      <c r="N7520" s="1">
        <v>45134</v>
      </c>
    </row>
    <row r="7521" spans="1:14" x14ac:dyDescent="0.25">
      <c r="A7521" s="1">
        <v>45135</v>
      </c>
      <c r="B7521" t="s">
        <v>4121</v>
      </c>
      <c r="C7521" s="9">
        <v>5650</v>
      </c>
      <c r="D7521" s="9">
        <v>77.8</v>
      </c>
      <c r="E7521" t="s">
        <v>21</v>
      </c>
      <c r="F7521" s="11">
        <v>0.26295995567972302</v>
      </c>
      <c r="G7521" s="9">
        <v>130.94759535225</v>
      </c>
      <c r="H7521" s="1">
        <v>45169</v>
      </c>
      <c r="I7521">
        <v>0.25</v>
      </c>
      <c r="J7521">
        <v>1</v>
      </c>
      <c r="K7521" s="11">
        <v>62.7</v>
      </c>
      <c r="L7521">
        <v>0.134128663859506</v>
      </c>
      <c r="M7521" s="9">
        <v>1793.3273183490701</v>
      </c>
      <c r="N7521" s="1">
        <v>45138</v>
      </c>
    </row>
    <row r="7522" spans="1:14" x14ac:dyDescent="0.25">
      <c r="A7522" s="1">
        <v>45138</v>
      </c>
      <c r="B7522" t="s">
        <v>5120</v>
      </c>
      <c r="C7522" s="9">
        <v>5000</v>
      </c>
      <c r="D7522" s="9">
        <v>104.85</v>
      </c>
      <c r="E7522" t="s">
        <v>19</v>
      </c>
      <c r="F7522" s="11">
        <v>-0.26141258737248602</v>
      </c>
      <c r="G7522" s="9">
        <v>135.00482160077101</v>
      </c>
      <c r="H7522" s="1">
        <v>45169</v>
      </c>
      <c r="I7522">
        <v>0.25</v>
      </c>
      <c r="J7522">
        <v>0</v>
      </c>
      <c r="K7522" s="11">
        <v>184.85</v>
      </c>
      <c r="L7522">
        <v>-0.45867857143911001</v>
      </c>
      <c r="M7522" s="9">
        <v>-11191.4946962391</v>
      </c>
      <c r="N7522" s="1">
        <v>45140</v>
      </c>
    </row>
    <row r="7523" spans="1:14" x14ac:dyDescent="0.25">
      <c r="A7523" s="1">
        <v>45140</v>
      </c>
      <c r="B7523" t="s">
        <v>4091</v>
      </c>
      <c r="C7523" s="9">
        <v>5250</v>
      </c>
      <c r="D7523" s="9">
        <v>112.5</v>
      </c>
      <c r="E7523" t="s">
        <v>21</v>
      </c>
      <c r="F7523" s="11">
        <v>0.27139396270301003</v>
      </c>
      <c r="G7523" s="9">
        <v>140.11208967173701</v>
      </c>
      <c r="H7523" s="1">
        <v>45169</v>
      </c>
      <c r="I7523">
        <v>0.25</v>
      </c>
      <c r="J7523">
        <v>0</v>
      </c>
      <c r="K7523" s="11">
        <v>5.3</v>
      </c>
      <c r="L7523">
        <v>2.4288751361988901E-2</v>
      </c>
      <c r="M7523" s="9">
        <v>14854.9639711769</v>
      </c>
      <c r="N7523" s="1">
        <v>45162</v>
      </c>
    </row>
    <row r="7524" spans="1:14" x14ac:dyDescent="0.25">
      <c r="A7524" s="1">
        <v>45162</v>
      </c>
      <c r="B7524" t="s">
        <v>4116</v>
      </c>
      <c r="C7524" s="9">
        <v>4800</v>
      </c>
      <c r="D7524" s="9">
        <v>17</v>
      </c>
      <c r="E7524" t="s">
        <v>19</v>
      </c>
      <c r="F7524" s="11">
        <v>-0.236033671752717</v>
      </c>
      <c r="G7524" s="9">
        <v>142.65335235378001</v>
      </c>
      <c r="H7524" s="1">
        <v>45169</v>
      </c>
      <c r="I7524">
        <v>0.25</v>
      </c>
      <c r="J7524">
        <v>0</v>
      </c>
      <c r="K7524" s="11">
        <v>0.65</v>
      </c>
      <c r="L7524">
        <v>0</v>
      </c>
      <c r="M7524" s="9">
        <v>2307.20399429386</v>
      </c>
      <c r="N7524" s="1">
        <v>45169</v>
      </c>
    </row>
    <row r="7525" spans="1:14" x14ac:dyDescent="0.25">
      <c r="A7525" s="1">
        <v>45170</v>
      </c>
      <c r="B7525" t="s">
        <v>4117</v>
      </c>
      <c r="C7525" s="9">
        <v>4700</v>
      </c>
      <c r="D7525" s="9">
        <v>68.7</v>
      </c>
      <c r="E7525" t="s">
        <v>19</v>
      </c>
      <c r="F7525" s="11">
        <v>-0.28215411567238202</v>
      </c>
      <c r="G7525" s="9">
        <v>144.568360181743</v>
      </c>
      <c r="H7525" s="1">
        <v>45197</v>
      </c>
      <c r="I7525">
        <v>0.25</v>
      </c>
      <c r="J7525">
        <v>1</v>
      </c>
      <c r="K7525" s="11">
        <v>6.55</v>
      </c>
      <c r="L7525">
        <v>-3.4394536630683703E-2</v>
      </c>
      <c r="M7525" s="9">
        <v>8876.1358942585703</v>
      </c>
      <c r="N7525" s="1">
        <v>45189</v>
      </c>
    </row>
    <row r="7526" spans="1:14" x14ac:dyDescent="0.25">
      <c r="A7526" s="1">
        <v>45189</v>
      </c>
      <c r="B7526" t="s">
        <v>4118</v>
      </c>
      <c r="C7526" s="9">
        <v>5150</v>
      </c>
      <c r="D7526" s="9">
        <v>38</v>
      </c>
      <c r="E7526" t="s">
        <v>21</v>
      </c>
      <c r="F7526" s="11">
        <v>0.21313905607520101</v>
      </c>
      <c r="G7526" s="9">
        <v>140.056022408963</v>
      </c>
      <c r="H7526" s="1">
        <v>45197</v>
      </c>
      <c r="I7526">
        <v>0.25</v>
      </c>
      <c r="J7526">
        <v>0</v>
      </c>
      <c r="K7526" s="11">
        <v>0.05</v>
      </c>
      <c r="L7526">
        <v>0</v>
      </c>
      <c r="M7526" s="9">
        <v>5261.83473389355</v>
      </c>
      <c r="N7526" s="1">
        <v>45197</v>
      </c>
    </row>
    <row r="7527" spans="1:14" x14ac:dyDescent="0.25">
      <c r="A7527" s="1">
        <v>45198</v>
      </c>
      <c r="B7527" t="s">
        <v>4083</v>
      </c>
      <c r="C7527" s="9">
        <v>4950</v>
      </c>
      <c r="D7527" s="9">
        <v>66</v>
      </c>
      <c r="E7527" t="s">
        <v>19</v>
      </c>
      <c r="F7527" s="11">
        <v>-0.23332149131554</v>
      </c>
      <c r="G7527" s="9">
        <v>136.08351639806301</v>
      </c>
      <c r="H7527" s="1">
        <v>45225</v>
      </c>
      <c r="I7527">
        <v>0.25</v>
      </c>
      <c r="J7527">
        <v>1</v>
      </c>
      <c r="K7527" s="11">
        <v>71</v>
      </c>
      <c r="L7527">
        <v>-0.38571081490448</v>
      </c>
      <c r="M7527" s="9">
        <v>-866.85199945566399</v>
      </c>
      <c r="N7527" s="1">
        <v>45211</v>
      </c>
    </row>
    <row r="7528" spans="1:14" x14ac:dyDescent="0.25">
      <c r="A7528" s="1">
        <v>45211</v>
      </c>
      <c r="B7528" t="s">
        <v>4118</v>
      </c>
      <c r="C7528" s="9">
        <v>5150</v>
      </c>
      <c r="D7528" s="9">
        <v>43.9</v>
      </c>
      <c r="E7528" t="s">
        <v>21</v>
      </c>
      <c r="F7528" s="11">
        <v>0.26910269521542701</v>
      </c>
      <c r="G7528" s="9">
        <v>140.138737349976</v>
      </c>
      <c r="H7528" s="1">
        <v>45225</v>
      </c>
      <c r="I7528">
        <v>0.25</v>
      </c>
      <c r="J7528">
        <v>0</v>
      </c>
      <c r="K7528" s="11">
        <v>0.05</v>
      </c>
      <c r="L7528">
        <v>0</v>
      </c>
      <c r="M7528" s="9">
        <v>6083.4926577311498</v>
      </c>
      <c r="N7528" s="1">
        <v>45225</v>
      </c>
    </row>
    <row r="7529" spans="1:14" x14ac:dyDescent="0.25">
      <c r="A7529" s="1">
        <v>45226</v>
      </c>
      <c r="B7529" t="s">
        <v>4119</v>
      </c>
      <c r="C7529" s="9">
        <v>5100</v>
      </c>
      <c r="D7529" s="9">
        <v>46</v>
      </c>
      <c r="E7529" t="s">
        <v>21</v>
      </c>
      <c r="F7529" s="11">
        <v>0.25860144741123198</v>
      </c>
      <c r="G7529" s="9">
        <v>144.77466856941899</v>
      </c>
      <c r="H7529" s="1">
        <v>45260</v>
      </c>
      <c r="I7529">
        <v>0.25</v>
      </c>
      <c r="J7529">
        <v>1</v>
      </c>
      <c r="K7529" s="11">
        <v>164.05</v>
      </c>
      <c r="L7529">
        <v>0.604209645469585</v>
      </c>
      <c r="M7529" s="9">
        <v>-17394.748815949999</v>
      </c>
      <c r="N7529" s="1">
        <v>45233</v>
      </c>
    </row>
    <row r="7530" spans="1:14" x14ac:dyDescent="0.25">
      <c r="A7530" s="1">
        <v>45233</v>
      </c>
      <c r="B7530" t="s">
        <v>4083</v>
      </c>
      <c r="C7530" s="9">
        <v>4950</v>
      </c>
      <c r="D7530" s="9">
        <v>47.1</v>
      </c>
      <c r="E7530" t="s">
        <v>19</v>
      </c>
      <c r="F7530" s="11">
        <v>-0.22887458381682499</v>
      </c>
      <c r="G7530" s="9">
        <v>135.975135975135</v>
      </c>
      <c r="H7530" s="1">
        <v>45260</v>
      </c>
      <c r="I7530">
        <v>0.25</v>
      </c>
      <c r="J7530">
        <v>0</v>
      </c>
      <c r="K7530" s="11">
        <v>0.7</v>
      </c>
      <c r="L7530" s="2">
        <v>-6.9779091864010298E-16</v>
      </c>
      <c r="M7530" s="9">
        <v>6244.2501942501904</v>
      </c>
      <c r="N7530" s="1">
        <v>45259</v>
      </c>
    </row>
    <row r="7531" spans="1:14" x14ac:dyDescent="0.25">
      <c r="A7531" s="1">
        <v>45259</v>
      </c>
      <c r="B7531" t="s">
        <v>4087</v>
      </c>
      <c r="C7531" s="9">
        <v>5500</v>
      </c>
      <c r="D7531" s="9">
        <v>8.9499999999999993</v>
      </c>
      <c r="E7531" t="s">
        <v>21</v>
      </c>
      <c r="F7531" s="11">
        <v>0.160491019473159</v>
      </c>
      <c r="G7531" s="9">
        <v>128.79721798009101</v>
      </c>
      <c r="H7531" s="1">
        <v>45260</v>
      </c>
      <c r="I7531">
        <v>0.25</v>
      </c>
      <c r="J7531">
        <v>0</v>
      </c>
      <c r="K7531" s="11">
        <v>0.05</v>
      </c>
      <c r="L7531">
        <v>1</v>
      </c>
      <c r="M7531" s="9">
        <v>1134.7034904046</v>
      </c>
      <c r="N7531" s="1">
        <v>45260</v>
      </c>
    </row>
    <row r="7532" spans="1:14" x14ac:dyDescent="0.25">
      <c r="A7532" s="1">
        <v>45261</v>
      </c>
      <c r="B7532" t="s">
        <v>5121</v>
      </c>
      <c r="C7532" s="9">
        <v>5850</v>
      </c>
      <c r="D7532" s="9">
        <v>80.650000000000006</v>
      </c>
      <c r="E7532" t="s">
        <v>21</v>
      </c>
      <c r="F7532" s="11">
        <v>0.25058376101778101</v>
      </c>
      <c r="G7532" s="9">
        <v>125.55715989704299</v>
      </c>
      <c r="H7532" s="1">
        <v>45288</v>
      </c>
      <c r="I7532">
        <v>0.25</v>
      </c>
      <c r="J7532">
        <v>1</v>
      </c>
      <c r="K7532" s="11">
        <v>63.15</v>
      </c>
      <c r="L7532">
        <v>0.278611151803</v>
      </c>
      <c r="M7532" s="9">
        <v>2016.6991022663001</v>
      </c>
      <c r="N7532" s="1">
        <v>45264</v>
      </c>
    </row>
    <row r="7533" spans="1:14" x14ac:dyDescent="0.25">
      <c r="A7533" s="1">
        <v>45264</v>
      </c>
      <c r="B7533" t="s">
        <v>4122</v>
      </c>
      <c r="C7533" s="9">
        <v>5450</v>
      </c>
      <c r="D7533" s="9">
        <v>61.25</v>
      </c>
      <c r="E7533" t="s">
        <v>19</v>
      </c>
      <c r="F7533" s="11">
        <v>-0.25680043965327498</v>
      </c>
      <c r="G7533" s="9">
        <v>124.510850231234</v>
      </c>
      <c r="H7533" s="1">
        <v>45288</v>
      </c>
      <c r="I7533">
        <v>0.25</v>
      </c>
      <c r="J7533">
        <v>0</v>
      </c>
      <c r="K7533" s="11">
        <v>119.95</v>
      </c>
      <c r="L7533">
        <v>-0.494618291998838</v>
      </c>
      <c r="M7533" s="9">
        <v>-7534.4005691924503</v>
      </c>
      <c r="N7533" s="1">
        <v>45272</v>
      </c>
    </row>
    <row r="7534" spans="1:14" x14ac:dyDescent="0.25">
      <c r="A7534" s="1">
        <v>45272</v>
      </c>
      <c r="B7534" t="s">
        <v>4121</v>
      </c>
      <c r="C7534" s="9">
        <v>5650</v>
      </c>
      <c r="D7534" s="9">
        <v>60.35</v>
      </c>
      <c r="E7534" t="s">
        <v>21</v>
      </c>
      <c r="F7534" s="11">
        <v>0.22139732759620201</v>
      </c>
      <c r="G7534" s="9">
        <v>128.89208050230999</v>
      </c>
      <c r="H7534" s="1">
        <v>45288</v>
      </c>
      <c r="I7534">
        <v>0.25</v>
      </c>
      <c r="J7534">
        <v>0</v>
      </c>
      <c r="K7534" s="11">
        <v>78.75</v>
      </c>
      <c r="L7534">
        <v>0.330929268190648</v>
      </c>
      <c r="M7534" s="9">
        <v>-2550.9031652212302</v>
      </c>
      <c r="N7534" s="1">
        <v>45279</v>
      </c>
    </row>
    <row r="7535" spans="1:14" x14ac:dyDescent="0.25">
      <c r="A7535" s="1">
        <v>45279</v>
      </c>
      <c r="B7535" t="s">
        <v>4122</v>
      </c>
      <c r="C7535" s="9">
        <v>5450</v>
      </c>
      <c r="D7535" s="9">
        <v>52</v>
      </c>
      <c r="E7535" t="s">
        <v>19</v>
      </c>
      <c r="F7535" s="11">
        <v>-0.27101059025314</v>
      </c>
      <c r="G7535" s="9">
        <v>126.06479730581501</v>
      </c>
      <c r="H7535" s="1">
        <v>45288</v>
      </c>
      <c r="I7535">
        <v>0.25</v>
      </c>
      <c r="J7535">
        <v>0</v>
      </c>
      <c r="K7535" s="11">
        <v>114.75</v>
      </c>
      <c r="L7535">
        <v>-0.59960178256836205</v>
      </c>
      <c r="M7535" s="9">
        <v>-8120.7790804473498</v>
      </c>
      <c r="N7535" s="1">
        <v>45280</v>
      </c>
    </row>
    <row r="7536" spans="1:14" x14ac:dyDescent="0.25">
      <c r="A7536" s="1">
        <v>45280</v>
      </c>
      <c r="B7536" t="s">
        <v>4123</v>
      </c>
      <c r="C7536" s="9">
        <v>5550</v>
      </c>
      <c r="D7536" s="9">
        <v>41</v>
      </c>
      <c r="E7536" t="s">
        <v>21</v>
      </c>
      <c r="F7536" s="11">
        <v>0.20959432875137199</v>
      </c>
      <c r="G7536" s="9">
        <v>129.77382276603601</v>
      </c>
      <c r="H7536" s="1">
        <v>45288</v>
      </c>
      <c r="I7536">
        <v>0.25</v>
      </c>
      <c r="J7536">
        <v>0</v>
      </c>
      <c r="K7536" s="11">
        <v>107</v>
      </c>
      <c r="L7536">
        <v>0.80531845701810501</v>
      </c>
      <c r="M7536" s="9">
        <v>-8757.1375602521293</v>
      </c>
      <c r="N7536" s="1">
        <v>45286</v>
      </c>
    </row>
    <row r="7537" spans="1:14" x14ac:dyDescent="0.25">
      <c r="A7537" s="1">
        <v>45286</v>
      </c>
      <c r="B7537" t="s">
        <v>4124</v>
      </c>
      <c r="C7537" s="9">
        <v>5550</v>
      </c>
      <c r="D7537" s="9">
        <v>15.1</v>
      </c>
      <c r="E7537" t="s">
        <v>19</v>
      </c>
      <c r="F7537" s="11">
        <v>-0.194681542981894</v>
      </c>
      <c r="G7537" s="9">
        <v>124.42232492001401</v>
      </c>
      <c r="H7537" s="1">
        <v>45288</v>
      </c>
      <c r="I7537">
        <v>0.25</v>
      </c>
      <c r="J7537">
        <v>0</v>
      </c>
      <c r="K7537" s="11">
        <v>0.05</v>
      </c>
      <c r="L7537">
        <v>0</v>
      </c>
      <c r="M7537" s="9">
        <v>1853.7060078208301</v>
      </c>
      <c r="N7537" s="1">
        <v>45288</v>
      </c>
    </row>
    <row r="7538" spans="1:14" x14ac:dyDescent="0.25">
      <c r="A7538" s="1">
        <v>45289</v>
      </c>
      <c r="B7538" t="s">
        <v>4125</v>
      </c>
      <c r="C7538" s="9">
        <v>5500</v>
      </c>
      <c r="D7538" s="9">
        <v>104.95</v>
      </c>
      <c r="E7538" t="s">
        <v>19</v>
      </c>
      <c r="F7538" s="11">
        <v>-0.231731781635653</v>
      </c>
      <c r="G7538" s="9">
        <v>122.634898388227</v>
      </c>
      <c r="H7538" s="1">
        <v>45316</v>
      </c>
      <c r="I7538">
        <v>0.25</v>
      </c>
      <c r="J7538">
        <v>1</v>
      </c>
      <c r="K7538" s="11">
        <v>7.8</v>
      </c>
      <c r="L7538">
        <v>-2.0059907625420699E-3</v>
      </c>
      <c r="M7538" s="9">
        <v>11775.7095304835</v>
      </c>
      <c r="N7538" s="1">
        <v>45309</v>
      </c>
    </row>
    <row r="7539" spans="1:14" x14ac:dyDescent="0.25">
      <c r="A7539" s="1">
        <v>45309</v>
      </c>
      <c r="B7539" t="s">
        <v>4126</v>
      </c>
      <c r="C7539" s="9">
        <v>6100</v>
      </c>
      <c r="D7539" s="9">
        <v>42.2</v>
      </c>
      <c r="E7539" t="s">
        <v>21</v>
      </c>
      <c r="F7539" s="11">
        <v>0.29173864538004801</v>
      </c>
      <c r="G7539" s="9">
        <v>116.88192421042</v>
      </c>
      <c r="H7539" s="1">
        <v>45316</v>
      </c>
      <c r="I7539">
        <v>0.25</v>
      </c>
      <c r="J7539">
        <v>0</v>
      </c>
      <c r="K7539" s="11">
        <v>56.1</v>
      </c>
      <c r="L7539">
        <v>0.56809235175771799</v>
      </c>
      <c r="M7539" s="9">
        <v>-1739.5536780236901</v>
      </c>
      <c r="N7539" s="1">
        <v>45310</v>
      </c>
    </row>
    <row r="7540" spans="1:14" x14ac:dyDescent="0.25">
      <c r="A7540" s="1">
        <v>45310</v>
      </c>
      <c r="B7540" t="s">
        <v>4127</v>
      </c>
      <c r="C7540" s="9">
        <v>6000</v>
      </c>
      <c r="D7540" s="9">
        <v>16</v>
      </c>
      <c r="E7540" t="s">
        <v>19</v>
      </c>
      <c r="F7540" s="11">
        <v>-0.22366322990998</v>
      </c>
      <c r="G7540" s="9">
        <v>114.37908496732</v>
      </c>
      <c r="H7540" s="1">
        <v>45316</v>
      </c>
      <c r="I7540">
        <v>0.25</v>
      </c>
      <c r="J7540">
        <v>0</v>
      </c>
      <c r="K7540" s="11">
        <v>0.4</v>
      </c>
      <c r="L7540">
        <v>0</v>
      </c>
      <c r="M7540" s="9">
        <v>1765.55555555555</v>
      </c>
      <c r="N7540" s="1">
        <v>45316</v>
      </c>
    </row>
    <row r="7541" spans="1:14" x14ac:dyDescent="0.25">
      <c r="A7541" s="1">
        <v>45320</v>
      </c>
      <c r="B7541" t="s">
        <v>4128</v>
      </c>
      <c r="C7541" s="9">
        <v>6150</v>
      </c>
      <c r="D7541" s="9">
        <v>180</v>
      </c>
      <c r="E7541" t="s">
        <v>19</v>
      </c>
      <c r="F7541" s="11">
        <v>-0.26541392803552</v>
      </c>
      <c r="G7541" s="9">
        <v>110.253583241455</v>
      </c>
      <c r="H7541" s="1">
        <v>45351</v>
      </c>
      <c r="I7541">
        <v>0.25</v>
      </c>
      <c r="J7541">
        <v>1</v>
      </c>
      <c r="K7541" s="11">
        <v>1.25</v>
      </c>
      <c r="L7541">
        <v>-2.25822607407496E-4</v>
      </c>
      <c r="M7541" s="9">
        <v>19507.993384785001</v>
      </c>
      <c r="N7541" s="1">
        <v>45348</v>
      </c>
    </row>
    <row r="7542" spans="1:14" x14ac:dyDescent="0.25">
      <c r="A7542" s="1">
        <v>45348</v>
      </c>
      <c r="B7542" t="s">
        <v>4129</v>
      </c>
      <c r="C7542" s="9">
        <v>6700</v>
      </c>
      <c r="D7542" s="9">
        <v>32</v>
      </c>
      <c r="E7542" t="s">
        <v>21</v>
      </c>
      <c r="F7542" s="11">
        <v>0.219607194168633</v>
      </c>
      <c r="G7542" s="9">
        <v>106.189320388349</v>
      </c>
      <c r="H7542" s="1">
        <v>45351</v>
      </c>
      <c r="I7542">
        <v>0.25</v>
      </c>
      <c r="J7542">
        <v>0</v>
      </c>
      <c r="K7542" s="11">
        <v>0.05</v>
      </c>
      <c r="L7542">
        <v>0</v>
      </c>
      <c r="M7542" s="9">
        <v>3358.7151092232998</v>
      </c>
      <c r="N7542" s="1">
        <v>45351</v>
      </c>
    </row>
    <row r="7543" spans="1:14" x14ac:dyDescent="0.25">
      <c r="A7543" s="1">
        <v>45352</v>
      </c>
      <c r="B7543" t="s">
        <v>4135</v>
      </c>
      <c r="C7543" s="9">
        <v>6400</v>
      </c>
      <c r="D7543" s="9">
        <v>114</v>
      </c>
      <c r="E7543" t="s">
        <v>21</v>
      </c>
      <c r="F7543" s="11">
        <v>0.231078967209675</v>
      </c>
      <c r="G7543" s="9">
        <v>115.089934563151</v>
      </c>
      <c r="H7543" s="1">
        <v>45379</v>
      </c>
      <c r="I7543">
        <v>0.25</v>
      </c>
      <c r="J7543">
        <v>1</v>
      </c>
      <c r="K7543" s="11">
        <v>25.2</v>
      </c>
      <c r="L7543">
        <v>0.16555953302610299</v>
      </c>
      <c r="M7543" s="9">
        <v>10059.7810002959</v>
      </c>
      <c r="N7543" s="1">
        <v>45371</v>
      </c>
    </row>
    <row r="7544" spans="1:14" x14ac:dyDescent="0.25">
      <c r="A7544" s="1">
        <v>45371</v>
      </c>
      <c r="B7544" t="s">
        <v>4131</v>
      </c>
      <c r="C7544" s="9">
        <v>6050</v>
      </c>
      <c r="D7544" s="9">
        <v>33</v>
      </c>
      <c r="E7544" t="s">
        <v>19</v>
      </c>
      <c r="F7544" s="11">
        <v>-0.225165827863574</v>
      </c>
      <c r="G7544" s="9">
        <v>113.12582824267101</v>
      </c>
      <c r="H7544" s="1">
        <v>45379</v>
      </c>
      <c r="I7544">
        <v>0.25</v>
      </c>
      <c r="J7544">
        <v>0</v>
      </c>
      <c r="K7544" s="11">
        <v>0.05</v>
      </c>
      <c r="L7544">
        <v>0</v>
      </c>
      <c r="M7544" s="9">
        <v>3690.1079543617998</v>
      </c>
      <c r="N7544" s="1">
        <v>45379</v>
      </c>
    </row>
    <row r="7545" spans="1:14" x14ac:dyDescent="0.25">
      <c r="A7545" s="1">
        <v>45383</v>
      </c>
      <c r="B7545" t="s">
        <v>4132</v>
      </c>
      <c r="C7545" s="9">
        <v>6250</v>
      </c>
      <c r="D7545" s="9">
        <v>103.15</v>
      </c>
      <c r="E7545" t="s">
        <v>19</v>
      </c>
      <c r="F7545" s="11">
        <v>-0.23012990521644</v>
      </c>
      <c r="G7545" s="9">
        <v>108.024691358024</v>
      </c>
      <c r="H7545" s="1">
        <v>45407</v>
      </c>
      <c r="I7545">
        <v>0.25</v>
      </c>
      <c r="J7545">
        <v>1</v>
      </c>
      <c r="K7545" s="11">
        <v>100.9</v>
      </c>
      <c r="L7545">
        <v>-0.37553850390583698</v>
      </c>
      <c r="M7545" s="9">
        <v>22.6311728395067</v>
      </c>
      <c r="N7545" s="1">
        <v>45390</v>
      </c>
    </row>
    <row r="7546" spans="1:14" x14ac:dyDescent="0.25">
      <c r="A7546" s="1">
        <v>45390</v>
      </c>
      <c r="B7546" t="s">
        <v>4133</v>
      </c>
      <c r="C7546" s="9">
        <v>6550</v>
      </c>
      <c r="D7546" s="9">
        <v>76.55</v>
      </c>
      <c r="E7546" t="s">
        <v>21</v>
      </c>
      <c r="F7546" s="11">
        <v>0.25875898782900097</v>
      </c>
      <c r="G7546" s="9">
        <v>110.77702168064501</v>
      </c>
      <c r="H7546" s="1">
        <v>45407</v>
      </c>
      <c r="I7546">
        <v>0.25</v>
      </c>
      <c r="J7546">
        <v>0</v>
      </c>
      <c r="K7546" s="11">
        <v>0.05</v>
      </c>
      <c r="L7546">
        <v>0</v>
      </c>
      <c r="M7546" s="9">
        <v>8389.5869599620091</v>
      </c>
      <c r="N7546" s="1">
        <v>45407</v>
      </c>
    </row>
    <row r="7547" spans="1:14" x14ac:dyDescent="0.25">
      <c r="A7547" s="1">
        <v>45408</v>
      </c>
      <c r="B7547" t="s">
        <v>4127</v>
      </c>
      <c r="C7547" s="9">
        <v>6000</v>
      </c>
      <c r="D7547" s="9">
        <v>69.2</v>
      </c>
      <c r="E7547" t="s">
        <v>19</v>
      </c>
      <c r="F7547" s="11">
        <v>-0.231409405019325</v>
      </c>
      <c r="G7547" s="9">
        <v>111.808583704697</v>
      </c>
      <c r="H7547" s="1">
        <v>45442</v>
      </c>
      <c r="I7547">
        <v>0.25</v>
      </c>
      <c r="J7547">
        <v>1</v>
      </c>
      <c r="K7547" s="11">
        <v>196.7</v>
      </c>
      <c r="L7547">
        <v>-0.48393349660343199</v>
      </c>
      <c r="M7547" s="9">
        <v>-14552.893446419699</v>
      </c>
      <c r="N7547" s="1">
        <v>45411</v>
      </c>
    </row>
    <row r="7548" spans="1:14" x14ac:dyDescent="0.25">
      <c r="A7548" s="1">
        <v>45411</v>
      </c>
      <c r="B7548" t="s">
        <v>4130</v>
      </c>
      <c r="C7548" s="9">
        <v>6300</v>
      </c>
      <c r="D7548" s="9">
        <v>95.1</v>
      </c>
      <c r="E7548" t="s">
        <v>21</v>
      </c>
      <c r="F7548" s="11">
        <v>0.25080228200483801</v>
      </c>
      <c r="G7548" s="9">
        <v>117.31384806180699</v>
      </c>
      <c r="H7548" s="1">
        <v>45442</v>
      </c>
      <c r="I7548">
        <v>0.25</v>
      </c>
      <c r="J7548">
        <v>0</v>
      </c>
      <c r="K7548" s="11">
        <v>0.05</v>
      </c>
      <c r="L7548">
        <v>0</v>
      </c>
      <c r="M7548" s="9">
        <v>11039.057131844</v>
      </c>
      <c r="N7548" s="1">
        <v>45442</v>
      </c>
    </row>
    <row r="7549" spans="1:14" x14ac:dyDescent="0.25">
      <c r="A7549" s="1">
        <v>45443</v>
      </c>
      <c r="B7549" t="s">
        <v>4126</v>
      </c>
      <c r="C7549" s="9">
        <v>6100</v>
      </c>
      <c r="D7549" s="9">
        <v>187.8</v>
      </c>
      <c r="E7549" t="s">
        <v>21</v>
      </c>
      <c r="F7549" s="11">
        <v>0.28871616620752399</v>
      </c>
      <c r="G7549" s="9">
        <v>119.760479041916</v>
      </c>
      <c r="H7549" s="1">
        <v>45470</v>
      </c>
      <c r="I7549">
        <v>0.25</v>
      </c>
      <c r="J7549">
        <v>1</v>
      </c>
      <c r="K7549" s="11">
        <v>136.35</v>
      </c>
      <c r="L7549">
        <v>0.54437357922315199</v>
      </c>
      <c r="M7549" s="9">
        <v>5773.4730538922104</v>
      </c>
      <c r="N7549" s="1">
        <v>45454</v>
      </c>
    </row>
    <row r="7550" spans="1:14" x14ac:dyDescent="0.25">
      <c r="A7550" s="1">
        <v>45454</v>
      </c>
      <c r="B7550" t="s">
        <v>4134</v>
      </c>
      <c r="C7550" s="9">
        <v>5950</v>
      </c>
      <c r="D7550" s="9">
        <v>46.95</v>
      </c>
      <c r="E7550" t="s">
        <v>19</v>
      </c>
      <c r="F7550" s="11">
        <v>-0.26751550774475102</v>
      </c>
      <c r="G7550" s="9">
        <v>114.617872201072</v>
      </c>
      <c r="H7550" s="1">
        <v>45470</v>
      </c>
      <c r="I7550">
        <v>0.25</v>
      </c>
      <c r="J7550">
        <v>0</v>
      </c>
      <c r="K7550" s="11">
        <v>0.1</v>
      </c>
      <c r="L7550">
        <v>0</v>
      </c>
      <c r="M7550" s="9">
        <v>5315.9196037496404</v>
      </c>
      <c r="N7550" s="1">
        <v>45470</v>
      </c>
    </row>
    <row r="7551" spans="1:14" x14ac:dyDescent="0.25">
      <c r="A7551" s="1">
        <v>45471</v>
      </c>
      <c r="B7551" t="s">
        <v>5122</v>
      </c>
      <c r="C7551" s="9">
        <v>6500</v>
      </c>
      <c r="D7551" s="9">
        <v>80</v>
      </c>
      <c r="E7551" t="s">
        <v>21</v>
      </c>
      <c r="F7551" s="11">
        <v>0.24184014300981199</v>
      </c>
      <c r="G7551" s="9">
        <v>113.08562197092</v>
      </c>
      <c r="H7551" s="1">
        <v>45498</v>
      </c>
      <c r="I7551">
        <v>0.25</v>
      </c>
      <c r="J7551">
        <v>1</v>
      </c>
      <c r="K7551" s="11">
        <v>83</v>
      </c>
      <c r="L7551">
        <v>0.34559711014148098</v>
      </c>
      <c r="M7551" s="9">
        <v>-523.58642972536302</v>
      </c>
      <c r="N7551" s="1">
        <v>45478</v>
      </c>
    </row>
    <row r="7552" spans="1:14" x14ac:dyDescent="0.25">
      <c r="A7552" s="1">
        <v>45478</v>
      </c>
      <c r="B7552" t="s">
        <v>4128</v>
      </c>
      <c r="C7552" s="9">
        <v>6150</v>
      </c>
      <c r="D7552" s="9">
        <v>52.55</v>
      </c>
      <c r="E7552" t="s">
        <v>19</v>
      </c>
      <c r="F7552" s="11">
        <v>-0.25040482232958999</v>
      </c>
      <c r="G7552" s="9">
        <v>110.49723756906</v>
      </c>
      <c r="H7552" s="1">
        <v>45498</v>
      </c>
      <c r="I7552">
        <v>0.25</v>
      </c>
      <c r="J7552">
        <v>0</v>
      </c>
      <c r="K7552" s="11">
        <v>0.1</v>
      </c>
      <c r="L7552">
        <v>0</v>
      </c>
      <c r="M7552" s="9">
        <v>5737.40331491712</v>
      </c>
      <c r="N7552" s="1">
        <v>45498</v>
      </c>
    </row>
    <row r="7553" spans="1:14" x14ac:dyDescent="0.25">
      <c r="A7553" s="1">
        <v>43466</v>
      </c>
      <c r="B7553" t="s">
        <v>4136</v>
      </c>
      <c r="C7553" s="9">
        <v>480</v>
      </c>
      <c r="D7553" s="9">
        <v>6.7</v>
      </c>
      <c r="E7553" t="s">
        <v>19</v>
      </c>
      <c r="F7553" s="11">
        <v>-0.26911360091611702</v>
      </c>
      <c r="G7553" s="9">
        <v>1396.27659574468</v>
      </c>
      <c r="H7553" s="1">
        <v>43496</v>
      </c>
      <c r="I7553">
        <v>0.25</v>
      </c>
      <c r="J7553">
        <v>1</v>
      </c>
      <c r="K7553" s="11">
        <v>7.3999999999999897</v>
      </c>
      <c r="L7553">
        <v>-0.25312907788234201</v>
      </c>
      <c r="M7553" s="9">
        <v>-1174.2686170212701</v>
      </c>
      <c r="N7553" s="1">
        <v>43467</v>
      </c>
    </row>
    <row r="7554" spans="1:14" x14ac:dyDescent="0.25">
      <c r="A7554" s="1">
        <v>43467</v>
      </c>
      <c r="B7554" t="s">
        <v>4137</v>
      </c>
      <c r="C7554" s="9">
        <v>533.35</v>
      </c>
      <c r="D7554" s="9">
        <v>7.3333333333333304</v>
      </c>
      <c r="E7554" t="s">
        <v>21</v>
      </c>
      <c r="F7554" s="11">
        <v>0.280399851538013</v>
      </c>
      <c r="G7554" s="9">
        <v>1391.28130382933</v>
      </c>
      <c r="H7554" s="1">
        <v>43496</v>
      </c>
      <c r="I7554">
        <v>0.25</v>
      </c>
      <c r="J7554">
        <v>0</v>
      </c>
      <c r="K7554" s="11">
        <v>6.7333333333333298</v>
      </c>
      <c r="L7554">
        <v>0.29200950127893499</v>
      </c>
      <c r="M7554" s="9">
        <v>639.06187889227499</v>
      </c>
      <c r="N7554" s="1">
        <v>43472</v>
      </c>
    </row>
    <row r="7555" spans="1:14" x14ac:dyDescent="0.25">
      <c r="A7555" s="1">
        <v>43472</v>
      </c>
      <c r="B7555" t="s">
        <v>4136</v>
      </c>
      <c r="C7555" s="9">
        <v>480</v>
      </c>
      <c r="D7555" s="9">
        <v>4.7666666666666604</v>
      </c>
      <c r="E7555" t="s">
        <v>19</v>
      </c>
      <c r="F7555" s="11">
        <v>-0.205397844838516</v>
      </c>
      <c r="G7555" s="9">
        <v>1379.3103448275799</v>
      </c>
      <c r="H7555" s="1">
        <v>43496</v>
      </c>
      <c r="I7555">
        <v>0.25</v>
      </c>
      <c r="J7555">
        <v>0</v>
      </c>
      <c r="K7555" s="11">
        <v>2.2666666666666599</v>
      </c>
      <c r="L7555">
        <v>-0.14200996020586601</v>
      </c>
      <c r="M7555" s="9">
        <v>3351.2643678160898</v>
      </c>
      <c r="N7555" s="1">
        <v>43481</v>
      </c>
    </row>
    <row r="7556" spans="1:14" x14ac:dyDescent="0.25">
      <c r="A7556" s="1">
        <v>43481</v>
      </c>
      <c r="B7556" t="s">
        <v>4137</v>
      </c>
      <c r="C7556" s="9">
        <v>533.35</v>
      </c>
      <c r="D7556" s="9">
        <v>4.4666666666666597</v>
      </c>
      <c r="E7556" t="s">
        <v>21</v>
      </c>
      <c r="F7556" s="11">
        <v>0.25410796870001201</v>
      </c>
      <c r="G7556" s="9">
        <v>1372.81819964698</v>
      </c>
      <c r="H7556" s="1">
        <v>43496</v>
      </c>
      <c r="I7556">
        <v>0.25</v>
      </c>
      <c r="J7556">
        <v>0</v>
      </c>
      <c r="K7556" s="11">
        <v>3.3333333333333298E-2</v>
      </c>
      <c r="L7556">
        <v>0</v>
      </c>
      <c r="M7556" s="9">
        <v>6024.3838661175296</v>
      </c>
      <c r="N7556" s="1">
        <v>43496</v>
      </c>
    </row>
    <row r="7557" spans="1:14" x14ac:dyDescent="0.25">
      <c r="A7557" s="1">
        <v>43497</v>
      </c>
      <c r="B7557" t="s">
        <v>4139</v>
      </c>
      <c r="C7557" s="9">
        <v>493.35</v>
      </c>
      <c r="D7557" s="9">
        <v>6.6666666666666599</v>
      </c>
      <c r="E7557" t="s">
        <v>19</v>
      </c>
      <c r="F7557" s="11">
        <v>-0.247096013608815</v>
      </c>
      <c r="G7557" s="9">
        <v>1353.35438551266</v>
      </c>
      <c r="H7557" s="1">
        <v>43524</v>
      </c>
      <c r="I7557">
        <v>0.25</v>
      </c>
      <c r="J7557">
        <v>1</v>
      </c>
      <c r="K7557" s="11">
        <v>3.3333333333333298E-2</v>
      </c>
      <c r="L7557">
        <v>0</v>
      </c>
      <c r="M7557" s="9">
        <v>8886.5760134046504</v>
      </c>
      <c r="N7557" s="1">
        <v>43524</v>
      </c>
    </row>
    <row r="7558" spans="1:14" x14ac:dyDescent="0.25">
      <c r="A7558" s="1">
        <v>43525</v>
      </c>
      <c r="B7558" t="s">
        <v>4140</v>
      </c>
      <c r="C7558" s="9">
        <v>560</v>
      </c>
      <c r="D7558" s="9">
        <v>11.633333333333301</v>
      </c>
      <c r="E7558" t="s">
        <v>19</v>
      </c>
      <c r="F7558" s="11">
        <v>-0.29364000861238598</v>
      </c>
      <c r="G7558" s="9">
        <v>1206.06478290833</v>
      </c>
      <c r="H7558" s="1">
        <v>43552</v>
      </c>
      <c r="I7558">
        <v>0.25</v>
      </c>
      <c r="J7558">
        <v>1</v>
      </c>
      <c r="K7558" s="11">
        <v>5.4666666666666597</v>
      </c>
      <c r="L7558">
        <v>-0.204283116463996</v>
      </c>
      <c r="M7558" s="9">
        <v>7231.1624167240898</v>
      </c>
      <c r="N7558" s="1">
        <v>43532</v>
      </c>
    </row>
    <row r="7559" spans="1:14" x14ac:dyDescent="0.25">
      <c r="A7559" s="1">
        <v>43532</v>
      </c>
      <c r="B7559" t="s">
        <v>4141</v>
      </c>
      <c r="C7559" s="9">
        <v>626.65</v>
      </c>
      <c r="D7559" s="9">
        <v>4.3333333333333304</v>
      </c>
      <c r="E7559" t="s">
        <v>21</v>
      </c>
      <c r="F7559" s="11">
        <v>0.21920260374185199</v>
      </c>
      <c r="G7559" s="9">
        <v>1186.97716482025</v>
      </c>
      <c r="H7559" s="1">
        <v>43552</v>
      </c>
      <c r="I7559">
        <v>0.25</v>
      </c>
      <c r="J7559">
        <v>0</v>
      </c>
      <c r="K7559" s="11">
        <v>5.0333333333333297</v>
      </c>
      <c r="L7559">
        <v>0.26358484617917799</v>
      </c>
      <c r="M7559" s="9">
        <v>-942.06420981234396</v>
      </c>
      <c r="N7559" s="1">
        <v>43535</v>
      </c>
    </row>
    <row r="7560" spans="1:14" x14ac:dyDescent="0.25">
      <c r="A7560" s="1">
        <v>43535</v>
      </c>
      <c r="B7560" t="s">
        <v>4142</v>
      </c>
      <c r="C7560" s="9">
        <v>573.35</v>
      </c>
      <c r="D7560" s="9">
        <v>6.3</v>
      </c>
      <c r="E7560" t="s">
        <v>19</v>
      </c>
      <c r="F7560" s="11">
        <v>-0.229455194400881</v>
      </c>
      <c r="G7560" s="9">
        <v>1169.9816145746199</v>
      </c>
      <c r="H7560" s="1">
        <v>43552</v>
      </c>
      <c r="I7560">
        <v>0.25</v>
      </c>
      <c r="J7560">
        <v>0</v>
      </c>
      <c r="K7560" s="11">
        <v>0.56666666666666599</v>
      </c>
      <c r="L7560">
        <v>-1.3153962257820799E-2</v>
      </c>
      <c r="M7560" s="9">
        <v>6627.5558526937402</v>
      </c>
      <c r="N7560" s="1">
        <v>43550</v>
      </c>
    </row>
    <row r="7561" spans="1:14" x14ac:dyDescent="0.25">
      <c r="A7561" s="1">
        <v>43550</v>
      </c>
      <c r="B7561" t="s">
        <v>4143</v>
      </c>
      <c r="C7561" s="9">
        <v>613.35</v>
      </c>
      <c r="D7561" s="9">
        <v>2.2333333333333298</v>
      </c>
      <c r="E7561" t="s">
        <v>21</v>
      </c>
      <c r="F7561" s="11">
        <v>0.20747399251884499</v>
      </c>
      <c r="G7561" s="9">
        <v>1162.8550861066501</v>
      </c>
      <c r="H7561" s="1">
        <v>43552</v>
      </c>
      <c r="I7561">
        <v>0.25</v>
      </c>
      <c r="J7561">
        <v>0</v>
      </c>
      <c r="K7561" s="11">
        <v>5.6666666666666599</v>
      </c>
      <c r="L7561">
        <v>1</v>
      </c>
      <c r="M7561" s="9">
        <v>-4084.3346807685898</v>
      </c>
      <c r="N7561" s="1">
        <v>43552</v>
      </c>
    </row>
    <row r="7562" spans="1:14" x14ac:dyDescent="0.25">
      <c r="A7562" s="1">
        <v>43553</v>
      </c>
      <c r="B7562" t="s">
        <v>5123</v>
      </c>
      <c r="C7562" s="9">
        <v>680</v>
      </c>
      <c r="D7562" s="9">
        <v>2.7666666666666599</v>
      </c>
      <c r="E7562" t="s">
        <v>21</v>
      </c>
      <c r="F7562" s="11">
        <v>0.25324690796020399</v>
      </c>
      <c r="G7562" s="9">
        <v>1096.0334029227499</v>
      </c>
      <c r="H7562" s="1">
        <v>43580</v>
      </c>
      <c r="I7562">
        <v>0.25</v>
      </c>
      <c r="J7562">
        <v>1</v>
      </c>
      <c r="K7562" s="11">
        <v>3.7666666666666599</v>
      </c>
      <c r="L7562">
        <v>0.14128455341594501</v>
      </c>
      <c r="M7562" s="9">
        <v>-1167.64091858037</v>
      </c>
      <c r="N7562" s="1">
        <v>43556</v>
      </c>
    </row>
    <row r="7563" spans="1:14" x14ac:dyDescent="0.25">
      <c r="A7563" s="1">
        <v>43556</v>
      </c>
      <c r="B7563" t="s">
        <v>4150</v>
      </c>
      <c r="C7563" s="9">
        <v>600</v>
      </c>
      <c r="D7563" s="9">
        <v>8.1666666666666607</v>
      </c>
      <c r="E7563" t="s">
        <v>19</v>
      </c>
      <c r="F7563" s="11">
        <v>-0.29031464138986801</v>
      </c>
      <c r="G7563" s="9">
        <v>1126.60944206008</v>
      </c>
      <c r="H7563" s="1">
        <v>43580</v>
      </c>
      <c r="I7563">
        <v>0.25</v>
      </c>
      <c r="J7563">
        <v>0</v>
      </c>
      <c r="K7563" s="11">
        <v>3.3333333333333298E-2</v>
      </c>
      <c r="L7563">
        <v>0</v>
      </c>
      <c r="M7563" s="9">
        <v>9070.7081545064302</v>
      </c>
      <c r="N7563" s="1">
        <v>43580</v>
      </c>
    </row>
    <row r="7564" spans="1:14" x14ac:dyDescent="0.25">
      <c r="A7564" s="1">
        <v>43581</v>
      </c>
      <c r="B7564" t="s">
        <v>4144</v>
      </c>
      <c r="C7564" s="9">
        <v>613.35</v>
      </c>
      <c r="D7564" s="9">
        <v>8.1333333333333293</v>
      </c>
      <c r="E7564" t="s">
        <v>19</v>
      </c>
      <c r="F7564" s="11">
        <v>-0.250743011337975</v>
      </c>
      <c r="G7564" s="9">
        <v>1084.7107438016501</v>
      </c>
      <c r="H7564" s="1">
        <v>43615</v>
      </c>
      <c r="I7564">
        <v>0.25</v>
      </c>
      <c r="J7564">
        <v>1</v>
      </c>
      <c r="K7564" s="11">
        <v>11.9</v>
      </c>
      <c r="L7564">
        <v>-0.239603414967232</v>
      </c>
      <c r="M7564" s="9">
        <v>-4303.04752066115</v>
      </c>
      <c r="N7564" s="1">
        <v>43599</v>
      </c>
    </row>
    <row r="7565" spans="1:14" x14ac:dyDescent="0.25">
      <c r="A7565" s="1">
        <v>43599</v>
      </c>
      <c r="B7565" t="s">
        <v>4145</v>
      </c>
      <c r="C7565" s="9">
        <v>666.65</v>
      </c>
      <c r="D7565" s="9">
        <v>10.733333333333301</v>
      </c>
      <c r="E7565" t="s">
        <v>21</v>
      </c>
      <c r="F7565" s="11">
        <v>0.26792743741172498</v>
      </c>
      <c r="G7565" s="9">
        <v>1097.1786833855799</v>
      </c>
      <c r="H7565" s="1">
        <v>43615</v>
      </c>
      <c r="I7565">
        <v>0.25</v>
      </c>
      <c r="J7565">
        <v>0</v>
      </c>
      <c r="K7565" s="11">
        <v>14.2</v>
      </c>
      <c r="L7565">
        <v>0.33625046261445402</v>
      </c>
      <c r="M7565" s="9">
        <v>-4077.1159874608102</v>
      </c>
      <c r="N7565" s="1">
        <v>43600</v>
      </c>
    </row>
    <row r="7566" spans="1:14" x14ac:dyDescent="0.25">
      <c r="A7566" s="1">
        <v>43600</v>
      </c>
      <c r="B7566" t="s">
        <v>4146</v>
      </c>
      <c r="C7566" s="9">
        <v>626.65</v>
      </c>
      <c r="D7566" s="9">
        <v>14.133333333333301</v>
      </c>
      <c r="E7566" t="s">
        <v>19</v>
      </c>
      <c r="F7566" s="11">
        <v>-0.27601471138893602</v>
      </c>
      <c r="G7566" s="9">
        <v>1082.47422680412</v>
      </c>
      <c r="H7566" s="1">
        <v>43615</v>
      </c>
      <c r="I7566">
        <v>0.25</v>
      </c>
      <c r="J7566">
        <v>0</v>
      </c>
      <c r="K7566" s="11">
        <v>0.5</v>
      </c>
      <c r="L7566">
        <v>-1.3475522762694699E-4</v>
      </c>
      <c r="M7566" s="9">
        <v>14599.3298969072</v>
      </c>
      <c r="N7566" s="1">
        <v>43614</v>
      </c>
    </row>
    <row r="7567" spans="1:14" x14ac:dyDescent="0.25">
      <c r="A7567" s="1">
        <v>43614</v>
      </c>
      <c r="B7567" t="s">
        <v>4147</v>
      </c>
      <c r="C7567" s="9">
        <v>673.35</v>
      </c>
      <c r="D7567" s="9">
        <v>2.3333333333333299</v>
      </c>
      <c r="E7567" t="s">
        <v>21</v>
      </c>
      <c r="F7567" s="11">
        <v>0.17504983401346</v>
      </c>
      <c r="G7567" s="9">
        <v>1055.2763819095401</v>
      </c>
      <c r="H7567" s="1">
        <v>43615</v>
      </c>
      <c r="I7567">
        <v>0.25</v>
      </c>
      <c r="J7567">
        <v>0</v>
      </c>
      <c r="K7567" s="11">
        <v>3.3333333333333298E-2</v>
      </c>
      <c r="L7567">
        <v>0</v>
      </c>
      <c r="M7567" s="9">
        <v>2402.1608040200999</v>
      </c>
      <c r="N7567" s="1">
        <v>43615</v>
      </c>
    </row>
    <row r="7568" spans="1:14" x14ac:dyDescent="0.25">
      <c r="A7568" s="1">
        <v>43616</v>
      </c>
      <c r="B7568" t="s">
        <v>5124</v>
      </c>
      <c r="C7568" s="9">
        <v>706.65</v>
      </c>
      <c r="D7568" s="9">
        <v>9.0666666666666593</v>
      </c>
      <c r="E7568" t="s">
        <v>21</v>
      </c>
      <c r="F7568" s="11">
        <v>0.25110388987729199</v>
      </c>
      <c r="G7568" s="9">
        <v>1055.2763819095401</v>
      </c>
      <c r="H7568" s="1">
        <v>43643</v>
      </c>
      <c r="I7568">
        <v>0.25</v>
      </c>
      <c r="J7568">
        <v>1</v>
      </c>
      <c r="K7568" s="11">
        <v>8.4666666666666597</v>
      </c>
      <c r="L7568">
        <v>0.354726609838588</v>
      </c>
      <c r="M7568" s="9">
        <v>448.14070351758602</v>
      </c>
      <c r="N7568" s="1">
        <v>43627</v>
      </c>
    </row>
    <row r="7569" spans="1:14" x14ac:dyDescent="0.25">
      <c r="A7569" s="1">
        <v>43627</v>
      </c>
      <c r="B7569" t="s">
        <v>4148</v>
      </c>
      <c r="C7569" s="9">
        <v>660</v>
      </c>
      <c r="D7569" s="9">
        <v>4.5999999999999996</v>
      </c>
      <c r="E7569" t="s">
        <v>19</v>
      </c>
      <c r="F7569" s="11">
        <v>-0.237387410241991</v>
      </c>
      <c r="G7569" s="9">
        <v>1019.1701043436</v>
      </c>
      <c r="H7569" s="1">
        <v>43643</v>
      </c>
      <c r="I7569">
        <v>0.25</v>
      </c>
      <c r="J7569">
        <v>0</v>
      </c>
      <c r="K7569" s="11">
        <v>8</v>
      </c>
      <c r="L7569">
        <v>-0.38092432976982799</v>
      </c>
      <c r="M7569" s="9">
        <v>-3593.5937879155499</v>
      </c>
      <c r="N7569" s="1">
        <v>43629</v>
      </c>
    </row>
    <row r="7570" spans="1:14" x14ac:dyDescent="0.25">
      <c r="A7570" s="1">
        <v>43629</v>
      </c>
      <c r="B7570" t="s">
        <v>4149</v>
      </c>
      <c r="C7570" s="9">
        <v>700</v>
      </c>
      <c r="D7570" s="9">
        <v>4.5333333333333297</v>
      </c>
      <c r="E7570" t="s">
        <v>21</v>
      </c>
      <c r="F7570" s="11">
        <v>0.242458866762223</v>
      </c>
      <c r="G7570" s="9">
        <v>1046.49424428165</v>
      </c>
      <c r="H7570" s="1">
        <v>43643</v>
      </c>
      <c r="I7570">
        <v>0.25</v>
      </c>
      <c r="J7570">
        <v>0</v>
      </c>
      <c r="K7570" s="11">
        <v>3.3333333333333298E-2</v>
      </c>
      <c r="L7570">
        <v>0</v>
      </c>
      <c r="M7570" s="9">
        <v>4661.4341954452502</v>
      </c>
      <c r="N7570" s="1">
        <v>43643</v>
      </c>
    </row>
    <row r="7571" spans="1:14" x14ac:dyDescent="0.25">
      <c r="A7571" s="1">
        <v>43644</v>
      </c>
      <c r="B7571" t="s">
        <v>4145</v>
      </c>
      <c r="C7571" s="9">
        <v>666.65</v>
      </c>
      <c r="D7571" s="9">
        <v>9</v>
      </c>
      <c r="E7571" t="s">
        <v>21</v>
      </c>
      <c r="F7571" s="11">
        <v>0.26084607683864303</v>
      </c>
      <c r="G7571" s="9">
        <v>1115.8342189160401</v>
      </c>
      <c r="H7571" s="1">
        <v>43671</v>
      </c>
      <c r="I7571">
        <v>0.25</v>
      </c>
      <c r="J7571">
        <v>1</v>
      </c>
      <c r="K7571" s="11">
        <v>16.5</v>
      </c>
      <c r="L7571">
        <v>0.46521927811736202</v>
      </c>
      <c r="M7571" s="9">
        <v>-8653.2943676939394</v>
      </c>
      <c r="N7571" s="1">
        <v>43648</v>
      </c>
    </row>
    <row r="7572" spans="1:14" x14ac:dyDescent="0.25">
      <c r="A7572" s="1">
        <v>43648</v>
      </c>
      <c r="B7572" t="s">
        <v>4146</v>
      </c>
      <c r="C7572" s="9">
        <v>626.65</v>
      </c>
      <c r="D7572" s="9">
        <v>10.050000000000001</v>
      </c>
      <c r="E7572" t="s">
        <v>19</v>
      </c>
      <c r="F7572" s="11">
        <v>-0.23136351552019299</v>
      </c>
      <c r="G7572" s="9">
        <v>1064.63878326996</v>
      </c>
      <c r="H7572" s="1">
        <v>43671</v>
      </c>
      <c r="I7572">
        <v>0.25</v>
      </c>
      <c r="J7572">
        <v>0</v>
      </c>
      <c r="K7572" s="11">
        <v>8</v>
      </c>
      <c r="L7572">
        <v>-0.23021548731533401</v>
      </c>
      <c r="M7572" s="9">
        <v>1990.34220532319</v>
      </c>
      <c r="N7572" s="1">
        <v>43661</v>
      </c>
    </row>
    <row r="7573" spans="1:14" x14ac:dyDescent="0.25">
      <c r="A7573" s="1">
        <v>43661</v>
      </c>
      <c r="B7573" t="s">
        <v>4147</v>
      </c>
      <c r="C7573" s="9">
        <v>673.35</v>
      </c>
      <c r="D7573" s="9">
        <v>3.7</v>
      </c>
      <c r="E7573" t="s">
        <v>21</v>
      </c>
      <c r="F7573" s="11">
        <v>0.23905278926732501</v>
      </c>
      <c r="G7573" s="9">
        <v>1080.2469135802401</v>
      </c>
      <c r="H7573" s="1">
        <v>43671</v>
      </c>
      <c r="I7573">
        <v>0.25</v>
      </c>
      <c r="J7573">
        <v>0</v>
      </c>
      <c r="K7573" s="11">
        <v>0.05</v>
      </c>
      <c r="L7573">
        <v>0</v>
      </c>
      <c r="M7573" s="9">
        <v>3902.3919753086402</v>
      </c>
      <c r="N7573" s="1">
        <v>43671</v>
      </c>
    </row>
    <row r="7574" spans="1:14" x14ac:dyDescent="0.25">
      <c r="A7574" s="1">
        <v>43672</v>
      </c>
      <c r="B7574" t="s">
        <v>5125</v>
      </c>
      <c r="C7574" s="9">
        <v>646.65</v>
      </c>
      <c r="D7574" s="9">
        <v>14.5</v>
      </c>
      <c r="E7574" t="s">
        <v>21</v>
      </c>
      <c r="F7574" s="11">
        <v>0.24743724576047499</v>
      </c>
      <c r="G7574" s="9">
        <v>1164.72545757071</v>
      </c>
      <c r="H7574" s="1">
        <v>43706</v>
      </c>
      <c r="I7574">
        <v>0.25</v>
      </c>
      <c r="J7574">
        <v>1</v>
      </c>
      <c r="K7574" s="11">
        <v>14.5</v>
      </c>
      <c r="L7574">
        <v>2.9498438828477499E-3</v>
      </c>
      <c r="M7574" s="9">
        <v>0</v>
      </c>
      <c r="N7574" s="1">
        <v>43693</v>
      </c>
    </row>
    <row r="7575" spans="1:14" x14ac:dyDescent="0.25">
      <c r="A7575" s="1">
        <v>43693</v>
      </c>
      <c r="B7575" t="s">
        <v>4151</v>
      </c>
      <c r="C7575" s="9">
        <v>533.35</v>
      </c>
      <c r="D7575" s="9">
        <v>13.95</v>
      </c>
      <c r="E7575" t="s">
        <v>19</v>
      </c>
      <c r="F7575" s="11">
        <v>-0.25817394026129598</v>
      </c>
      <c r="G7575" s="9">
        <v>1270.3021504400599</v>
      </c>
      <c r="H7575" s="1">
        <v>43706</v>
      </c>
      <c r="I7575">
        <v>0.25</v>
      </c>
      <c r="J7575">
        <v>0</v>
      </c>
      <c r="K7575" s="11">
        <v>0</v>
      </c>
      <c r="L7575">
        <v>0</v>
      </c>
      <c r="M7575" s="9">
        <v>17543.507848652502</v>
      </c>
      <c r="N7575" s="1">
        <v>43706</v>
      </c>
    </row>
    <row r="7576" spans="1:14" x14ac:dyDescent="0.25">
      <c r="A7576" s="1">
        <v>43707</v>
      </c>
      <c r="B7576" t="s">
        <v>4152</v>
      </c>
      <c r="C7576" s="9">
        <v>540</v>
      </c>
      <c r="D7576" s="9">
        <v>14.55</v>
      </c>
      <c r="E7576" t="s">
        <v>19</v>
      </c>
      <c r="F7576" s="11">
        <v>-0.26912682244755498</v>
      </c>
      <c r="G7576" s="9">
        <v>1243.33925399644</v>
      </c>
      <c r="H7576" s="1">
        <v>43734</v>
      </c>
      <c r="I7576">
        <v>0.25</v>
      </c>
      <c r="J7576">
        <v>1</v>
      </c>
      <c r="K7576" s="11">
        <v>5.7</v>
      </c>
      <c r="L7576">
        <v>-0.17108664859597</v>
      </c>
      <c r="M7576" s="9">
        <v>10751.7761989342</v>
      </c>
      <c r="N7576" s="1">
        <v>43724</v>
      </c>
    </row>
    <row r="7577" spans="1:14" x14ac:dyDescent="0.25">
      <c r="A7577" s="1">
        <v>43724</v>
      </c>
      <c r="B7577" t="s">
        <v>4153</v>
      </c>
      <c r="C7577" s="9">
        <v>586.65</v>
      </c>
      <c r="D7577" s="9">
        <v>6.35</v>
      </c>
      <c r="E7577" t="s">
        <v>21</v>
      </c>
      <c r="F7577" s="11">
        <v>0.23614018759956101</v>
      </c>
      <c r="G7577" s="9">
        <v>1240.4749246854501</v>
      </c>
      <c r="H7577" s="1">
        <v>43734</v>
      </c>
      <c r="I7577">
        <v>0.25</v>
      </c>
      <c r="J7577">
        <v>0</v>
      </c>
      <c r="K7577" s="11">
        <v>5.5</v>
      </c>
      <c r="L7577">
        <v>0.16489833447336999</v>
      </c>
      <c r="M7577" s="9">
        <v>907.40740740740603</v>
      </c>
      <c r="N7577" s="1">
        <v>43728</v>
      </c>
    </row>
    <row r="7578" spans="1:14" x14ac:dyDescent="0.25">
      <c r="A7578" s="1">
        <v>43728</v>
      </c>
      <c r="B7578" t="s">
        <v>4154</v>
      </c>
      <c r="C7578" s="9">
        <v>550</v>
      </c>
      <c r="D7578" s="9">
        <v>6.7</v>
      </c>
      <c r="E7578" t="s">
        <v>19</v>
      </c>
      <c r="F7578" s="11">
        <v>-0.241137729634336</v>
      </c>
      <c r="G7578" s="9">
        <v>1241.1347517730401</v>
      </c>
      <c r="H7578" s="1">
        <v>43734</v>
      </c>
      <c r="I7578">
        <v>0.25</v>
      </c>
      <c r="J7578">
        <v>0</v>
      </c>
      <c r="K7578" s="11">
        <v>0.05</v>
      </c>
      <c r="L7578">
        <v>0</v>
      </c>
      <c r="M7578" s="9">
        <v>8169.7695035460902</v>
      </c>
      <c r="N7578" s="1">
        <v>43734</v>
      </c>
    </row>
    <row r="7579" spans="1:14" x14ac:dyDescent="0.25">
      <c r="A7579" s="1">
        <v>43735</v>
      </c>
      <c r="B7579" t="s">
        <v>4154</v>
      </c>
      <c r="C7579" s="9">
        <v>550</v>
      </c>
      <c r="D7579" s="9">
        <v>11.15</v>
      </c>
      <c r="E7579" t="s">
        <v>19</v>
      </c>
      <c r="F7579" s="11">
        <v>-0.231280902667931</v>
      </c>
      <c r="G7579" s="9">
        <v>1202.74914089347</v>
      </c>
      <c r="H7579" s="1">
        <v>43769</v>
      </c>
      <c r="I7579">
        <v>0.25</v>
      </c>
      <c r="J7579">
        <v>1</v>
      </c>
      <c r="K7579" s="11">
        <v>8.6999999999999993</v>
      </c>
      <c r="L7579">
        <v>-0.19001447067570101</v>
      </c>
      <c r="M7579" s="9">
        <v>2707.9896907216498</v>
      </c>
      <c r="N7579" s="1">
        <v>43748</v>
      </c>
    </row>
    <row r="7580" spans="1:14" x14ac:dyDescent="0.25">
      <c r="A7580" s="1">
        <v>43748</v>
      </c>
      <c r="B7580" t="s">
        <v>4155</v>
      </c>
      <c r="C7580" s="9">
        <v>620</v>
      </c>
      <c r="D7580" s="9">
        <v>8.3000000000000007</v>
      </c>
      <c r="E7580" t="s">
        <v>21</v>
      </c>
      <c r="F7580" s="11">
        <v>0.21563709475897999</v>
      </c>
      <c r="G7580" s="9">
        <v>1202.74914089347</v>
      </c>
      <c r="H7580" s="1">
        <v>43769</v>
      </c>
      <c r="I7580">
        <v>0.25</v>
      </c>
      <c r="J7580">
        <v>0</v>
      </c>
      <c r="K7580" s="11">
        <v>5.75</v>
      </c>
      <c r="L7580">
        <v>0.230815065950221</v>
      </c>
      <c r="M7580" s="9">
        <v>2898.02405498281</v>
      </c>
      <c r="N7580" s="1">
        <v>43762</v>
      </c>
    </row>
    <row r="7581" spans="1:14" x14ac:dyDescent="0.25">
      <c r="A7581" s="1">
        <v>43762</v>
      </c>
      <c r="B7581" t="s">
        <v>4156</v>
      </c>
      <c r="C7581" s="9">
        <v>580</v>
      </c>
      <c r="D7581" s="9">
        <v>5.05</v>
      </c>
      <c r="E7581" t="s">
        <v>19</v>
      </c>
      <c r="F7581" s="11">
        <v>-0.19239720998388701</v>
      </c>
      <c r="G7581" s="9">
        <v>1166.6666666666599</v>
      </c>
      <c r="H7581" s="1">
        <v>43769</v>
      </c>
      <c r="I7581">
        <v>0.25</v>
      </c>
      <c r="J7581">
        <v>0</v>
      </c>
      <c r="K7581" s="11">
        <v>0.05</v>
      </c>
      <c r="L7581">
        <v>0</v>
      </c>
      <c r="M7581" s="9">
        <v>5773.8333333333303</v>
      </c>
      <c r="N7581" s="1">
        <v>43769</v>
      </c>
    </row>
    <row r="7582" spans="1:14" x14ac:dyDescent="0.25">
      <c r="A7582" s="1">
        <v>43770</v>
      </c>
      <c r="B7582" t="s">
        <v>4140</v>
      </c>
      <c r="C7582" s="9">
        <v>560</v>
      </c>
      <c r="D7582" s="9">
        <v>10.6</v>
      </c>
      <c r="E7582" t="s">
        <v>19</v>
      </c>
      <c r="F7582" s="11">
        <v>-0.24782111858673</v>
      </c>
      <c r="G7582" s="9">
        <v>1192.5042589437801</v>
      </c>
      <c r="H7582" s="1">
        <v>43797</v>
      </c>
      <c r="I7582">
        <v>0.25</v>
      </c>
      <c r="J7582">
        <v>1</v>
      </c>
      <c r="K7582" s="11">
        <v>24.2</v>
      </c>
      <c r="L7582">
        <v>-0.46583569752500298</v>
      </c>
      <c r="M7582" s="9">
        <v>-16633.049403747798</v>
      </c>
      <c r="N7582" s="1">
        <v>43776</v>
      </c>
    </row>
    <row r="7583" spans="1:14" x14ac:dyDescent="0.25">
      <c r="A7583" s="1">
        <v>43776</v>
      </c>
      <c r="B7583" t="s">
        <v>4157</v>
      </c>
      <c r="C7583" s="9">
        <v>590</v>
      </c>
      <c r="D7583" s="9">
        <v>12.05</v>
      </c>
      <c r="E7583" t="s">
        <v>21</v>
      </c>
      <c r="F7583" s="11">
        <v>0.26125730072445902</v>
      </c>
      <c r="G7583" s="9">
        <v>1250.55828494863</v>
      </c>
      <c r="H7583" s="1">
        <v>43797</v>
      </c>
      <c r="I7583">
        <v>0.25</v>
      </c>
      <c r="J7583">
        <v>0</v>
      </c>
      <c r="K7583" s="11">
        <v>0.8</v>
      </c>
      <c r="L7583">
        <v>1.48071935942016E-4</v>
      </c>
      <c r="M7583" s="9">
        <v>13908.0839660562</v>
      </c>
      <c r="N7583" s="1">
        <v>43795</v>
      </c>
    </row>
    <row r="7584" spans="1:14" x14ac:dyDescent="0.25">
      <c r="A7584" s="1">
        <v>43795</v>
      </c>
      <c r="B7584" t="s">
        <v>4152</v>
      </c>
      <c r="C7584" s="9">
        <v>540</v>
      </c>
      <c r="D7584" s="9">
        <v>3.95</v>
      </c>
      <c r="E7584" t="s">
        <v>19</v>
      </c>
      <c r="F7584" s="11">
        <v>-0.356069412616982</v>
      </c>
      <c r="G7584" s="9">
        <v>1286.52821172578</v>
      </c>
      <c r="H7584" s="1">
        <v>43797</v>
      </c>
      <c r="I7584">
        <v>0.25</v>
      </c>
      <c r="J7584">
        <v>0</v>
      </c>
      <c r="K7584" s="11">
        <v>0.05</v>
      </c>
      <c r="L7584">
        <v>0</v>
      </c>
      <c r="M7584" s="9">
        <v>4965.9988972615301</v>
      </c>
      <c r="N7584" s="1">
        <v>43797</v>
      </c>
    </row>
    <row r="7585" spans="1:14" x14ac:dyDescent="0.25">
      <c r="A7585" s="1">
        <v>43798</v>
      </c>
      <c r="B7585" t="s">
        <v>4152</v>
      </c>
      <c r="C7585" s="9">
        <v>540</v>
      </c>
      <c r="D7585" s="9">
        <v>7.35</v>
      </c>
      <c r="E7585" t="s">
        <v>19</v>
      </c>
      <c r="F7585" s="11">
        <v>-0.20565096270890401</v>
      </c>
      <c r="G7585" s="9">
        <v>1222.60064623177</v>
      </c>
      <c r="H7585" s="1">
        <v>43825</v>
      </c>
      <c r="I7585">
        <v>0.25</v>
      </c>
      <c r="J7585">
        <v>1</v>
      </c>
      <c r="K7585" s="11">
        <v>0.8</v>
      </c>
      <c r="L7585">
        <v>-2.8261636676403599E-2</v>
      </c>
      <c r="M7585" s="9">
        <v>7908.3922801502003</v>
      </c>
      <c r="N7585" s="1">
        <v>43819</v>
      </c>
    </row>
    <row r="7586" spans="1:14" x14ac:dyDescent="0.25">
      <c r="A7586" s="1">
        <v>43819</v>
      </c>
      <c r="B7586" t="s">
        <v>4158</v>
      </c>
      <c r="C7586" s="9">
        <v>600</v>
      </c>
      <c r="D7586" s="9">
        <v>4</v>
      </c>
      <c r="E7586" t="s">
        <v>21</v>
      </c>
      <c r="F7586" s="11">
        <v>0.20263560011888501</v>
      </c>
      <c r="G7586" s="9">
        <v>1206.8965517241299</v>
      </c>
      <c r="H7586" s="1">
        <v>43825</v>
      </c>
      <c r="I7586">
        <v>0.25</v>
      </c>
      <c r="J7586">
        <v>0</v>
      </c>
      <c r="K7586" s="11">
        <v>1.75</v>
      </c>
      <c r="L7586">
        <v>7.8513614471677901E-2</v>
      </c>
      <c r="M7586" s="9">
        <v>2646.1206896551698</v>
      </c>
      <c r="N7586" s="1">
        <v>43822</v>
      </c>
    </row>
    <row r="7587" spans="1:14" x14ac:dyDescent="0.25">
      <c r="A7587" s="1">
        <v>43822</v>
      </c>
      <c r="B7587" t="s">
        <v>4140</v>
      </c>
      <c r="C7587" s="9">
        <v>560</v>
      </c>
      <c r="D7587" s="9">
        <v>2</v>
      </c>
      <c r="E7587" t="s">
        <v>19</v>
      </c>
      <c r="F7587" s="11">
        <v>-0.131025365546488</v>
      </c>
      <c r="G7587" s="9">
        <v>1213.5922330097001</v>
      </c>
      <c r="H7587" s="1">
        <v>43825</v>
      </c>
      <c r="I7587">
        <v>0.25</v>
      </c>
      <c r="J7587">
        <v>0</v>
      </c>
      <c r="K7587" s="11">
        <v>0.05</v>
      </c>
      <c r="L7587">
        <v>0</v>
      </c>
      <c r="M7587" s="9">
        <v>2341.6262135922302</v>
      </c>
      <c r="N7587" s="1">
        <v>43825</v>
      </c>
    </row>
    <row r="7588" spans="1:14" x14ac:dyDescent="0.25">
      <c r="A7588" s="1">
        <v>43826</v>
      </c>
      <c r="B7588" t="s">
        <v>4140</v>
      </c>
      <c r="C7588" s="9">
        <v>560</v>
      </c>
      <c r="D7588" s="9">
        <v>12.4</v>
      </c>
      <c r="E7588" t="s">
        <v>19</v>
      </c>
      <c r="F7588" s="11">
        <v>-0.30514497984703298</v>
      </c>
      <c r="G7588" s="9">
        <v>1205.8570198105001</v>
      </c>
      <c r="H7588" s="1">
        <v>43860</v>
      </c>
      <c r="I7588">
        <v>0.25</v>
      </c>
      <c r="J7588">
        <v>1</v>
      </c>
      <c r="K7588" s="11">
        <v>6.75</v>
      </c>
      <c r="L7588">
        <v>-0.222588039819511</v>
      </c>
      <c r="M7588" s="9">
        <v>6582.1705426356502</v>
      </c>
      <c r="N7588" s="1">
        <v>43844</v>
      </c>
    </row>
    <row r="7589" spans="1:14" x14ac:dyDescent="0.25">
      <c r="A7589" s="1">
        <v>43844</v>
      </c>
      <c r="B7589" t="s">
        <v>4159</v>
      </c>
      <c r="C7589" s="9">
        <v>610</v>
      </c>
      <c r="D7589" s="9">
        <v>8.8000000000000007</v>
      </c>
      <c r="E7589" t="s">
        <v>21</v>
      </c>
      <c r="F7589" s="11">
        <v>0.28611414458081802</v>
      </c>
      <c r="G7589" s="9">
        <v>1196.1722488038199</v>
      </c>
      <c r="H7589" s="1">
        <v>43860</v>
      </c>
      <c r="I7589">
        <v>0.25</v>
      </c>
      <c r="J7589">
        <v>0</v>
      </c>
      <c r="K7589" s="11">
        <v>0.05</v>
      </c>
      <c r="L7589">
        <v>0</v>
      </c>
      <c r="M7589" s="9">
        <v>10360.645933014301</v>
      </c>
      <c r="N7589" s="1">
        <v>43860</v>
      </c>
    </row>
    <row r="7590" spans="1:14" x14ac:dyDescent="0.25">
      <c r="A7590" s="1">
        <v>43861</v>
      </c>
      <c r="B7590" t="s">
        <v>4173</v>
      </c>
      <c r="C7590" s="9">
        <v>560</v>
      </c>
      <c r="D7590" s="9">
        <v>19.899999999999999</v>
      </c>
      <c r="E7590" t="s">
        <v>21</v>
      </c>
      <c r="F7590" s="11">
        <v>0.27213620395573002</v>
      </c>
      <c r="G7590" s="9">
        <v>1329.4084132560999</v>
      </c>
      <c r="H7590" s="1">
        <v>43888</v>
      </c>
      <c r="I7590">
        <v>0.25</v>
      </c>
      <c r="J7590">
        <v>1</v>
      </c>
      <c r="K7590" s="11">
        <v>13.55</v>
      </c>
      <c r="L7590">
        <v>0.33028533847900299</v>
      </c>
      <c r="M7590" s="9">
        <v>7997.0563099420697</v>
      </c>
      <c r="N7590" s="1">
        <v>43866</v>
      </c>
    </row>
    <row r="7591" spans="1:14" x14ac:dyDescent="0.25">
      <c r="A7591" s="1">
        <v>43866</v>
      </c>
      <c r="B7591" t="s">
        <v>4160</v>
      </c>
      <c r="C7591" s="9">
        <v>510</v>
      </c>
      <c r="D7591" s="9">
        <v>16.100000000000001</v>
      </c>
      <c r="E7591" t="s">
        <v>19</v>
      </c>
      <c r="F7591" s="11">
        <v>-0.22740712587355999</v>
      </c>
      <c r="G7591" s="9">
        <v>1303.5381750465499</v>
      </c>
      <c r="H7591" s="1">
        <v>43888</v>
      </c>
      <c r="I7591">
        <v>0.25</v>
      </c>
      <c r="J7591">
        <v>0</v>
      </c>
      <c r="K7591" s="11">
        <v>0.5</v>
      </c>
      <c r="L7591" s="2">
        <v>-1.6493717017926001E-6</v>
      </c>
      <c r="M7591" s="9">
        <v>20118.808193668501</v>
      </c>
      <c r="N7591" s="1">
        <v>43886</v>
      </c>
    </row>
    <row r="7592" spans="1:14" x14ac:dyDescent="0.25">
      <c r="A7592" s="1">
        <v>43886</v>
      </c>
      <c r="B7592" t="s">
        <v>4161</v>
      </c>
      <c r="C7592" s="9">
        <v>580</v>
      </c>
      <c r="D7592" s="9">
        <v>2.4</v>
      </c>
      <c r="E7592" t="s">
        <v>21</v>
      </c>
      <c r="F7592" s="11">
        <v>0.227830173936313</v>
      </c>
      <c r="G7592" s="9">
        <v>1229.3642430628699</v>
      </c>
      <c r="H7592" s="1">
        <v>43888</v>
      </c>
      <c r="I7592">
        <v>0.25</v>
      </c>
      <c r="J7592">
        <v>0</v>
      </c>
      <c r="K7592" s="11">
        <v>0.1</v>
      </c>
      <c r="L7592">
        <v>0</v>
      </c>
      <c r="M7592" s="9">
        <v>2796.8036529680298</v>
      </c>
      <c r="N7592" s="1">
        <v>43888</v>
      </c>
    </row>
    <row r="7593" spans="1:14" x14ac:dyDescent="0.25">
      <c r="A7593" s="1">
        <v>43889</v>
      </c>
      <c r="B7593" t="s">
        <v>4173</v>
      </c>
      <c r="C7593" s="9">
        <v>560</v>
      </c>
      <c r="D7593" s="9">
        <v>14.05</v>
      </c>
      <c r="E7593" t="s">
        <v>21</v>
      </c>
      <c r="F7593" s="11">
        <v>0.26539065710752902</v>
      </c>
      <c r="G7593" s="9">
        <v>1333.5873499714201</v>
      </c>
      <c r="H7593" s="1">
        <v>43916</v>
      </c>
      <c r="I7593">
        <v>0.25</v>
      </c>
      <c r="J7593">
        <v>1</v>
      </c>
      <c r="K7593" s="11">
        <v>0</v>
      </c>
      <c r="L7593">
        <v>0</v>
      </c>
      <c r="M7593" s="9">
        <v>18549.533244427501</v>
      </c>
      <c r="N7593" s="1">
        <v>43916</v>
      </c>
    </row>
    <row r="7594" spans="1:14" x14ac:dyDescent="0.25">
      <c r="A7594" s="1">
        <v>43917</v>
      </c>
      <c r="B7594" t="s">
        <v>4162</v>
      </c>
      <c r="C7594" s="9">
        <v>300</v>
      </c>
      <c r="D7594" s="9">
        <v>26</v>
      </c>
      <c r="E7594" t="s">
        <v>19</v>
      </c>
      <c r="F7594" s="11">
        <v>-0.24404345037017899</v>
      </c>
      <c r="G7594" s="9">
        <v>2153.8461538461502</v>
      </c>
      <c r="H7594" s="1">
        <v>43951</v>
      </c>
      <c r="I7594">
        <v>0.25</v>
      </c>
      <c r="J7594">
        <v>1</v>
      </c>
      <c r="K7594" s="11">
        <v>0.05</v>
      </c>
      <c r="L7594">
        <v>0</v>
      </c>
      <c r="M7594" s="9">
        <v>55331.2307692307</v>
      </c>
      <c r="N7594" s="1">
        <v>43951</v>
      </c>
    </row>
    <row r="7595" spans="1:14" x14ac:dyDescent="0.25">
      <c r="A7595" s="1">
        <v>43955</v>
      </c>
      <c r="B7595" t="s">
        <v>4163</v>
      </c>
      <c r="C7595" s="9">
        <v>360</v>
      </c>
      <c r="D7595" s="9">
        <v>16</v>
      </c>
      <c r="E7595" t="s">
        <v>19</v>
      </c>
      <c r="F7595" s="11">
        <v>-0.26011138777720799</v>
      </c>
      <c r="G7595" s="9">
        <v>1811.12548512289</v>
      </c>
      <c r="H7595" s="1">
        <v>43979</v>
      </c>
      <c r="I7595">
        <v>0.25</v>
      </c>
      <c r="J7595">
        <v>1</v>
      </c>
      <c r="K7595" s="11">
        <v>25.7</v>
      </c>
      <c r="L7595">
        <v>-0.40002025308878703</v>
      </c>
      <c r="M7595" s="9">
        <v>-18323.156532988301</v>
      </c>
      <c r="N7595" s="1">
        <v>43958</v>
      </c>
    </row>
    <row r="7596" spans="1:14" x14ac:dyDescent="0.25">
      <c r="A7596" s="1">
        <v>43958</v>
      </c>
      <c r="B7596" t="s">
        <v>4164</v>
      </c>
      <c r="C7596" s="9">
        <v>400</v>
      </c>
      <c r="D7596" s="9">
        <v>18</v>
      </c>
      <c r="E7596" t="s">
        <v>21</v>
      </c>
      <c r="F7596" s="11">
        <v>0.27256776747599099</v>
      </c>
      <c r="G7596" s="9">
        <v>1906.8373740125301</v>
      </c>
      <c r="H7596" s="1">
        <v>43979</v>
      </c>
      <c r="I7596">
        <v>0.25</v>
      </c>
      <c r="J7596">
        <v>0</v>
      </c>
      <c r="K7596" s="11">
        <v>2.1</v>
      </c>
      <c r="L7596">
        <v>0.13159625359027999</v>
      </c>
      <c r="M7596" s="9">
        <v>29935.4399346227</v>
      </c>
      <c r="N7596" s="1">
        <v>43978</v>
      </c>
    </row>
    <row r="7597" spans="1:14" x14ac:dyDescent="0.25">
      <c r="A7597" s="1">
        <v>43978</v>
      </c>
      <c r="B7597" t="s">
        <v>4165</v>
      </c>
      <c r="C7597" s="9">
        <v>380</v>
      </c>
      <c r="D7597" s="9">
        <v>1.5</v>
      </c>
      <c r="E7597" t="s">
        <v>19</v>
      </c>
      <c r="F7597" s="11">
        <v>-0.23273259697544299</v>
      </c>
      <c r="G7597" s="9">
        <v>1806.21855244484</v>
      </c>
      <c r="H7597" s="1">
        <v>43979</v>
      </c>
      <c r="I7597">
        <v>0.25</v>
      </c>
      <c r="J7597">
        <v>0</v>
      </c>
      <c r="K7597" s="11">
        <v>0.05</v>
      </c>
      <c r="L7597">
        <v>0</v>
      </c>
      <c r="M7597" s="9">
        <v>2591.0205134821299</v>
      </c>
      <c r="N7597" s="1">
        <v>43979</v>
      </c>
    </row>
    <row r="7598" spans="1:14" x14ac:dyDescent="0.25">
      <c r="A7598" s="1">
        <v>43980</v>
      </c>
      <c r="B7598" t="s">
        <v>4166</v>
      </c>
      <c r="C7598" s="9">
        <v>370</v>
      </c>
      <c r="D7598" s="9">
        <v>14.05</v>
      </c>
      <c r="E7598" t="s">
        <v>19</v>
      </c>
      <c r="F7598" s="11">
        <v>-0.23611025631034099</v>
      </c>
      <c r="G7598" s="9">
        <v>1732.0301868118199</v>
      </c>
      <c r="H7598" s="1">
        <v>44007</v>
      </c>
      <c r="I7598">
        <v>0.25</v>
      </c>
      <c r="J7598">
        <v>1</v>
      </c>
      <c r="K7598" s="11">
        <v>4.4000000000000004</v>
      </c>
      <c r="L7598">
        <v>-0.13008007211888101</v>
      </c>
      <c r="M7598" s="9">
        <v>16394.5317332673</v>
      </c>
      <c r="N7598" s="1">
        <v>43994</v>
      </c>
    </row>
    <row r="7599" spans="1:14" x14ac:dyDescent="0.25">
      <c r="A7599" s="1">
        <v>43994</v>
      </c>
      <c r="B7599" t="s">
        <v>4167</v>
      </c>
      <c r="C7599" s="9">
        <v>440</v>
      </c>
      <c r="D7599" s="9">
        <v>8.35</v>
      </c>
      <c r="E7599" t="s">
        <v>21</v>
      </c>
      <c r="F7599" s="11">
        <v>0.27396547294846901</v>
      </c>
      <c r="G7599" s="9">
        <v>1702.5416514654</v>
      </c>
      <c r="H7599" s="1">
        <v>44007</v>
      </c>
      <c r="I7599">
        <v>0.25</v>
      </c>
      <c r="J7599">
        <v>0</v>
      </c>
      <c r="K7599" s="11">
        <v>13.75</v>
      </c>
      <c r="L7599">
        <v>0.65858462017061403</v>
      </c>
      <c r="M7599" s="9">
        <v>-9569.9866228870196</v>
      </c>
      <c r="N7599" s="1">
        <v>44004</v>
      </c>
    </row>
    <row r="7600" spans="1:14" x14ac:dyDescent="0.25">
      <c r="A7600" s="1">
        <v>44004</v>
      </c>
      <c r="B7600" t="s">
        <v>4168</v>
      </c>
      <c r="C7600" s="9">
        <v>430</v>
      </c>
      <c r="D7600" s="9">
        <v>3.8</v>
      </c>
      <c r="E7600" t="s">
        <v>19</v>
      </c>
      <c r="F7600" s="11">
        <v>-0.18837488594652599</v>
      </c>
      <c r="G7600" s="9">
        <v>1562.5</v>
      </c>
      <c r="H7600" s="1">
        <v>44007</v>
      </c>
      <c r="I7600">
        <v>0.25</v>
      </c>
      <c r="J7600">
        <v>0</v>
      </c>
      <c r="K7600" s="11">
        <v>0.65</v>
      </c>
      <c r="L7600">
        <v>0</v>
      </c>
      <c r="M7600" s="9">
        <v>4852.34375</v>
      </c>
      <c r="N7600" s="1">
        <v>44007</v>
      </c>
    </row>
    <row r="7601" spans="1:14" x14ac:dyDescent="0.25">
      <c r="A7601" s="1">
        <v>44008</v>
      </c>
      <c r="B7601" t="s">
        <v>4169</v>
      </c>
      <c r="C7601" s="9">
        <v>400</v>
      </c>
      <c r="D7601" s="9">
        <v>11.55</v>
      </c>
      <c r="E7601" t="s">
        <v>19</v>
      </c>
      <c r="F7601" s="11">
        <v>-0.23580279322084599</v>
      </c>
      <c r="G7601" s="9">
        <v>1586.94173656767</v>
      </c>
      <c r="H7601" s="1">
        <v>44042</v>
      </c>
      <c r="I7601">
        <v>0.25</v>
      </c>
      <c r="J7601">
        <v>1</v>
      </c>
      <c r="K7601" s="11">
        <v>8.25</v>
      </c>
      <c r="L7601">
        <v>-0.21055825181106599</v>
      </c>
      <c r="M7601" s="9">
        <v>4922.69326683291</v>
      </c>
      <c r="N7601" s="1">
        <v>44022</v>
      </c>
    </row>
    <row r="7602" spans="1:14" x14ac:dyDescent="0.25">
      <c r="A7602" s="1">
        <v>44022</v>
      </c>
      <c r="B7602" t="s">
        <v>4170</v>
      </c>
      <c r="C7602" s="9">
        <v>480</v>
      </c>
      <c r="D7602" s="9">
        <v>9.0500000000000007</v>
      </c>
      <c r="E7602" t="s">
        <v>21</v>
      </c>
      <c r="F7602" s="11">
        <v>0.24895530418380599</v>
      </c>
      <c r="G7602" s="9">
        <v>1603.2982134677</v>
      </c>
      <c r="H7602" s="1">
        <v>44042</v>
      </c>
      <c r="I7602">
        <v>0.25</v>
      </c>
      <c r="J7602">
        <v>0</v>
      </c>
      <c r="K7602" s="11">
        <v>8.5</v>
      </c>
      <c r="L7602">
        <v>0.301475232727136</v>
      </c>
      <c r="M7602" s="9">
        <v>600.43518094365402</v>
      </c>
      <c r="N7602" s="1">
        <v>44033</v>
      </c>
    </row>
    <row r="7603" spans="1:14" x14ac:dyDescent="0.25">
      <c r="A7603" s="1">
        <v>44033</v>
      </c>
      <c r="B7603" t="s">
        <v>4138</v>
      </c>
      <c r="C7603" s="9">
        <v>440</v>
      </c>
      <c r="D7603" s="9">
        <v>8.5</v>
      </c>
      <c r="E7603" t="s">
        <v>19</v>
      </c>
      <c r="F7603" s="11">
        <v>-0.29138166782860497</v>
      </c>
      <c r="G7603" s="9">
        <v>1529.0519877675799</v>
      </c>
      <c r="H7603" s="1">
        <v>44042</v>
      </c>
      <c r="I7603">
        <v>0.25</v>
      </c>
      <c r="J7603">
        <v>0</v>
      </c>
      <c r="K7603" s="11">
        <v>0.05</v>
      </c>
      <c r="L7603">
        <v>0</v>
      </c>
      <c r="M7603" s="9">
        <v>12789.755351681901</v>
      </c>
      <c r="N7603" s="1">
        <v>44042</v>
      </c>
    </row>
    <row r="7604" spans="1:14" x14ac:dyDescent="0.25">
      <c r="A7604" s="1">
        <v>44043</v>
      </c>
      <c r="B7604" t="s">
        <v>4138</v>
      </c>
      <c r="C7604" s="9">
        <v>440</v>
      </c>
      <c r="D7604" s="9">
        <v>16.5</v>
      </c>
      <c r="E7604" t="s">
        <v>19</v>
      </c>
      <c r="F7604" s="11">
        <v>-0.24468672360542501</v>
      </c>
      <c r="G7604" s="9">
        <v>1465.04813729593</v>
      </c>
      <c r="H7604" s="1">
        <v>44070</v>
      </c>
      <c r="I7604">
        <v>0.25</v>
      </c>
      <c r="J7604">
        <v>1</v>
      </c>
      <c r="K7604" s="11">
        <v>19</v>
      </c>
      <c r="L7604">
        <v>-0.37797736369859702</v>
      </c>
      <c r="M7604" s="9">
        <v>-4182.7124319799004</v>
      </c>
      <c r="N7604" s="1">
        <v>44046</v>
      </c>
    </row>
    <row r="7605" spans="1:14" x14ac:dyDescent="0.25">
      <c r="A7605" s="1">
        <v>44046</v>
      </c>
      <c r="B7605" t="s">
        <v>4171</v>
      </c>
      <c r="C7605" s="9">
        <v>500</v>
      </c>
      <c r="D7605" s="9">
        <v>8.4499999999999993</v>
      </c>
      <c r="E7605" t="s">
        <v>21</v>
      </c>
      <c r="F7605" s="11">
        <v>0.25935903005741001</v>
      </c>
      <c r="G7605" s="9">
        <v>1546.9613259668499</v>
      </c>
      <c r="H7605" s="1">
        <v>44070</v>
      </c>
      <c r="I7605">
        <v>0.25</v>
      </c>
      <c r="J7605">
        <v>0</v>
      </c>
      <c r="K7605" s="11">
        <v>11.8</v>
      </c>
      <c r="L7605">
        <v>0.40393676808227502</v>
      </c>
      <c r="M7605" s="9">
        <v>-5495.5801104972397</v>
      </c>
      <c r="N7605" s="1">
        <v>44050</v>
      </c>
    </row>
    <row r="7606" spans="1:14" x14ac:dyDescent="0.25">
      <c r="A7606" s="1">
        <v>44050</v>
      </c>
      <c r="B7606" t="s">
        <v>4172</v>
      </c>
      <c r="C7606" s="9">
        <v>450</v>
      </c>
      <c r="D7606" s="9">
        <v>9.9</v>
      </c>
      <c r="E7606" t="s">
        <v>19</v>
      </c>
      <c r="F7606" s="11">
        <v>-0.26670118207450699</v>
      </c>
      <c r="G7606" s="9">
        <v>1458.3333333333301</v>
      </c>
      <c r="H7606" s="1">
        <v>44070</v>
      </c>
      <c r="I7606">
        <v>0.25</v>
      </c>
      <c r="J7606">
        <v>0</v>
      </c>
      <c r="K7606" s="11">
        <v>0.05</v>
      </c>
      <c r="L7606">
        <v>0</v>
      </c>
      <c r="M7606" s="9">
        <v>14219.479166666601</v>
      </c>
      <c r="N7606" s="1">
        <v>44070</v>
      </c>
    </row>
    <row r="7607" spans="1:14" x14ac:dyDescent="0.25">
      <c r="A7607" s="1">
        <v>44071</v>
      </c>
      <c r="B7607" t="s">
        <v>4136</v>
      </c>
      <c r="C7607" s="9">
        <v>480</v>
      </c>
      <c r="D7607" s="9">
        <v>12.1</v>
      </c>
      <c r="E7607" t="s">
        <v>19</v>
      </c>
      <c r="F7607" s="11">
        <v>-0.24710311374479299</v>
      </c>
      <c r="G7607" s="9">
        <v>1345.8950201884199</v>
      </c>
      <c r="H7607" s="1">
        <v>44098</v>
      </c>
      <c r="I7607">
        <v>0.25</v>
      </c>
      <c r="J7607">
        <v>1</v>
      </c>
      <c r="K7607" s="11">
        <v>10.050000000000001</v>
      </c>
      <c r="L7607">
        <v>-0.29150028294859298</v>
      </c>
      <c r="M7607" s="9">
        <v>2460.9690444145299</v>
      </c>
      <c r="N7607" s="1">
        <v>44075</v>
      </c>
    </row>
    <row r="7608" spans="1:14" x14ac:dyDescent="0.25">
      <c r="A7608" s="1">
        <v>44075</v>
      </c>
      <c r="B7608" t="s">
        <v>4173</v>
      </c>
      <c r="C7608" s="9">
        <v>560</v>
      </c>
      <c r="D7608" s="9">
        <v>7.05</v>
      </c>
      <c r="E7608" t="s">
        <v>21</v>
      </c>
      <c r="F7608" s="11">
        <v>0.25478799287266901</v>
      </c>
      <c r="G7608" s="9">
        <v>1376.8686073957499</v>
      </c>
      <c r="H7608" s="1">
        <v>44098</v>
      </c>
      <c r="I7608">
        <v>0.25</v>
      </c>
      <c r="J7608">
        <v>0</v>
      </c>
      <c r="K7608" s="11">
        <v>4.25</v>
      </c>
      <c r="L7608">
        <v>0.18578935050808601</v>
      </c>
      <c r="M7608" s="9">
        <v>3699.6459480723802</v>
      </c>
      <c r="N7608" s="1">
        <v>44088</v>
      </c>
    </row>
    <row r="7609" spans="1:14" x14ac:dyDescent="0.25">
      <c r="A7609" s="1">
        <v>44088</v>
      </c>
      <c r="B7609" t="s">
        <v>4174</v>
      </c>
      <c r="C7609" s="9">
        <v>490</v>
      </c>
      <c r="D7609" s="9">
        <v>6.8</v>
      </c>
      <c r="E7609" t="s">
        <v>19</v>
      </c>
      <c r="F7609" s="11">
        <v>-0.24768019722377699</v>
      </c>
      <c r="G7609" s="9">
        <v>1355.8008909548701</v>
      </c>
      <c r="H7609" s="1">
        <v>44098</v>
      </c>
      <c r="I7609">
        <v>0.25</v>
      </c>
      <c r="J7609">
        <v>0</v>
      </c>
      <c r="K7609" s="11">
        <v>0.1</v>
      </c>
      <c r="L7609">
        <v>0</v>
      </c>
      <c r="M7609" s="9">
        <v>8990.3157079217508</v>
      </c>
      <c r="N7609" s="1">
        <v>44098</v>
      </c>
    </row>
    <row r="7610" spans="1:14" x14ac:dyDescent="0.25">
      <c r="A7610" s="1">
        <v>44099</v>
      </c>
      <c r="B7610" t="s">
        <v>4177</v>
      </c>
      <c r="C7610" s="9">
        <v>570</v>
      </c>
      <c r="D7610" s="9">
        <v>6.85</v>
      </c>
      <c r="E7610" t="s">
        <v>21</v>
      </c>
      <c r="F7610" s="11">
        <v>0.25543139044100099</v>
      </c>
      <c r="G7610" s="9">
        <v>1386.9625520110901</v>
      </c>
      <c r="H7610" s="1">
        <v>44133</v>
      </c>
      <c r="I7610">
        <v>0.25</v>
      </c>
      <c r="J7610">
        <v>1</v>
      </c>
      <c r="K7610" s="11">
        <v>2.9</v>
      </c>
      <c r="L7610">
        <v>0.129454357327032</v>
      </c>
      <c r="M7610" s="9">
        <v>5343.2732316227402</v>
      </c>
      <c r="N7610" s="1">
        <v>44119</v>
      </c>
    </row>
    <row r="7611" spans="1:14" x14ac:dyDescent="0.25">
      <c r="A7611" s="1">
        <v>44119</v>
      </c>
      <c r="B7611" t="s">
        <v>4136</v>
      </c>
      <c r="C7611" s="9">
        <v>480</v>
      </c>
      <c r="D7611" s="9">
        <v>7.9</v>
      </c>
      <c r="E7611" t="s">
        <v>19</v>
      </c>
      <c r="F7611" s="11">
        <v>-0.28007203664359898</v>
      </c>
      <c r="G7611" s="9">
        <v>1386.13861386138</v>
      </c>
      <c r="H7611" s="1">
        <v>44133</v>
      </c>
      <c r="I7611">
        <v>0.25</v>
      </c>
      <c r="J7611">
        <v>0</v>
      </c>
      <c r="K7611" s="11">
        <v>24.5</v>
      </c>
      <c r="L7611">
        <v>-0.57319315727017595</v>
      </c>
      <c r="M7611" s="9">
        <v>-23459.009900990099</v>
      </c>
      <c r="N7611" s="1">
        <v>44120</v>
      </c>
    </row>
    <row r="7612" spans="1:14" x14ac:dyDescent="0.25">
      <c r="A7612" s="1">
        <v>44120</v>
      </c>
      <c r="B7612" t="s">
        <v>4171</v>
      </c>
      <c r="C7612" s="9">
        <v>500</v>
      </c>
      <c r="D7612" s="9">
        <v>7.8</v>
      </c>
      <c r="E7612" t="s">
        <v>21</v>
      </c>
      <c r="F7612" s="11">
        <v>0.27360211203089002</v>
      </c>
      <c r="G7612" s="9">
        <v>1495.7264957264899</v>
      </c>
      <c r="H7612" s="1">
        <v>44133</v>
      </c>
      <c r="I7612">
        <v>0.25</v>
      </c>
      <c r="J7612">
        <v>0</v>
      </c>
      <c r="K7612" s="11">
        <v>0.05</v>
      </c>
      <c r="L7612">
        <v>0</v>
      </c>
      <c r="M7612" s="9">
        <v>11474.4658119658</v>
      </c>
      <c r="N7612" s="1">
        <v>44133</v>
      </c>
    </row>
    <row r="7613" spans="1:14" x14ac:dyDescent="0.25">
      <c r="A7613" s="1">
        <v>44134</v>
      </c>
      <c r="B7613" t="s">
        <v>4175</v>
      </c>
      <c r="C7613" s="9">
        <v>510</v>
      </c>
      <c r="D7613" s="9">
        <v>8</v>
      </c>
      <c r="E7613" t="s">
        <v>21</v>
      </c>
      <c r="F7613" s="11">
        <v>0.232779140068749</v>
      </c>
      <c r="G7613" s="9">
        <v>1545.2538631346499</v>
      </c>
      <c r="H7613" s="1">
        <v>44161</v>
      </c>
      <c r="I7613">
        <v>0.25</v>
      </c>
      <c r="J7613">
        <v>1</v>
      </c>
      <c r="K7613" s="11">
        <v>1.9</v>
      </c>
      <c r="L7613">
        <v>7.8934120803003299E-2</v>
      </c>
      <c r="M7613" s="9">
        <v>9273.0684326710798</v>
      </c>
      <c r="N7613" s="1">
        <v>44145</v>
      </c>
    </row>
    <row r="7614" spans="1:14" x14ac:dyDescent="0.25">
      <c r="A7614" s="1">
        <v>44145</v>
      </c>
      <c r="B7614" t="s">
        <v>4178</v>
      </c>
      <c r="C7614" s="9">
        <v>410</v>
      </c>
      <c r="D7614" s="9">
        <v>7.2</v>
      </c>
      <c r="E7614" t="s">
        <v>19</v>
      </c>
      <c r="F7614" s="11">
        <v>-0.27771315387449103</v>
      </c>
      <c r="G7614" s="9">
        <v>1615.5088852988599</v>
      </c>
      <c r="H7614" s="1">
        <v>44161</v>
      </c>
      <c r="I7614">
        <v>0.25</v>
      </c>
      <c r="J7614">
        <v>0</v>
      </c>
      <c r="K7614" s="11">
        <v>4.8499999999999996</v>
      </c>
      <c r="L7614">
        <v>-0.35333400332648801</v>
      </c>
      <c r="M7614" s="9">
        <v>3601.7770597738199</v>
      </c>
      <c r="N7614" s="1">
        <v>44155</v>
      </c>
    </row>
    <row r="7615" spans="1:14" x14ac:dyDescent="0.25">
      <c r="A7615" s="1">
        <v>44155</v>
      </c>
      <c r="B7615" t="s">
        <v>4167</v>
      </c>
      <c r="C7615" s="9">
        <v>440</v>
      </c>
      <c r="D7615" s="9">
        <v>3.45</v>
      </c>
      <c r="E7615" t="s">
        <v>21</v>
      </c>
      <c r="F7615" s="11">
        <v>0.247288339462683</v>
      </c>
      <c r="G7615" s="9">
        <v>1670.6443914081101</v>
      </c>
      <c r="H7615" s="1">
        <v>44161</v>
      </c>
      <c r="I7615">
        <v>0.25</v>
      </c>
      <c r="J7615">
        <v>0</v>
      </c>
      <c r="K7615" s="11">
        <v>0.05</v>
      </c>
      <c r="L7615">
        <v>0</v>
      </c>
      <c r="M7615" s="9">
        <v>5621.7183770883003</v>
      </c>
      <c r="N7615" s="1">
        <v>44161</v>
      </c>
    </row>
    <row r="7616" spans="1:14" x14ac:dyDescent="0.25">
      <c r="A7616" s="1">
        <v>44162</v>
      </c>
      <c r="B7616" t="s">
        <v>5126</v>
      </c>
      <c r="C7616" s="9">
        <v>470</v>
      </c>
      <c r="D7616" s="9">
        <v>6.5</v>
      </c>
      <c r="E7616" t="s">
        <v>21</v>
      </c>
      <c r="F7616" s="11">
        <v>0.267940076504882</v>
      </c>
      <c r="G7616" s="9">
        <v>1674.6411483253501</v>
      </c>
      <c r="H7616" s="1">
        <v>44196</v>
      </c>
      <c r="I7616">
        <v>0.25</v>
      </c>
      <c r="J7616">
        <v>1</v>
      </c>
      <c r="K7616" s="11">
        <v>11.25</v>
      </c>
      <c r="L7616">
        <v>0.37564289987288302</v>
      </c>
      <c r="M7616" s="9">
        <v>-8251.7942583732001</v>
      </c>
      <c r="N7616" s="1">
        <v>44167</v>
      </c>
    </row>
    <row r="7617" spans="1:14" x14ac:dyDescent="0.25">
      <c r="A7617" s="1">
        <v>44167</v>
      </c>
      <c r="B7617" t="s">
        <v>4178</v>
      </c>
      <c r="C7617" s="9">
        <v>410</v>
      </c>
      <c r="D7617" s="9">
        <v>7.9</v>
      </c>
      <c r="E7617" t="s">
        <v>19</v>
      </c>
      <c r="F7617" s="11">
        <v>-0.26840005705832998</v>
      </c>
      <c r="G7617" s="9">
        <v>1585.5039637599</v>
      </c>
      <c r="H7617" s="1">
        <v>44196</v>
      </c>
      <c r="I7617">
        <v>0.25</v>
      </c>
      <c r="J7617">
        <v>0</v>
      </c>
      <c r="K7617" s="11">
        <v>15.2</v>
      </c>
      <c r="L7617">
        <v>-0.27748638171396101</v>
      </c>
      <c r="M7617" s="9">
        <v>-11940.4303510758</v>
      </c>
      <c r="N7617" s="1">
        <v>44175</v>
      </c>
    </row>
    <row r="7618" spans="1:14" x14ac:dyDescent="0.25">
      <c r="A7618" s="1">
        <v>44175</v>
      </c>
      <c r="B7618" t="s">
        <v>4170</v>
      </c>
      <c r="C7618" s="9">
        <v>480</v>
      </c>
      <c r="D7618" s="9">
        <v>12.85</v>
      </c>
      <c r="E7618" t="s">
        <v>21</v>
      </c>
      <c r="F7618" s="11">
        <v>0.263634684249476</v>
      </c>
      <c r="G7618" s="9">
        <v>1601.8306636155601</v>
      </c>
      <c r="H7618" s="1">
        <v>44196</v>
      </c>
      <c r="I7618">
        <v>0.25</v>
      </c>
      <c r="J7618">
        <v>0</v>
      </c>
      <c r="K7618" s="11">
        <v>0.05</v>
      </c>
      <c r="L7618">
        <v>0</v>
      </c>
      <c r="M7618" s="9">
        <v>20296.796338672699</v>
      </c>
      <c r="N7618" s="1">
        <v>44196</v>
      </c>
    </row>
    <row r="7619" spans="1:14" x14ac:dyDescent="0.25">
      <c r="A7619" s="1">
        <v>44197</v>
      </c>
      <c r="B7619" t="s">
        <v>5127</v>
      </c>
      <c r="C7619" s="9">
        <v>530</v>
      </c>
      <c r="D7619" s="9">
        <v>7.4</v>
      </c>
      <c r="E7619" t="s">
        <v>21</v>
      </c>
      <c r="F7619" s="11">
        <v>0.23519499728166299</v>
      </c>
      <c r="G7619" s="9">
        <v>1492.5373134328299</v>
      </c>
      <c r="H7619" s="1">
        <v>44224</v>
      </c>
      <c r="I7619">
        <v>0.25</v>
      </c>
      <c r="J7619">
        <v>1</v>
      </c>
      <c r="K7619" s="11">
        <v>5.75</v>
      </c>
      <c r="L7619">
        <v>0.23754539375032299</v>
      </c>
      <c r="M7619" s="9">
        <v>2266.4179104477598</v>
      </c>
      <c r="N7619" s="1">
        <v>44200</v>
      </c>
    </row>
    <row r="7620" spans="1:14" x14ac:dyDescent="0.25">
      <c r="A7620" s="1">
        <v>44200</v>
      </c>
      <c r="B7620" t="s">
        <v>4138</v>
      </c>
      <c r="C7620" s="9">
        <v>440</v>
      </c>
      <c r="D7620" s="9">
        <v>7.5</v>
      </c>
      <c r="E7620" t="s">
        <v>19</v>
      </c>
      <c r="F7620" s="11">
        <v>-0.26543065585782699</v>
      </c>
      <c r="G7620" s="9">
        <v>1479.2899408283999</v>
      </c>
      <c r="H7620" s="1">
        <v>44224</v>
      </c>
      <c r="I7620">
        <v>0.25</v>
      </c>
      <c r="J7620">
        <v>0</v>
      </c>
      <c r="K7620" s="11">
        <v>0.05</v>
      </c>
      <c r="L7620">
        <v>0</v>
      </c>
      <c r="M7620" s="9">
        <v>10909.023668639</v>
      </c>
      <c r="N7620" s="1">
        <v>44224</v>
      </c>
    </row>
    <row r="7621" spans="1:14" x14ac:dyDescent="0.25">
      <c r="A7621" s="1">
        <v>44225</v>
      </c>
      <c r="B7621" t="s">
        <v>5128</v>
      </c>
      <c r="C7621" s="9">
        <v>630</v>
      </c>
      <c r="D7621" s="9">
        <v>14.95</v>
      </c>
      <c r="E7621" t="s">
        <v>21</v>
      </c>
      <c r="F7621" s="11">
        <v>0.257549976504866</v>
      </c>
      <c r="G7621" s="9">
        <v>1244.8870709585599</v>
      </c>
      <c r="H7621" s="1">
        <v>44252</v>
      </c>
      <c r="I7621">
        <v>0.25</v>
      </c>
      <c r="J7621">
        <v>1</v>
      </c>
      <c r="K7621" s="11">
        <v>1.35</v>
      </c>
      <c r="L7621">
        <v>2.5472969601529099E-2</v>
      </c>
      <c r="M7621" s="9">
        <v>16727.547572470201</v>
      </c>
      <c r="N7621" s="1">
        <v>44245</v>
      </c>
    </row>
    <row r="7622" spans="1:14" x14ac:dyDescent="0.25">
      <c r="A7622" s="1">
        <v>44245</v>
      </c>
      <c r="B7622" t="s">
        <v>4179</v>
      </c>
      <c r="C7622" s="9">
        <v>520</v>
      </c>
      <c r="D7622" s="9">
        <v>6.2</v>
      </c>
      <c r="E7622" t="s">
        <v>19</v>
      </c>
      <c r="F7622" s="11">
        <v>-0.278722269979429</v>
      </c>
      <c r="G7622" s="9">
        <v>1293.18307777572</v>
      </c>
      <c r="H7622" s="1">
        <v>44252</v>
      </c>
      <c r="I7622">
        <v>0.25</v>
      </c>
      <c r="J7622">
        <v>0</v>
      </c>
      <c r="K7622" s="11">
        <v>0.6</v>
      </c>
      <c r="L7622">
        <v>-1.7396015818814701E-2</v>
      </c>
      <c r="M7622" s="9">
        <v>7153.8887862553102</v>
      </c>
      <c r="N7622" s="1">
        <v>44250</v>
      </c>
    </row>
    <row r="7623" spans="1:14" x14ac:dyDescent="0.25">
      <c r="A7623" s="1">
        <v>44250</v>
      </c>
      <c r="B7623" t="s">
        <v>4161</v>
      </c>
      <c r="C7623" s="9">
        <v>580</v>
      </c>
      <c r="D7623" s="9">
        <v>5.75</v>
      </c>
      <c r="E7623" t="s">
        <v>21</v>
      </c>
      <c r="F7623" s="11">
        <v>0.28240835935297298</v>
      </c>
      <c r="G7623" s="9">
        <v>1236.96766213111</v>
      </c>
      <c r="H7623" s="1">
        <v>44252</v>
      </c>
      <c r="I7623">
        <v>0.25</v>
      </c>
      <c r="J7623">
        <v>0</v>
      </c>
      <c r="K7623" s="11">
        <v>1.7</v>
      </c>
      <c r="L7623">
        <v>0.210559607755927</v>
      </c>
      <c r="M7623" s="9">
        <v>4917.56494080226</v>
      </c>
      <c r="N7623" s="1">
        <v>44251</v>
      </c>
    </row>
    <row r="7624" spans="1:14" x14ac:dyDescent="0.25">
      <c r="A7624" s="1">
        <v>44251</v>
      </c>
      <c r="B7624" t="s">
        <v>4140</v>
      </c>
      <c r="C7624" s="9">
        <v>560</v>
      </c>
      <c r="D7624" s="9">
        <v>9.0500000000000007</v>
      </c>
      <c r="E7624" t="s">
        <v>19</v>
      </c>
      <c r="F7624" s="11">
        <v>-0.33855527775969801</v>
      </c>
      <c r="G7624" s="9">
        <v>1235.8757062146799</v>
      </c>
      <c r="H7624" s="1">
        <v>44252</v>
      </c>
      <c r="I7624">
        <v>0.25</v>
      </c>
      <c r="J7624">
        <v>0</v>
      </c>
      <c r="K7624" s="11">
        <v>0.1</v>
      </c>
      <c r="L7624">
        <v>0</v>
      </c>
      <c r="M7624" s="9">
        <v>10948.0049435028</v>
      </c>
      <c r="N7624" s="1">
        <v>44252</v>
      </c>
    </row>
    <row r="7625" spans="1:14" x14ac:dyDescent="0.25">
      <c r="A7625" s="1">
        <v>44253</v>
      </c>
      <c r="B7625" t="s">
        <v>4160</v>
      </c>
      <c r="C7625" s="9">
        <v>510</v>
      </c>
      <c r="D7625" s="9">
        <v>7.75</v>
      </c>
      <c r="E7625" t="s">
        <v>19</v>
      </c>
      <c r="F7625" s="11">
        <v>-0.229756308636066</v>
      </c>
      <c r="G7625" s="9">
        <v>1248.2168330955701</v>
      </c>
      <c r="H7625" s="1">
        <v>44280</v>
      </c>
      <c r="I7625">
        <v>0.25</v>
      </c>
      <c r="J7625">
        <v>1</v>
      </c>
      <c r="K7625" s="11">
        <v>0.4</v>
      </c>
      <c r="L7625">
        <v>-1.07803366430752E-2</v>
      </c>
      <c r="M7625" s="9">
        <v>9072.6640513551993</v>
      </c>
      <c r="N7625" s="1">
        <v>44273</v>
      </c>
    </row>
    <row r="7626" spans="1:14" x14ac:dyDescent="0.25">
      <c r="A7626" s="1">
        <v>44273</v>
      </c>
      <c r="B7626" t="s">
        <v>4180</v>
      </c>
      <c r="C7626" s="9">
        <v>640</v>
      </c>
      <c r="D7626" s="9">
        <v>5.05</v>
      </c>
      <c r="E7626" t="s">
        <v>21</v>
      </c>
      <c r="F7626" s="11">
        <v>0.21985584452617701</v>
      </c>
      <c r="G7626" s="9">
        <v>1162.79069767441</v>
      </c>
      <c r="H7626" s="1">
        <v>44280</v>
      </c>
      <c r="I7626">
        <v>0.25</v>
      </c>
      <c r="J7626">
        <v>0</v>
      </c>
      <c r="K7626" s="11">
        <v>6.6</v>
      </c>
      <c r="L7626">
        <v>0.32686385382555799</v>
      </c>
      <c r="M7626" s="9">
        <v>-1937.79069767441</v>
      </c>
      <c r="N7626" s="1">
        <v>44277</v>
      </c>
    </row>
    <row r="7627" spans="1:14" x14ac:dyDescent="0.25">
      <c r="A7627" s="1">
        <v>44277</v>
      </c>
      <c r="B7627" t="s">
        <v>4181</v>
      </c>
      <c r="C7627" s="9">
        <v>610</v>
      </c>
      <c r="D7627" s="9">
        <v>5.95</v>
      </c>
      <c r="E7627" t="s">
        <v>19</v>
      </c>
      <c r="F7627" s="11">
        <v>-0.28562662093059599</v>
      </c>
      <c r="G7627" s="9">
        <v>1119.1047162270099</v>
      </c>
      <c r="H7627" s="1">
        <v>44280</v>
      </c>
      <c r="I7627">
        <v>0.25</v>
      </c>
      <c r="J7627">
        <v>0</v>
      </c>
      <c r="K7627" s="11">
        <v>15</v>
      </c>
      <c r="L7627">
        <v>-1</v>
      </c>
      <c r="M7627" s="9">
        <v>-10362.350119904</v>
      </c>
      <c r="N7627" s="1">
        <v>44280</v>
      </c>
    </row>
    <row r="7628" spans="1:14" x14ac:dyDescent="0.25">
      <c r="A7628" s="1">
        <v>44281</v>
      </c>
      <c r="B7628" t="s">
        <v>5129</v>
      </c>
      <c r="C7628" s="9">
        <v>660</v>
      </c>
      <c r="D7628" s="9">
        <v>14.85</v>
      </c>
      <c r="E7628" t="s">
        <v>21</v>
      </c>
      <c r="F7628" s="11">
        <v>0.24792364898615299</v>
      </c>
      <c r="G7628" s="9">
        <v>1191.79364944241</v>
      </c>
      <c r="H7628" s="1">
        <v>44315</v>
      </c>
      <c r="I7628">
        <v>0.25</v>
      </c>
      <c r="J7628">
        <v>1</v>
      </c>
      <c r="K7628" s="11">
        <v>25</v>
      </c>
      <c r="L7628">
        <v>0.45051461073084798</v>
      </c>
      <c r="M7628" s="9">
        <v>-12571.6353111432</v>
      </c>
      <c r="N7628" s="1">
        <v>44286</v>
      </c>
    </row>
    <row r="7629" spans="1:14" x14ac:dyDescent="0.25">
      <c r="A7629" s="1">
        <v>44286</v>
      </c>
      <c r="B7629" t="s">
        <v>4182</v>
      </c>
      <c r="C7629" s="9">
        <v>590</v>
      </c>
      <c r="D7629" s="9">
        <v>11.65</v>
      </c>
      <c r="E7629" t="s">
        <v>19</v>
      </c>
      <c r="F7629" s="11">
        <v>-0.23604696114574999</v>
      </c>
      <c r="G7629" s="9">
        <v>1093.92092514455</v>
      </c>
      <c r="H7629" s="1">
        <v>44315</v>
      </c>
      <c r="I7629">
        <v>0.25</v>
      </c>
      <c r="J7629">
        <v>0</v>
      </c>
      <c r="K7629" s="11">
        <v>23.7</v>
      </c>
      <c r="L7629">
        <v>-0.462065275237942</v>
      </c>
      <c r="M7629" s="9">
        <v>-13568.4481950304</v>
      </c>
      <c r="N7629" s="1">
        <v>44298</v>
      </c>
    </row>
    <row r="7630" spans="1:14" x14ac:dyDescent="0.25">
      <c r="A7630" s="1">
        <v>44298</v>
      </c>
      <c r="B7630" t="s">
        <v>4180</v>
      </c>
      <c r="C7630" s="9">
        <v>640</v>
      </c>
      <c r="D7630" s="9">
        <v>9.8000000000000007</v>
      </c>
      <c r="E7630" t="s">
        <v>21</v>
      </c>
      <c r="F7630" s="11">
        <v>0.23129996869550201</v>
      </c>
      <c r="G7630" s="9">
        <v>1184.93440541684</v>
      </c>
      <c r="H7630" s="1">
        <v>44315</v>
      </c>
      <c r="I7630">
        <v>0.25</v>
      </c>
      <c r="J7630">
        <v>0</v>
      </c>
      <c r="K7630" s="11">
        <v>0.05</v>
      </c>
      <c r="L7630">
        <v>0</v>
      </c>
      <c r="M7630" s="9">
        <v>11436.3944138806</v>
      </c>
      <c r="N7630" s="1">
        <v>44315</v>
      </c>
    </row>
    <row r="7631" spans="1:14" x14ac:dyDescent="0.25">
      <c r="A7631" s="1">
        <v>44316</v>
      </c>
      <c r="B7631" t="s">
        <v>4183</v>
      </c>
      <c r="C7631" s="9">
        <v>670</v>
      </c>
      <c r="D7631" s="9">
        <v>11.8</v>
      </c>
      <c r="E7631" t="s">
        <v>21</v>
      </c>
      <c r="F7631" s="11">
        <v>0.231743543168799</v>
      </c>
      <c r="G7631" s="9">
        <v>1155.1155115511499</v>
      </c>
      <c r="H7631" s="1">
        <v>44343</v>
      </c>
      <c r="I7631">
        <v>0.25</v>
      </c>
      <c r="J7631">
        <v>1</v>
      </c>
      <c r="K7631" s="11">
        <v>12</v>
      </c>
      <c r="L7631">
        <v>0.25279295618660402</v>
      </c>
      <c r="M7631" s="9">
        <v>-505.94059405940601</v>
      </c>
      <c r="N7631" s="1">
        <v>44320</v>
      </c>
    </row>
    <row r="7632" spans="1:14" x14ac:dyDescent="0.25">
      <c r="A7632" s="1">
        <v>44320</v>
      </c>
      <c r="B7632" t="s">
        <v>4156</v>
      </c>
      <c r="C7632" s="9">
        <v>580</v>
      </c>
      <c r="D7632" s="9">
        <v>14.4</v>
      </c>
      <c r="E7632" t="s">
        <v>19</v>
      </c>
      <c r="F7632" s="11">
        <v>-0.26174866186856</v>
      </c>
      <c r="G7632" s="9">
        <v>1136.54814093196</v>
      </c>
      <c r="H7632" s="1">
        <v>44343</v>
      </c>
      <c r="I7632">
        <v>0.25</v>
      </c>
      <c r="J7632">
        <v>0</v>
      </c>
      <c r="K7632" s="11">
        <v>0.05</v>
      </c>
      <c r="L7632">
        <v>0</v>
      </c>
      <c r="M7632" s="9">
        <v>16145.234616009</v>
      </c>
      <c r="N7632" s="1">
        <v>44343</v>
      </c>
    </row>
    <row r="7633" spans="1:14" x14ac:dyDescent="0.25">
      <c r="A7633" s="1">
        <v>44344</v>
      </c>
      <c r="B7633" t="s">
        <v>4184</v>
      </c>
      <c r="C7633" s="9">
        <v>760</v>
      </c>
      <c r="D7633" s="9">
        <v>13.8</v>
      </c>
      <c r="E7633" t="s">
        <v>19</v>
      </c>
      <c r="F7633" s="11">
        <v>-0.24321261681043299</v>
      </c>
      <c r="G7633" s="9">
        <v>862.22824413376804</v>
      </c>
      <c r="H7633" s="1">
        <v>44371</v>
      </c>
      <c r="I7633">
        <v>0.25</v>
      </c>
      <c r="J7633">
        <v>1</v>
      </c>
      <c r="K7633" s="11">
        <v>3.2</v>
      </c>
      <c r="L7633">
        <v>-8.9406066970040901E-2</v>
      </c>
      <c r="M7633" s="9">
        <v>8993.0405863151991</v>
      </c>
      <c r="N7633" s="1">
        <v>44357</v>
      </c>
    </row>
    <row r="7634" spans="1:14" x14ac:dyDescent="0.25">
      <c r="A7634" s="1">
        <v>44357</v>
      </c>
      <c r="B7634" t="s">
        <v>4185</v>
      </c>
      <c r="C7634" s="9">
        <v>890</v>
      </c>
      <c r="D7634" s="9">
        <v>10.35</v>
      </c>
      <c r="E7634" t="s">
        <v>21</v>
      </c>
      <c r="F7634" s="11">
        <v>0.25399345956893199</v>
      </c>
      <c r="G7634" s="9">
        <v>833.382939460682</v>
      </c>
      <c r="H7634" s="1">
        <v>44371</v>
      </c>
      <c r="I7634">
        <v>0.25</v>
      </c>
      <c r="J7634">
        <v>0</v>
      </c>
      <c r="K7634" s="11">
        <v>0.1</v>
      </c>
      <c r="L7634">
        <v>0</v>
      </c>
      <c r="M7634" s="9">
        <v>8455.0866122983498</v>
      </c>
      <c r="N7634" s="1">
        <v>44371</v>
      </c>
    </row>
    <row r="7635" spans="1:14" x14ac:dyDescent="0.25">
      <c r="A7635" s="1">
        <v>44372</v>
      </c>
      <c r="B7635" t="s">
        <v>4187</v>
      </c>
      <c r="C7635" s="9">
        <v>880</v>
      </c>
      <c r="D7635" s="9">
        <v>9.75</v>
      </c>
      <c r="E7635" t="s">
        <v>21</v>
      </c>
      <c r="F7635" s="11">
        <v>0.26764525946675699</v>
      </c>
      <c r="G7635" s="9">
        <v>870.64676616915403</v>
      </c>
      <c r="H7635" s="1">
        <v>44406</v>
      </c>
      <c r="I7635">
        <v>0.25</v>
      </c>
      <c r="J7635">
        <v>1</v>
      </c>
      <c r="K7635" s="11">
        <v>7.2</v>
      </c>
      <c r="L7635">
        <v>0.25397915584045</v>
      </c>
      <c r="M7635" s="9">
        <v>2072.5746268656699</v>
      </c>
      <c r="N7635" s="1">
        <v>44376</v>
      </c>
    </row>
    <row r="7636" spans="1:14" x14ac:dyDescent="0.25">
      <c r="A7636" s="1">
        <v>44376</v>
      </c>
      <c r="B7636" t="s">
        <v>4186</v>
      </c>
      <c r="C7636" s="9">
        <v>750</v>
      </c>
      <c r="D7636" s="9">
        <v>9.1</v>
      </c>
      <c r="E7636" t="s">
        <v>19</v>
      </c>
      <c r="F7636" s="11">
        <v>-0.23312812825825499</v>
      </c>
      <c r="G7636" s="9">
        <v>869.02545003103603</v>
      </c>
      <c r="H7636" s="1">
        <v>44406</v>
      </c>
      <c r="I7636">
        <v>0.25</v>
      </c>
      <c r="J7636">
        <v>0</v>
      </c>
      <c r="K7636" s="11">
        <v>1.9</v>
      </c>
      <c r="L7636">
        <v>-8.73843578543817E-2</v>
      </c>
      <c r="M7636" s="9">
        <v>6161.3904407200498</v>
      </c>
      <c r="N7636" s="1">
        <v>44397</v>
      </c>
    </row>
    <row r="7637" spans="1:14" x14ac:dyDescent="0.25">
      <c r="A7637" s="1">
        <v>44397</v>
      </c>
      <c r="B7637" t="s">
        <v>4188</v>
      </c>
      <c r="C7637" s="9">
        <v>850</v>
      </c>
      <c r="D7637" s="9">
        <v>6.55</v>
      </c>
      <c r="E7637" t="s">
        <v>21</v>
      </c>
      <c r="F7637" s="11">
        <v>0.26037565678408697</v>
      </c>
      <c r="G7637" s="9">
        <v>860.47940995697604</v>
      </c>
      <c r="H7637" s="1">
        <v>44406</v>
      </c>
      <c r="I7637">
        <v>0.25</v>
      </c>
      <c r="J7637">
        <v>0</v>
      </c>
      <c r="K7637" s="11">
        <v>0.05</v>
      </c>
      <c r="L7637">
        <v>0</v>
      </c>
      <c r="M7637" s="9">
        <v>5536.3245236631801</v>
      </c>
      <c r="N7637" s="1">
        <v>44406</v>
      </c>
    </row>
    <row r="7638" spans="1:14" x14ac:dyDescent="0.25">
      <c r="A7638" s="1">
        <v>44407</v>
      </c>
      <c r="B7638" t="s">
        <v>4187</v>
      </c>
      <c r="C7638" s="9">
        <v>880</v>
      </c>
      <c r="D7638" s="9">
        <v>13.65</v>
      </c>
      <c r="E7638" t="s">
        <v>21</v>
      </c>
      <c r="F7638" s="11">
        <v>0.23482782557269399</v>
      </c>
      <c r="G7638" s="9">
        <v>869.56521739130403</v>
      </c>
      <c r="H7638" s="1">
        <v>44434</v>
      </c>
      <c r="I7638">
        <v>0.25</v>
      </c>
      <c r="J7638">
        <v>1</v>
      </c>
      <c r="K7638" s="11">
        <v>1.85</v>
      </c>
      <c r="L7638">
        <v>5.30375068879652E-2</v>
      </c>
      <c r="M7638" s="9">
        <v>10126.0869565217</v>
      </c>
      <c r="N7638" s="1">
        <v>44421</v>
      </c>
    </row>
    <row r="7639" spans="1:14" x14ac:dyDescent="0.25">
      <c r="A7639" s="1">
        <v>44421</v>
      </c>
      <c r="B7639" t="s">
        <v>4189</v>
      </c>
      <c r="C7639" s="9">
        <v>740</v>
      </c>
      <c r="D7639" s="9">
        <v>5.9</v>
      </c>
      <c r="E7639" t="s">
        <v>19</v>
      </c>
      <c r="F7639" s="11">
        <v>-0.22844346983244199</v>
      </c>
      <c r="G7639" s="9">
        <v>900.32154340835996</v>
      </c>
      <c r="H7639" s="1">
        <v>44434</v>
      </c>
      <c r="I7639">
        <v>0.25</v>
      </c>
      <c r="J7639">
        <v>0</v>
      </c>
      <c r="K7639" s="11">
        <v>6.65</v>
      </c>
      <c r="L7639">
        <v>-0.30774069406419902</v>
      </c>
      <c r="M7639" s="9">
        <v>-788.23151125401898</v>
      </c>
      <c r="N7639" s="1">
        <v>44425</v>
      </c>
    </row>
    <row r="7640" spans="1:14" x14ac:dyDescent="0.25">
      <c r="A7640" s="1">
        <v>44425</v>
      </c>
      <c r="B7640" t="s">
        <v>4190</v>
      </c>
      <c r="C7640" s="9">
        <v>800</v>
      </c>
      <c r="D7640" s="9">
        <v>5.35</v>
      </c>
      <c r="E7640" t="s">
        <v>21</v>
      </c>
      <c r="F7640" s="11">
        <v>0.21909375283510599</v>
      </c>
      <c r="G7640" s="9">
        <v>920.68920163093503</v>
      </c>
      <c r="H7640" s="1">
        <v>44434</v>
      </c>
      <c r="I7640">
        <v>0.25</v>
      </c>
      <c r="J7640">
        <v>0</v>
      </c>
      <c r="K7640" s="11">
        <v>0.05</v>
      </c>
      <c r="L7640">
        <v>0</v>
      </c>
      <c r="M7640" s="9">
        <v>4829.9355517558797</v>
      </c>
      <c r="N7640" s="1">
        <v>44434</v>
      </c>
    </row>
    <row r="7641" spans="1:14" x14ac:dyDescent="0.25">
      <c r="A7641" s="1">
        <v>44435</v>
      </c>
      <c r="B7641" t="s">
        <v>4190</v>
      </c>
      <c r="C7641" s="9">
        <v>800</v>
      </c>
      <c r="D7641" s="9">
        <v>6.45</v>
      </c>
      <c r="E7641" t="s">
        <v>21</v>
      </c>
      <c r="F7641" s="11">
        <v>0.24676934417316099</v>
      </c>
      <c r="G7641" s="9">
        <v>962.79485592462697</v>
      </c>
      <c r="H7641" s="1">
        <v>44469</v>
      </c>
      <c r="I7641">
        <v>0.25</v>
      </c>
      <c r="J7641">
        <v>1</v>
      </c>
      <c r="K7641" s="11">
        <v>10.5</v>
      </c>
      <c r="L7641">
        <v>0.32088945877871899</v>
      </c>
      <c r="M7641" s="9">
        <v>-4062.5128945739598</v>
      </c>
      <c r="N7641" s="1">
        <v>44441</v>
      </c>
    </row>
    <row r="7642" spans="1:14" x14ac:dyDescent="0.25">
      <c r="A7642" s="1">
        <v>44441</v>
      </c>
      <c r="B7642" t="s">
        <v>4193</v>
      </c>
      <c r="C7642" s="9">
        <v>710</v>
      </c>
      <c r="D7642" s="9">
        <v>7.6</v>
      </c>
      <c r="E7642" t="s">
        <v>19</v>
      </c>
      <c r="F7642" s="11">
        <v>-0.26323861065661402</v>
      </c>
      <c r="G7642" s="9">
        <v>930.78917625157897</v>
      </c>
      <c r="H7642" s="1">
        <v>44469</v>
      </c>
      <c r="I7642">
        <v>0.25</v>
      </c>
      <c r="J7642">
        <v>0</v>
      </c>
      <c r="K7642" s="11">
        <v>7.55</v>
      </c>
      <c r="L7642">
        <v>-0.25488333411064301</v>
      </c>
      <c r="M7642" s="9">
        <v>-94.475101389534998</v>
      </c>
      <c r="N7642" s="1">
        <v>44456</v>
      </c>
    </row>
    <row r="7643" spans="1:14" x14ac:dyDescent="0.25">
      <c r="A7643" s="1">
        <v>44456</v>
      </c>
      <c r="B7643" t="s">
        <v>4194</v>
      </c>
      <c r="C7643" s="9">
        <v>780</v>
      </c>
      <c r="D7643" s="9">
        <v>8.3000000000000007</v>
      </c>
      <c r="E7643" t="s">
        <v>21</v>
      </c>
      <c r="F7643" s="11">
        <v>0.26112175922942599</v>
      </c>
      <c r="G7643" s="9">
        <v>944.79686867323505</v>
      </c>
      <c r="H7643" s="1">
        <v>44469</v>
      </c>
      <c r="I7643">
        <v>0.25</v>
      </c>
      <c r="J7643">
        <v>0</v>
      </c>
      <c r="K7643" s="11">
        <v>0.1</v>
      </c>
      <c r="L7643">
        <v>0</v>
      </c>
      <c r="M7643" s="9">
        <v>7667.9713861519704</v>
      </c>
      <c r="N7643" s="1">
        <v>44469</v>
      </c>
    </row>
    <row r="7644" spans="1:14" x14ac:dyDescent="0.25">
      <c r="A7644" s="1">
        <v>44470</v>
      </c>
      <c r="B7644" t="s">
        <v>4200</v>
      </c>
      <c r="C7644" s="9">
        <v>770</v>
      </c>
      <c r="D7644" s="9">
        <v>12.3</v>
      </c>
      <c r="E7644" t="s">
        <v>21</v>
      </c>
      <c r="F7644" s="11">
        <v>0.25685100818372197</v>
      </c>
      <c r="G7644" s="9">
        <v>983.28416912487705</v>
      </c>
      <c r="H7644" s="1">
        <v>44497</v>
      </c>
      <c r="I7644">
        <v>0.25</v>
      </c>
      <c r="J7644">
        <v>1</v>
      </c>
      <c r="K7644" s="11">
        <v>15.15</v>
      </c>
      <c r="L7644">
        <v>0.29606141081984899</v>
      </c>
      <c r="M7644" s="9">
        <v>-3072.2713864306702</v>
      </c>
      <c r="N7644" s="1">
        <v>44475</v>
      </c>
    </row>
    <row r="7645" spans="1:14" x14ac:dyDescent="0.25">
      <c r="A7645" s="1">
        <v>44475</v>
      </c>
      <c r="B7645" t="s">
        <v>4196</v>
      </c>
      <c r="C7645" s="9">
        <v>690</v>
      </c>
      <c r="D7645" s="9">
        <v>12.95</v>
      </c>
      <c r="E7645" t="s">
        <v>19</v>
      </c>
      <c r="F7645" s="11">
        <v>-0.26247130377692401</v>
      </c>
      <c r="G7645" s="9">
        <v>964.12092831072198</v>
      </c>
      <c r="H7645" s="1">
        <v>44497</v>
      </c>
      <c r="I7645">
        <v>0.25</v>
      </c>
      <c r="J7645">
        <v>0</v>
      </c>
      <c r="K7645" s="11">
        <v>7.55</v>
      </c>
      <c r="L7645">
        <v>-0.23488862621214901</v>
      </c>
      <c r="M7645" s="9">
        <v>5008.6082225742002</v>
      </c>
      <c r="N7645" s="1">
        <v>44489</v>
      </c>
    </row>
    <row r="7646" spans="1:14" x14ac:dyDescent="0.25">
      <c r="A7646" s="1">
        <v>44489</v>
      </c>
      <c r="B7646" t="s">
        <v>4197</v>
      </c>
      <c r="C7646" s="9">
        <v>750</v>
      </c>
      <c r="D7646" s="9">
        <v>11.2</v>
      </c>
      <c r="E7646" t="s">
        <v>21</v>
      </c>
      <c r="F7646" s="11">
        <v>0.225466083564342</v>
      </c>
      <c r="G7646" s="9">
        <v>976.97138869504499</v>
      </c>
      <c r="H7646" s="1">
        <v>44497</v>
      </c>
      <c r="I7646">
        <v>0.25</v>
      </c>
      <c r="J7646">
        <v>0</v>
      </c>
      <c r="K7646" s="11">
        <v>3.65</v>
      </c>
      <c r="L7646">
        <v>0.25389289745028698</v>
      </c>
      <c r="M7646" s="9">
        <v>7231.0537334263699</v>
      </c>
      <c r="N7646" s="1">
        <v>44496</v>
      </c>
    </row>
    <row r="7647" spans="1:14" x14ac:dyDescent="0.25">
      <c r="A7647" s="1">
        <v>44496</v>
      </c>
      <c r="B7647" t="s">
        <v>4198</v>
      </c>
      <c r="C7647" s="9">
        <v>730</v>
      </c>
      <c r="D7647" s="9">
        <v>2.5499999999999998</v>
      </c>
      <c r="E7647" t="s">
        <v>19</v>
      </c>
      <c r="F7647" s="11">
        <v>-0.238623668944622</v>
      </c>
      <c r="G7647" s="9">
        <v>945.94594594594503</v>
      </c>
      <c r="H7647" s="1">
        <v>44497</v>
      </c>
      <c r="I7647">
        <v>0.25</v>
      </c>
      <c r="J7647">
        <v>0</v>
      </c>
      <c r="K7647" s="11">
        <v>0.45</v>
      </c>
      <c r="L7647">
        <v>0</v>
      </c>
      <c r="M7647" s="9">
        <v>1958.1081081080999</v>
      </c>
      <c r="N7647" s="1">
        <v>44497</v>
      </c>
    </row>
    <row r="7648" spans="1:14" x14ac:dyDescent="0.25">
      <c r="A7648" s="1">
        <v>44498</v>
      </c>
      <c r="B7648" t="s">
        <v>4199</v>
      </c>
      <c r="C7648" s="9">
        <v>700</v>
      </c>
      <c r="D7648" s="9">
        <v>22.95</v>
      </c>
      <c r="E7648" t="s">
        <v>19</v>
      </c>
      <c r="F7648" s="11">
        <v>-0.23875588257653099</v>
      </c>
      <c r="G7648" s="9">
        <v>939.53425944567402</v>
      </c>
      <c r="H7648" s="1">
        <v>44525</v>
      </c>
      <c r="I7648">
        <v>0.25</v>
      </c>
      <c r="J7648">
        <v>1</v>
      </c>
      <c r="K7648" s="11">
        <v>1.3</v>
      </c>
      <c r="L7648">
        <v>-0.122562409500616</v>
      </c>
      <c r="M7648" s="9">
        <v>20113.0796590832</v>
      </c>
      <c r="N7648" s="1">
        <v>44518</v>
      </c>
    </row>
    <row r="7649" spans="1:14" x14ac:dyDescent="0.25">
      <c r="A7649" s="1">
        <v>44518</v>
      </c>
      <c r="B7649" t="s">
        <v>4200</v>
      </c>
      <c r="C7649" s="9">
        <v>770</v>
      </c>
      <c r="D7649" s="9">
        <v>2.75</v>
      </c>
      <c r="E7649" t="s">
        <v>21</v>
      </c>
      <c r="F7649" s="11">
        <v>0.23940826258039999</v>
      </c>
      <c r="G7649" s="9">
        <v>944.98818764765394</v>
      </c>
      <c r="H7649" s="1">
        <v>44525</v>
      </c>
      <c r="I7649">
        <v>0.25</v>
      </c>
      <c r="J7649">
        <v>0</v>
      </c>
      <c r="K7649" s="11">
        <v>0.05</v>
      </c>
      <c r="L7649">
        <v>0</v>
      </c>
      <c r="M7649" s="9">
        <v>2525.0084373945301</v>
      </c>
      <c r="N7649" s="1">
        <v>44525</v>
      </c>
    </row>
    <row r="7650" spans="1:14" x14ac:dyDescent="0.25">
      <c r="A7650" s="1">
        <v>44526</v>
      </c>
      <c r="B7650" t="s">
        <v>4200</v>
      </c>
      <c r="C7650" s="9">
        <v>770</v>
      </c>
      <c r="D7650" s="9">
        <v>11.95</v>
      </c>
      <c r="E7650" t="s">
        <v>21</v>
      </c>
      <c r="F7650" s="11">
        <v>0.244872481137204</v>
      </c>
      <c r="G7650" s="9">
        <v>995.73257467994301</v>
      </c>
      <c r="H7650" s="1">
        <v>44560</v>
      </c>
      <c r="I7650">
        <v>0.25</v>
      </c>
      <c r="J7650">
        <v>1</v>
      </c>
      <c r="K7650" s="11">
        <v>6.5</v>
      </c>
      <c r="L7650">
        <v>0.25082407499829401</v>
      </c>
      <c r="M7650" s="9">
        <v>5243.02987197723</v>
      </c>
      <c r="N7650" s="1">
        <v>44536</v>
      </c>
    </row>
    <row r="7651" spans="1:14" x14ac:dyDescent="0.25">
      <c r="A7651" s="1">
        <v>44536</v>
      </c>
      <c r="B7651" t="s">
        <v>4191</v>
      </c>
      <c r="C7651" s="9">
        <v>680</v>
      </c>
      <c r="D7651" s="9">
        <v>10</v>
      </c>
      <c r="E7651" t="s">
        <v>19</v>
      </c>
      <c r="F7651" s="11">
        <v>-0.261666051060851</v>
      </c>
      <c r="G7651" s="9">
        <v>977.79019416119502</v>
      </c>
      <c r="H7651" s="1">
        <v>44560</v>
      </c>
      <c r="I7651">
        <v>0.25</v>
      </c>
      <c r="J7651">
        <v>0</v>
      </c>
      <c r="K7651" s="11">
        <v>3.95</v>
      </c>
      <c r="L7651">
        <v>-0.20409083695062499</v>
      </c>
      <c r="M7651" s="9">
        <v>5779.2289425897397</v>
      </c>
      <c r="N7651" s="1">
        <v>44547</v>
      </c>
    </row>
    <row r="7652" spans="1:14" x14ac:dyDescent="0.25">
      <c r="A7652" s="1">
        <v>44547</v>
      </c>
      <c r="B7652" t="s">
        <v>4197</v>
      </c>
      <c r="C7652" s="9">
        <v>750</v>
      </c>
      <c r="D7652" s="9">
        <v>3.9</v>
      </c>
      <c r="E7652" t="s">
        <v>21</v>
      </c>
      <c r="F7652" s="11">
        <v>0.27361859791873699</v>
      </c>
      <c r="G7652" s="9">
        <v>977.380619938564</v>
      </c>
      <c r="H7652" s="1">
        <v>44560</v>
      </c>
      <c r="I7652">
        <v>0.25</v>
      </c>
      <c r="J7652">
        <v>0</v>
      </c>
      <c r="K7652" s="11">
        <v>13.4</v>
      </c>
      <c r="L7652">
        <v>0.54813631176435096</v>
      </c>
      <c r="M7652" s="9">
        <v>-9454.2027366657294</v>
      </c>
      <c r="N7652" s="1">
        <v>44552</v>
      </c>
    </row>
    <row r="7653" spans="1:14" x14ac:dyDescent="0.25">
      <c r="A7653" s="1">
        <v>44552</v>
      </c>
      <c r="B7653" t="s">
        <v>4198</v>
      </c>
      <c r="C7653" s="9">
        <v>730</v>
      </c>
      <c r="D7653" s="9">
        <v>3.1</v>
      </c>
      <c r="E7653" t="s">
        <v>19</v>
      </c>
      <c r="F7653" s="11">
        <v>-0.25725261527892102</v>
      </c>
      <c r="G7653" s="9">
        <v>930.23255813953404</v>
      </c>
      <c r="H7653" s="1">
        <v>44560</v>
      </c>
      <c r="I7653">
        <v>0.25</v>
      </c>
      <c r="J7653">
        <v>0</v>
      </c>
      <c r="K7653" s="11">
        <v>0.05</v>
      </c>
      <c r="L7653">
        <v>0</v>
      </c>
      <c r="M7653" s="9">
        <v>2807.9069767441802</v>
      </c>
      <c r="N7653" s="1">
        <v>44560</v>
      </c>
    </row>
    <row r="7654" spans="1:14" x14ac:dyDescent="0.25">
      <c r="A7654" s="1">
        <v>44561</v>
      </c>
      <c r="B7654" t="s">
        <v>4193</v>
      </c>
      <c r="C7654" s="9">
        <v>710</v>
      </c>
      <c r="D7654" s="9">
        <v>8.5</v>
      </c>
      <c r="E7654" t="s">
        <v>19</v>
      </c>
      <c r="F7654" s="11">
        <v>-0.25203621224372802</v>
      </c>
      <c r="G7654" s="9">
        <v>936.07916555228599</v>
      </c>
      <c r="H7654" s="1">
        <v>44588</v>
      </c>
      <c r="I7654">
        <v>0.25</v>
      </c>
      <c r="J7654">
        <v>1</v>
      </c>
      <c r="K7654" s="11">
        <v>8.5</v>
      </c>
      <c r="L7654">
        <v>-1.21902950821485E-2</v>
      </c>
      <c r="M7654" s="9">
        <v>0</v>
      </c>
      <c r="N7654" s="1">
        <v>44579</v>
      </c>
    </row>
    <row r="7655" spans="1:14" x14ac:dyDescent="0.25">
      <c r="A7655" s="1">
        <v>44579</v>
      </c>
      <c r="B7655" t="s">
        <v>4201</v>
      </c>
      <c r="C7655" s="9">
        <v>830</v>
      </c>
      <c r="D7655" s="9">
        <v>6.15</v>
      </c>
      <c r="E7655" t="s">
        <v>21</v>
      </c>
      <c r="F7655" s="11">
        <v>0.24919989224919201</v>
      </c>
      <c r="G7655" s="9">
        <v>877.13802393333697</v>
      </c>
      <c r="H7655" s="1">
        <v>44588</v>
      </c>
      <c r="I7655">
        <v>0.25</v>
      </c>
      <c r="J7655">
        <v>0</v>
      </c>
      <c r="K7655" s="11">
        <v>0.05</v>
      </c>
      <c r="L7655">
        <v>0</v>
      </c>
      <c r="M7655" s="9">
        <v>5296.1593885094899</v>
      </c>
      <c r="N7655" s="1">
        <v>44588</v>
      </c>
    </row>
    <row r="7656" spans="1:14" x14ac:dyDescent="0.25">
      <c r="A7656" s="1">
        <v>44589</v>
      </c>
      <c r="B7656" t="s">
        <v>4188</v>
      </c>
      <c r="C7656" s="9">
        <v>850</v>
      </c>
      <c r="D7656" s="9">
        <v>12</v>
      </c>
      <c r="E7656" t="s">
        <v>21</v>
      </c>
      <c r="F7656" s="11">
        <v>0.24871130440256201</v>
      </c>
      <c r="G7656" s="9">
        <v>884.84388825685699</v>
      </c>
      <c r="H7656" s="1">
        <v>44616</v>
      </c>
      <c r="I7656">
        <v>0.25</v>
      </c>
      <c r="J7656">
        <v>1</v>
      </c>
      <c r="K7656" s="11">
        <v>9.65</v>
      </c>
      <c r="L7656">
        <v>0.18531494603010301</v>
      </c>
      <c r="M7656" s="9">
        <v>1887.8144355960001</v>
      </c>
      <c r="N7656" s="1">
        <v>44592</v>
      </c>
    </row>
    <row r="7657" spans="1:14" x14ac:dyDescent="0.25">
      <c r="A7657" s="1">
        <v>44592</v>
      </c>
      <c r="B7657" t="s">
        <v>4189</v>
      </c>
      <c r="C7657" s="9">
        <v>740</v>
      </c>
      <c r="D7657" s="9">
        <v>13.5</v>
      </c>
      <c r="E7657" t="s">
        <v>19</v>
      </c>
      <c r="F7657" s="11">
        <v>-0.24073888741052701</v>
      </c>
      <c r="G7657" s="9">
        <v>897.435897435897</v>
      </c>
      <c r="H7657" s="1">
        <v>44616</v>
      </c>
      <c r="I7657">
        <v>0.25</v>
      </c>
      <c r="J7657">
        <v>0</v>
      </c>
      <c r="K7657" s="11">
        <v>12.75</v>
      </c>
      <c r="L7657">
        <v>-0.34641263050281002</v>
      </c>
      <c r="M7657" s="9">
        <v>437.5</v>
      </c>
      <c r="N7657" s="1">
        <v>44599</v>
      </c>
    </row>
    <row r="7658" spans="1:14" x14ac:dyDescent="0.25">
      <c r="A7658" s="1">
        <v>44599</v>
      </c>
      <c r="B7658" t="s">
        <v>4190</v>
      </c>
      <c r="C7658" s="9">
        <v>800</v>
      </c>
      <c r="D7658" s="9">
        <v>7.7</v>
      </c>
      <c r="E7658" t="s">
        <v>21</v>
      </c>
      <c r="F7658" s="11">
        <v>0.24567268274786599</v>
      </c>
      <c r="G7658" s="9">
        <v>924.82494384991401</v>
      </c>
      <c r="H7658" s="1">
        <v>44616</v>
      </c>
      <c r="I7658">
        <v>0.25</v>
      </c>
      <c r="J7658">
        <v>0</v>
      </c>
      <c r="K7658" s="11">
        <v>0.05</v>
      </c>
      <c r="L7658">
        <v>0</v>
      </c>
      <c r="M7658" s="9">
        <v>7003.2368873034702</v>
      </c>
      <c r="N7658" s="1">
        <v>44616</v>
      </c>
    </row>
    <row r="7659" spans="1:14" x14ac:dyDescent="0.25">
      <c r="A7659" s="1">
        <v>44617</v>
      </c>
      <c r="B7659" t="s">
        <v>4211</v>
      </c>
      <c r="C7659" s="9">
        <v>710</v>
      </c>
      <c r="D7659" s="9">
        <v>10</v>
      </c>
      <c r="E7659" t="s">
        <v>21</v>
      </c>
      <c r="F7659" s="11">
        <v>0.253391845528811</v>
      </c>
      <c r="G7659" s="9">
        <v>1070.2545676935999</v>
      </c>
      <c r="H7659" s="1">
        <v>44651</v>
      </c>
      <c r="I7659">
        <v>0.25</v>
      </c>
      <c r="J7659">
        <v>1</v>
      </c>
      <c r="K7659" s="11">
        <v>31.7</v>
      </c>
      <c r="L7659">
        <v>0.60097693649664796</v>
      </c>
      <c r="M7659" s="9">
        <v>-23670.820273679299</v>
      </c>
      <c r="N7659" s="1">
        <v>44623</v>
      </c>
    </row>
    <row r="7660" spans="1:14" x14ac:dyDescent="0.25">
      <c r="A7660" s="1">
        <v>44623</v>
      </c>
      <c r="B7660" t="s">
        <v>4191</v>
      </c>
      <c r="C7660" s="9">
        <v>680</v>
      </c>
      <c r="D7660" s="9">
        <v>13.5</v>
      </c>
      <c r="E7660" t="s">
        <v>19</v>
      </c>
      <c r="F7660" s="11">
        <v>-0.23917896549932599</v>
      </c>
      <c r="G7660" s="9">
        <v>971.74984382591697</v>
      </c>
      <c r="H7660" s="1">
        <v>44651</v>
      </c>
      <c r="I7660">
        <v>0.25</v>
      </c>
      <c r="J7660">
        <v>0</v>
      </c>
      <c r="K7660" s="11">
        <v>0.2</v>
      </c>
      <c r="L7660" s="2">
        <v>-1.8932004895145101E-15</v>
      </c>
      <c r="M7660" s="9">
        <v>12791.143194280499</v>
      </c>
      <c r="N7660" s="1">
        <v>44650</v>
      </c>
    </row>
    <row r="7661" spans="1:14" x14ac:dyDescent="0.25">
      <c r="A7661" s="1">
        <v>44650</v>
      </c>
      <c r="B7661" t="s">
        <v>4203</v>
      </c>
      <c r="C7661" s="9">
        <v>790</v>
      </c>
      <c r="D7661" s="9">
        <v>0.75</v>
      </c>
      <c r="E7661" t="s">
        <v>21</v>
      </c>
      <c r="F7661" s="11">
        <v>0.14471408057426299</v>
      </c>
      <c r="G7661" s="9">
        <v>902.29440577468404</v>
      </c>
      <c r="H7661" s="1">
        <v>44651</v>
      </c>
      <c r="I7661">
        <v>0.25</v>
      </c>
      <c r="J7661">
        <v>0</v>
      </c>
      <c r="K7661" s="11">
        <v>0.05</v>
      </c>
      <c r="L7661">
        <v>0</v>
      </c>
      <c r="M7661" s="9">
        <v>624.38772879608098</v>
      </c>
      <c r="N7661" s="1">
        <v>44651</v>
      </c>
    </row>
    <row r="7662" spans="1:14" x14ac:dyDescent="0.25">
      <c r="A7662" s="1">
        <v>44652</v>
      </c>
      <c r="B7662" t="s">
        <v>4204</v>
      </c>
      <c r="C7662" s="9">
        <v>840</v>
      </c>
      <c r="D7662" s="9">
        <v>9.25</v>
      </c>
      <c r="E7662" t="s">
        <v>21</v>
      </c>
      <c r="F7662" s="11">
        <v>0.23353568681421699</v>
      </c>
      <c r="G7662" s="9">
        <v>895.65606806986102</v>
      </c>
      <c r="H7662" s="1">
        <v>44679</v>
      </c>
      <c r="I7662">
        <v>0.25</v>
      </c>
      <c r="J7662">
        <v>1</v>
      </c>
      <c r="K7662" s="11">
        <v>13.8</v>
      </c>
      <c r="L7662">
        <v>0.30930408149692701</v>
      </c>
      <c r="M7662" s="9">
        <v>-4281.6838334079703</v>
      </c>
      <c r="N7662" s="1">
        <v>44657</v>
      </c>
    </row>
    <row r="7663" spans="1:14" x14ac:dyDescent="0.25">
      <c r="A7663" s="1">
        <v>44657</v>
      </c>
      <c r="B7663" t="s">
        <v>4205</v>
      </c>
      <c r="C7663" s="9">
        <v>770</v>
      </c>
      <c r="D7663" s="9">
        <v>12</v>
      </c>
      <c r="E7663" t="s">
        <v>19</v>
      </c>
      <c r="F7663" s="11">
        <v>-0.259689426293432</v>
      </c>
      <c r="G7663" s="9">
        <v>871.73100871731003</v>
      </c>
      <c r="H7663" s="1">
        <v>44679</v>
      </c>
      <c r="I7663">
        <v>0.25</v>
      </c>
      <c r="J7663">
        <v>0</v>
      </c>
      <c r="K7663" s="11">
        <v>1.55</v>
      </c>
      <c r="L7663">
        <v>-5.0343444880752902E-2</v>
      </c>
      <c r="M7663" s="9">
        <v>8991.4694894146905</v>
      </c>
      <c r="N7663" s="1">
        <v>44676</v>
      </c>
    </row>
    <row r="7664" spans="1:14" x14ac:dyDescent="0.25">
      <c r="A7664" s="1">
        <v>44676</v>
      </c>
      <c r="B7664" t="s">
        <v>4206</v>
      </c>
      <c r="C7664" s="9">
        <v>820</v>
      </c>
      <c r="D7664" s="9">
        <v>4.3499999999999996</v>
      </c>
      <c r="E7664" t="s">
        <v>21</v>
      </c>
      <c r="F7664" s="11">
        <v>0.25307133033658102</v>
      </c>
      <c r="G7664" s="9">
        <v>870.10565568676202</v>
      </c>
      <c r="H7664" s="1">
        <v>44679</v>
      </c>
      <c r="I7664">
        <v>0.25</v>
      </c>
      <c r="J7664">
        <v>0</v>
      </c>
      <c r="K7664" s="11">
        <v>3</v>
      </c>
      <c r="L7664">
        <v>1</v>
      </c>
      <c r="M7664" s="9">
        <v>1110.68986948415</v>
      </c>
      <c r="N7664" s="1">
        <v>44679</v>
      </c>
    </row>
    <row r="7665" spans="1:14" x14ac:dyDescent="0.25">
      <c r="A7665" s="1">
        <v>44680</v>
      </c>
      <c r="B7665" t="s">
        <v>4187</v>
      </c>
      <c r="C7665" s="9">
        <v>880</v>
      </c>
      <c r="D7665" s="9">
        <v>14.35</v>
      </c>
      <c r="E7665" t="s">
        <v>21</v>
      </c>
      <c r="F7665" s="11">
        <v>0.26188585900852102</v>
      </c>
      <c r="G7665" s="9">
        <v>845.41062801932298</v>
      </c>
      <c r="H7665" s="1">
        <v>44707</v>
      </c>
      <c r="I7665">
        <v>0.25</v>
      </c>
      <c r="J7665">
        <v>1</v>
      </c>
      <c r="K7665" s="11">
        <v>11.7</v>
      </c>
      <c r="L7665">
        <v>0.25542957095059798</v>
      </c>
      <c r="M7665" s="9">
        <v>2020.1086956521699</v>
      </c>
      <c r="N7665" s="1">
        <v>44683</v>
      </c>
    </row>
    <row r="7666" spans="1:14" x14ac:dyDescent="0.25">
      <c r="A7666" s="1">
        <v>44683</v>
      </c>
      <c r="B7666" t="s">
        <v>4207</v>
      </c>
      <c r="C7666" s="9">
        <v>790</v>
      </c>
      <c r="D7666" s="9">
        <v>12.55</v>
      </c>
      <c r="E7666" t="s">
        <v>19</v>
      </c>
      <c r="F7666" s="11">
        <v>-0.23079573426062</v>
      </c>
      <c r="G7666" s="9">
        <v>843.37349397590299</v>
      </c>
      <c r="H7666" s="1">
        <v>44707</v>
      </c>
      <c r="I7666">
        <v>0.25</v>
      </c>
      <c r="J7666">
        <v>0</v>
      </c>
      <c r="K7666" s="11">
        <v>27.35</v>
      </c>
      <c r="L7666">
        <v>-0.48064495352651898</v>
      </c>
      <c r="M7666" s="9">
        <v>-12818.433734939699</v>
      </c>
      <c r="N7666" s="1">
        <v>44687</v>
      </c>
    </row>
    <row r="7667" spans="1:14" x14ac:dyDescent="0.25">
      <c r="A7667" s="1">
        <v>44687</v>
      </c>
      <c r="B7667" t="s">
        <v>4201</v>
      </c>
      <c r="C7667" s="9">
        <v>830</v>
      </c>
      <c r="D7667" s="9">
        <v>13</v>
      </c>
      <c r="E7667" t="s">
        <v>21</v>
      </c>
      <c r="F7667" s="11">
        <v>0.25954197065743501</v>
      </c>
      <c r="G7667" s="9">
        <v>888.66319664847003</v>
      </c>
      <c r="H7667" s="1">
        <v>44707</v>
      </c>
      <c r="I7667">
        <v>0.25</v>
      </c>
      <c r="J7667">
        <v>0</v>
      </c>
      <c r="K7667" s="11">
        <v>10.4</v>
      </c>
      <c r="L7667">
        <v>0.434434462801435</v>
      </c>
      <c r="M7667" s="9">
        <v>2102.57712327027</v>
      </c>
      <c r="N7667" s="1">
        <v>44699</v>
      </c>
    </row>
    <row r="7668" spans="1:14" x14ac:dyDescent="0.25">
      <c r="A7668" s="1">
        <v>44699</v>
      </c>
      <c r="B7668" t="s">
        <v>4208</v>
      </c>
      <c r="C7668" s="9">
        <v>800</v>
      </c>
      <c r="D7668" s="9">
        <v>6.2</v>
      </c>
      <c r="E7668" t="s">
        <v>19</v>
      </c>
      <c r="F7668" s="11">
        <v>-0.24855715066443801</v>
      </c>
      <c r="G7668" s="9">
        <v>851.58150851581502</v>
      </c>
      <c r="H7668" s="1">
        <v>44707</v>
      </c>
      <c r="I7668">
        <v>0.25</v>
      </c>
      <c r="J7668">
        <v>0</v>
      </c>
      <c r="K7668" s="11">
        <v>39</v>
      </c>
      <c r="L7668">
        <v>-0.99925970874687198</v>
      </c>
      <c r="M7668" s="9">
        <v>-28316.788321167802</v>
      </c>
      <c r="N7668" s="1">
        <v>44706</v>
      </c>
    </row>
    <row r="7669" spans="1:14" x14ac:dyDescent="0.25">
      <c r="A7669" s="1">
        <v>44706</v>
      </c>
      <c r="B7669" t="s">
        <v>4200</v>
      </c>
      <c r="C7669" s="9">
        <v>770</v>
      </c>
      <c r="D7669" s="9">
        <v>3.15</v>
      </c>
      <c r="E7669" t="s">
        <v>21</v>
      </c>
      <c r="F7669" s="11">
        <v>0.263735819448363</v>
      </c>
      <c r="G7669" s="9">
        <v>918.03278688524495</v>
      </c>
      <c r="H7669" s="1">
        <v>44707</v>
      </c>
      <c r="I7669">
        <v>0.25</v>
      </c>
      <c r="J7669">
        <v>0</v>
      </c>
      <c r="K7669" s="11">
        <v>0.05</v>
      </c>
      <c r="L7669">
        <v>0</v>
      </c>
      <c r="M7669" s="9">
        <v>2816.52459016393</v>
      </c>
      <c r="N7669" s="1">
        <v>44707</v>
      </c>
    </row>
    <row r="7670" spans="1:14" x14ac:dyDescent="0.25">
      <c r="A7670" s="1">
        <v>44708</v>
      </c>
      <c r="B7670" t="s">
        <v>4192</v>
      </c>
      <c r="C7670" s="9">
        <v>810</v>
      </c>
      <c r="D7670" s="9">
        <v>10.25</v>
      </c>
      <c r="E7670" t="s">
        <v>21</v>
      </c>
      <c r="F7670" s="11">
        <v>0.247270161090345</v>
      </c>
      <c r="G7670" s="9">
        <v>927.02953251224994</v>
      </c>
      <c r="H7670" s="1">
        <v>44742</v>
      </c>
      <c r="I7670">
        <v>0.25</v>
      </c>
      <c r="J7670">
        <v>1</v>
      </c>
      <c r="K7670" s="11">
        <v>0.15</v>
      </c>
      <c r="L7670" s="2">
        <v>3.7248525899946297E-14</v>
      </c>
      <c r="M7670" s="9">
        <v>9266.5872069924499</v>
      </c>
      <c r="N7670" s="1">
        <v>44739</v>
      </c>
    </row>
    <row r="7671" spans="1:14" x14ac:dyDescent="0.25">
      <c r="A7671" s="1">
        <v>44739</v>
      </c>
      <c r="B7671" t="s">
        <v>4210</v>
      </c>
      <c r="C7671" s="9">
        <v>650</v>
      </c>
      <c r="D7671" s="9">
        <v>5.35</v>
      </c>
      <c r="E7671" t="s">
        <v>19</v>
      </c>
      <c r="F7671" s="11">
        <v>-0.31774864692087501</v>
      </c>
      <c r="G7671" s="9">
        <v>1063.91063150695</v>
      </c>
      <c r="H7671" s="1">
        <v>44742</v>
      </c>
      <c r="I7671">
        <v>0.25</v>
      </c>
      <c r="J7671">
        <v>0</v>
      </c>
      <c r="K7671" s="11">
        <v>17.5</v>
      </c>
      <c r="L7671">
        <v>-1</v>
      </c>
      <c r="M7671" s="9">
        <v>-13169.617752108799</v>
      </c>
      <c r="N7671" s="1">
        <v>44742</v>
      </c>
    </row>
    <row r="7672" spans="1:14" x14ac:dyDescent="0.25">
      <c r="A7672" s="1">
        <v>44743</v>
      </c>
      <c r="B7672" t="s">
        <v>4181</v>
      </c>
      <c r="C7672" s="9">
        <v>610</v>
      </c>
      <c r="D7672" s="9">
        <v>18.2</v>
      </c>
      <c r="E7672" t="s">
        <v>19</v>
      </c>
      <c r="F7672" s="11">
        <v>-0.230042981186214</v>
      </c>
      <c r="G7672" s="9">
        <v>1088.9009877887499</v>
      </c>
      <c r="H7672" s="1">
        <v>44770</v>
      </c>
      <c r="I7672">
        <v>0.25</v>
      </c>
      <c r="J7672">
        <v>1</v>
      </c>
      <c r="K7672" s="11">
        <v>0.05</v>
      </c>
      <c r="L7672">
        <v>0</v>
      </c>
      <c r="M7672" s="9">
        <v>19564.828498094401</v>
      </c>
      <c r="N7672" s="1">
        <v>44770</v>
      </c>
    </row>
    <row r="7673" spans="1:14" x14ac:dyDescent="0.25">
      <c r="A7673" s="1">
        <v>44771</v>
      </c>
      <c r="B7673" t="s">
        <v>4193</v>
      </c>
      <c r="C7673" s="9">
        <v>710</v>
      </c>
      <c r="D7673" s="9">
        <v>12.35</v>
      </c>
      <c r="E7673" t="s">
        <v>19</v>
      </c>
      <c r="F7673" s="11">
        <v>-0.27317890728640898</v>
      </c>
      <c r="G7673" s="9">
        <v>945.69035395838898</v>
      </c>
      <c r="H7673" s="1">
        <v>44798</v>
      </c>
      <c r="I7673">
        <v>0.25</v>
      </c>
      <c r="J7673">
        <v>1</v>
      </c>
      <c r="K7673" s="11">
        <v>13.25</v>
      </c>
      <c r="L7673">
        <v>-0.28218092081587998</v>
      </c>
      <c r="M7673" s="9">
        <v>-1093.21804917589</v>
      </c>
      <c r="N7673" s="1">
        <v>44775</v>
      </c>
    </row>
    <row r="7674" spans="1:14" x14ac:dyDescent="0.25">
      <c r="A7674" s="1">
        <v>44775</v>
      </c>
      <c r="B7674" t="s">
        <v>4194</v>
      </c>
      <c r="C7674" s="9">
        <v>780</v>
      </c>
      <c r="D7674" s="9">
        <v>10.25</v>
      </c>
      <c r="E7674" t="s">
        <v>21</v>
      </c>
      <c r="F7674" s="11">
        <v>0.26278828089260298</v>
      </c>
      <c r="G7674" s="9">
        <v>949.79647218453101</v>
      </c>
      <c r="H7674" s="1">
        <v>44798</v>
      </c>
      <c r="I7674">
        <v>0.25</v>
      </c>
      <c r="J7674">
        <v>0</v>
      </c>
      <c r="K7674" s="11">
        <v>13.35</v>
      </c>
      <c r="L7674">
        <v>0.42802176043962897</v>
      </c>
      <c r="M7674" s="9">
        <v>-3168.5210312075901</v>
      </c>
      <c r="N7674" s="1">
        <v>44784</v>
      </c>
    </row>
    <row r="7675" spans="1:14" x14ac:dyDescent="0.25">
      <c r="A7675" s="1">
        <v>44784</v>
      </c>
      <c r="B7675" t="s">
        <v>4189</v>
      </c>
      <c r="C7675" s="9">
        <v>740</v>
      </c>
      <c r="D7675" s="9">
        <v>6.85</v>
      </c>
      <c r="E7675" t="s">
        <v>19</v>
      </c>
      <c r="F7675" s="11">
        <v>-0.245751359206173</v>
      </c>
      <c r="G7675" s="9">
        <v>911.45833333333303</v>
      </c>
      <c r="H7675" s="1">
        <v>44798</v>
      </c>
      <c r="I7675">
        <v>0.25</v>
      </c>
      <c r="J7675">
        <v>0</v>
      </c>
      <c r="K7675" s="11">
        <v>1.1499999999999999</v>
      </c>
      <c r="L7675">
        <v>-0.1168483534231</v>
      </c>
      <c r="M7675" s="9">
        <v>5122.3958333333303</v>
      </c>
      <c r="N7675" s="1">
        <v>44796</v>
      </c>
    </row>
    <row r="7676" spans="1:14" x14ac:dyDescent="0.25">
      <c r="A7676" s="1">
        <v>44796</v>
      </c>
      <c r="B7676" t="s">
        <v>4200</v>
      </c>
      <c r="C7676" s="9">
        <v>770</v>
      </c>
      <c r="D7676" s="9">
        <v>3</v>
      </c>
      <c r="E7676" t="s">
        <v>21</v>
      </c>
      <c r="F7676" s="11">
        <v>0.29983340548347898</v>
      </c>
      <c r="G7676" s="9">
        <v>920.81031307550597</v>
      </c>
      <c r="H7676" s="1">
        <v>44798</v>
      </c>
      <c r="I7676">
        <v>0.25</v>
      </c>
      <c r="J7676">
        <v>0</v>
      </c>
      <c r="K7676" s="11">
        <v>0.05</v>
      </c>
      <c r="L7676">
        <v>0</v>
      </c>
      <c r="M7676" s="9">
        <v>2688.3057090239399</v>
      </c>
      <c r="N7676" s="1">
        <v>44798</v>
      </c>
    </row>
    <row r="7677" spans="1:14" x14ac:dyDescent="0.25">
      <c r="A7677" s="1">
        <v>44799</v>
      </c>
      <c r="B7677" t="s">
        <v>4206</v>
      </c>
      <c r="C7677" s="9">
        <v>820</v>
      </c>
      <c r="D7677" s="9">
        <v>13.15</v>
      </c>
      <c r="E7677" t="s">
        <v>21</v>
      </c>
      <c r="F7677" s="11">
        <v>0.245420919851499</v>
      </c>
      <c r="G7677" s="9">
        <v>920.81031307550597</v>
      </c>
      <c r="H7677" s="1">
        <v>44833</v>
      </c>
      <c r="I7677">
        <v>0.25</v>
      </c>
      <c r="J7677">
        <v>1</v>
      </c>
      <c r="K7677" s="11">
        <v>0.05</v>
      </c>
      <c r="L7677">
        <v>0</v>
      </c>
      <c r="M7677" s="9">
        <v>11941.068139963099</v>
      </c>
      <c r="N7677" s="1">
        <v>44833</v>
      </c>
    </row>
    <row r="7678" spans="1:14" x14ac:dyDescent="0.25">
      <c r="A7678" s="1">
        <v>44834</v>
      </c>
      <c r="B7678" t="s">
        <v>4202</v>
      </c>
      <c r="C7678" s="9">
        <v>720</v>
      </c>
      <c r="D7678" s="9">
        <v>6.45</v>
      </c>
      <c r="E7678" t="s">
        <v>21</v>
      </c>
      <c r="F7678" s="11">
        <v>0.24532331731954299</v>
      </c>
      <c r="G7678" s="9">
        <v>1039.8098633392699</v>
      </c>
      <c r="H7678" s="1">
        <v>44861</v>
      </c>
      <c r="I7678">
        <v>0.25</v>
      </c>
      <c r="J7678">
        <v>1</v>
      </c>
      <c r="K7678" s="11">
        <v>11.15</v>
      </c>
      <c r="L7678">
        <v>0.32686328110226398</v>
      </c>
      <c r="M7678" s="9">
        <v>-5070.1128936423002</v>
      </c>
      <c r="N7678" s="1">
        <v>44838</v>
      </c>
    </row>
    <row r="7679" spans="1:14" x14ac:dyDescent="0.25">
      <c r="A7679" s="1">
        <v>44838</v>
      </c>
      <c r="B7679" t="s">
        <v>4148</v>
      </c>
      <c r="C7679" s="9">
        <v>660</v>
      </c>
      <c r="D7679" s="9">
        <v>10</v>
      </c>
      <c r="E7679" t="s">
        <v>19</v>
      </c>
      <c r="F7679" s="11">
        <v>-0.25590661845657903</v>
      </c>
      <c r="G7679" s="9">
        <v>1014.7868947521</v>
      </c>
      <c r="H7679" s="1">
        <v>44861</v>
      </c>
      <c r="I7679">
        <v>0.25</v>
      </c>
      <c r="J7679">
        <v>0</v>
      </c>
      <c r="K7679" s="11">
        <v>18.100000000000001</v>
      </c>
      <c r="L7679">
        <v>-0.44787423898753798</v>
      </c>
      <c r="M7679" s="9">
        <v>-8504.9289649173697</v>
      </c>
      <c r="N7679" s="1">
        <v>44845</v>
      </c>
    </row>
    <row r="7680" spans="1:14" x14ac:dyDescent="0.25">
      <c r="A7680" s="1">
        <v>44845</v>
      </c>
      <c r="B7680" t="s">
        <v>4149</v>
      </c>
      <c r="C7680" s="9">
        <v>700</v>
      </c>
      <c r="D7680" s="9">
        <v>7.15</v>
      </c>
      <c r="E7680" t="s">
        <v>21</v>
      </c>
      <c r="F7680" s="11">
        <v>0.22357727321072601</v>
      </c>
      <c r="G7680" s="9">
        <v>1057.0026425066001</v>
      </c>
      <c r="H7680" s="1">
        <v>44861</v>
      </c>
      <c r="I7680">
        <v>0.25</v>
      </c>
      <c r="J7680">
        <v>0</v>
      </c>
      <c r="K7680" s="11">
        <v>18.8</v>
      </c>
      <c r="L7680">
        <v>0.67430766437086598</v>
      </c>
      <c r="M7680" s="9">
        <v>-12588.3729709324</v>
      </c>
      <c r="N7680" s="1">
        <v>44854</v>
      </c>
    </row>
    <row r="7681" spans="1:14" x14ac:dyDescent="0.25">
      <c r="A7681" s="1">
        <v>44854</v>
      </c>
      <c r="B7681" t="s">
        <v>4196</v>
      </c>
      <c r="C7681" s="9">
        <v>690</v>
      </c>
      <c r="D7681" s="9">
        <v>3.5</v>
      </c>
      <c r="E7681" t="s">
        <v>19</v>
      </c>
      <c r="F7681" s="11">
        <v>-0.21872121661461599</v>
      </c>
      <c r="G7681" s="9">
        <v>982.45614035087704</v>
      </c>
      <c r="H7681" s="1">
        <v>44861</v>
      </c>
      <c r="I7681">
        <v>0.25</v>
      </c>
      <c r="J7681">
        <v>0</v>
      </c>
      <c r="K7681" s="11">
        <v>0.05</v>
      </c>
      <c r="L7681">
        <v>0</v>
      </c>
      <c r="M7681" s="9">
        <v>3354.5964912280601</v>
      </c>
      <c r="N7681" s="1">
        <v>44861</v>
      </c>
    </row>
    <row r="7682" spans="1:14" x14ac:dyDescent="0.25">
      <c r="A7682" s="1">
        <v>44862</v>
      </c>
      <c r="B7682" t="s">
        <v>4191</v>
      </c>
      <c r="C7682" s="9">
        <v>680</v>
      </c>
      <c r="D7682" s="9">
        <v>12.1</v>
      </c>
      <c r="E7682" t="s">
        <v>19</v>
      </c>
      <c r="F7682" s="11">
        <v>-0.25979278943206202</v>
      </c>
      <c r="G7682" s="9">
        <v>982.18044057808299</v>
      </c>
      <c r="H7682" s="1">
        <v>44889</v>
      </c>
      <c r="I7682">
        <v>0.25</v>
      </c>
      <c r="J7682">
        <v>1</v>
      </c>
      <c r="K7682" s="11">
        <v>0.2</v>
      </c>
      <c r="L7682" s="2">
        <v>-4.7479430233347901E-5</v>
      </c>
      <c r="M7682" s="9">
        <v>11567.139048687999</v>
      </c>
      <c r="N7682" s="1">
        <v>44886</v>
      </c>
    </row>
    <row r="7683" spans="1:14" x14ac:dyDescent="0.25">
      <c r="A7683" s="1">
        <v>44886</v>
      </c>
      <c r="B7683" t="s">
        <v>4200</v>
      </c>
      <c r="C7683" s="9">
        <v>770</v>
      </c>
      <c r="D7683" s="9">
        <v>2</v>
      </c>
      <c r="E7683" t="s">
        <v>21</v>
      </c>
      <c r="F7683" s="11">
        <v>0.31285308072387902</v>
      </c>
      <c r="G7683" s="9">
        <v>922.63081586925</v>
      </c>
      <c r="H7683" s="1">
        <v>44889</v>
      </c>
      <c r="I7683">
        <v>0.25</v>
      </c>
      <c r="J7683">
        <v>0</v>
      </c>
      <c r="K7683" s="11">
        <v>3.25</v>
      </c>
      <c r="L7683">
        <v>1</v>
      </c>
      <c r="M7683" s="9">
        <v>-1201.72663766969</v>
      </c>
      <c r="N7683" s="1">
        <v>44889</v>
      </c>
    </row>
    <row r="7684" spans="1:14" x14ac:dyDescent="0.25">
      <c r="A7684" s="1">
        <v>44890</v>
      </c>
      <c r="B7684" t="s">
        <v>4204</v>
      </c>
      <c r="C7684" s="9">
        <v>840</v>
      </c>
      <c r="D7684" s="9">
        <v>4.1500000000000004</v>
      </c>
      <c r="E7684" t="s">
        <v>21</v>
      </c>
      <c r="F7684" s="11">
        <v>0.237749096818962</v>
      </c>
      <c r="G7684" s="9">
        <v>901.42296053055099</v>
      </c>
      <c r="H7684" s="1">
        <v>44924</v>
      </c>
      <c r="I7684">
        <v>0.25</v>
      </c>
      <c r="J7684">
        <v>1</v>
      </c>
      <c r="K7684" s="11">
        <v>4.3</v>
      </c>
      <c r="L7684">
        <v>0.22912786143488101</v>
      </c>
      <c r="M7684" s="9">
        <v>-211.38368424441401</v>
      </c>
      <c r="N7684" s="1">
        <v>44893</v>
      </c>
    </row>
    <row r="7685" spans="1:14" x14ac:dyDescent="0.25">
      <c r="A7685" s="1">
        <v>44893</v>
      </c>
      <c r="B7685" t="s">
        <v>4189</v>
      </c>
      <c r="C7685" s="9">
        <v>740</v>
      </c>
      <c r="D7685" s="9">
        <v>6.3</v>
      </c>
      <c r="E7685" t="s">
        <v>19</v>
      </c>
      <c r="F7685" s="11">
        <v>-0.25205419041781701</v>
      </c>
      <c r="G7685" s="9">
        <v>899.74293059125898</v>
      </c>
      <c r="H7685" s="1">
        <v>44924</v>
      </c>
      <c r="I7685">
        <v>0.25</v>
      </c>
      <c r="J7685">
        <v>0</v>
      </c>
      <c r="K7685" s="11">
        <v>5.9</v>
      </c>
      <c r="L7685">
        <v>-0.298567340065097</v>
      </c>
      <c r="M7685" s="9">
        <v>250.128534704369</v>
      </c>
      <c r="N7685" s="1">
        <v>44904</v>
      </c>
    </row>
    <row r="7686" spans="1:14" x14ac:dyDescent="0.25">
      <c r="A7686" s="1">
        <v>44904</v>
      </c>
      <c r="B7686" t="s">
        <v>4192</v>
      </c>
      <c r="C7686" s="9">
        <v>810</v>
      </c>
      <c r="D7686" s="9">
        <v>4.6500000000000004</v>
      </c>
      <c r="E7686" t="s">
        <v>21</v>
      </c>
      <c r="F7686" s="11">
        <v>0.23401739649327299</v>
      </c>
      <c r="G7686" s="9">
        <v>916.47028017805701</v>
      </c>
      <c r="H7686" s="1">
        <v>44924</v>
      </c>
      <c r="I7686">
        <v>0.25</v>
      </c>
      <c r="J7686">
        <v>0</v>
      </c>
      <c r="K7686" s="11">
        <v>0.05</v>
      </c>
      <c r="L7686">
        <v>0</v>
      </c>
      <c r="M7686" s="9">
        <v>4172.68918565069</v>
      </c>
      <c r="N7686" s="1">
        <v>44924</v>
      </c>
    </row>
    <row r="7687" spans="1:14" x14ac:dyDescent="0.25">
      <c r="A7687" s="1">
        <v>44925</v>
      </c>
      <c r="B7687" t="s">
        <v>4200</v>
      </c>
      <c r="C7687" s="9">
        <v>770</v>
      </c>
      <c r="D7687" s="9">
        <v>8.75</v>
      </c>
      <c r="E7687" t="s">
        <v>21</v>
      </c>
      <c r="F7687" s="11">
        <v>0.227325500499757</v>
      </c>
      <c r="G7687" s="9">
        <v>976.01784718349097</v>
      </c>
      <c r="H7687" s="1">
        <v>44952</v>
      </c>
      <c r="I7687">
        <v>0.25</v>
      </c>
      <c r="J7687">
        <v>1</v>
      </c>
      <c r="K7687" s="11">
        <v>5.35</v>
      </c>
      <c r="L7687">
        <v>0.25843222160442503</v>
      </c>
      <c r="M7687" s="9">
        <v>3180.84216397099</v>
      </c>
      <c r="N7687" s="1">
        <v>44935</v>
      </c>
    </row>
    <row r="7688" spans="1:14" x14ac:dyDescent="0.25">
      <c r="A7688" s="1">
        <v>44935</v>
      </c>
      <c r="B7688" t="s">
        <v>4193</v>
      </c>
      <c r="C7688" s="9">
        <v>710</v>
      </c>
      <c r="D7688" s="9">
        <v>6.65</v>
      </c>
      <c r="E7688" t="s">
        <v>19</v>
      </c>
      <c r="F7688" s="11">
        <v>-0.28125363534896702</v>
      </c>
      <c r="G7688" s="9">
        <v>954.06842033528596</v>
      </c>
      <c r="H7688" s="1">
        <v>44952</v>
      </c>
      <c r="I7688">
        <v>0.25</v>
      </c>
      <c r="J7688">
        <v>0</v>
      </c>
      <c r="K7688" s="11">
        <v>0.05</v>
      </c>
      <c r="L7688">
        <v>-8.5069417984992308E-3</v>
      </c>
      <c r="M7688" s="9">
        <v>6232.92899005042</v>
      </c>
      <c r="N7688" s="1">
        <v>44952</v>
      </c>
    </row>
    <row r="7689" spans="1:14" x14ac:dyDescent="0.25">
      <c r="A7689" s="1">
        <v>44953</v>
      </c>
      <c r="B7689" t="s">
        <v>4193</v>
      </c>
      <c r="C7689" s="9">
        <v>710</v>
      </c>
      <c r="D7689" s="9">
        <v>6.75</v>
      </c>
      <c r="E7689" t="s">
        <v>19</v>
      </c>
      <c r="F7689" s="11">
        <v>-0.248144363206176</v>
      </c>
      <c r="G7689" s="9">
        <v>940.41781420030895</v>
      </c>
      <c r="H7689" s="1">
        <v>44980</v>
      </c>
      <c r="I7689">
        <v>0.25</v>
      </c>
      <c r="J7689">
        <v>1</v>
      </c>
      <c r="K7689" s="11">
        <v>7.85</v>
      </c>
      <c r="L7689">
        <v>-0.25372973789015602</v>
      </c>
      <c r="M7689" s="9">
        <v>-1171.7605964935799</v>
      </c>
      <c r="N7689" s="1">
        <v>44958</v>
      </c>
    </row>
    <row r="7690" spans="1:14" x14ac:dyDescent="0.25">
      <c r="A7690" s="1">
        <v>44958</v>
      </c>
      <c r="B7690" t="s">
        <v>4194</v>
      </c>
      <c r="C7690" s="9">
        <v>780</v>
      </c>
      <c r="D7690" s="9">
        <v>7.4</v>
      </c>
      <c r="E7690" t="s">
        <v>21</v>
      </c>
      <c r="F7690" s="11">
        <v>0.26476274484758699</v>
      </c>
      <c r="G7690" s="9">
        <v>945.94594594594503</v>
      </c>
      <c r="H7690" s="1">
        <v>44980</v>
      </c>
      <c r="I7690">
        <v>0.25</v>
      </c>
      <c r="J7690">
        <v>0</v>
      </c>
      <c r="K7690" s="11">
        <v>5.15</v>
      </c>
      <c r="L7690">
        <v>0.31632174918804801</v>
      </c>
      <c r="M7690" s="9">
        <v>2009.66216216216</v>
      </c>
      <c r="N7690" s="1">
        <v>44971</v>
      </c>
    </row>
    <row r="7691" spans="1:14" x14ac:dyDescent="0.25">
      <c r="A7691" s="1">
        <v>44971</v>
      </c>
      <c r="B7691" t="s">
        <v>4189</v>
      </c>
      <c r="C7691" s="9">
        <v>740</v>
      </c>
      <c r="D7691" s="9">
        <v>4.95</v>
      </c>
      <c r="E7691" t="s">
        <v>19</v>
      </c>
      <c r="F7691" s="11">
        <v>-0.264563883154732</v>
      </c>
      <c r="G7691" s="9">
        <v>920.68920163093503</v>
      </c>
      <c r="H7691" s="1">
        <v>44980</v>
      </c>
      <c r="I7691">
        <v>0.25</v>
      </c>
      <c r="J7691">
        <v>0</v>
      </c>
      <c r="K7691" s="11">
        <v>0.05</v>
      </c>
      <c r="L7691">
        <v>0</v>
      </c>
      <c r="M7691" s="9">
        <v>4465.3426279100304</v>
      </c>
      <c r="N7691" s="1">
        <v>44980</v>
      </c>
    </row>
    <row r="7692" spans="1:14" x14ac:dyDescent="0.25">
      <c r="A7692" s="1">
        <v>44981</v>
      </c>
      <c r="B7692" t="s">
        <v>4199</v>
      </c>
      <c r="C7692" s="9">
        <v>700</v>
      </c>
      <c r="D7692" s="9">
        <v>5.15</v>
      </c>
      <c r="E7692" t="s">
        <v>19</v>
      </c>
      <c r="F7692" s="11">
        <v>-0.237027321579038</v>
      </c>
      <c r="G7692" s="9">
        <v>947.22598105548002</v>
      </c>
      <c r="H7692" s="1">
        <v>45015</v>
      </c>
      <c r="I7692">
        <v>0.25</v>
      </c>
      <c r="J7692">
        <v>1</v>
      </c>
      <c r="K7692" s="11">
        <v>14.65</v>
      </c>
      <c r="L7692">
        <v>-0.407367089378876</v>
      </c>
      <c r="M7692" s="9">
        <v>-9186.1975642760408</v>
      </c>
      <c r="N7692" s="1">
        <v>44984</v>
      </c>
    </row>
    <row r="7693" spans="1:14" x14ac:dyDescent="0.25">
      <c r="A7693" s="1">
        <v>44984</v>
      </c>
      <c r="B7693" t="s">
        <v>4195</v>
      </c>
      <c r="C7693" s="9">
        <v>760</v>
      </c>
      <c r="D7693" s="9">
        <v>4.5999999999999996</v>
      </c>
      <c r="E7693" t="s">
        <v>21</v>
      </c>
      <c r="F7693" s="11">
        <v>0.23858036312925901</v>
      </c>
      <c r="G7693" s="9">
        <v>989.39929328621895</v>
      </c>
      <c r="H7693" s="1">
        <v>45015</v>
      </c>
      <c r="I7693">
        <v>0.25</v>
      </c>
      <c r="J7693">
        <v>0</v>
      </c>
      <c r="K7693" s="11">
        <v>0.05</v>
      </c>
      <c r="L7693" s="2">
        <v>9.7011971342821991E-7</v>
      </c>
      <c r="M7693" s="9">
        <v>4455.7597173144804</v>
      </c>
      <c r="N7693" s="1">
        <v>45015</v>
      </c>
    </row>
    <row r="7694" spans="1:14" x14ac:dyDescent="0.25">
      <c r="A7694" s="1">
        <v>45016</v>
      </c>
      <c r="B7694" t="s">
        <v>4195</v>
      </c>
      <c r="C7694" s="9">
        <v>760</v>
      </c>
      <c r="D7694" s="9">
        <v>3.7</v>
      </c>
      <c r="E7694" t="s">
        <v>21</v>
      </c>
      <c r="F7694" s="11">
        <v>0.25470937702497798</v>
      </c>
      <c r="G7694" s="9">
        <v>975.94980829557301</v>
      </c>
      <c r="H7694" s="1">
        <v>45043</v>
      </c>
      <c r="I7694">
        <v>0.25</v>
      </c>
      <c r="J7694">
        <v>1</v>
      </c>
      <c r="K7694" s="11">
        <v>6.95</v>
      </c>
      <c r="L7694">
        <v>0.31826693290077102</v>
      </c>
      <c r="M7694" s="9">
        <v>-3275.77553154409</v>
      </c>
      <c r="N7694" s="1">
        <v>45019</v>
      </c>
    </row>
    <row r="7695" spans="1:14" x14ac:dyDescent="0.25">
      <c r="A7695" s="1">
        <v>45019</v>
      </c>
      <c r="B7695" t="s">
        <v>4199</v>
      </c>
      <c r="C7695" s="9">
        <v>700</v>
      </c>
      <c r="D7695" s="9">
        <v>5.65</v>
      </c>
      <c r="E7695" t="s">
        <v>19</v>
      </c>
      <c r="F7695" s="11">
        <v>-0.24783497167100499</v>
      </c>
      <c r="G7695" s="9">
        <v>959.42982456140305</v>
      </c>
      <c r="H7695" s="1">
        <v>45043</v>
      </c>
      <c r="I7695">
        <v>0.25</v>
      </c>
      <c r="J7695">
        <v>0</v>
      </c>
      <c r="K7695" s="11">
        <v>0.5</v>
      </c>
      <c r="L7695">
        <v>-4.7871605763053798E-2</v>
      </c>
      <c r="M7695" s="9">
        <v>4882.0586622807004</v>
      </c>
      <c r="N7695" s="1">
        <v>45040</v>
      </c>
    </row>
    <row r="7696" spans="1:14" x14ac:dyDescent="0.25">
      <c r="A7696" s="1">
        <v>45040</v>
      </c>
      <c r="B7696" t="s">
        <v>4212</v>
      </c>
      <c r="C7696" s="9">
        <v>740</v>
      </c>
      <c r="D7696" s="9">
        <v>2.85</v>
      </c>
      <c r="E7696" t="s">
        <v>21</v>
      </c>
      <c r="F7696" s="11">
        <v>0.28953646943636902</v>
      </c>
      <c r="G7696" s="9">
        <v>960.02194335870502</v>
      </c>
      <c r="H7696" s="1">
        <v>45043</v>
      </c>
      <c r="I7696">
        <v>0.25</v>
      </c>
      <c r="J7696">
        <v>0</v>
      </c>
      <c r="K7696" s="11">
        <v>0.05</v>
      </c>
      <c r="L7696">
        <v>0</v>
      </c>
      <c r="M7696" s="9">
        <v>2660.2208050469699</v>
      </c>
      <c r="N7696" s="1">
        <v>45043</v>
      </c>
    </row>
    <row r="7697" spans="1:14" x14ac:dyDescent="0.25">
      <c r="A7697" s="1">
        <v>45044</v>
      </c>
      <c r="B7697" t="s">
        <v>4194</v>
      </c>
      <c r="C7697" s="9">
        <v>780</v>
      </c>
      <c r="D7697" s="9">
        <v>5.0999999999999996</v>
      </c>
      <c r="E7697" t="s">
        <v>21</v>
      </c>
      <c r="F7697" s="11">
        <v>0.27107060640647701</v>
      </c>
      <c r="G7697" s="9">
        <v>946.96969696969597</v>
      </c>
      <c r="H7697" s="1">
        <v>45071</v>
      </c>
      <c r="I7697">
        <v>0.25</v>
      </c>
      <c r="J7697">
        <v>1</v>
      </c>
      <c r="K7697" s="11">
        <v>9.0500000000000007</v>
      </c>
      <c r="L7697">
        <v>0.334100286650867</v>
      </c>
      <c r="M7697" s="9">
        <v>-3874.52651515151</v>
      </c>
      <c r="N7697" s="1">
        <v>45048</v>
      </c>
    </row>
    <row r="7698" spans="1:14" x14ac:dyDescent="0.25">
      <c r="A7698" s="1">
        <v>45048</v>
      </c>
      <c r="B7698" t="s">
        <v>4209</v>
      </c>
      <c r="C7698" s="9">
        <v>720</v>
      </c>
      <c r="D7698" s="9">
        <v>5.35</v>
      </c>
      <c r="E7698" t="s">
        <v>19</v>
      </c>
      <c r="F7698" s="11">
        <v>-0.23422874431507301</v>
      </c>
      <c r="G7698" s="9">
        <v>930.85106382978699</v>
      </c>
      <c r="H7698" s="1">
        <v>45071</v>
      </c>
      <c r="I7698">
        <v>0.25</v>
      </c>
      <c r="J7698">
        <v>0</v>
      </c>
      <c r="K7698" s="11">
        <v>15.45</v>
      </c>
      <c r="L7698">
        <v>-0.48169803593027499</v>
      </c>
      <c r="M7698" s="9">
        <v>-9595.2127659574398</v>
      </c>
      <c r="N7698" s="1">
        <v>45054</v>
      </c>
    </row>
    <row r="7699" spans="1:14" x14ac:dyDescent="0.25">
      <c r="A7699" s="1">
        <v>45054</v>
      </c>
      <c r="B7699" t="s">
        <v>4197</v>
      </c>
      <c r="C7699" s="9">
        <v>750</v>
      </c>
      <c r="D7699" s="9">
        <v>6.65</v>
      </c>
      <c r="E7699" t="s">
        <v>21</v>
      </c>
      <c r="F7699" s="11">
        <v>0.25947510516940803</v>
      </c>
      <c r="G7699" s="9">
        <v>974.45534906382602</v>
      </c>
      <c r="H7699" s="1">
        <v>45071</v>
      </c>
      <c r="I7699">
        <v>0.25</v>
      </c>
      <c r="J7699">
        <v>0</v>
      </c>
      <c r="K7699" s="11">
        <v>0.05</v>
      </c>
      <c r="L7699">
        <v>0</v>
      </c>
      <c r="M7699" s="9">
        <v>6366.1167954339799</v>
      </c>
      <c r="N7699" s="1">
        <v>45071</v>
      </c>
    </row>
    <row r="7700" spans="1:14" x14ac:dyDescent="0.25">
      <c r="A7700" s="1">
        <v>45072</v>
      </c>
      <c r="B7700" t="s">
        <v>5130</v>
      </c>
      <c r="C7700" s="9">
        <v>730</v>
      </c>
      <c r="D7700" s="9">
        <v>4.2</v>
      </c>
      <c r="E7700" t="s">
        <v>21</v>
      </c>
      <c r="F7700" s="11">
        <v>0.269263856702398</v>
      </c>
      <c r="G7700" s="9">
        <v>1018.62630966239</v>
      </c>
      <c r="H7700" s="1">
        <v>45106</v>
      </c>
      <c r="I7700">
        <v>0.25</v>
      </c>
      <c r="J7700">
        <v>1</v>
      </c>
      <c r="K7700" s="11">
        <v>5.25</v>
      </c>
      <c r="L7700">
        <v>0.27375267945380499</v>
      </c>
      <c r="M7700" s="9">
        <v>-1165.8178114086099</v>
      </c>
      <c r="N7700" s="1">
        <v>45075</v>
      </c>
    </row>
    <row r="7701" spans="1:14" x14ac:dyDescent="0.25">
      <c r="A7701" s="1">
        <v>45075</v>
      </c>
      <c r="B7701" t="s">
        <v>4148</v>
      </c>
      <c r="C7701" s="9">
        <v>660</v>
      </c>
      <c r="D7701" s="9">
        <v>5.15</v>
      </c>
      <c r="E7701" t="s">
        <v>19</v>
      </c>
      <c r="F7701" s="11">
        <v>-0.24714338279914499</v>
      </c>
      <c r="G7701" s="9">
        <v>1014.34574699318</v>
      </c>
      <c r="H7701" s="1">
        <v>45106</v>
      </c>
      <c r="I7701">
        <v>0.25</v>
      </c>
      <c r="J7701">
        <v>0</v>
      </c>
      <c r="K7701" s="11">
        <v>5.15</v>
      </c>
      <c r="L7701">
        <v>-0.24864541793187001</v>
      </c>
      <c r="M7701" s="9">
        <v>0</v>
      </c>
      <c r="N7701" s="1">
        <v>45092</v>
      </c>
    </row>
    <row r="7702" spans="1:14" x14ac:dyDescent="0.25">
      <c r="A7702" s="1">
        <v>45092</v>
      </c>
      <c r="B7702" t="s">
        <v>4211</v>
      </c>
      <c r="C7702" s="9">
        <v>710</v>
      </c>
      <c r="D7702" s="9">
        <v>4.0999999999999996</v>
      </c>
      <c r="E7702" t="s">
        <v>21</v>
      </c>
      <c r="F7702" s="11">
        <v>0.221141929878307</v>
      </c>
      <c r="G7702" s="9">
        <v>1028.95781272967</v>
      </c>
      <c r="H7702" s="1">
        <v>45106</v>
      </c>
      <c r="I7702">
        <v>0.25</v>
      </c>
      <c r="J7702">
        <v>0</v>
      </c>
      <c r="K7702" s="11">
        <v>0.05</v>
      </c>
      <c r="L7702">
        <v>9.7085308300878695E-4</v>
      </c>
      <c r="M7702" s="9">
        <v>4124.5773923269098</v>
      </c>
      <c r="N7702" s="1">
        <v>45106</v>
      </c>
    </row>
    <row r="7703" spans="1:14" x14ac:dyDescent="0.25">
      <c r="A7703" s="1">
        <v>45107</v>
      </c>
      <c r="B7703" t="s">
        <v>5131</v>
      </c>
      <c r="C7703" s="9">
        <v>725</v>
      </c>
      <c r="D7703" s="9">
        <v>5.45</v>
      </c>
      <c r="E7703" t="s">
        <v>21</v>
      </c>
      <c r="F7703" s="11">
        <v>0.25075562178507299</v>
      </c>
      <c r="G7703" s="9">
        <v>1018.1818181818099</v>
      </c>
      <c r="H7703" s="1">
        <v>45134</v>
      </c>
      <c r="I7703">
        <v>0.25</v>
      </c>
      <c r="J7703">
        <v>1</v>
      </c>
      <c r="K7703" s="11">
        <v>4.2</v>
      </c>
      <c r="L7703">
        <v>0.17452492392001301</v>
      </c>
      <c r="M7703" s="9">
        <v>1174.47272727272</v>
      </c>
      <c r="N7703" s="1">
        <v>45110</v>
      </c>
    </row>
    <row r="7704" spans="1:14" x14ac:dyDescent="0.25">
      <c r="A7704" s="1">
        <v>45110</v>
      </c>
      <c r="B7704" t="s">
        <v>5132</v>
      </c>
      <c r="C7704" s="9">
        <v>655</v>
      </c>
      <c r="D7704" s="9">
        <v>6.25</v>
      </c>
      <c r="E7704" t="s">
        <v>19</v>
      </c>
      <c r="F7704" s="11">
        <v>-0.23739167989012999</v>
      </c>
      <c r="G7704" s="9">
        <v>1029.4117647058799</v>
      </c>
      <c r="H7704" s="1">
        <v>45134</v>
      </c>
      <c r="I7704">
        <v>0.25</v>
      </c>
      <c r="J7704">
        <v>0</v>
      </c>
      <c r="K7704" s="11">
        <v>11.65</v>
      </c>
      <c r="L7704">
        <v>-0.38156341163117202</v>
      </c>
      <c r="M7704" s="9">
        <v>-5743.0882352941098</v>
      </c>
      <c r="N7704" s="1">
        <v>45114</v>
      </c>
    </row>
    <row r="7705" spans="1:14" x14ac:dyDescent="0.25">
      <c r="A7705" s="1">
        <v>45114</v>
      </c>
      <c r="B7705" t="s">
        <v>4213</v>
      </c>
      <c r="C7705" s="9">
        <v>690</v>
      </c>
      <c r="D7705" s="9">
        <v>6.75</v>
      </c>
      <c r="E7705" t="s">
        <v>21</v>
      </c>
      <c r="F7705" s="11">
        <v>0.26128449404575299</v>
      </c>
      <c r="G7705" s="9">
        <v>1056.68352328477</v>
      </c>
      <c r="H7705" s="1">
        <v>45134</v>
      </c>
      <c r="I7705">
        <v>0.25</v>
      </c>
      <c r="J7705">
        <v>0</v>
      </c>
      <c r="K7705" s="11">
        <v>0.05</v>
      </c>
      <c r="L7705">
        <v>0</v>
      </c>
      <c r="M7705" s="9">
        <v>7007.9251264246304</v>
      </c>
      <c r="N7705" s="1">
        <v>45134</v>
      </c>
    </row>
    <row r="7706" spans="1:14" x14ac:dyDescent="0.25">
      <c r="A7706" s="1">
        <v>45135</v>
      </c>
      <c r="B7706" t="s">
        <v>5129</v>
      </c>
      <c r="C7706" s="9">
        <v>660</v>
      </c>
      <c r="D7706" s="9">
        <v>8.4499999999999993</v>
      </c>
      <c r="E7706" t="s">
        <v>21</v>
      </c>
      <c r="F7706" s="11">
        <v>0.26059525275791401</v>
      </c>
      <c r="G7706" s="9">
        <v>1120</v>
      </c>
      <c r="H7706" s="1">
        <v>45169</v>
      </c>
      <c r="I7706">
        <v>0.25</v>
      </c>
      <c r="J7706">
        <v>1</v>
      </c>
      <c r="K7706" s="11">
        <v>3.85</v>
      </c>
      <c r="L7706">
        <v>0.12935234736019399</v>
      </c>
      <c r="M7706" s="9">
        <v>5014.2399999999898</v>
      </c>
      <c r="N7706" s="1">
        <v>45147</v>
      </c>
    </row>
    <row r="7707" spans="1:14" x14ac:dyDescent="0.25">
      <c r="A7707" s="1">
        <v>45147</v>
      </c>
      <c r="B7707" t="s">
        <v>4214</v>
      </c>
      <c r="C7707" s="9">
        <v>595</v>
      </c>
      <c r="D7707" s="9">
        <v>4.55</v>
      </c>
      <c r="E7707" t="s">
        <v>19</v>
      </c>
      <c r="F7707" s="11">
        <v>-0.24172233646532201</v>
      </c>
      <c r="G7707" s="9">
        <v>1137.28675873273</v>
      </c>
      <c r="H7707" s="1">
        <v>45169</v>
      </c>
      <c r="I7707">
        <v>0.25</v>
      </c>
      <c r="J7707">
        <v>0</v>
      </c>
      <c r="K7707" s="11">
        <v>14.05</v>
      </c>
      <c r="L7707">
        <v>-0.53216647961808805</v>
      </c>
      <c r="M7707" s="9">
        <v>-11015.7595450852</v>
      </c>
      <c r="N7707" s="1">
        <v>45152</v>
      </c>
    </row>
    <row r="7708" spans="1:14" x14ac:dyDescent="0.25">
      <c r="A7708" s="1">
        <v>45152</v>
      </c>
      <c r="B7708" t="s">
        <v>4215</v>
      </c>
      <c r="C7708" s="9">
        <v>615</v>
      </c>
      <c r="D7708" s="9">
        <v>4.75</v>
      </c>
      <c r="E7708" t="s">
        <v>21</v>
      </c>
      <c r="F7708" s="11">
        <v>0.225724566021966</v>
      </c>
      <c r="G7708" s="9">
        <v>1186.4406779661001</v>
      </c>
      <c r="H7708" s="1">
        <v>45169</v>
      </c>
      <c r="I7708">
        <v>0.25</v>
      </c>
      <c r="J7708">
        <v>0</v>
      </c>
      <c r="K7708" s="11">
        <v>0.25</v>
      </c>
      <c r="L7708">
        <v>1.6840321335470899E-2</v>
      </c>
      <c r="M7708" s="9">
        <v>5279.6610169491496</v>
      </c>
      <c r="N7708" s="1">
        <v>45168</v>
      </c>
    </row>
    <row r="7709" spans="1:14" x14ac:dyDescent="0.25">
      <c r="A7709" s="1">
        <v>45168</v>
      </c>
      <c r="B7709" t="s">
        <v>4214</v>
      </c>
      <c r="C7709" s="9">
        <v>595</v>
      </c>
      <c r="D7709" s="9">
        <v>1.8</v>
      </c>
      <c r="E7709" t="s">
        <v>19</v>
      </c>
      <c r="F7709" s="11">
        <v>-0.25020190527023201</v>
      </c>
      <c r="G7709" s="9">
        <v>1167.44496330887</v>
      </c>
      <c r="H7709" s="1">
        <v>45169</v>
      </c>
      <c r="I7709">
        <v>0.25</v>
      </c>
      <c r="J7709">
        <v>0</v>
      </c>
      <c r="K7709" s="11">
        <v>4.5</v>
      </c>
      <c r="L7709">
        <v>-1</v>
      </c>
      <c r="M7709" s="9">
        <v>-3225.6504336224102</v>
      </c>
      <c r="N7709" s="1">
        <v>45169</v>
      </c>
    </row>
    <row r="7710" spans="1:14" x14ac:dyDescent="0.25">
      <c r="A7710" s="1">
        <v>45170</v>
      </c>
      <c r="B7710" t="s">
        <v>4216</v>
      </c>
      <c r="C7710" s="9">
        <v>585</v>
      </c>
      <c r="D7710" s="9">
        <v>9.25</v>
      </c>
      <c r="E7710" t="s">
        <v>19</v>
      </c>
      <c r="F7710" s="11">
        <v>-0.26732718204774902</v>
      </c>
      <c r="G7710" s="9">
        <v>1160.2850986242299</v>
      </c>
      <c r="H7710" s="1">
        <v>45197</v>
      </c>
      <c r="I7710">
        <v>0.25</v>
      </c>
      <c r="J7710">
        <v>1</v>
      </c>
      <c r="K7710" s="11">
        <v>0.8</v>
      </c>
      <c r="L7710">
        <v>-4.5270884725039498E-2</v>
      </c>
      <c r="M7710" s="9">
        <v>9687.8004309630396</v>
      </c>
      <c r="N7710" s="1">
        <v>45191</v>
      </c>
    </row>
    <row r="7711" spans="1:14" x14ac:dyDescent="0.25">
      <c r="A7711" s="1">
        <v>45191</v>
      </c>
      <c r="B7711" t="s">
        <v>4217</v>
      </c>
      <c r="C7711" s="9">
        <v>625</v>
      </c>
      <c r="D7711" s="9">
        <v>2.4</v>
      </c>
      <c r="E7711" t="s">
        <v>21</v>
      </c>
      <c r="F7711" s="11">
        <v>0.28168546311371001</v>
      </c>
      <c r="G7711" s="9">
        <v>1140.8083441981701</v>
      </c>
      <c r="H7711" s="1">
        <v>45197</v>
      </c>
      <c r="I7711">
        <v>0.25</v>
      </c>
      <c r="J7711">
        <v>0</v>
      </c>
      <c r="K7711" s="11">
        <v>0.05</v>
      </c>
      <c r="L7711">
        <v>0</v>
      </c>
      <c r="M7711" s="9">
        <v>2652.9498044328502</v>
      </c>
      <c r="N7711" s="1">
        <v>45197</v>
      </c>
    </row>
    <row r="7712" spans="1:14" x14ac:dyDescent="0.25">
      <c r="A7712" s="1">
        <v>45198</v>
      </c>
      <c r="B7712" t="s">
        <v>5133</v>
      </c>
      <c r="C7712" s="9">
        <v>650</v>
      </c>
      <c r="D7712" s="9">
        <v>5.45</v>
      </c>
      <c r="E7712" t="s">
        <v>21</v>
      </c>
      <c r="F7712" s="11">
        <v>0.23200583835467101</v>
      </c>
      <c r="G7712" s="9">
        <v>1133.41968911917</v>
      </c>
      <c r="H7712" s="1">
        <v>45225</v>
      </c>
      <c r="I7712">
        <v>0.25</v>
      </c>
      <c r="J7712">
        <v>1</v>
      </c>
      <c r="K7712" s="11">
        <v>3.9</v>
      </c>
      <c r="L7712">
        <v>0.19064383980615901</v>
      </c>
      <c r="M7712" s="9">
        <v>1650.82577720207</v>
      </c>
      <c r="N7712" s="1">
        <v>45209</v>
      </c>
    </row>
    <row r="7713" spans="1:14" x14ac:dyDescent="0.25">
      <c r="A7713" s="1">
        <v>45209</v>
      </c>
      <c r="B7713" t="s">
        <v>4218</v>
      </c>
      <c r="C7713" s="9">
        <v>605</v>
      </c>
      <c r="D7713" s="9">
        <v>4.55</v>
      </c>
      <c r="E7713" t="s">
        <v>19</v>
      </c>
      <c r="F7713" s="11">
        <v>-0.24265076693441401</v>
      </c>
      <c r="G7713" s="9">
        <v>1125.4019292604501</v>
      </c>
      <c r="H7713" s="1">
        <v>45225</v>
      </c>
      <c r="I7713">
        <v>0.25</v>
      </c>
      <c r="J7713">
        <v>0</v>
      </c>
      <c r="K7713" s="11">
        <v>3.15</v>
      </c>
      <c r="L7713">
        <v>-0.307367495952377</v>
      </c>
      <c r="M7713" s="9">
        <v>1488.9067524115701</v>
      </c>
      <c r="N7713" s="1">
        <v>45218</v>
      </c>
    </row>
    <row r="7714" spans="1:14" x14ac:dyDescent="0.25">
      <c r="A7714" s="1">
        <v>45218</v>
      </c>
      <c r="B7714" t="s">
        <v>4217</v>
      </c>
      <c r="C7714" s="9">
        <v>625</v>
      </c>
      <c r="D7714" s="9">
        <v>2.5499999999999998</v>
      </c>
      <c r="E7714" t="s">
        <v>21</v>
      </c>
      <c r="F7714" s="11">
        <v>0.27626371438237202</v>
      </c>
      <c r="G7714" s="9">
        <v>1141.9249592169599</v>
      </c>
      <c r="H7714" s="1">
        <v>45225</v>
      </c>
      <c r="I7714">
        <v>0.25</v>
      </c>
      <c r="J7714">
        <v>0</v>
      </c>
      <c r="K7714" s="11">
        <v>0.05</v>
      </c>
      <c r="L7714">
        <v>0</v>
      </c>
      <c r="M7714" s="9">
        <v>2825.1223491027699</v>
      </c>
      <c r="N7714" s="1">
        <v>45225</v>
      </c>
    </row>
    <row r="7715" spans="1:14" x14ac:dyDescent="0.25">
      <c r="A7715" s="1">
        <v>45226</v>
      </c>
      <c r="B7715" t="s">
        <v>4157</v>
      </c>
      <c r="C7715" s="9">
        <v>590</v>
      </c>
      <c r="D7715" s="9">
        <v>9.6999999999999993</v>
      </c>
      <c r="E7715" t="s">
        <v>21</v>
      </c>
      <c r="F7715" s="11">
        <v>0.24829612682489399</v>
      </c>
      <c r="G7715" s="9">
        <v>1251.34072220235</v>
      </c>
      <c r="H7715" s="1">
        <v>45260</v>
      </c>
      <c r="I7715">
        <v>0.25</v>
      </c>
      <c r="J7715">
        <v>1</v>
      </c>
      <c r="K7715" s="11">
        <v>2.5</v>
      </c>
      <c r="L7715">
        <v>0.147352052312754</v>
      </c>
      <c r="M7715" s="9">
        <v>8856.9896317482999</v>
      </c>
      <c r="N7715" s="1">
        <v>45238</v>
      </c>
    </row>
    <row r="7716" spans="1:14" x14ac:dyDescent="0.25">
      <c r="A7716" s="1">
        <v>45238</v>
      </c>
      <c r="B7716" t="s">
        <v>4152</v>
      </c>
      <c r="C7716" s="9">
        <v>540</v>
      </c>
      <c r="D7716" s="9">
        <v>4.5</v>
      </c>
      <c r="E7716" t="s">
        <v>19</v>
      </c>
      <c r="F7716" s="11">
        <v>-0.25806209202291203</v>
      </c>
      <c r="G7716" s="9">
        <v>1260.1260126012601</v>
      </c>
      <c r="H7716" s="1">
        <v>45260</v>
      </c>
      <c r="I7716">
        <v>0.25</v>
      </c>
      <c r="J7716">
        <v>0</v>
      </c>
      <c r="K7716" s="11">
        <v>0.05</v>
      </c>
      <c r="L7716">
        <v>0</v>
      </c>
      <c r="M7716" s="9">
        <v>5550.2250225022499</v>
      </c>
      <c r="N7716" s="1">
        <v>45260</v>
      </c>
    </row>
    <row r="7717" spans="1:14" x14ac:dyDescent="0.25">
      <c r="A7717" s="1">
        <v>45261</v>
      </c>
      <c r="B7717" t="s">
        <v>4219</v>
      </c>
      <c r="C7717" s="9">
        <v>555</v>
      </c>
      <c r="D7717" s="9">
        <v>7.25</v>
      </c>
      <c r="E7717" t="s">
        <v>19</v>
      </c>
      <c r="F7717" s="11">
        <v>-0.23137591352857401</v>
      </c>
      <c r="G7717" s="9">
        <v>1217.3913043478201</v>
      </c>
      <c r="H7717" s="1">
        <v>45288</v>
      </c>
      <c r="I7717">
        <v>0.25</v>
      </c>
      <c r="J7717">
        <v>1</v>
      </c>
      <c r="K7717" s="11">
        <v>7.25</v>
      </c>
      <c r="L7717">
        <v>-9.5511518301175796E-3</v>
      </c>
      <c r="M7717" s="9">
        <v>0</v>
      </c>
      <c r="N7717" s="1">
        <v>45279</v>
      </c>
    </row>
    <row r="7718" spans="1:14" x14ac:dyDescent="0.25">
      <c r="A7718" s="1">
        <v>45279</v>
      </c>
      <c r="B7718" t="s">
        <v>4215</v>
      </c>
      <c r="C7718" s="9">
        <v>615</v>
      </c>
      <c r="D7718" s="9">
        <v>4.7</v>
      </c>
      <c r="E7718" t="s">
        <v>21</v>
      </c>
      <c r="F7718" s="11">
        <v>0.22624455491804499</v>
      </c>
      <c r="G7718" s="9">
        <v>1169.59064327485</v>
      </c>
      <c r="H7718" s="1">
        <v>45288</v>
      </c>
      <c r="I7718">
        <v>0.25</v>
      </c>
      <c r="J7718">
        <v>0</v>
      </c>
      <c r="K7718" s="11">
        <v>0.05</v>
      </c>
      <c r="L7718">
        <v>0</v>
      </c>
      <c r="M7718" s="9">
        <v>5383.0409356725104</v>
      </c>
      <c r="N7718" s="1">
        <v>45288</v>
      </c>
    </row>
    <row r="7719" spans="1:14" x14ac:dyDescent="0.25">
      <c r="A7719" s="1">
        <v>45289</v>
      </c>
      <c r="B7719" t="s">
        <v>4215</v>
      </c>
      <c r="C7719" s="9">
        <v>615</v>
      </c>
      <c r="D7719" s="9">
        <v>12.15</v>
      </c>
      <c r="E7719" t="s">
        <v>21</v>
      </c>
      <c r="F7719" s="11">
        <v>0.25422475187870802</v>
      </c>
      <c r="G7719" s="9">
        <v>1191.18522930315</v>
      </c>
      <c r="H7719" s="1">
        <v>45316</v>
      </c>
      <c r="I7719">
        <v>0.25</v>
      </c>
      <c r="J7719">
        <v>1</v>
      </c>
      <c r="K7719" s="11">
        <v>11.3</v>
      </c>
      <c r="L7719">
        <v>0.28007184741493202</v>
      </c>
      <c r="M7719" s="9">
        <v>733.17450863609304</v>
      </c>
      <c r="N7719" s="1">
        <v>45292</v>
      </c>
    </row>
    <row r="7720" spans="1:14" x14ac:dyDescent="0.25">
      <c r="A7720" s="1">
        <v>45292</v>
      </c>
      <c r="B7720" t="s">
        <v>5134</v>
      </c>
      <c r="C7720" s="9">
        <v>575</v>
      </c>
      <c r="D7720" s="9">
        <v>9.25</v>
      </c>
      <c r="E7720" t="s">
        <v>19</v>
      </c>
      <c r="F7720" s="11">
        <v>-0.26054012187310499</v>
      </c>
      <c r="G7720" s="9">
        <v>1182.43243243243</v>
      </c>
      <c r="H7720" s="1">
        <v>45316</v>
      </c>
      <c r="I7720">
        <v>0.25</v>
      </c>
      <c r="J7720">
        <v>0</v>
      </c>
      <c r="K7720" s="11">
        <v>22.05</v>
      </c>
      <c r="L7720">
        <v>-0.66721800093234596</v>
      </c>
      <c r="M7720" s="9">
        <v>-15505.236486486399</v>
      </c>
      <c r="N7720" s="1">
        <v>45299</v>
      </c>
    </row>
    <row r="7721" spans="1:14" x14ac:dyDescent="0.25">
      <c r="A7721" s="1">
        <v>45299</v>
      </c>
      <c r="B7721" t="s">
        <v>4161</v>
      </c>
      <c r="C7721" s="9">
        <v>580</v>
      </c>
      <c r="D7721" s="9">
        <v>7.7</v>
      </c>
      <c r="E7721" t="s">
        <v>21</v>
      </c>
      <c r="F7721" s="11">
        <v>0.26748245281122202</v>
      </c>
      <c r="G7721" s="9">
        <v>1247.2160356347399</v>
      </c>
      <c r="H7721" s="1">
        <v>45316</v>
      </c>
      <c r="I7721">
        <v>0.25</v>
      </c>
      <c r="J7721">
        <v>0</v>
      </c>
      <c r="K7721" s="11">
        <v>0.1</v>
      </c>
      <c r="L7721">
        <v>0</v>
      </c>
      <c r="M7721" s="9">
        <v>9381.5590200445404</v>
      </c>
      <c r="N7721" s="1">
        <v>45316</v>
      </c>
    </row>
    <row r="7722" spans="1:14" x14ac:dyDescent="0.25">
      <c r="A7722" s="1">
        <v>45320</v>
      </c>
      <c r="B7722" t="s">
        <v>4177</v>
      </c>
      <c r="C7722" s="9">
        <v>570</v>
      </c>
      <c r="D7722" s="9">
        <v>8.65</v>
      </c>
      <c r="E7722" t="s">
        <v>21</v>
      </c>
      <c r="F7722" s="11">
        <v>0.241718952401341</v>
      </c>
      <c r="G7722" s="9">
        <v>1294.01978001663</v>
      </c>
      <c r="H7722" s="1">
        <v>45351</v>
      </c>
      <c r="I7722">
        <v>0.25</v>
      </c>
      <c r="J7722">
        <v>1</v>
      </c>
      <c r="K7722" s="11">
        <v>0.6</v>
      </c>
      <c r="L7722">
        <v>4.0566656629588698E-4</v>
      </c>
      <c r="M7722" s="9">
        <v>10297.1623994823</v>
      </c>
      <c r="N7722" s="1">
        <v>45336</v>
      </c>
    </row>
    <row r="7723" spans="1:14" x14ac:dyDescent="0.25">
      <c r="A7723" s="1">
        <v>45336</v>
      </c>
      <c r="B7723" t="s">
        <v>4220</v>
      </c>
      <c r="C7723" s="9">
        <v>470</v>
      </c>
      <c r="D7723" s="9">
        <v>5.55</v>
      </c>
      <c r="E7723" t="s">
        <v>19</v>
      </c>
      <c r="F7723" s="11">
        <v>-0.27530322312418398</v>
      </c>
      <c r="G7723" s="9">
        <v>1452.43282498184</v>
      </c>
      <c r="H7723" s="1">
        <v>45351</v>
      </c>
      <c r="I7723">
        <v>0.25</v>
      </c>
      <c r="J7723">
        <v>0</v>
      </c>
      <c r="K7723" s="11">
        <v>2.15</v>
      </c>
      <c r="L7723">
        <v>-0.220376898182643</v>
      </c>
      <c r="M7723" s="9">
        <v>4826.4342774146598</v>
      </c>
      <c r="N7723" s="1">
        <v>45350</v>
      </c>
    </row>
    <row r="7724" spans="1:14" x14ac:dyDescent="0.25">
      <c r="A7724" s="1">
        <v>45350</v>
      </c>
      <c r="B7724" t="s">
        <v>4170</v>
      </c>
      <c r="C7724" s="9">
        <v>480</v>
      </c>
      <c r="D7724" s="9">
        <v>0.85</v>
      </c>
      <c r="E7724" t="s">
        <v>21</v>
      </c>
      <c r="F7724" s="11">
        <v>0.17826328462043101</v>
      </c>
      <c r="G7724" s="9">
        <v>1475.54806070826</v>
      </c>
      <c r="H7724" s="1">
        <v>45351</v>
      </c>
      <c r="I7724">
        <v>0.25</v>
      </c>
      <c r="J7724">
        <v>0</v>
      </c>
      <c r="K7724" s="11">
        <v>0.05</v>
      </c>
      <c r="L7724">
        <v>0</v>
      </c>
      <c r="M7724" s="9">
        <v>1167.1585160202301</v>
      </c>
      <c r="N7724" s="1">
        <v>45351</v>
      </c>
    </row>
    <row r="7725" spans="1:14" x14ac:dyDescent="0.25">
      <c r="A7725" s="1">
        <v>45352</v>
      </c>
      <c r="B7725" t="s">
        <v>4171</v>
      </c>
      <c r="C7725" s="9">
        <v>500</v>
      </c>
      <c r="D7725" s="9">
        <v>6.75</v>
      </c>
      <c r="E7725" t="s">
        <v>21</v>
      </c>
      <c r="F7725" s="11">
        <v>0.24461490039390399</v>
      </c>
      <c r="G7725" s="9">
        <v>1474.46024223275</v>
      </c>
      <c r="H7725" s="1">
        <v>45379</v>
      </c>
      <c r="I7725">
        <v>0.25</v>
      </c>
      <c r="J7725">
        <v>1</v>
      </c>
      <c r="K7725" s="11">
        <v>0.45</v>
      </c>
      <c r="L7725">
        <v>2.4920988338494699E-2</v>
      </c>
      <c r="M7725" s="9">
        <v>9182.9383886255891</v>
      </c>
      <c r="N7725" s="1">
        <v>45373</v>
      </c>
    </row>
    <row r="7726" spans="1:14" x14ac:dyDescent="0.25">
      <c r="A7726" s="1">
        <v>45373</v>
      </c>
      <c r="B7726" t="s">
        <v>4176</v>
      </c>
      <c r="C7726" s="9">
        <v>460</v>
      </c>
      <c r="D7726" s="9">
        <v>1.8</v>
      </c>
      <c r="E7726" t="s">
        <v>19</v>
      </c>
      <c r="F7726" s="11">
        <v>-0.23710847363975901</v>
      </c>
      <c r="G7726" s="9">
        <v>1490.63032367972</v>
      </c>
      <c r="H7726" s="1">
        <v>45379</v>
      </c>
      <c r="I7726">
        <v>0.25</v>
      </c>
      <c r="J7726">
        <v>0</v>
      </c>
      <c r="K7726" s="11">
        <v>4.05</v>
      </c>
      <c r="L7726">
        <v>-1</v>
      </c>
      <c r="M7726" s="9">
        <v>-3441.1201022146402</v>
      </c>
      <c r="N7726" s="1">
        <v>45379</v>
      </c>
    </row>
    <row r="7727" spans="1:14" x14ac:dyDescent="0.25">
      <c r="A7727" s="1">
        <v>45383</v>
      </c>
      <c r="B7727" t="s">
        <v>4172</v>
      </c>
      <c r="C7727" s="9">
        <v>450</v>
      </c>
      <c r="D7727" s="9">
        <v>11</v>
      </c>
      <c r="E7727" t="s">
        <v>19</v>
      </c>
      <c r="F7727" s="11">
        <v>-0.24801630798152899</v>
      </c>
      <c r="G7727" s="9">
        <v>1500.5359056806001</v>
      </c>
      <c r="H7727" s="1">
        <v>45407</v>
      </c>
      <c r="I7727">
        <v>0.25</v>
      </c>
      <c r="J7727">
        <v>1</v>
      </c>
      <c r="K7727" s="11">
        <v>1.75</v>
      </c>
      <c r="L7727">
        <v>-2.2811477143881001E-2</v>
      </c>
      <c r="M7727" s="9">
        <v>13688.638799571199</v>
      </c>
      <c r="N7727" s="1">
        <v>45398</v>
      </c>
    </row>
    <row r="7728" spans="1:14" x14ac:dyDescent="0.25">
      <c r="A7728" s="1">
        <v>45398</v>
      </c>
      <c r="B7728" t="s">
        <v>4171</v>
      </c>
      <c r="C7728" s="9">
        <v>500</v>
      </c>
      <c r="D7728" s="9">
        <v>4.0999999999999996</v>
      </c>
      <c r="E7728" t="s">
        <v>21</v>
      </c>
      <c r="F7728" s="11">
        <v>0.24054641238762001</v>
      </c>
      <c r="G7728" s="9">
        <v>1442.55538382277</v>
      </c>
      <c r="H7728" s="1">
        <v>45407</v>
      </c>
      <c r="I7728">
        <v>0.25</v>
      </c>
      <c r="J7728">
        <v>0</v>
      </c>
      <c r="K7728" s="11">
        <v>2.8</v>
      </c>
      <c r="L7728">
        <v>0.44731292210385798</v>
      </c>
      <c r="M7728" s="9">
        <v>1775.7856774858301</v>
      </c>
      <c r="N7728" s="1">
        <v>45406</v>
      </c>
    </row>
    <row r="7729" spans="1:14" x14ac:dyDescent="0.25">
      <c r="A7729" s="1">
        <v>45406</v>
      </c>
      <c r="B7729" t="s">
        <v>4221</v>
      </c>
      <c r="C7729" s="9">
        <v>495</v>
      </c>
      <c r="D7729" s="9">
        <v>1.75</v>
      </c>
      <c r="E7729" t="s">
        <v>19</v>
      </c>
      <c r="F7729" s="11">
        <v>-0.26138323034702599</v>
      </c>
      <c r="G7729" s="9">
        <v>1402.8056112224399</v>
      </c>
      <c r="H7729" s="1">
        <v>45407</v>
      </c>
      <c r="I7729">
        <v>0.25</v>
      </c>
      <c r="J7729">
        <v>0</v>
      </c>
      <c r="K7729" s="11">
        <v>0.05</v>
      </c>
      <c r="L7729">
        <v>0</v>
      </c>
      <c r="M7729" s="9">
        <v>2359.5190380761501</v>
      </c>
      <c r="N7729" s="1">
        <v>45407</v>
      </c>
    </row>
    <row r="7730" spans="1:14" x14ac:dyDescent="0.25">
      <c r="A7730" s="1">
        <v>45408</v>
      </c>
      <c r="B7730" t="s">
        <v>4222</v>
      </c>
      <c r="C7730" s="9">
        <v>485</v>
      </c>
      <c r="D7730" s="9">
        <v>8.3000000000000007</v>
      </c>
      <c r="E7730" t="s">
        <v>19</v>
      </c>
      <c r="F7730" s="11">
        <v>-0.230726414108434</v>
      </c>
      <c r="G7730" s="9">
        <v>1377.5460001967899</v>
      </c>
      <c r="H7730" s="1">
        <v>45442</v>
      </c>
      <c r="I7730">
        <v>0.25</v>
      </c>
      <c r="J7730">
        <v>1</v>
      </c>
      <c r="K7730" s="11">
        <v>22.3</v>
      </c>
      <c r="L7730">
        <v>-0.60128709388983004</v>
      </c>
      <c r="M7730" s="9">
        <v>-19707.1730788153</v>
      </c>
      <c r="N7730" s="1">
        <v>45419</v>
      </c>
    </row>
    <row r="7731" spans="1:14" x14ac:dyDescent="0.25">
      <c r="A7731" s="1">
        <v>45419</v>
      </c>
      <c r="B7731" t="s">
        <v>4171</v>
      </c>
      <c r="C7731" s="9">
        <v>500</v>
      </c>
      <c r="D7731" s="9">
        <v>9.5</v>
      </c>
      <c r="E7731" t="s">
        <v>21</v>
      </c>
      <c r="F7731" s="11">
        <v>0.229261668395003</v>
      </c>
      <c r="G7731" s="9">
        <v>1476.17039223956</v>
      </c>
      <c r="H7731" s="1">
        <v>45442</v>
      </c>
      <c r="I7731">
        <v>0.25</v>
      </c>
      <c r="J7731">
        <v>0</v>
      </c>
      <c r="K7731" s="11">
        <v>47</v>
      </c>
      <c r="L7731">
        <v>0.91610495658232605</v>
      </c>
      <c r="M7731" s="9">
        <v>-56190.425980598899</v>
      </c>
      <c r="N7731" s="1">
        <v>45425</v>
      </c>
    </row>
    <row r="7732" spans="1:14" x14ac:dyDescent="0.25">
      <c r="A7732" s="1">
        <v>45425</v>
      </c>
      <c r="B7732" t="s">
        <v>4179</v>
      </c>
      <c r="C7732" s="9">
        <v>520</v>
      </c>
      <c r="D7732" s="9">
        <v>8.85</v>
      </c>
      <c r="E7732" t="s">
        <v>19</v>
      </c>
      <c r="F7732" s="11">
        <v>-0.23959477257731401</v>
      </c>
      <c r="G7732" s="9">
        <v>1298.09921186833</v>
      </c>
      <c r="H7732" s="1">
        <v>45442</v>
      </c>
      <c r="I7732">
        <v>0.25</v>
      </c>
      <c r="J7732">
        <v>0</v>
      </c>
      <c r="K7732" s="11">
        <v>14</v>
      </c>
      <c r="L7732">
        <v>-1</v>
      </c>
      <c r="M7732" s="9">
        <v>-6981.82661103384</v>
      </c>
      <c r="N7732" s="1">
        <v>45442</v>
      </c>
    </row>
    <row r="7733" spans="1:14" x14ac:dyDescent="0.25">
      <c r="A7733" s="1">
        <v>45443</v>
      </c>
      <c r="B7733" t="s">
        <v>4174</v>
      </c>
      <c r="C7733" s="9">
        <v>490</v>
      </c>
      <c r="D7733" s="9">
        <v>12.8</v>
      </c>
      <c r="E7733" t="s">
        <v>19</v>
      </c>
      <c r="F7733" s="11">
        <v>-0.25582804463701297</v>
      </c>
      <c r="G7733" s="9">
        <v>1371.33901459496</v>
      </c>
      <c r="H7733" s="1">
        <v>45470</v>
      </c>
      <c r="I7733">
        <v>0.25</v>
      </c>
      <c r="J7733">
        <v>1</v>
      </c>
      <c r="K7733" s="11">
        <v>16.899999999999999</v>
      </c>
      <c r="L7733">
        <v>-0.357683160206202</v>
      </c>
      <c r="M7733" s="9">
        <v>-6029.7776471740599</v>
      </c>
      <c r="N7733" s="1">
        <v>45447</v>
      </c>
    </row>
    <row r="7734" spans="1:14" x14ac:dyDescent="0.25">
      <c r="A7734" s="1">
        <v>45447</v>
      </c>
      <c r="B7734" t="s">
        <v>4223</v>
      </c>
      <c r="C7734" s="9">
        <v>525</v>
      </c>
      <c r="D7734" s="9">
        <v>12.35</v>
      </c>
      <c r="E7734" t="s">
        <v>21</v>
      </c>
      <c r="F7734" s="11">
        <v>0.271011929179655</v>
      </c>
      <c r="G7734" s="9">
        <v>1401.8223690798</v>
      </c>
      <c r="H7734" s="1">
        <v>45470</v>
      </c>
      <c r="I7734">
        <v>0.25</v>
      </c>
      <c r="J7734">
        <v>0</v>
      </c>
      <c r="K7734" s="11">
        <v>25.5</v>
      </c>
      <c r="L7734">
        <v>0.68608555862460896</v>
      </c>
      <c r="M7734" s="9">
        <v>-18964.553920096099</v>
      </c>
      <c r="N7734" s="1">
        <v>45449</v>
      </c>
    </row>
    <row r="7735" spans="1:14" x14ac:dyDescent="0.25">
      <c r="A7735" s="1">
        <v>45449</v>
      </c>
      <c r="B7735" t="s">
        <v>4179</v>
      </c>
      <c r="C7735" s="9">
        <v>520</v>
      </c>
      <c r="D7735" s="9">
        <v>7.7</v>
      </c>
      <c r="E7735" t="s">
        <v>19</v>
      </c>
      <c r="F7735" s="11">
        <v>-0.26651377171239998</v>
      </c>
      <c r="G7735" s="9">
        <v>1297.7382276603601</v>
      </c>
      <c r="H7735" s="1">
        <v>45470</v>
      </c>
      <c r="I7735">
        <v>0.25</v>
      </c>
      <c r="J7735">
        <v>0</v>
      </c>
      <c r="K7735" s="11">
        <v>0.05</v>
      </c>
      <c r="L7735">
        <v>0</v>
      </c>
      <c r="M7735" s="9">
        <v>9827.1227289581002</v>
      </c>
      <c r="N7735" s="1">
        <v>45470</v>
      </c>
    </row>
    <row r="7736" spans="1:14" x14ac:dyDescent="0.25">
      <c r="A7736" s="1">
        <v>45471</v>
      </c>
      <c r="B7736" t="s">
        <v>4224</v>
      </c>
      <c r="C7736" s="9">
        <v>545</v>
      </c>
      <c r="D7736" s="9">
        <v>7.95</v>
      </c>
      <c r="E7736" t="s">
        <v>19</v>
      </c>
      <c r="F7736" s="11">
        <v>-0.247288023466532</v>
      </c>
      <c r="G7736" s="9">
        <v>1227.3165600070099</v>
      </c>
      <c r="H7736" s="1">
        <v>45498</v>
      </c>
      <c r="I7736">
        <v>0.25</v>
      </c>
      <c r="J7736">
        <v>1</v>
      </c>
      <c r="K7736" s="11">
        <v>7.4</v>
      </c>
      <c r="L7736">
        <v>-0.25661416657064401</v>
      </c>
      <c r="M7736" s="9">
        <v>486.63101604278</v>
      </c>
      <c r="N7736" s="1">
        <v>45475</v>
      </c>
    </row>
    <row r="7737" spans="1:14" x14ac:dyDescent="0.25">
      <c r="A7737" s="1">
        <v>45475</v>
      </c>
      <c r="B7737" t="s">
        <v>4158</v>
      </c>
      <c r="C7737" s="9">
        <v>600</v>
      </c>
      <c r="D7737" s="9">
        <v>7.65</v>
      </c>
      <c r="E7737" t="s">
        <v>21</v>
      </c>
      <c r="F7737" s="11">
        <v>0.251617160224199</v>
      </c>
      <c r="G7737" s="9">
        <v>1233.48017621145</v>
      </c>
      <c r="H7737" s="1">
        <v>45498</v>
      </c>
      <c r="I7737">
        <v>0.25</v>
      </c>
      <c r="J7737">
        <v>0</v>
      </c>
      <c r="K7737" s="11">
        <v>7.3</v>
      </c>
      <c r="L7737">
        <v>0.26272447232025498</v>
      </c>
      <c r="M7737" s="9">
        <v>247.31277533039599</v>
      </c>
      <c r="N7737" s="1">
        <v>45477</v>
      </c>
    </row>
    <row r="7738" spans="1:14" x14ac:dyDescent="0.25">
      <c r="A7738" s="1">
        <v>45477</v>
      </c>
      <c r="B7738" t="s">
        <v>4154</v>
      </c>
      <c r="C7738" s="9">
        <v>550</v>
      </c>
      <c r="D7738" s="9">
        <v>6.5</v>
      </c>
      <c r="E7738" t="s">
        <v>19</v>
      </c>
      <c r="F7738" s="11">
        <v>-0.26729811946289</v>
      </c>
      <c r="G7738" s="9">
        <v>1226.9938650306699</v>
      </c>
      <c r="H7738" s="1">
        <v>45498</v>
      </c>
      <c r="I7738">
        <v>0.25</v>
      </c>
      <c r="J7738">
        <v>0</v>
      </c>
      <c r="K7738" s="11">
        <v>6.6</v>
      </c>
      <c r="L7738">
        <v>-0.266385270773493</v>
      </c>
      <c r="M7738" s="9">
        <v>-283.435582822085</v>
      </c>
      <c r="N7738" s="1">
        <v>45481</v>
      </c>
    </row>
    <row r="7739" spans="1:14" x14ac:dyDescent="0.25">
      <c r="A7739" s="1">
        <v>45481</v>
      </c>
      <c r="B7739" t="s">
        <v>4225</v>
      </c>
      <c r="C7739" s="9">
        <v>595</v>
      </c>
      <c r="D7739" s="9">
        <v>6.8</v>
      </c>
      <c r="E7739" t="s">
        <v>21</v>
      </c>
      <c r="F7739" s="11">
        <v>0.26096984687173802</v>
      </c>
      <c r="G7739" s="9">
        <v>1230.6610407876201</v>
      </c>
      <c r="H7739" s="1">
        <v>45498</v>
      </c>
      <c r="I7739">
        <v>0.25</v>
      </c>
      <c r="J7739">
        <v>0</v>
      </c>
      <c r="K7739" s="11">
        <v>0.05</v>
      </c>
      <c r="L7739">
        <v>0</v>
      </c>
      <c r="M7739" s="9">
        <v>8222.6617440225</v>
      </c>
      <c r="N7739" s="1">
        <v>45498</v>
      </c>
    </row>
    <row r="7740" spans="1:14" x14ac:dyDescent="0.25">
      <c r="A7740" s="1">
        <v>43889</v>
      </c>
      <c r="B7740" t="s">
        <v>5135</v>
      </c>
      <c r="C7740" s="9">
        <v>375</v>
      </c>
      <c r="D7740" s="9">
        <v>3.2</v>
      </c>
      <c r="E7740" t="s">
        <v>21</v>
      </c>
      <c r="F7740" s="11">
        <v>0.235053363602754</v>
      </c>
      <c r="G7740" s="9">
        <v>2006.88073394495</v>
      </c>
      <c r="H7740" s="1">
        <v>43916</v>
      </c>
      <c r="I7740">
        <v>0.25</v>
      </c>
      <c r="J7740">
        <v>1</v>
      </c>
      <c r="K7740" s="11">
        <v>3.2</v>
      </c>
      <c r="L7740" s="2">
        <v>1.07284601194026E-37</v>
      </c>
      <c r="M7740" s="9">
        <v>0</v>
      </c>
      <c r="N7740" s="1">
        <v>43915</v>
      </c>
    </row>
    <row r="7741" spans="1:14" x14ac:dyDescent="0.25">
      <c r="A7741" s="1">
        <v>43915</v>
      </c>
      <c r="B7741" t="s">
        <v>4227</v>
      </c>
      <c r="C7741" s="9">
        <v>270</v>
      </c>
      <c r="D7741" s="9">
        <v>2.4</v>
      </c>
      <c r="E7741" t="s">
        <v>19</v>
      </c>
      <c r="F7741" s="11">
        <v>-6.3550316618716199E-2</v>
      </c>
      <c r="G7741" s="9">
        <v>2504.47227191413</v>
      </c>
      <c r="H7741" s="1">
        <v>43916</v>
      </c>
      <c r="I7741">
        <v>0.25</v>
      </c>
      <c r="J7741">
        <v>0</v>
      </c>
      <c r="K7741" s="11">
        <v>0.25</v>
      </c>
      <c r="L7741">
        <v>0</v>
      </c>
      <c r="M7741" s="9">
        <v>5318.2468694096597</v>
      </c>
      <c r="N7741" s="1">
        <v>43916</v>
      </c>
    </row>
    <row r="7742" spans="1:14" x14ac:dyDescent="0.25">
      <c r="A7742" s="1">
        <v>43917</v>
      </c>
      <c r="B7742" t="s">
        <v>4227</v>
      </c>
      <c r="C7742" s="9">
        <v>270</v>
      </c>
      <c r="D7742" s="9">
        <v>12.5</v>
      </c>
      <c r="E7742" t="s">
        <v>19</v>
      </c>
      <c r="F7742" s="11">
        <v>-0.25815646973239798</v>
      </c>
      <c r="G7742" s="9">
        <v>2413.7931034482699</v>
      </c>
      <c r="H7742" s="1">
        <v>43951</v>
      </c>
      <c r="I7742">
        <v>0.25</v>
      </c>
      <c r="J7742">
        <v>1</v>
      </c>
      <c r="K7742" s="11">
        <v>0</v>
      </c>
      <c r="L7742">
        <v>0</v>
      </c>
      <c r="M7742" s="9">
        <v>29870.689655172398</v>
      </c>
      <c r="N7742" s="1">
        <v>43951</v>
      </c>
    </row>
    <row r="7743" spans="1:14" x14ac:dyDescent="0.25">
      <c r="A7743" s="1">
        <v>43955</v>
      </c>
      <c r="B7743" t="s">
        <v>4228</v>
      </c>
      <c r="C7743" s="9">
        <v>310</v>
      </c>
      <c r="D7743" s="9">
        <v>9.8000000000000007</v>
      </c>
      <c r="E7743" t="s">
        <v>19</v>
      </c>
      <c r="F7743" s="11">
        <v>-0.22401998396150299</v>
      </c>
      <c r="G7743" s="9">
        <v>2086.43815201192</v>
      </c>
      <c r="H7743" s="1">
        <v>43979</v>
      </c>
      <c r="I7743">
        <v>0.25</v>
      </c>
      <c r="J7743">
        <v>1</v>
      </c>
      <c r="K7743" s="11">
        <v>7.3</v>
      </c>
      <c r="L7743">
        <v>-0.26924491505397902</v>
      </c>
      <c r="M7743" s="9">
        <v>4859.3144560357596</v>
      </c>
      <c r="N7743" s="1">
        <v>43956</v>
      </c>
    </row>
    <row r="7744" spans="1:14" x14ac:dyDescent="0.25">
      <c r="A7744" s="1">
        <v>43956</v>
      </c>
      <c r="B7744" t="s">
        <v>4226</v>
      </c>
      <c r="C7744" s="9">
        <v>360</v>
      </c>
      <c r="D7744" s="9">
        <v>6.55</v>
      </c>
      <c r="E7744" t="s">
        <v>21</v>
      </c>
      <c r="F7744" s="11">
        <v>0.25467202284462997</v>
      </c>
      <c r="G7744" s="9">
        <v>2124.75337684018</v>
      </c>
      <c r="H7744" s="1">
        <v>43979</v>
      </c>
      <c r="I7744">
        <v>0.25</v>
      </c>
      <c r="J7744">
        <v>0</v>
      </c>
      <c r="K7744" s="11">
        <v>13.25</v>
      </c>
      <c r="L7744">
        <v>0.48948127113148499</v>
      </c>
      <c r="M7744" s="9">
        <v>-14656.548793443601</v>
      </c>
      <c r="N7744" s="1">
        <v>43962</v>
      </c>
    </row>
    <row r="7745" spans="1:14" x14ac:dyDescent="0.25">
      <c r="A7745" s="1">
        <v>43962</v>
      </c>
      <c r="B7745" t="s">
        <v>4229</v>
      </c>
      <c r="C7745" s="9">
        <v>340</v>
      </c>
      <c r="D7745" s="9">
        <v>9.1999999999999993</v>
      </c>
      <c r="E7745" t="s">
        <v>19</v>
      </c>
      <c r="F7745" s="11">
        <v>-0.29488464273748799</v>
      </c>
      <c r="G7745" s="9">
        <v>1966.0160089875001</v>
      </c>
      <c r="H7745" s="1">
        <v>43979</v>
      </c>
      <c r="I7745">
        <v>0.25</v>
      </c>
      <c r="J7745">
        <v>0</v>
      </c>
      <c r="K7745" s="11">
        <v>0.05</v>
      </c>
      <c r="L7745">
        <v>0</v>
      </c>
      <c r="M7745" s="9">
        <v>17807.1900014042</v>
      </c>
      <c r="N7745" s="1">
        <v>43979</v>
      </c>
    </row>
    <row r="7746" spans="1:14" x14ac:dyDescent="0.25">
      <c r="A7746" s="1">
        <v>43980</v>
      </c>
      <c r="B7746" t="s">
        <v>4229</v>
      </c>
      <c r="C7746" s="9">
        <v>340</v>
      </c>
      <c r="D7746" s="9">
        <v>3.5</v>
      </c>
      <c r="E7746" t="s">
        <v>19</v>
      </c>
      <c r="F7746" s="11">
        <v>-0.277988067386928</v>
      </c>
      <c r="G7746" s="9">
        <v>1938.78964132391</v>
      </c>
      <c r="H7746" s="1">
        <v>44007</v>
      </c>
      <c r="I7746">
        <v>0.25</v>
      </c>
      <c r="J7746">
        <v>1</v>
      </c>
      <c r="K7746" s="11">
        <v>1.85</v>
      </c>
      <c r="L7746">
        <v>-0.13551033397537199</v>
      </c>
      <c r="M7746" s="9">
        <v>3095.2776623736299</v>
      </c>
      <c r="N7746" s="1">
        <v>43994</v>
      </c>
    </row>
    <row r="7747" spans="1:14" x14ac:dyDescent="0.25">
      <c r="A7747" s="1">
        <v>43994</v>
      </c>
      <c r="B7747" t="s">
        <v>4230</v>
      </c>
      <c r="C7747" s="9">
        <v>400</v>
      </c>
      <c r="D7747" s="9">
        <v>2.7</v>
      </c>
      <c r="E7747" t="s">
        <v>21</v>
      </c>
      <c r="F7747" s="11">
        <v>0.215885079382134</v>
      </c>
      <c r="G7747" s="9">
        <v>1884.2530282637899</v>
      </c>
      <c r="H7747" s="1">
        <v>44007</v>
      </c>
      <c r="I7747">
        <v>0.25</v>
      </c>
      <c r="J7747">
        <v>0</v>
      </c>
      <c r="K7747" s="11">
        <v>1.85</v>
      </c>
      <c r="L7747">
        <v>0.220703415840311</v>
      </c>
      <c r="M7747" s="9">
        <v>1515.88156123822</v>
      </c>
      <c r="N7747" s="1">
        <v>44005</v>
      </c>
    </row>
    <row r="7748" spans="1:14" x14ac:dyDescent="0.25">
      <c r="A7748" s="1">
        <v>44005</v>
      </c>
      <c r="B7748" t="s">
        <v>4231</v>
      </c>
      <c r="C7748" s="9">
        <v>380</v>
      </c>
      <c r="D7748" s="9">
        <v>0.85</v>
      </c>
      <c r="E7748" t="s">
        <v>19</v>
      </c>
      <c r="F7748" s="11">
        <v>-0.225330887322539</v>
      </c>
      <c r="G7748" s="9">
        <v>1797.63739085773</v>
      </c>
      <c r="H7748" s="1">
        <v>44007</v>
      </c>
      <c r="I7748">
        <v>0.25</v>
      </c>
      <c r="J7748">
        <v>0</v>
      </c>
      <c r="K7748" s="11">
        <v>0.15</v>
      </c>
      <c r="L7748">
        <v>0</v>
      </c>
      <c r="M7748" s="9">
        <v>1240.3697996918299</v>
      </c>
      <c r="N7748" s="1">
        <v>44007</v>
      </c>
    </row>
    <row r="7749" spans="1:14" x14ac:dyDescent="0.25">
      <c r="A7749" s="1">
        <v>44008</v>
      </c>
      <c r="B7749" t="s">
        <v>4232</v>
      </c>
      <c r="C7749" s="9">
        <v>360</v>
      </c>
      <c r="D7749" s="9">
        <v>5.9</v>
      </c>
      <c r="E7749" t="s">
        <v>19</v>
      </c>
      <c r="F7749" s="11">
        <v>-0.26411951508633802</v>
      </c>
      <c r="G7749" s="9">
        <v>1810.65700982928</v>
      </c>
      <c r="H7749" s="1">
        <v>44042</v>
      </c>
      <c r="I7749">
        <v>0.25</v>
      </c>
      <c r="J7749">
        <v>1</v>
      </c>
      <c r="K7749" s="11">
        <v>0.4</v>
      </c>
      <c r="L7749">
        <v>-6.0381540155026898E-2</v>
      </c>
      <c r="M7749" s="9">
        <v>9844.5421624417995</v>
      </c>
      <c r="N7749" s="1">
        <v>44027</v>
      </c>
    </row>
    <row r="7750" spans="1:14" x14ac:dyDescent="0.25">
      <c r="A7750" s="1">
        <v>44027</v>
      </c>
      <c r="B7750" t="s">
        <v>4233</v>
      </c>
      <c r="C7750" s="9">
        <v>440</v>
      </c>
      <c r="D7750" s="9">
        <v>3.8</v>
      </c>
      <c r="E7750" t="s">
        <v>21</v>
      </c>
      <c r="F7750" s="11">
        <v>0.26323704251760999</v>
      </c>
      <c r="G7750" s="9">
        <v>1698.2047549733099</v>
      </c>
      <c r="H7750" s="1">
        <v>44042</v>
      </c>
      <c r="I7750">
        <v>0.25</v>
      </c>
      <c r="J7750">
        <v>0</v>
      </c>
      <c r="K7750" s="11">
        <v>1.25</v>
      </c>
      <c r="L7750">
        <v>0.13627116310103199</v>
      </c>
      <c r="M7750" s="9">
        <v>4244.6627850557898</v>
      </c>
      <c r="N7750" s="1">
        <v>44041</v>
      </c>
    </row>
    <row r="7751" spans="1:14" x14ac:dyDescent="0.25">
      <c r="A7751" s="1">
        <v>44041</v>
      </c>
      <c r="B7751" t="s">
        <v>4234</v>
      </c>
      <c r="C7751" s="9">
        <v>420</v>
      </c>
      <c r="D7751" s="9">
        <v>0.6</v>
      </c>
      <c r="E7751" t="s">
        <v>19</v>
      </c>
      <c r="F7751" s="11">
        <v>-0.193486632786215</v>
      </c>
      <c r="G7751" s="9">
        <v>1633.60560093348</v>
      </c>
      <c r="H7751" s="1">
        <v>44042</v>
      </c>
      <c r="I7751">
        <v>0.25</v>
      </c>
      <c r="J7751">
        <v>0</v>
      </c>
      <c r="K7751" s="11">
        <v>0.05</v>
      </c>
      <c r="L7751">
        <v>0</v>
      </c>
      <c r="M7751" s="9">
        <v>887.86464410735095</v>
      </c>
      <c r="N7751" s="1">
        <v>44042</v>
      </c>
    </row>
    <row r="7752" spans="1:14" x14ac:dyDescent="0.25">
      <c r="A7752" s="1">
        <v>44043</v>
      </c>
      <c r="B7752" t="s">
        <v>4235</v>
      </c>
      <c r="C7752" s="9">
        <v>400</v>
      </c>
      <c r="D7752" s="9">
        <v>8.75</v>
      </c>
      <c r="E7752" t="s">
        <v>19</v>
      </c>
      <c r="F7752" s="11">
        <v>-0.25389871814583198</v>
      </c>
      <c r="G7752" s="9">
        <v>1633.7962422686401</v>
      </c>
      <c r="H7752" s="1">
        <v>44070</v>
      </c>
      <c r="I7752">
        <v>0.25</v>
      </c>
      <c r="J7752">
        <v>1</v>
      </c>
      <c r="K7752" s="11">
        <v>0.05</v>
      </c>
      <c r="L7752">
        <v>0</v>
      </c>
      <c r="M7752" s="9">
        <v>14070.253238417499</v>
      </c>
      <c r="N7752" s="1">
        <v>44070</v>
      </c>
    </row>
    <row r="7753" spans="1:14" x14ac:dyDescent="0.25">
      <c r="A7753" s="1">
        <v>44071</v>
      </c>
      <c r="B7753" t="s">
        <v>5136</v>
      </c>
      <c r="C7753" s="9">
        <v>600</v>
      </c>
      <c r="D7753" s="9">
        <v>7.3</v>
      </c>
      <c r="E7753" t="s">
        <v>21</v>
      </c>
      <c r="F7753" s="11">
        <v>0.26763932334334201</v>
      </c>
      <c r="G7753" s="9">
        <v>1277.2557248426201</v>
      </c>
      <c r="H7753" s="1">
        <v>44098</v>
      </c>
      <c r="I7753">
        <v>0.25</v>
      </c>
      <c r="J7753">
        <v>1</v>
      </c>
      <c r="K7753" s="11">
        <v>12.8</v>
      </c>
      <c r="L7753">
        <v>0.39301058215012302</v>
      </c>
      <c r="M7753" s="9">
        <v>-7281.6348873278002</v>
      </c>
      <c r="N7753" s="1">
        <v>44077</v>
      </c>
    </row>
    <row r="7754" spans="1:14" x14ac:dyDescent="0.25">
      <c r="A7754" s="1">
        <v>44077</v>
      </c>
      <c r="B7754" t="s">
        <v>4236</v>
      </c>
      <c r="C7754" s="9">
        <v>540</v>
      </c>
      <c r="D7754" s="9">
        <v>6</v>
      </c>
      <c r="E7754" t="s">
        <v>19</v>
      </c>
      <c r="F7754" s="11">
        <v>-0.248828052522549</v>
      </c>
      <c r="G7754" s="9">
        <v>1214.6451500954299</v>
      </c>
      <c r="H7754" s="1">
        <v>44098</v>
      </c>
      <c r="I7754">
        <v>0.25</v>
      </c>
      <c r="J7754">
        <v>0</v>
      </c>
      <c r="K7754" s="11">
        <v>18.8</v>
      </c>
      <c r="L7754">
        <v>-0.50553135650587</v>
      </c>
      <c r="M7754" s="9">
        <v>-15848.6899184452</v>
      </c>
      <c r="N7754" s="1">
        <v>44083</v>
      </c>
    </row>
    <row r="7755" spans="1:14" x14ac:dyDescent="0.25">
      <c r="A7755" s="1">
        <v>44083</v>
      </c>
      <c r="B7755" t="s">
        <v>4237</v>
      </c>
      <c r="C7755" s="9">
        <v>570</v>
      </c>
      <c r="D7755" s="9">
        <v>7.75</v>
      </c>
      <c r="E7755" t="s">
        <v>21</v>
      </c>
      <c r="F7755" s="11">
        <v>0.27709057108575402</v>
      </c>
      <c r="G7755" s="9">
        <v>1307.43369443406</v>
      </c>
      <c r="H7755" s="1">
        <v>44098</v>
      </c>
      <c r="I7755">
        <v>0.25</v>
      </c>
      <c r="J7755">
        <v>0</v>
      </c>
      <c r="K7755" s="11">
        <v>0.05</v>
      </c>
      <c r="L7755">
        <v>0</v>
      </c>
      <c r="M7755" s="9">
        <v>9965.2596189764608</v>
      </c>
      <c r="N7755" s="1">
        <v>44098</v>
      </c>
    </row>
    <row r="7756" spans="1:14" x14ac:dyDescent="0.25">
      <c r="A7756" s="1">
        <v>44099</v>
      </c>
      <c r="B7756" t="s">
        <v>4237</v>
      </c>
      <c r="C7756" s="9">
        <v>570</v>
      </c>
      <c r="D7756" s="9">
        <v>7</v>
      </c>
      <c r="E7756" t="s">
        <v>21</v>
      </c>
      <c r="F7756" s="11">
        <v>0.25142496045684598</v>
      </c>
      <c r="G7756" s="9">
        <v>1373.62637362637</v>
      </c>
      <c r="H7756" s="1">
        <v>44133</v>
      </c>
      <c r="I7756">
        <v>0.25</v>
      </c>
      <c r="J7756">
        <v>1</v>
      </c>
      <c r="K7756" s="11">
        <v>0.9</v>
      </c>
      <c r="L7756">
        <v>2.8578434848586898E-2</v>
      </c>
      <c r="M7756" s="9">
        <v>8270.6043956043904</v>
      </c>
      <c r="N7756" s="1">
        <v>44119</v>
      </c>
    </row>
    <row r="7757" spans="1:14" x14ac:dyDescent="0.25">
      <c r="A7757" s="1">
        <v>44119</v>
      </c>
      <c r="B7757" t="s">
        <v>4238</v>
      </c>
      <c r="C7757" s="9">
        <v>450</v>
      </c>
      <c r="D7757" s="9">
        <v>6.8</v>
      </c>
      <c r="E7757" t="s">
        <v>19</v>
      </c>
      <c r="F7757" s="11">
        <v>-0.25411483343839197</v>
      </c>
      <c r="G7757" s="9">
        <v>1473.6842105263099</v>
      </c>
      <c r="H7757" s="1">
        <v>44133</v>
      </c>
      <c r="I7757">
        <v>0.25</v>
      </c>
      <c r="J7757">
        <v>0</v>
      </c>
      <c r="K7757" s="11">
        <v>5.05</v>
      </c>
      <c r="L7757">
        <v>-0.307237233155777</v>
      </c>
      <c r="M7757" s="9">
        <v>2404.3157894736801</v>
      </c>
      <c r="N7757" s="1">
        <v>44125</v>
      </c>
    </row>
    <row r="7758" spans="1:14" x14ac:dyDescent="0.25">
      <c r="A7758" s="1">
        <v>44125</v>
      </c>
      <c r="B7758" t="s">
        <v>4239</v>
      </c>
      <c r="C7758" s="9">
        <v>490</v>
      </c>
      <c r="D7758" s="9">
        <v>4.05</v>
      </c>
      <c r="E7758" t="s">
        <v>21</v>
      </c>
      <c r="F7758" s="11">
        <v>0.23674295056695799</v>
      </c>
      <c r="G7758" s="9">
        <v>1507.80829294561</v>
      </c>
      <c r="H7758" s="1">
        <v>44133</v>
      </c>
      <c r="I7758">
        <v>0.25</v>
      </c>
      <c r="J7758">
        <v>0</v>
      </c>
      <c r="K7758" s="11">
        <v>12.75</v>
      </c>
      <c r="L7758">
        <v>0.75684423007736401</v>
      </c>
      <c r="M7758" s="9">
        <v>-13371.2439418416</v>
      </c>
      <c r="N7758" s="1">
        <v>44131</v>
      </c>
    </row>
    <row r="7759" spans="1:14" x14ac:dyDescent="0.25">
      <c r="A7759" s="1">
        <v>44131</v>
      </c>
      <c r="B7759" t="s">
        <v>4240</v>
      </c>
      <c r="C7759" s="9">
        <v>490</v>
      </c>
      <c r="D7759" s="9">
        <v>2.6</v>
      </c>
      <c r="E7759" t="s">
        <v>19</v>
      </c>
      <c r="F7759" s="11">
        <v>-0.24315576992263499</v>
      </c>
      <c r="G7759" s="9">
        <v>1395.53429027113</v>
      </c>
      <c r="H7759" s="1">
        <v>44133</v>
      </c>
      <c r="I7759">
        <v>0.25</v>
      </c>
      <c r="J7759">
        <v>0</v>
      </c>
      <c r="K7759" s="11">
        <v>0.05</v>
      </c>
      <c r="L7759">
        <v>0</v>
      </c>
      <c r="M7759" s="9">
        <v>3521.6307814992001</v>
      </c>
      <c r="N7759" s="1">
        <v>44133</v>
      </c>
    </row>
    <row r="7760" spans="1:14" x14ac:dyDescent="0.25">
      <c r="A7760" s="1">
        <v>44134</v>
      </c>
      <c r="B7760" t="s">
        <v>4241</v>
      </c>
      <c r="C7760" s="9">
        <v>460</v>
      </c>
      <c r="D7760" s="9">
        <v>8.6</v>
      </c>
      <c r="E7760" t="s">
        <v>19</v>
      </c>
      <c r="F7760" s="11">
        <v>-0.261027013801999</v>
      </c>
      <c r="G7760" s="9">
        <v>1420.59868087265</v>
      </c>
      <c r="H7760" s="1">
        <v>44161</v>
      </c>
      <c r="I7760">
        <v>0.25</v>
      </c>
      <c r="J7760">
        <v>1</v>
      </c>
      <c r="K7760" s="11">
        <v>0.2</v>
      </c>
      <c r="L7760" s="2">
        <v>-9.8798526147206492E-7</v>
      </c>
      <c r="M7760" s="9">
        <v>11808.016235413401</v>
      </c>
      <c r="N7760" s="1">
        <v>44160</v>
      </c>
    </row>
    <row r="7761" spans="1:14" x14ac:dyDescent="0.25">
      <c r="A7761" s="1">
        <v>44160</v>
      </c>
      <c r="B7761" t="s">
        <v>4242</v>
      </c>
      <c r="C7761" s="9">
        <v>530</v>
      </c>
      <c r="D7761" s="9">
        <v>1.1000000000000001</v>
      </c>
      <c r="E7761" t="s">
        <v>21</v>
      </c>
      <c r="F7761" s="11">
        <v>0.13819218742036901</v>
      </c>
      <c r="G7761" s="9">
        <v>1356.7206124624399</v>
      </c>
      <c r="H7761" s="1">
        <v>44161</v>
      </c>
      <c r="I7761">
        <v>0.25</v>
      </c>
      <c r="J7761">
        <v>0</v>
      </c>
      <c r="K7761" s="11">
        <v>0.05</v>
      </c>
      <c r="L7761">
        <v>0</v>
      </c>
      <c r="M7761" s="9">
        <v>1408.9543560422501</v>
      </c>
      <c r="N7761" s="1">
        <v>44161</v>
      </c>
    </row>
    <row r="7762" spans="1:14" x14ac:dyDescent="0.25">
      <c r="A7762" s="1">
        <v>44162</v>
      </c>
      <c r="B7762" t="s">
        <v>5136</v>
      </c>
      <c r="C7762" s="9">
        <v>600</v>
      </c>
      <c r="D7762" s="9">
        <v>4.4000000000000004</v>
      </c>
      <c r="E7762" t="s">
        <v>21</v>
      </c>
      <c r="F7762" s="11">
        <v>0.25514016035204701</v>
      </c>
      <c r="G7762" s="9">
        <v>1301.7201301720099</v>
      </c>
      <c r="H7762" s="1">
        <v>44196</v>
      </c>
      <c r="I7762">
        <v>0.25</v>
      </c>
      <c r="J7762">
        <v>1</v>
      </c>
      <c r="K7762" s="11">
        <v>5</v>
      </c>
      <c r="L7762">
        <v>0.20228335238998699</v>
      </c>
      <c r="M7762" s="9">
        <v>-903.39377033937706</v>
      </c>
      <c r="N7762" s="1">
        <v>44166</v>
      </c>
    </row>
    <row r="7763" spans="1:14" x14ac:dyDescent="0.25">
      <c r="A7763" s="1">
        <v>44166</v>
      </c>
      <c r="B7763" t="s">
        <v>4240</v>
      </c>
      <c r="C7763" s="9">
        <v>490</v>
      </c>
      <c r="D7763" s="9">
        <v>7.35</v>
      </c>
      <c r="E7763" t="s">
        <v>19</v>
      </c>
      <c r="F7763" s="11">
        <v>-0.243984745468629</v>
      </c>
      <c r="G7763" s="9">
        <v>1322.1267352913301</v>
      </c>
      <c r="H7763" s="1">
        <v>44196</v>
      </c>
      <c r="I7763">
        <v>0.25</v>
      </c>
      <c r="J7763">
        <v>0</v>
      </c>
      <c r="K7763" s="11">
        <v>0.3</v>
      </c>
      <c r="L7763">
        <v>-3.5041940884236102E-2</v>
      </c>
      <c r="M7763" s="9">
        <v>9219.8507885541494</v>
      </c>
      <c r="N7763" s="1">
        <v>44186</v>
      </c>
    </row>
    <row r="7764" spans="1:14" x14ac:dyDescent="0.25">
      <c r="A7764" s="1">
        <v>44186</v>
      </c>
      <c r="B7764" t="s">
        <v>4243</v>
      </c>
      <c r="C7764" s="9">
        <v>590</v>
      </c>
      <c r="D7764" s="9">
        <v>5.5</v>
      </c>
      <c r="E7764" t="s">
        <v>21</v>
      </c>
      <c r="F7764" s="11">
        <v>0.26767271135123999</v>
      </c>
      <c r="G7764" s="9">
        <v>1250</v>
      </c>
      <c r="H7764" s="1">
        <v>44196</v>
      </c>
      <c r="I7764">
        <v>0.25</v>
      </c>
      <c r="J7764">
        <v>0</v>
      </c>
      <c r="K7764" s="11">
        <v>23.95</v>
      </c>
      <c r="L7764">
        <v>0.677207894219644</v>
      </c>
      <c r="M7764" s="9">
        <v>-23430.625</v>
      </c>
      <c r="N7764" s="1">
        <v>44188</v>
      </c>
    </row>
    <row r="7765" spans="1:14" x14ac:dyDescent="0.25">
      <c r="A7765" s="1">
        <v>44188</v>
      </c>
      <c r="B7765" t="s">
        <v>4244</v>
      </c>
      <c r="C7765" s="9">
        <v>580</v>
      </c>
      <c r="D7765" s="9">
        <v>3.5</v>
      </c>
      <c r="E7765" t="s">
        <v>19</v>
      </c>
      <c r="F7765" s="11">
        <v>-0.23937623322836701</v>
      </c>
      <c r="G7765" s="9">
        <v>1153.9729640619801</v>
      </c>
      <c r="H7765" s="1">
        <v>44196</v>
      </c>
      <c r="I7765">
        <v>0.25</v>
      </c>
      <c r="J7765">
        <v>0</v>
      </c>
      <c r="K7765" s="11">
        <v>0.05</v>
      </c>
      <c r="L7765">
        <v>0</v>
      </c>
      <c r="M7765" s="9">
        <v>3940.2406857896399</v>
      </c>
      <c r="N7765" s="1">
        <v>44196</v>
      </c>
    </row>
    <row r="7766" spans="1:14" x14ac:dyDescent="0.25">
      <c r="A7766" s="1">
        <v>44197</v>
      </c>
      <c r="B7766" t="s">
        <v>4245</v>
      </c>
      <c r="C7766" s="9">
        <v>560</v>
      </c>
      <c r="D7766" s="9">
        <v>9.3000000000000007</v>
      </c>
      <c r="E7766" t="s">
        <v>19</v>
      </c>
      <c r="F7766" s="11">
        <v>-0.25214618244176201</v>
      </c>
      <c r="G7766" s="9">
        <v>1163.95078150981</v>
      </c>
      <c r="H7766" s="1">
        <v>44224</v>
      </c>
      <c r="I7766">
        <v>0.25</v>
      </c>
      <c r="J7766">
        <v>1</v>
      </c>
      <c r="K7766" s="11">
        <v>8.4</v>
      </c>
      <c r="L7766">
        <v>-0.28054558349320802</v>
      </c>
      <c r="M7766" s="9">
        <v>841.53641503159304</v>
      </c>
      <c r="N7766" s="1">
        <v>44214</v>
      </c>
    </row>
    <row r="7767" spans="1:14" x14ac:dyDescent="0.25">
      <c r="A7767" s="1">
        <v>44214</v>
      </c>
      <c r="B7767" t="s">
        <v>4246</v>
      </c>
      <c r="C7767" s="9">
        <v>620</v>
      </c>
      <c r="D7767" s="9">
        <v>6.5</v>
      </c>
      <c r="E7767" t="s">
        <v>21</v>
      </c>
      <c r="F7767" s="11">
        <v>0.21998301155973499</v>
      </c>
      <c r="G7767" s="9">
        <v>1202.2327179046799</v>
      </c>
      <c r="H7767" s="1">
        <v>44224</v>
      </c>
      <c r="I7767">
        <v>0.25</v>
      </c>
      <c r="J7767">
        <v>0</v>
      </c>
      <c r="K7767" s="11">
        <v>0.05</v>
      </c>
      <c r="L7767">
        <v>0</v>
      </c>
      <c r="M7767" s="9">
        <v>7675.6547874624202</v>
      </c>
      <c r="N7767" s="1">
        <v>44224</v>
      </c>
    </row>
    <row r="7768" spans="1:14" x14ac:dyDescent="0.25">
      <c r="A7768" s="1">
        <v>44225</v>
      </c>
      <c r="B7768" t="s">
        <v>5137</v>
      </c>
      <c r="C7768" s="9">
        <v>610</v>
      </c>
      <c r="D7768" s="9">
        <v>11.4</v>
      </c>
      <c r="E7768" t="s">
        <v>21</v>
      </c>
      <c r="F7768" s="11">
        <v>0.25466938481245999</v>
      </c>
      <c r="G7768" s="9">
        <v>1261.26126126126</v>
      </c>
      <c r="H7768" s="1">
        <v>44252</v>
      </c>
      <c r="I7768">
        <v>0.25</v>
      </c>
      <c r="J7768">
        <v>1</v>
      </c>
      <c r="K7768" s="11">
        <v>15.15</v>
      </c>
      <c r="L7768">
        <v>0.35924590312753302</v>
      </c>
      <c r="M7768" s="9">
        <v>-5064.5945945945896</v>
      </c>
      <c r="N7768" s="1">
        <v>44230</v>
      </c>
    </row>
    <row r="7769" spans="1:14" x14ac:dyDescent="0.25">
      <c r="A7769" s="1">
        <v>44230</v>
      </c>
      <c r="B7769" t="s">
        <v>4236</v>
      </c>
      <c r="C7769" s="9">
        <v>540</v>
      </c>
      <c r="D7769" s="9">
        <v>8</v>
      </c>
      <c r="E7769" t="s">
        <v>19</v>
      </c>
      <c r="F7769" s="11">
        <v>-0.235506719128035</v>
      </c>
      <c r="G7769" s="9">
        <v>1207.83366404969</v>
      </c>
      <c r="H7769" s="1">
        <v>44252</v>
      </c>
      <c r="I7769">
        <v>0.25</v>
      </c>
      <c r="J7769">
        <v>0</v>
      </c>
      <c r="K7769" s="11">
        <v>0.2</v>
      </c>
      <c r="L7769">
        <v>-4.3101397276625199E-4</v>
      </c>
      <c r="M7769" s="9">
        <v>9322.0602191355301</v>
      </c>
      <c r="N7769" s="1">
        <v>44249</v>
      </c>
    </row>
    <row r="7770" spans="1:14" x14ac:dyDescent="0.25">
      <c r="A7770" s="1">
        <v>44249</v>
      </c>
      <c r="B7770" t="s">
        <v>4247</v>
      </c>
      <c r="C7770" s="9">
        <v>640</v>
      </c>
      <c r="D7770" s="9">
        <v>2.5</v>
      </c>
      <c r="E7770" t="s">
        <v>21</v>
      </c>
      <c r="F7770" s="11">
        <v>0.21886940497731899</v>
      </c>
      <c r="G7770" s="9">
        <v>1131.03894005493</v>
      </c>
      <c r="H7770" s="1">
        <v>44252</v>
      </c>
      <c r="I7770">
        <v>0.25</v>
      </c>
      <c r="J7770">
        <v>0</v>
      </c>
      <c r="K7770" s="11">
        <v>3.1</v>
      </c>
      <c r="L7770">
        <v>0.21019071634238401</v>
      </c>
      <c r="M7770" s="9">
        <v>-741.96154467603799</v>
      </c>
      <c r="N7770" s="1">
        <v>44251</v>
      </c>
    </row>
    <row r="7771" spans="1:14" x14ac:dyDescent="0.25">
      <c r="A7771" s="1">
        <v>44251</v>
      </c>
      <c r="B7771" t="s">
        <v>4248</v>
      </c>
      <c r="C7771" s="9">
        <v>620</v>
      </c>
      <c r="D7771" s="9">
        <v>2.25</v>
      </c>
      <c r="E7771" t="s">
        <v>19</v>
      </c>
      <c r="F7771" s="11">
        <v>-0.30036743908211599</v>
      </c>
      <c r="G7771" s="9">
        <v>1115.5378486055699</v>
      </c>
      <c r="H7771" s="1">
        <v>44252</v>
      </c>
      <c r="I7771">
        <v>0.25</v>
      </c>
      <c r="J7771">
        <v>0</v>
      </c>
      <c r="K7771" s="11">
        <v>0.05</v>
      </c>
      <c r="L7771">
        <v>0</v>
      </c>
      <c r="M7771" s="9">
        <v>2428.52589641434</v>
      </c>
      <c r="N7771" s="1">
        <v>44252</v>
      </c>
    </row>
    <row r="7772" spans="1:14" x14ac:dyDescent="0.25">
      <c r="A7772" s="1">
        <v>44253</v>
      </c>
      <c r="B7772" t="s">
        <v>4249</v>
      </c>
      <c r="C7772" s="9">
        <v>570</v>
      </c>
      <c r="D7772" s="9">
        <v>9.15</v>
      </c>
      <c r="E7772" t="s">
        <v>19</v>
      </c>
      <c r="F7772" s="11">
        <v>-0.27253003361064898</v>
      </c>
      <c r="G7772" s="9">
        <v>1153.8778537871899</v>
      </c>
      <c r="H7772" s="1">
        <v>44280</v>
      </c>
      <c r="I7772">
        <v>0.25</v>
      </c>
      <c r="J7772">
        <v>1</v>
      </c>
      <c r="K7772" s="11">
        <v>7.7</v>
      </c>
      <c r="L7772">
        <v>-0.178934550573216</v>
      </c>
      <c r="M7772" s="9">
        <v>1478.6944696282801</v>
      </c>
      <c r="N7772" s="1">
        <v>44256</v>
      </c>
    </row>
    <row r="7773" spans="1:14" x14ac:dyDescent="0.25">
      <c r="A7773" s="1">
        <v>44256</v>
      </c>
      <c r="B7773" t="s">
        <v>4250</v>
      </c>
      <c r="C7773" s="9">
        <v>690</v>
      </c>
      <c r="D7773" s="9">
        <v>7.2</v>
      </c>
      <c r="E7773" t="s">
        <v>21</v>
      </c>
      <c r="F7773" s="11">
        <v>0.23979981542700801</v>
      </c>
      <c r="G7773" s="9">
        <v>1115.0935882118599</v>
      </c>
      <c r="H7773" s="1">
        <v>44280</v>
      </c>
      <c r="I7773">
        <v>0.25</v>
      </c>
      <c r="J7773">
        <v>0</v>
      </c>
      <c r="K7773" s="11">
        <v>0.35</v>
      </c>
      <c r="L7773">
        <v>3.5895959830487198E-3</v>
      </c>
      <c r="M7773" s="9">
        <v>7554.2015133412897</v>
      </c>
      <c r="N7773" s="1">
        <v>44278</v>
      </c>
    </row>
    <row r="7774" spans="1:14" x14ac:dyDescent="0.25">
      <c r="A7774" s="1">
        <v>44278</v>
      </c>
      <c r="B7774" t="s">
        <v>4248</v>
      </c>
      <c r="C7774" s="9">
        <v>620</v>
      </c>
      <c r="D7774" s="9">
        <v>2.4500000000000002</v>
      </c>
      <c r="E7774" t="s">
        <v>19</v>
      </c>
      <c r="F7774" s="11">
        <v>-0.237981103902865</v>
      </c>
      <c r="G7774" s="9">
        <v>1104.9723756906001</v>
      </c>
      <c r="H7774" s="1">
        <v>44280</v>
      </c>
      <c r="I7774">
        <v>0.25</v>
      </c>
      <c r="J7774">
        <v>0</v>
      </c>
      <c r="K7774" s="11">
        <v>10</v>
      </c>
      <c r="L7774">
        <v>-1</v>
      </c>
      <c r="M7774" s="9">
        <v>-8480.1104972375706</v>
      </c>
      <c r="N7774" s="1">
        <v>44280</v>
      </c>
    </row>
    <row r="7775" spans="1:14" x14ac:dyDescent="0.25">
      <c r="A7775" s="1">
        <v>44281</v>
      </c>
      <c r="B7775" t="s">
        <v>4251</v>
      </c>
      <c r="C7775" s="9">
        <v>590</v>
      </c>
      <c r="D7775" s="9">
        <v>9</v>
      </c>
      <c r="E7775" t="s">
        <v>19</v>
      </c>
      <c r="F7775" s="11">
        <v>-0.25640562013338097</v>
      </c>
      <c r="G7775" s="9">
        <v>1115.0935882118599</v>
      </c>
      <c r="H7775" s="1">
        <v>44315</v>
      </c>
      <c r="I7775">
        <v>0.25</v>
      </c>
      <c r="J7775">
        <v>1</v>
      </c>
      <c r="K7775" s="11">
        <v>0.1</v>
      </c>
      <c r="L7775" s="2">
        <v>-4.5472214012842603E-6</v>
      </c>
      <c r="M7775" s="9">
        <v>9822.8594185583406</v>
      </c>
      <c r="N7775" s="1">
        <v>44312</v>
      </c>
    </row>
    <row r="7776" spans="1:14" x14ac:dyDescent="0.25">
      <c r="A7776" s="1">
        <v>44312</v>
      </c>
      <c r="B7776" t="s">
        <v>4250</v>
      </c>
      <c r="C7776" s="9">
        <v>690</v>
      </c>
      <c r="D7776" s="9">
        <v>3.25</v>
      </c>
      <c r="E7776" t="s">
        <v>21</v>
      </c>
      <c r="F7776" s="11">
        <v>0.19484532912370101</v>
      </c>
      <c r="G7776" s="9">
        <v>1041.6666666666599</v>
      </c>
      <c r="H7776" s="1">
        <v>44315</v>
      </c>
      <c r="I7776">
        <v>0.25</v>
      </c>
      <c r="J7776">
        <v>0</v>
      </c>
      <c r="K7776" s="11">
        <v>0.1</v>
      </c>
      <c r="L7776">
        <v>0</v>
      </c>
      <c r="M7776" s="9">
        <v>3246.3541666666601</v>
      </c>
      <c r="N7776" s="1">
        <v>44315</v>
      </c>
    </row>
    <row r="7777" spans="1:14" x14ac:dyDescent="0.25">
      <c r="A7777" s="1">
        <v>44316</v>
      </c>
      <c r="B7777" t="s">
        <v>4277</v>
      </c>
      <c r="C7777" s="9">
        <v>710</v>
      </c>
      <c r="D7777" s="9">
        <v>16.7</v>
      </c>
      <c r="E7777" t="s">
        <v>21</v>
      </c>
      <c r="F7777" s="11">
        <v>0.27564871165529098</v>
      </c>
      <c r="G7777" s="9">
        <v>1046.33781763826</v>
      </c>
      <c r="H7777" s="1">
        <v>44343</v>
      </c>
      <c r="I7777">
        <v>0.25</v>
      </c>
      <c r="J7777">
        <v>1</v>
      </c>
      <c r="K7777" s="11">
        <v>2.2999999999999998</v>
      </c>
      <c r="L7777">
        <v>6.7097767161635902E-2</v>
      </c>
      <c r="M7777" s="9">
        <v>14868.4603886397</v>
      </c>
      <c r="N7777" s="1">
        <v>44333</v>
      </c>
    </row>
    <row r="7778" spans="1:14" x14ac:dyDescent="0.25">
      <c r="A7778" s="1">
        <v>44333</v>
      </c>
      <c r="B7778" t="s">
        <v>4253</v>
      </c>
      <c r="C7778" s="9">
        <v>630</v>
      </c>
      <c r="D7778" s="9">
        <v>5.5</v>
      </c>
      <c r="E7778" t="s">
        <v>19</v>
      </c>
      <c r="F7778" s="11">
        <v>-0.208448556232539</v>
      </c>
      <c r="G7778" s="9">
        <v>1068.8654756451299</v>
      </c>
      <c r="H7778" s="1">
        <v>44343</v>
      </c>
      <c r="I7778">
        <v>0.25</v>
      </c>
      <c r="J7778">
        <v>0</v>
      </c>
      <c r="K7778" s="11">
        <v>0.15</v>
      </c>
      <c r="L7778">
        <v>0</v>
      </c>
      <c r="M7778" s="9">
        <v>5658.0393953275297</v>
      </c>
      <c r="N7778" s="1">
        <v>44343</v>
      </c>
    </row>
    <row r="7779" spans="1:14" x14ac:dyDescent="0.25">
      <c r="A7779" s="1">
        <v>44344</v>
      </c>
      <c r="B7779" t="s">
        <v>4248</v>
      </c>
      <c r="C7779" s="9">
        <v>620</v>
      </c>
      <c r="D7779" s="9">
        <v>9</v>
      </c>
      <c r="E7779" t="s">
        <v>19</v>
      </c>
      <c r="F7779" s="11">
        <v>-0.224509755466514</v>
      </c>
      <c r="G7779" s="9">
        <v>1068.70229007633</v>
      </c>
      <c r="H7779" s="1">
        <v>44371</v>
      </c>
      <c r="I7779">
        <v>0.25</v>
      </c>
      <c r="J7779">
        <v>1</v>
      </c>
      <c r="K7779" s="11">
        <v>0</v>
      </c>
      <c r="L7779">
        <v>0</v>
      </c>
      <c r="M7779" s="9">
        <v>9522.1374045801495</v>
      </c>
      <c r="N7779" s="1">
        <v>44371</v>
      </c>
    </row>
    <row r="7780" spans="1:14" x14ac:dyDescent="0.25">
      <c r="A7780" s="1">
        <v>44372</v>
      </c>
      <c r="B7780" t="s">
        <v>4254</v>
      </c>
      <c r="C7780" s="9">
        <v>720</v>
      </c>
      <c r="D7780" s="9">
        <v>6.85</v>
      </c>
      <c r="E7780" t="s">
        <v>19</v>
      </c>
      <c r="F7780" s="11">
        <v>-0.25145811790624101</v>
      </c>
      <c r="G7780" s="9">
        <v>923.48284960422097</v>
      </c>
      <c r="H7780" s="1">
        <v>44406</v>
      </c>
      <c r="I7780">
        <v>0.25</v>
      </c>
      <c r="J7780">
        <v>1</v>
      </c>
      <c r="K7780" s="11">
        <v>6.3</v>
      </c>
      <c r="L7780">
        <v>-0.24862237685479599</v>
      </c>
      <c r="M7780" s="9">
        <v>386.47757255936602</v>
      </c>
      <c r="N7780" s="1">
        <v>44377</v>
      </c>
    </row>
    <row r="7781" spans="1:14" x14ac:dyDescent="0.25">
      <c r="A7781" s="1">
        <v>44377</v>
      </c>
      <c r="B7781" t="s">
        <v>4255</v>
      </c>
      <c r="C7781" s="9">
        <v>810</v>
      </c>
      <c r="D7781" s="9">
        <v>5.0999999999999996</v>
      </c>
      <c r="E7781" t="s">
        <v>21</v>
      </c>
      <c r="F7781" s="11">
        <v>0.24375513289571499</v>
      </c>
      <c r="G7781" s="9">
        <v>925.74224690868198</v>
      </c>
      <c r="H7781" s="1">
        <v>44406</v>
      </c>
      <c r="I7781">
        <v>0.25</v>
      </c>
      <c r="J7781">
        <v>0</v>
      </c>
      <c r="K7781" s="11">
        <v>5.8</v>
      </c>
      <c r="L7781">
        <v>0.27551355179820902</v>
      </c>
      <c r="M7781" s="9">
        <v>-748.92547774912396</v>
      </c>
      <c r="N7781" s="1">
        <v>44382</v>
      </c>
    </row>
    <row r="7782" spans="1:14" x14ac:dyDescent="0.25">
      <c r="A7782" s="1">
        <v>44382</v>
      </c>
      <c r="B7782" t="s">
        <v>4256</v>
      </c>
      <c r="C7782" s="9">
        <v>730</v>
      </c>
      <c r="D7782" s="9">
        <v>5.75</v>
      </c>
      <c r="E7782" t="s">
        <v>19</v>
      </c>
      <c r="F7782" s="11">
        <v>-0.230616310996411</v>
      </c>
      <c r="G7782" s="9">
        <v>912.28984751726796</v>
      </c>
      <c r="H7782" s="1">
        <v>44406</v>
      </c>
      <c r="I7782">
        <v>0.25</v>
      </c>
      <c r="J7782">
        <v>0</v>
      </c>
      <c r="K7782" s="11">
        <v>1.5</v>
      </c>
      <c r="L7782">
        <v>-0.14961913862423401</v>
      </c>
      <c r="M7782" s="9">
        <v>3811.0908380033802</v>
      </c>
      <c r="N7782" s="1">
        <v>44396</v>
      </c>
    </row>
    <row r="7783" spans="1:14" x14ac:dyDescent="0.25">
      <c r="A7783" s="1">
        <v>44396</v>
      </c>
      <c r="B7783" t="s">
        <v>4257</v>
      </c>
      <c r="C7783" s="9">
        <v>790</v>
      </c>
      <c r="D7783" s="9">
        <v>4.6500000000000004</v>
      </c>
      <c r="E7783" t="s">
        <v>21</v>
      </c>
      <c r="F7783" s="11">
        <v>0.28738191423682802</v>
      </c>
      <c r="G7783" s="9">
        <v>913.83812010443796</v>
      </c>
      <c r="H7783" s="1">
        <v>44406</v>
      </c>
      <c r="I7783">
        <v>0.25</v>
      </c>
      <c r="J7783">
        <v>0</v>
      </c>
      <c r="K7783" s="11">
        <v>2.5</v>
      </c>
      <c r="L7783">
        <v>0.27948141017040601</v>
      </c>
      <c r="M7783" s="9">
        <v>1899.4125326370699</v>
      </c>
      <c r="N7783" s="1">
        <v>44403</v>
      </c>
    </row>
    <row r="7784" spans="1:14" x14ac:dyDescent="0.25">
      <c r="A7784" s="1">
        <v>44403</v>
      </c>
      <c r="B7784" t="s">
        <v>4258</v>
      </c>
      <c r="C7784" s="9">
        <v>760</v>
      </c>
      <c r="D7784" s="9">
        <v>1.55</v>
      </c>
      <c r="E7784" t="s">
        <v>19</v>
      </c>
      <c r="F7784" s="11">
        <v>-0.19476172079288701</v>
      </c>
      <c r="G7784" s="9">
        <v>900.90090090089996</v>
      </c>
      <c r="H7784" s="1">
        <v>44406</v>
      </c>
      <c r="I7784">
        <v>0.25</v>
      </c>
      <c r="J7784">
        <v>0</v>
      </c>
      <c r="K7784" s="11">
        <v>6.65</v>
      </c>
      <c r="L7784">
        <v>-0.65745560670748204</v>
      </c>
      <c r="M7784" s="9">
        <v>-4668.4684684684598</v>
      </c>
      <c r="N7784" s="1">
        <v>44405</v>
      </c>
    </row>
    <row r="7785" spans="1:14" x14ac:dyDescent="0.25">
      <c r="A7785" s="1">
        <v>44405</v>
      </c>
      <c r="B7785" t="s">
        <v>4259</v>
      </c>
      <c r="C7785" s="9">
        <v>760</v>
      </c>
      <c r="D7785" s="9">
        <v>2.4500000000000002</v>
      </c>
      <c r="E7785" t="s">
        <v>21</v>
      </c>
      <c r="F7785" s="11">
        <v>0.34254439329251701</v>
      </c>
      <c r="G7785" s="9">
        <v>927.15231788079404</v>
      </c>
      <c r="H7785" s="1">
        <v>44406</v>
      </c>
      <c r="I7785">
        <v>0.25</v>
      </c>
      <c r="J7785">
        <v>0</v>
      </c>
      <c r="K7785" s="11">
        <v>0.05</v>
      </c>
      <c r="L7785">
        <v>0</v>
      </c>
      <c r="M7785" s="9">
        <v>2201.9867549668802</v>
      </c>
      <c r="N7785" s="1">
        <v>44406</v>
      </c>
    </row>
    <row r="7786" spans="1:14" x14ac:dyDescent="0.25">
      <c r="A7786" s="1">
        <v>44407</v>
      </c>
      <c r="B7786" t="s">
        <v>4255</v>
      </c>
      <c r="C7786" s="9">
        <v>810</v>
      </c>
      <c r="D7786" s="9">
        <v>6.15</v>
      </c>
      <c r="E7786" t="s">
        <v>21</v>
      </c>
      <c r="F7786" s="11">
        <v>0.24123680043944601</v>
      </c>
      <c r="G7786" s="9">
        <v>922.266139657444</v>
      </c>
      <c r="H7786" s="1">
        <v>44434</v>
      </c>
      <c r="I7786">
        <v>0.25</v>
      </c>
      <c r="J7786">
        <v>1</v>
      </c>
      <c r="K7786" s="11">
        <v>8.5500000000000007</v>
      </c>
      <c r="L7786">
        <v>0.32369548021230898</v>
      </c>
      <c r="M7786" s="9">
        <v>-2349.0118577075</v>
      </c>
      <c r="N7786" s="1">
        <v>44414</v>
      </c>
    </row>
    <row r="7787" spans="1:14" x14ac:dyDescent="0.25">
      <c r="A7787" s="1">
        <v>44414</v>
      </c>
      <c r="B7787" t="s">
        <v>4260</v>
      </c>
      <c r="C7787" s="9">
        <v>750</v>
      </c>
      <c r="D7787" s="9">
        <v>5.8</v>
      </c>
      <c r="E7787" t="s">
        <v>19</v>
      </c>
      <c r="F7787" s="11">
        <v>-0.25492075664859098</v>
      </c>
      <c r="G7787" s="9">
        <v>897.435897435897</v>
      </c>
      <c r="H7787" s="1">
        <v>44434</v>
      </c>
      <c r="I7787">
        <v>0.25</v>
      </c>
      <c r="J7787">
        <v>0</v>
      </c>
      <c r="K7787" s="11">
        <v>0.05</v>
      </c>
      <c r="L7787">
        <v>0</v>
      </c>
      <c r="M7787" s="9">
        <v>5107.7564102564102</v>
      </c>
      <c r="N7787" s="1">
        <v>44434</v>
      </c>
    </row>
    <row r="7788" spans="1:14" x14ac:dyDescent="0.25">
      <c r="A7788" s="1">
        <v>44435</v>
      </c>
      <c r="B7788" t="s">
        <v>4261</v>
      </c>
      <c r="C7788" s="9">
        <v>810</v>
      </c>
      <c r="D7788" s="9">
        <v>13.15</v>
      </c>
      <c r="E7788" t="s">
        <v>19</v>
      </c>
      <c r="F7788" s="11">
        <v>-0.26266734039508499</v>
      </c>
      <c r="G7788" s="9">
        <v>827.08099486028198</v>
      </c>
      <c r="H7788" s="1">
        <v>44469</v>
      </c>
      <c r="I7788">
        <v>0.25</v>
      </c>
      <c r="J7788">
        <v>1</v>
      </c>
      <c r="K7788" s="11">
        <v>4.0999999999999996</v>
      </c>
      <c r="L7788">
        <v>-9.6605275449988107E-2</v>
      </c>
      <c r="M7788" s="9">
        <v>7342.4115318721497</v>
      </c>
      <c r="N7788" s="1">
        <v>44447</v>
      </c>
    </row>
    <row r="7789" spans="1:14" x14ac:dyDescent="0.25">
      <c r="A7789" s="1">
        <v>44447</v>
      </c>
      <c r="B7789" t="s">
        <v>4262</v>
      </c>
      <c r="C7789" s="9">
        <v>930</v>
      </c>
      <c r="D7789" s="9">
        <v>8.65</v>
      </c>
      <c r="E7789" t="s">
        <v>21</v>
      </c>
      <c r="F7789" s="11">
        <v>0.231098298753142</v>
      </c>
      <c r="G7789" s="9">
        <v>796.359499431171</v>
      </c>
      <c r="H7789" s="1">
        <v>44469</v>
      </c>
      <c r="I7789">
        <v>0.25</v>
      </c>
      <c r="J7789">
        <v>0</v>
      </c>
      <c r="K7789" s="11">
        <v>5.7</v>
      </c>
      <c r="L7789">
        <v>0.13679694988223501</v>
      </c>
      <c r="M7789" s="9">
        <v>2234.98293515358</v>
      </c>
      <c r="N7789" s="1">
        <v>44454</v>
      </c>
    </row>
    <row r="7790" spans="1:14" x14ac:dyDescent="0.25">
      <c r="A7790" s="1">
        <v>44454</v>
      </c>
      <c r="B7790" t="s">
        <v>4263</v>
      </c>
      <c r="C7790" s="9">
        <v>840</v>
      </c>
      <c r="D7790" s="9">
        <v>7</v>
      </c>
      <c r="E7790" t="s">
        <v>19</v>
      </c>
      <c r="F7790" s="11">
        <v>-0.21800008471429799</v>
      </c>
      <c r="G7790" s="9">
        <v>802.29226361031499</v>
      </c>
      <c r="H7790" s="1">
        <v>44469</v>
      </c>
      <c r="I7790">
        <v>0.25</v>
      </c>
      <c r="J7790">
        <v>0</v>
      </c>
      <c r="K7790" s="11">
        <v>11.45</v>
      </c>
      <c r="L7790">
        <v>-0.29870409526234798</v>
      </c>
      <c r="M7790" s="9">
        <v>-3718.223495702</v>
      </c>
      <c r="N7790" s="1">
        <v>44459</v>
      </c>
    </row>
    <row r="7791" spans="1:14" x14ac:dyDescent="0.25">
      <c r="A7791" s="1">
        <v>44459</v>
      </c>
      <c r="B7791" t="s">
        <v>4264</v>
      </c>
      <c r="C7791" s="9">
        <v>890</v>
      </c>
      <c r="D7791" s="9">
        <v>8.25</v>
      </c>
      <c r="E7791" t="s">
        <v>21</v>
      </c>
      <c r="F7791" s="11">
        <v>0.219709080715006</v>
      </c>
      <c r="G7791" s="9">
        <v>816.374132602484</v>
      </c>
      <c r="H7791" s="1">
        <v>44469</v>
      </c>
      <c r="I7791">
        <v>0.25</v>
      </c>
      <c r="J7791">
        <v>0</v>
      </c>
      <c r="K7791" s="11">
        <v>0.05</v>
      </c>
      <c r="L7791">
        <v>0</v>
      </c>
      <c r="M7791" s="9">
        <v>6626.5088343343596</v>
      </c>
      <c r="N7791" s="1">
        <v>44469</v>
      </c>
    </row>
    <row r="7792" spans="1:14" x14ac:dyDescent="0.25">
      <c r="A7792" s="1">
        <v>44470</v>
      </c>
      <c r="B7792" t="s">
        <v>5138</v>
      </c>
      <c r="C7792" s="9">
        <v>850</v>
      </c>
      <c r="D7792" s="9">
        <v>20.2</v>
      </c>
      <c r="E7792" t="s">
        <v>21</v>
      </c>
      <c r="F7792" s="11">
        <v>0.23533920278939999</v>
      </c>
      <c r="G7792" s="9">
        <v>872.81795511221901</v>
      </c>
      <c r="H7792" s="1">
        <v>44497</v>
      </c>
      <c r="I7792">
        <v>0.25</v>
      </c>
      <c r="J7792">
        <v>1</v>
      </c>
      <c r="K7792" s="11">
        <v>17.600000000000001</v>
      </c>
      <c r="L7792">
        <v>0.32541051335110399</v>
      </c>
      <c r="M7792" s="9">
        <v>1939.4014962593401</v>
      </c>
      <c r="N7792" s="1">
        <v>44475</v>
      </c>
    </row>
    <row r="7793" spans="1:14" x14ac:dyDescent="0.25">
      <c r="A7793" s="1">
        <v>44475</v>
      </c>
      <c r="B7793" t="s">
        <v>4267</v>
      </c>
      <c r="C7793" s="9">
        <v>790</v>
      </c>
      <c r="D7793" s="9">
        <v>13.6</v>
      </c>
      <c r="E7793" t="s">
        <v>19</v>
      </c>
      <c r="F7793" s="11">
        <v>-0.234910950679518</v>
      </c>
      <c r="G7793" s="9">
        <v>852.30731766711301</v>
      </c>
      <c r="H7793" s="1">
        <v>44497</v>
      </c>
      <c r="I7793">
        <v>0.25</v>
      </c>
      <c r="J7793">
        <v>0</v>
      </c>
      <c r="K7793" s="11">
        <v>8.8000000000000007</v>
      </c>
      <c r="L7793">
        <v>-0.15044515422600099</v>
      </c>
      <c r="M7793" s="9">
        <v>3900.1582856446998</v>
      </c>
      <c r="N7793" s="1">
        <v>44490</v>
      </c>
    </row>
    <row r="7794" spans="1:14" x14ac:dyDescent="0.25">
      <c r="A7794" s="1">
        <v>44490</v>
      </c>
      <c r="B7794" t="s">
        <v>4268</v>
      </c>
      <c r="C7794" s="9">
        <v>840</v>
      </c>
      <c r="D7794" s="9">
        <v>13.3</v>
      </c>
      <c r="E7794" t="s">
        <v>21</v>
      </c>
      <c r="F7794" s="11">
        <v>0.226050734702895</v>
      </c>
      <c r="G7794" s="9">
        <v>856.79314565483401</v>
      </c>
      <c r="H7794" s="1">
        <v>44497</v>
      </c>
      <c r="I7794">
        <v>0.25</v>
      </c>
      <c r="J7794">
        <v>0</v>
      </c>
      <c r="K7794" s="11">
        <v>0.05</v>
      </c>
      <c r="L7794">
        <v>0</v>
      </c>
      <c r="M7794" s="9">
        <v>11238.127294981599</v>
      </c>
      <c r="N7794" s="1">
        <v>44497</v>
      </c>
    </row>
    <row r="7795" spans="1:14" x14ac:dyDescent="0.25">
      <c r="A7795" s="1">
        <v>44498</v>
      </c>
      <c r="B7795" t="s">
        <v>4266</v>
      </c>
      <c r="C7795" s="9">
        <v>860</v>
      </c>
      <c r="D7795" s="9">
        <v>10.050000000000001</v>
      </c>
      <c r="E7795" t="s">
        <v>21</v>
      </c>
      <c r="F7795" s="11">
        <v>0.22971708113355199</v>
      </c>
      <c r="G7795" s="9">
        <v>862.06896551724105</v>
      </c>
      <c r="H7795" s="1">
        <v>44525</v>
      </c>
      <c r="I7795">
        <v>0.25</v>
      </c>
      <c r="J7795">
        <v>1</v>
      </c>
      <c r="K7795" s="11">
        <v>12.25</v>
      </c>
      <c r="L7795">
        <v>0.34116952427570901</v>
      </c>
      <c r="M7795" s="9">
        <v>-2088.7931034482699</v>
      </c>
      <c r="N7795" s="1">
        <v>44502</v>
      </c>
    </row>
    <row r="7796" spans="1:14" x14ac:dyDescent="0.25">
      <c r="A7796" s="1">
        <v>44502</v>
      </c>
      <c r="B7796" t="s">
        <v>4271</v>
      </c>
      <c r="C7796" s="9">
        <v>800</v>
      </c>
      <c r="D7796" s="9">
        <v>6.95</v>
      </c>
      <c r="E7796" t="s">
        <v>19</v>
      </c>
      <c r="F7796" s="11">
        <v>-0.22674089195943101</v>
      </c>
      <c r="G7796" s="9">
        <v>840.33613445378103</v>
      </c>
      <c r="H7796" s="1">
        <v>44525</v>
      </c>
      <c r="I7796">
        <v>0.25</v>
      </c>
      <c r="J7796">
        <v>0</v>
      </c>
      <c r="K7796" s="11">
        <v>3.2</v>
      </c>
      <c r="L7796">
        <v>-0.29308068054467701</v>
      </c>
      <c r="M7796" s="9">
        <v>3065.9663865546199</v>
      </c>
      <c r="N7796" s="1">
        <v>44522</v>
      </c>
    </row>
    <row r="7797" spans="1:14" x14ac:dyDescent="0.25">
      <c r="A7797" s="1">
        <v>44522</v>
      </c>
      <c r="B7797" t="s">
        <v>4272</v>
      </c>
      <c r="C7797" s="9">
        <v>820</v>
      </c>
      <c r="D7797" s="9">
        <v>5</v>
      </c>
      <c r="E7797" t="s">
        <v>21</v>
      </c>
      <c r="F7797" s="11">
        <v>0.28254499554015999</v>
      </c>
      <c r="G7797" s="9">
        <v>865.26576019777497</v>
      </c>
      <c r="H7797" s="1">
        <v>44525</v>
      </c>
      <c r="I7797">
        <v>0.25</v>
      </c>
      <c r="J7797">
        <v>0</v>
      </c>
      <c r="K7797" s="11">
        <v>0.05</v>
      </c>
      <c r="L7797">
        <v>0</v>
      </c>
      <c r="M7797" s="9">
        <v>4239.3695920889904</v>
      </c>
      <c r="N7797" s="1">
        <v>44525</v>
      </c>
    </row>
    <row r="7798" spans="1:14" x14ac:dyDescent="0.25">
      <c r="A7798" s="1">
        <v>44526</v>
      </c>
      <c r="B7798" t="s">
        <v>4272</v>
      </c>
      <c r="C7798" s="9">
        <v>820</v>
      </c>
      <c r="D7798" s="9">
        <v>14.6</v>
      </c>
      <c r="E7798" t="s">
        <v>21</v>
      </c>
      <c r="F7798" s="11">
        <v>0.24551069895032701</v>
      </c>
      <c r="G7798" s="9">
        <v>908.26521344232503</v>
      </c>
      <c r="H7798" s="1">
        <v>44560</v>
      </c>
      <c r="I7798">
        <v>0.25</v>
      </c>
      <c r="J7798">
        <v>1</v>
      </c>
      <c r="K7798" s="11">
        <v>5.75</v>
      </c>
      <c r="L7798">
        <v>0.218004794130117</v>
      </c>
      <c r="M7798" s="9">
        <v>7853.3151680290603</v>
      </c>
      <c r="N7798" s="1">
        <v>44539</v>
      </c>
    </row>
    <row r="7799" spans="1:14" x14ac:dyDescent="0.25">
      <c r="A7799" s="1">
        <v>44539</v>
      </c>
      <c r="B7799" t="s">
        <v>4260</v>
      </c>
      <c r="C7799" s="9">
        <v>750</v>
      </c>
      <c r="D7799" s="9">
        <v>7.85</v>
      </c>
      <c r="E7799" t="s">
        <v>19</v>
      </c>
      <c r="F7799" s="11">
        <v>-0.23952272513012501</v>
      </c>
      <c r="G7799" s="9">
        <v>899.74293059125898</v>
      </c>
      <c r="H7799" s="1">
        <v>44560</v>
      </c>
      <c r="I7799">
        <v>0.25</v>
      </c>
      <c r="J7799">
        <v>0</v>
      </c>
      <c r="K7799" s="11">
        <v>21.1</v>
      </c>
      <c r="L7799">
        <v>-0.56911730485159895</v>
      </c>
      <c r="M7799" s="9">
        <v>-12182.069408740301</v>
      </c>
      <c r="N7799" s="1">
        <v>44544</v>
      </c>
    </row>
    <row r="7800" spans="1:14" x14ac:dyDescent="0.25">
      <c r="A7800" s="1">
        <v>44544</v>
      </c>
      <c r="B7800" t="s">
        <v>4273</v>
      </c>
      <c r="C7800" s="9">
        <v>770</v>
      </c>
      <c r="D7800" s="9">
        <v>8.75</v>
      </c>
      <c r="E7800" t="s">
        <v>21</v>
      </c>
      <c r="F7800" s="11">
        <v>0.24930361660515701</v>
      </c>
      <c r="G7800" s="9">
        <v>946.07379375591302</v>
      </c>
      <c r="H7800" s="1">
        <v>44560</v>
      </c>
      <c r="I7800">
        <v>0.25</v>
      </c>
      <c r="J7800">
        <v>0</v>
      </c>
      <c r="K7800" s="11">
        <v>0.05</v>
      </c>
      <c r="L7800">
        <v>0</v>
      </c>
      <c r="M7800" s="9">
        <v>8147.58751182592</v>
      </c>
      <c r="N7800" s="1">
        <v>44560</v>
      </c>
    </row>
    <row r="7801" spans="1:14" x14ac:dyDescent="0.25">
      <c r="A7801" s="1">
        <v>44561</v>
      </c>
      <c r="B7801" t="s">
        <v>4282</v>
      </c>
      <c r="C7801" s="9">
        <v>780</v>
      </c>
      <c r="D7801" s="9">
        <v>8.85</v>
      </c>
      <c r="E7801" t="s">
        <v>21</v>
      </c>
      <c r="F7801" s="11">
        <v>0.27009039846863098</v>
      </c>
      <c r="G7801" s="9">
        <v>941.36632598171002</v>
      </c>
      <c r="H7801" s="1">
        <v>44588</v>
      </c>
      <c r="I7801">
        <v>0.25</v>
      </c>
      <c r="J7801">
        <v>1</v>
      </c>
      <c r="K7801" s="11">
        <v>9.1999999999999993</v>
      </c>
      <c r="L7801">
        <v>0.29220064865546602</v>
      </c>
      <c r="M7801" s="9">
        <v>-499.39483593329697</v>
      </c>
      <c r="N7801" s="1">
        <v>44564</v>
      </c>
    </row>
    <row r="7802" spans="1:14" x14ac:dyDescent="0.25">
      <c r="A7802" s="1">
        <v>44564</v>
      </c>
      <c r="B7802" t="s">
        <v>4254</v>
      </c>
      <c r="C7802" s="9">
        <v>720</v>
      </c>
      <c r="D7802" s="9">
        <v>8.25</v>
      </c>
      <c r="E7802" t="s">
        <v>19</v>
      </c>
      <c r="F7802" s="11">
        <v>-0.22964553228956</v>
      </c>
      <c r="G7802" s="9">
        <v>934.57943925233599</v>
      </c>
      <c r="H7802" s="1">
        <v>44588</v>
      </c>
      <c r="I7802">
        <v>0.25</v>
      </c>
      <c r="J7802">
        <v>0</v>
      </c>
      <c r="K7802" s="11">
        <v>7.9</v>
      </c>
      <c r="L7802">
        <v>-0.27544678524308802</v>
      </c>
      <c r="M7802" s="9">
        <v>176.168224299065</v>
      </c>
      <c r="N7802" s="1">
        <v>44579</v>
      </c>
    </row>
    <row r="7803" spans="1:14" x14ac:dyDescent="0.25">
      <c r="A7803" s="1">
        <v>44579</v>
      </c>
      <c r="B7803" t="s">
        <v>4259</v>
      </c>
      <c r="C7803" s="9">
        <v>760</v>
      </c>
      <c r="D7803" s="9">
        <v>6.5</v>
      </c>
      <c r="E7803" t="s">
        <v>21</v>
      </c>
      <c r="F7803" s="11">
        <v>0.21062391981724099</v>
      </c>
      <c r="G7803" s="9">
        <v>952.44574460847605</v>
      </c>
      <c r="H7803" s="1">
        <v>44588</v>
      </c>
      <c r="I7803">
        <v>0.25</v>
      </c>
      <c r="J7803">
        <v>0</v>
      </c>
      <c r="K7803" s="11">
        <v>0.05</v>
      </c>
      <c r="L7803">
        <v>0</v>
      </c>
      <c r="M7803" s="9">
        <v>6080.8898564528099</v>
      </c>
      <c r="N7803" s="1">
        <v>44588</v>
      </c>
    </row>
    <row r="7804" spans="1:14" x14ac:dyDescent="0.25">
      <c r="A7804" s="1">
        <v>44589</v>
      </c>
      <c r="B7804" t="s">
        <v>4259</v>
      </c>
      <c r="C7804" s="9">
        <v>760</v>
      </c>
      <c r="D7804" s="9">
        <v>13.25</v>
      </c>
      <c r="E7804" t="s">
        <v>21</v>
      </c>
      <c r="F7804" s="11">
        <v>0.23521470755120899</v>
      </c>
      <c r="G7804" s="9">
        <v>974.25191370911602</v>
      </c>
      <c r="H7804" s="1">
        <v>44616</v>
      </c>
      <c r="I7804">
        <v>0.25</v>
      </c>
      <c r="J7804">
        <v>1</v>
      </c>
      <c r="K7804" s="11">
        <v>16.05</v>
      </c>
      <c r="L7804">
        <v>0.34730094310213999</v>
      </c>
      <c r="M7804" s="9">
        <v>-3013.3611691022902</v>
      </c>
      <c r="N7804" s="1">
        <v>44593</v>
      </c>
    </row>
    <row r="7805" spans="1:14" x14ac:dyDescent="0.25">
      <c r="A7805" s="1">
        <v>44593</v>
      </c>
      <c r="B7805" t="s">
        <v>4275</v>
      </c>
      <c r="C7805" s="9">
        <v>710</v>
      </c>
      <c r="D7805" s="9">
        <v>11.35</v>
      </c>
      <c r="E7805" t="s">
        <v>19</v>
      </c>
      <c r="F7805" s="11">
        <v>-0.241068274418617</v>
      </c>
      <c r="G7805" s="9">
        <v>949.79647218453101</v>
      </c>
      <c r="H7805" s="1">
        <v>44616</v>
      </c>
      <c r="I7805">
        <v>0.25</v>
      </c>
      <c r="J7805">
        <v>0</v>
      </c>
      <c r="K7805" s="11">
        <v>26.8</v>
      </c>
      <c r="L7805">
        <v>-0.61355434359194105</v>
      </c>
      <c r="M7805" s="9">
        <v>-15036.702849389399</v>
      </c>
      <c r="N7805" s="1">
        <v>44600</v>
      </c>
    </row>
    <row r="7806" spans="1:14" x14ac:dyDescent="0.25">
      <c r="A7806" s="1">
        <v>44600</v>
      </c>
      <c r="B7806" t="s">
        <v>4252</v>
      </c>
      <c r="C7806" s="9">
        <v>720</v>
      </c>
      <c r="D7806" s="9">
        <v>10.5</v>
      </c>
      <c r="E7806" t="s">
        <v>21</v>
      </c>
      <c r="F7806" s="11">
        <v>0.286201301368531</v>
      </c>
      <c r="G7806" s="9">
        <v>1004.80872748151</v>
      </c>
      <c r="H7806" s="1">
        <v>44616</v>
      </c>
      <c r="I7806">
        <v>0.25</v>
      </c>
      <c r="J7806">
        <v>0</v>
      </c>
      <c r="K7806" s="11">
        <v>0.05</v>
      </c>
      <c r="L7806">
        <v>0</v>
      </c>
      <c r="M7806" s="9">
        <v>10394.2438814325</v>
      </c>
      <c r="N7806" s="1">
        <v>44616</v>
      </c>
    </row>
    <row r="7807" spans="1:14" x14ac:dyDescent="0.25">
      <c r="A7807" s="1">
        <v>44617</v>
      </c>
      <c r="B7807" t="s">
        <v>4283</v>
      </c>
      <c r="C7807" s="9">
        <v>750</v>
      </c>
      <c r="D7807" s="9">
        <v>8.9499999999999993</v>
      </c>
      <c r="E7807" t="s">
        <v>21</v>
      </c>
      <c r="F7807" s="11">
        <v>0.27304526242334298</v>
      </c>
      <c r="G7807" s="9">
        <v>987.37569645250005</v>
      </c>
      <c r="H7807" s="1">
        <v>44651</v>
      </c>
      <c r="I7807">
        <v>0.25</v>
      </c>
      <c r="J7807">
        <v>1</v>
      </c>
      <c r="K7807" s="11">
        <v>10.4</v>
      </c>
      <c r="L7807">
        <v>0.25714193580005801</v>
      </c>
      <c r="M7807" s="9">
        <v>-1622.7519571196799</v>
      </c>
      <c r="N7807" s="1">
        <v>44622</v>
      </c>
    </row>
    <row r="7808" spans="1:14" x14ac:dyDescent="0.25">
      <c r="A7808" s="1">
        <v>44622</v>
      </c>
      <c r="B7808" t="s">
        <v>4276</v>
      </c>
      <c r="C7808" s="9">
        <v>680</v>
      </c>
      <c r="D7808" s="9">
        <v>12.2</v>
      </c>
      <c r="E7808" t="s">
        <v>19</v>
      </c>
      <c r="F7808" s="11">
        <v>-0.23681030678232701</v>
      </c>
      <c r="G7808" s="9">
        <v>985.91549295774598</v>
      </c>
      <c r="H7808" s="1">
        <v>44651</v>
      </c>
      <c r="I7808">
        <v>0.25</v>
      </c>
      <c r="J7808">
        <v>0</v>
      </c>
      <c r="K7808" s="11">
        <v>29.85</v>
      </c>
      <c r="L7808">
        <v>-0.54310773033867799</v>
      </c>
      <c r="M7808" s="9">
        <v>-17815.9859154929</v>
      </c>
      <c r="N7808" s="1">
        <v>44624</v>
      </c>
    </row>
    <row r="7809" spans="1:14" x14ac:dyDescent="0.25">
      <c r="A7809" s="1">
        <v>44624</v>
      </c>
      <c r="B7809" t="s">
        <v>4277</v>
      </c>
      <c r="C7809" s="9">
        <v>710</v>
      </c>
      <c r="D7809" s="9">
        <v>10</v>
      </c>
      <c r="E7809" t="s">
        <v>21</v>
      </c>
      <c r="F7809" s="11">
        <v>0.23394274210414701</v>
      </c>
      <c r="G7809" s="9">
        <v>1045.16610675625</v>
      </c>
      <c r="H7809" s="1">
        <v>44651</v>
      </c>
      <c r="I7809">
        <v>0.25</v>
      </c>
      <c r="J7809">
        <v>0</v>
      </c>
      <c r="K7809" s="11">
        <v>28.5</v>
      </c>
      <c r="L7809">
        <v>0.63519923599738404</v>
      </c>
      <c r="M7809" s="9">
        <v>-19737.961926091801</v>
      </c>
      <c r="N7809" s="1">
        <v>44630</v>
      </c>
    </row>
    <row r="7810" spans="1:14" x14ac:dyDescent="0.25">
      <c r="A7810" s="1">
        <v>44630</v>
      </c>
      <c r="B7810" t="s">
        <v>4278</v>
      </c>
      <c r="C7810" s="9">
        <v>700</v>
      </c>
      <c r="D7810" s="9">
        <v>11.8</v>
      </c>
      <c r="E7810" t="s">
        <v>19</v>
      </c>
      <c r="F7810" s="11">
        <v>-0.282361418137832</v>
      </c>
      <c r="G7810" s="9">
        <v>970.87378640776603</v>
      </c>
      <c r="H7810" s="1">
        <v>44651</v>
      </c>
      <c r="I7810">
        <v>0.25</v>
      </c>
      <c r="J7810">
        <v>0</v>
      </c>
      <c r="K7810" s="11">
        <v>0.05</v>
      </c>
      <c r="L7810">
        <v>0</v>
      </c>
      <c r="M7810" s="9">
        <v>11292.718446601901</v>
      </c>
      <c r="N7810" s="1">
        <v>44651</v>
      </c>
    </row>
    <row r="7811" spans="1:14" x14ac:dyDescent="0.25">
      <c r="A7811" s="1">
        <v>44652</v>
      </c>
      <c r="B7811" t="s">
        <v>4258</v>
      </c>
      <c r="C7811" s="9">
        <v>760</v>
      </c>
      <c r="D7811" s="9">
        <v>21</v>
      </c>
      <c r="E7811" t="s">
        <v>19</v>
      </c>
      <c r="F7811" s="11">
        <v>-0.26678760681812802</v>
      </c>
      <c r="G7811" s="9">
        <v>888.04313352362794</v>
      </c>
      <c r="H7811" s="1">
        <v>44679</v>
      </c>
      <c r="I7811">
        <v>0.25</v>
      </c>
      <c r="J7811">
        <v>1</v>
      </c>
      <c r="K7811" s="11">
        <v>5.75</v>
      </c>
      <c r="L7811">
        <v>-0.16070136668002399</v>
      </c>
      <c r="M7811" s="9">
        <v>13305.106248017701</v>
      </c>
      <c r="N7811" s="1">
        <v>44670</v>
      </c>
    </row>
    <row r="7812" spans="1:14" x14ac:dyDescent="0.25">
      <c r="A7812" s="1">
        <v>44670</v>
      </c>
      <c r="B7812" t="s">
        <v>4255</v>
      </c>
      <c r="C7812" s="9">
        <v>810</v>
      </c>
      <c r="D7812" s="9">
        <v>8.0500000000000007</v>
      </c>
      <c r="E7812" t="s">
        <v>21</v>
      </c>
      <c r="F7812" s="11">
        <v>0.27812686958920801</v>
      </c>
      <c r="G7812" s="9">
        <v>887.19898605830099</v>
      </c>
      <c r="H7812" s="1">
        <v>44679</v>
      </c>
      <c r="I7812">
        <v>0.25</v>
      </c>
      <c r="J7812">
        <v>0</v>
      </c>
      <c r="K7812" s="11">
        <v>1.05</v>
      </c>
      <c r="L7812">
        <v>1</v>
      </c>
      <c r="M7812" s="9">
        <v>6129.6577946768002</v>
      </c>
      <c r="N7812" s="1">
        <v>44679</v>
      </c>
    </row>
    <row r="7813" spans="1:14" x14ac:dyDescent="0.25">
      <c r="A7813" s="1">
        <v>44680</v>
      </c>
      <c r="B7813" t="s">
        <v>4270</v>
      </c>
      <c r="C7813" s="9">
        <v>870</v>
      </c>
      <c r="D7813" s="9">
        <v>10.8</v>
      </c>
      <c r="E7813" t="s">
        <v>21</v>
      </c>
      <c r="F7813" s="11">
        <v>0.25562799014837401</v>
      </c>
      <c r="G7813" s="9">
        <v>849.15387881361005</v>
      </c>
      <c r="H7813" s="1">
        <v>44707</v>
      </c>
      <c r="I7813">
        <v>0.25</v>
      </c>
      <c r="J7813">
        <v>1</v>
      </c>
      <c r="K7813" s="11">
        <v>10</v>
      </c>
      <c r="L7813">
        <v>0.23128611452607001</v>
      </c>
      <c r="M7813" s="9">
        <v>502.69909625765803</v>
      </c>
      <c r="N7813" s="1">
        <v>44683</v>
      </c>
    </row>
    <row r="7814" spans="1:14" x14ac:dyDescent="0.25">
      <c r="A7814" s="1">
        <v>44683</v>
      </c>
      <c r="B7814" t="s">
        <v>4267</v>
      </c>
      <c r="C7814" s="9">
        <v>790</v>
      </c>
      <c r="D7814" s="9">
        <v>13.35</v>
      </c>
      <c r="E7814" t="s">
        <v>19</v>
      </c>
      <c r="F7814" s="11">
        <v>-0.23593735286352899</v>
      </c>
      <c r="G7814" s="9">
        <v>850.54678007290397</v>
      </c>
      <c r="H7814" s="1">
        <v>44707</v>
      </c>
      <c r="I7814">
        <v>0.25</v>
      </c>
      <c r="J7814">
        <v>0</v>
      </c>
      <c r="K7814" s="11">
        <v>29.05</v>
      </c>
      <c r="L7814">
        <v>-0.54883344309432203</v>
      </c>
      <c r="M7814" s="9">
        <v>-13714.2162818955</v>
      </c>
      <c r="N7814" s="1">
        <v>44686</v>
      </c>
    </row>
    <row r="7815" spans="1:14" x14ac:dyDescent="0.25">
      <c r="A7815" s="1">
        <v>44686</v>
      </c>
      <c r="B7815" t="s">
        <v>4272</v>
      </c>
      <c r="C7815" s="9">
        <v>820</v>
      </c>
      <c r="D7815" s="9">
        <v>9.5</v>
      </c>
      <c r="E7815" t="s">
        <v>21</v>
      </c>
      <c r="F7815" s="11">
        <v>0.23685643805471299</v>
      </c>
      <c r="G7815" s="9">
        <v>898.29964709656701</v>
      </c>
      <c r="H7815" s="1">
        <v>44707</v>
      </c>
      <c r="I7815">
        <v>0.25</v>
      </c>
      <c r="J7815">
        <v>0</v>
      </c>
      <c r="K7815" s="11">
        <v>0.05</v>
      </c>
      <c r="L7815">
        <v>0</v>
      </c>
      <c r="M7815" s="9">
        <v>8403.1440487648306</v>
      </c>
      <c r="N7815" s="1">
        <v>44707</v>
      </c>
    </row>
    <row r="7816" spans="1:14" x14ac:dyDescent="0.25">
      <c r="A7816" s="1">
        <v>44708</v>
      </c>
      <c r="B7816" t="s">
        <v>4282</v>
      </c>
      <c r="C7816" s="9">
        <v>780</v>
      </c>
      <c r="D7816" s="9">
        <v>8.65</v>
      </c>
      <c r="E7816" t="s">
        <v>21</v>
      </c>
      <c r="F7816" s="11">
        <v>0.22465912586663001</v>
      </c>
      <c r="G7816" s="9">
        <v>962.86107290233804</v>
      </c>
      <c r="H7816" s="1">
        <v>44742</v>
      </c>
      <c r="I7816">
        <v>0.25</v>
      </c>
      <c r="J7816">
        <v>1</v>
      </c>
      <c r="K7816" s="11">
        <v>10.5</v>
      </c>
      <c r="L7816">
        <v>0.34677477707812399</v>
      </c>
      <c r="M7816" s="9">
        <v>-1965.6808803301201</v>
      </c>
      <c r="N7816" s="1">
        <v>44711</v>
      </c>
    </row>
    <row r="7817" spans="1:14" x14ac:dyDescent="0.25">
      <c r="A7817" s="1">
        <v>44711</v>
      </c>
      <c r="B7817" t="s">
        <v>4254</v>
      </c>
      <c r="C7817" s="9">
        <v>720</v>
      </c>
      <c r="D7817" s="9">
        <v>12.65</v>
      </c>
      <c r="E7817" t="s">
        <v>19</v>
      </c>
      <c r="F7817" s="11">
        <v>-0.25902909495243698</v>
      </c>
      <c r="G7817" s="9">
        <v>933.33333333333303</v>
      </c>
      <c r="H7817" s="1">
        <v>44742</v>
      </c>
      <c r="I7817">
        <v>0.25</v>
      </c>
      <c r="J7817">
        <v>0</v>
      </c>
      <c r="K7817" s="11">
        <v>15.05</v>
      </c>
      <c r="L7817">
        <v>-0.286568850543167</v>
      </c>
      <c r="M7817" s="9">
        <v>-2498.5333333333301</v>
      </c>
      <c r="N7817" s="1">
        <v>44725</v>
      </c>
    </row>
    <row r="7818" spans="1:14" x14ac:dyDescent="0.25">
      <c r="A7818" s="1">
        <v>44725</v>
      </c>
      <c r="B7818" t="s">
        <v>4273</v>
      </c>
      <c r="C7818" s="9">
        <v>770</v>
      </c>
      <c r="D7818" s="9">
        <v>10.6</v>
      </c>
      <c r="E7818" t="s">
        <v>21</v>
      </c>
      <c r="F7818" s="11">
        <v>0.27080942417154902</v>
      </c>
      <c r="G7818" s="9">
        <v>946.00986553145401</v>
      </c>
      <c r="H7818" s="1">
        <v>44742</v>
      </c>
      <c r="I7818">
        <v>0.25</v>
      </c>
      <c r="J7818">
        <v>0</v>
      </c>
      <c r="K7818" s="11">
        <v>0.05</v>
      </c>
      <c r="L7818" s="2">
        <v>4.1300360624887899E-7</v>
      </c>
      <c r="M7818" s="9">
        <v>9879.6540306777406</v>
      </c>
      <c r="N7818" s="1">
        <v>44741</v>
      </c>
    </row>
    <row r="7819" spans="1:14" x14ac:dyDescent="0.25">
      <c r="A7819" s="1">
        <v>44741</v>
      </c>
      <c r="B7819" t="s">
        <v>4275</v>
      </c>
      <c r="C7819" s="9">
        <v>710</v>
      </c>
      <c r="D7819" s="9">
        <v>2.9</v>
      </c>
      <c r="E7819" t="s">
        <v>19</v>
      </c>
      <c r="F7819" s="11">
        <v>-0.19489568395966</v>
      </c>
      <c r="G7819" s="9">
        <v>974.38752783964298</v>
      </c>
      <c r="H7819" s="1">
        <v>44742</v>
      </c>
      <c r="I7819">
        <v>0.25</v>
      </c>
      <c r="J7819">
        <v>0</v>
      </c>
      <c r="K7819" s="11">
        <v>0.1</v>
      </c>
      <c r="L7819">
        <v>-1</v>
      </c>
      <c r="M7819" s="9">
        <v>2699.0534521158102</v>
      </c>
      <c r="N7819" s="1">
        <v>44742</v>
      </c>
    </row>
    <row r="7820" spans="1:14" x14ac:dyDescent="0.25">
      <c r="A7820" s="1">
        <v>44743</v>
      </c>
      <c r="B7820" t="s">
        <v>4259</v>
      </c>
      <c r="C7820" s="9">
        <v>760</v>
      </c>
      <c r="D7820" s="9">
        <v>6.5</v>
      </c>
      <c r="E7820" t="s">
        <v>21</v>
      </c>
      <c r="F7820" s="11">
        <v>0.26495299491723001</v>
      </c>
      <c r="G7820" s="9">
        <v>972.01971811428098</v>
      </c>
      <c r="H7820" s="1">
        <v>44770</v>
      </c>
      <c r="I7820">
        <v>0.25</v>
      </c>
      <c r="J7820">
        <v>1</v>
      </c>
      <c r="K7820" s="11">
        <v>15.2</v>
      </c>
      <c r="L7820">
        <v>0.44401497427259601</v>
      </c>
      <c r="M7820" s="9">
        <v>-8667.4998264250407</v>
      </c>
      <c r="N7820" s="1">
        <v>44748</v>
      </c>
    </row>
    <row r="7821" spans="1:14" x14ac:dyDescent="0.25">
      <c r="A7821" s="1">
        <v>44748</v>
      </c>
      <c r="B7821" t="s">
        <v>4254</v>
      </c>
      <c r="C7821" s="9">
        <v>720</v>
      </c>
      <c r="D7821" s="9">
        <v>8.5</v>
      </c>
      <c r="E7821" t="s">
        <v>19</v>
      </c>
      <c r="F7821" s="11">
        <v>-0.25049721298661498</v>
      </c>
      <c r="G7821" s="9">
        <v>935.70378291672205</v>
      </c>
      <c r="H7821" s="1">
        <v>44770</v>
      </c>
      <c r="I7821">
        <v>0.25</v>
      </c>
      <c r="J7821">
        <v>0</v>
      </c>
      <c r="K7821" s="11">
        <v>0.2</v>
      </c>
      <c r="L7821" s="2">
        <v>-1.40592362871582E-6</v>
      </c>
      <c r="M7821" s="9">
        <v>7684.9351690950398</v>
      </c>
      <c r="N7821" s="1">
        <v>44768</v>
      </c>
    </row>
    <row r="7822" spans="1:14" x14ac:dyDescent="0.25">
      <c r="A7822" s="1">
        <v>44768</v>
      </c>
      <c r="B7822" t="s">
        <v>4279</v>
      </c>
      <c r="C7822" s="9">
        <v>800</v>
      </c>
      <c r="D7822" s="9">
        <v>3.4</v>
      </c>
      <c r="E7822" t="s">
        <v>21</v>
      </c>
      <c r="F7822" s="11">
        <v>0.309888033066826</v>
      </c>
      <c r="G7822" s="9">
        <v>884.39671509791503</v>
      </c>
      <c r="H7822" s="1">
        <v>44770</v>
      </c>
      <c r="I7822">
        <v>0.25</v>
      </c>
      <c r="J7822">
        <v>0</v>
      </c>
      <c r="K7822" s="11">
        <v>9</v>
      </c>
      <c r="L7822">
        <v>1</v>
      </c>
      <c r="M7822" s="9">
        <v>-5062.2867972204604</v>
      </c>
      <c r="N7822" s="1">
        <v>44770</v>
      </c>
    </row>
    <row r="7823" spans="1:14" x14ac:dyDescent="0.25">
      <c r="A7823" s="1">
        <v>44771</v>
      </c>
      <c r="B7823" t="s">
        <v>4266</v>
      </c>
      <c r="C7823" s="9">
        <v>860</v>
      </c>
      <c r="D7823" s="9">
        <v>8.6999999999999993</v>
      </c>
      <c r="E7823" t="s">
        <v>21</v>
      </c>
      <c r="F7823" s="11">
        <v>0.25922598618890003</v>
      </c>
      <c r="G7823" s="9">
        <v>861.00861008610002</v>
      </c>
      <c r="H7823" s="1">
        <v>44798</v>
      </c>
      <c r="I7823">
        <v>0.25</v>
      </c>
      <c r="J7823">
        <v>1</v>
      </c>
      <c r="K7823" s="11">
        <v>9.35</v>
      </c>
      <c r="L7823">
        <v>0.209882555270895</v>
      </c>
      <c r="M7823" s="9">
        <v>-715.06765067650701</v>
      </c>
      <c r="N7823" s="1">
        <v>44775</v>
      </c>
    </row>
    <row r="7824" spans="1:14" x14ac:dyDescent="0.25">
      <c r="A7824" s="1">
        <v>44775</v>
      </c>
      <c r="B7824" t="s">
        <v>4269</v>
      </c>
      <c r="C7824" s="9">
        <v>780</v>
      </c>
      <c r="D7824" s="9">
        <v>11.95</v>
      </c>
      <c r="E7824" t="s">
        <v>19</v>
      </c>
      <c r="F7824" s="11">
        <v>-0.26983907566912402</v>
      </c>
      <c r="G7824" s="9">
        <v>866.229427051107</v>
      </c>
      <c r="H7824" s="1">
        <v>44798</v>
      </c>
      <c r="I7824">
        <v>0.25</v>
      </c>
      <c r="J7824">
        <v>0</v>
      </c>
      <c r="K7824" s="11">
        <v>18.649999999999999</v>
      </c>
      <c r="L7824">
        <v>-0.40267466745053598</v>
      </c>
      <c r="M7824" s="9">
        <v>-6068.8033659200501</v>
      </c>
      <c r="N7824" s="1">
        <v>44777</v>
      </c>
    </row>
    <row r="7825" spans="1:14" x14ac:dyDescent="0.25">
      <c r="A7825" s="1">
        <v>44777</v>
      </c>
      <c r="B7825" t="s">
        <v>4280</v>
      </c>
      <c r="C7825" s="9">
        <v>830</v>
      </c>
      <c r="D7825" s="9">
        <v>10.75</v>
      </c>
      <c r="E7825" t="s">
        <v>21</v>
      </c>
      <c r="F7825" s="11">
        <v>0.24399228179812299</v>
      </c>
      <c r="G7825" s="9">
        <v>888.43761898718105</v>
      </c>
      <c r="H7825" s="1">
        <v>44798</v>
      </c>
      <c r="I7825">
        <v>0.25</v>
      </c>
      <c r="J7825">
        <v>0</v>
      </c>
      <c r="K7825" s="11">
        <v>6.25</v>
      </c>
      <c r="L7825">
        <v>0.25013758001566599</v>
      </c>
      <c r="M7825" s="9">
        <v>3846.9348902144902</v>
      </c>
      <c r="N7825" s="1">
        <v>44791</v>
      </c>
    </row>
    <row r="7826" spans="1:14" x14ac:dyDescent="0.25">
      <c r="A7826" s="1">
        <v>44791</v>
      </c>
      <c r="B7826" t="s">
        <v>4267</v>
      </c>
      <c r="C7826" s="9">
        <v>790</v>
      </c>
      <c r="D7826" s="9">
        <v>4.8499999999999996</v>
      </c>
      <c r="E7826" t="s">
        <v>19</v>
      </c>
      <c r="F7826" s="11">
        <v>-0.269461277470535</v>
      </c>
      <c r="G7826" s="9">
        <v>867.24896239856196</v>
      </c>
      <c r="H7826" s="1">
        <v>44798</v>
      </c>
      <c r="I7826">
        <v>0.25</v>
      </c>
      <c r="J7826">
        <v>0</v>
      </c>
      <c r="K7826" s="11">
        <v>0.05</v>
      </c>
      <c r="L7826">
        <v>0</v>
      </c>
      <c r="M7826" s="9">
        <v>4120.2998203555699</v>
      </c>
      <c r="N7826" s="1">
        <v>44798</v>
      </c>
    </row>
    <row r="7827" spans="1:14" x14ac:dyDescent="0.25">
      <c r="A7827" s="1">
        <v>44799</v>
      </c>
      <c r="B7827" t="s">
        <v>4265</v>
      </c>
      <c r="C7827" s="9">
        <v>770</v>
      </c>
      <c r="D7827" s="9">
        <v>11.75</v>
      </c>
      <c r="E7827" t="s">
        <v>19</v>
      </c>
      <c r="F7827" s="11">
        <v>-0.27417545848862601</v>
      </c>
      <c r="G7827" s="9">
        <v>873.362445414847</v>
      </c>
      <c r="H7827" s="1">
        <v>44833</v>
      </c>
      <c r="I7827">
        <v>0.25</v>
      </c>
      <c r="J7827">
        <v>1</v>
      </c>
      <c r="K7827" s="11">
        <v>15.1</v>
      </c>
      <c r="L7827">
        <v>-0.229757871270063</v>
      </c>
      <c r="M7827" s="9">
        <v>-3160.26200873362</v>
      </c>
      <c r="N7827" s="1">
        <v>44820</v>
      </c>
    </row>
    <row r="7828" spans="1:14" x14ac:dyDescent="0.25">
      <c r="A7828" s="1">
        <v>44820</v>
      </c>
      <c r="B7828" t="s">
        <v>4280</v>
      </c>
      <c r="C7828" s="9">
        <v>830</v>
      </c>
      <c r="D7828" s="9">
        <v>15.5</v>
      </c>
      <c r="E7828" t="s">
        <v>21</v>
      </c>
      <c r="F7828" s="11">
        <v>0.25073277558832402</v>
      </c>
      <c r="G7828" s="9">
        <v>877.46787840802199</v>
      </c>
      <c r="H7828" s="1">
        <v>44833</v>
      </c>
      <c r="I7828">
        <v>0.25</v>
      </c>
      <c r="J7828">
        <v>0</v>
      </c>
      <c r="K7828" s="11">
        <v>0.05</v>
      </c>
      <c r="L7828">
        <v>0</v>
      </c>
      <c r="M7828" s="9">
        <v>13420.4324663115</v>
      </c>
      <c r="N7828" s="1">
        <v>44833</v>
      </c>
    </row>
    <row r="7829" spans="1:14" x14ac:dyDescent="0.25">
      <c r="A7829" s="1">
        <v>44834</v>
      </c>
      <c r="B7829" t="s">
        <v>5138</v>
      </c>
      <c r="C7829" s="9">
        <v>850</v>
      </c>
      <c r="D7829" s="9">
        <v>7.9</v>
      </c>
      <c r="E7829" t="s">
        <v>21</v>
      </c>
      <c r="F7829" s="11">
        <v>0.25785703534391802</v>
      </c>
      <c r="G7829" s="9">
        <v>872.81795511221901</v>
      </c>
      <c r="H7829" s="1">
        <v>44861</v>
      </c>
      <c r="I7829">
        <v>0.25</v>
      </c>
      <c r="J7829">
        <v>1</v>
      </c>
      <c r="K7829" s="11">
        <v>0.9</v>
      </c>
      <c r="L7829">
        <v>1.38434655338071E-2</v>
      </c>
      <c r="M7829" s="9">
        <v>6032.9177057356601</v>
      </c>
      <c r="N7829" s="1">
        <v>44851</v>
      </c>
    </row>
    <row r="7830" spans="1:14" x14ac:dyDescent="0.25">
      <c r="A7830" s="1">
        <v>44851</v>
      </c>
      <c r="B7830" t="s">
        <v>4281</v>
      </c>
      <c r="C7830" s="9">
        <v>740</v>
      </c>
      <c r="D7830" s="9">
        <v>5.35</v>
      </c>
      <c r="E7830" t="s">
        <v>19</v>
      </c>
      <c r="F7830" s="11">
        <v>-0.23060506547492299</v>
      </c>
      <c r="G7830" s="9">
        <v>916.41028997839805</v>
      </c>
      <c r="H7830" s="1">
        <v>44861</v>
      </c>
      <c r="I7830">
        <v>0.25</v>
      </c>
      <c r="J7830">
        <v>0</v>
      </c>
      <c r="K7830" s="11">
        <v>0.1</v>
      </c>
      <c r="L7830">
        <v>0</v>
      </c>
      <c r="M7830" s="9">
        <v>4761.2096615827704</v>
      </c>
      <c r="N7830" s="1">
        <v>44861</v>
      </c>
    </row>
    <row r="7831" spans="1:14" x14ac:dyDescent="0.25">
      <c r="A7831" s="1">
        <v>44862</v>
      </c>
      <c r="B7831" t="s">
        <v>4256</v>
      </c>
      <c r="C7831" s="9">
        <v>730</v>
      </c>
      <c r="D7831" s="9">
        <v>6.95</v>
      </c>
      <c r="E7831" t="s">
        <v>19</v>
      </c>
      <c r="F7831" s="11">
        <v>-0.25087598832869901</v>
      </c>
      <c r="G7831" s="9">
        <v>918.09298970424197</v>
      </c>
      <c r="H7831" s="1">
        <v>44889</v>
      </c>
      <c r="I7831">
        <v>0.25</v>
      </c>
      <c r="J7831">
        <v>1</v>
      </c>
      <c r="K7831" s="11">
        <v>3.85</v>
      </c>
      <c r="L7831">
        <v>-0.22545382500102201</v>
      </c>
      <c r="M7831" s="9">
        <v>2746.9342251950902</v>
      </c>
      <c r="N7831" s="1">
        <v>44868</v>
      </c>
    </row>
    <row r="7832" spans="1:14" x14ac:dyDescent="0.25">
      <c r="A7832" s="1">
        <v>44868</v>
      </c>
      <c r="B7832" t="s">
        <v>4279</v>
      </c>
      <c r="C7832" s="9">
        <v>800</v>
      </c>
      <c r="D7832" s="9">
        <v>5.95</v>
      </c>
      <c r="E7832" t="s">
        <v>21</v>
      </c>
      <c r="F7832" s="11">
        <v>0.26975738876599897</v>
      </c>
      <c r="G7832" s="9">
        <v>917.43119266054998</v>
      </c>
      <c r="H7832" s="1">
        <v>44889</v>
      </c>
      <c r="I7832">
        <v>0.25</v>
      </c>
      <c r="J7832">
        <v>0</v>
      </c>
      <c r="K7832" s="11">
        <v>6.9</v>
      </c>
      <c r="L7832">
        <v>0.32534980664531199</v>
      </c>
      <c r="M7832" s="9">
        <v>-989.44954128440304</v>
      </c>
      <c r="N7832" s="1">
        <v>44882</v>
      </c>
    </row>
    <row r="7833" spans="1:14" x14ac:dyDescent="0.25">
      <c r="A7833" s="1">
        <v>44882</v>
      </c>
      <c r="B7833" t="s">
        <v>4265</v>
      </c>
      <c r="C7833" s="9">
        <v>770</v>
      </c>
      <c r="D7833" s="9">
        <v>4.3499999999999996</v>
      </c>
      <c r="E7833" t="s">
        <v>19</v>
      </c>
      <c r="F7833" s="11">
        <v>-0.29549686823329901</v>
      </c>
      <c r="G7833" s="9">
        <v>892.28808158062395</v>
      </c>
      <c r="H7833" s="1">
        <v>44889</v>
      </c>
      <c r="I7833">
        <v>0.25</v>
      </c>
      <c r="J7833">
        <v>0</v>
      </c>
      <c r="K7833" s="11">
        <v>0.05</v>
      </c>
      <c r="L7833">
        <v>0</v>
      </c>
      <c r="M7833" s="9">
        <v>3797.57807520713</v>
      </c>
      <c r="N7833" s="1">
        <v>44889</v>
      </c>
    </row>
    <row r="7834" spans="1:14" x14ac:dyDescent="0.25">
      <c r="A7834" s="1">
        <v>44890</v>
      </c>
      <c r="B7834" t="s">
        <v>4260</v>
      </c>
      <c r="C7834" s="9">
        <v>750</v>
      </c>
      <c r="D7834" s="9">
        <v>5.95</v>
      </c>
      <c r="E7834" t="s">
        <v>19</v>
      </c>
      <c r="F7834" s="11">
        <v>-0.24009235703003501</v>
      </c>
      <c r="G7834" s="9">
        <v>887.76157260621403</v>
      </c>
      <c r="H7834" s="1">
        <v>44924</v>
      </c>
      <c r="I7834">
        <v>0.25</v>
      </c>
      <c r="J7834">
        <v>1</v>
      </c>
      <c r="K7834" s="11">
        <v>1.8</v>
      </c>
      <c r="L7834">
        <v>-0.16073095120748501</v>
      </c>
      <c r="M7834" s="9">
        <v>3615.4090044387999</v>
      </c>
      <c r="N7834" s="1">
        <v>44900</v>
      </c>
    </row>
    <row r="7835" spans="1:14" x14ac:dyDescent="0.25">
      <c r="A7835" s="1">
        <v>44900</v>
      </c>
      <c r="B7835" t="s">
        <v>4268</v>
      </c>
      <c r="C7835" s="9">
        <v>840</v>
      </c>
      <c r="D7835" s="9">
        <v>5.5</v>
      </c>
      <c r="E7835" t="s">
        <v>21</v>
      </c>
      <c r="F7835" s="11">
        <v>0.26669555057355998</v>
      </c>
      <c r="G7835" s="9">
        <v>876.75350701402795</v>
      </c>
      <c r="H7835" s="1">
        <v>44924</v>
      </c>
      <c r="I7835">
        <v>0.25</v>
      </c>
      <c r="J7835">
        <v>0</v>
      </c>
      <c r="K7835" s="11">
        <v>0.05</v>
      </c>
      <c r="L7835">
        <v>0</v>
      </c>
      <c r="M7835" s="9">
        <v>4729.6467935871697</v>
      </c>
      <c r="N7835" s="1">
        <v>44924</v>
      </c>
    </row>
    <row r="7836" spans="1:14" x14ac:dyDescent="0.25">
      <c r="A7836" s="1">
        <v>44925</v>
      </c>
      <c r="B7836" t="s">
        <v>4272</v>
      </c>
      <c r="C7836" s="9">
        <v>820</v>
      </c>
      <c r="D7836" s="9">
        <v>4.5</v>
      </c>
      <c r="E7836" t="s">
        <v>21</v>
      </c>
      <c r="F7836" s="11">
        <v>0.22992347347160699</v>
      </c>
      <c r="G7836" s="9">
        <v>907.91180285343705</v>
      </c>
      <c r="H7836" s="1">
        <v>44952</v>
      </c>
      <c r="I7836">
        <v>0.25</v>
      </c>
      <c r="J7836">
        <v>1</v>
      </c>
      <c r="K7836" s="11">
        <v>1.85</v>
      </c>
      <c r="L7836">
        <v>0.159411278177882</v>
      </c>
      <c r="M7836" s="9">
        <v>2348.3138780804102</v>
      </c>
      <c r="N7836" s="1">
        <v>44931</v>
      </c>
    </row>
    <row r="7837" spans="1:14" x14ac:dyDescent="0.25">
      <c r="A7837" s="1">
        <v>44931</v>
      </c>
      <c r="B7837" t="s">
        <v>4281</v>
      </c>
      <c r="C7837" s="9">
        <v>740</v>
      </c>
      <c r="D7837" s="9">
        <v>4.7</v>
      </c>
      <c r="E7837" t="s">
        <v>19</v>
      </c>
      <c r="F7837" s="11">
        <v>-0.27402255731876402</v>
      </c>
      <c r="G7837" s="9">
        <v>915.69101968735595</v>
      </c>
      <c r="H7837" s="1">
        <v>44952</v>
      </c>
      <c r="I7837">
        <v>0.25</v>
      </c>
      <c r="J7837">
        <v>0</v>
      </c>
      <c r="K7837" s="11">
        <v>4.5999999999999996</v>
      </c>
      <c r="L7837">
        <v>-0.29211036388002898</v>
      </c>
      <c r="M7837" s="9">
        <v>6.4098371378120103</v>
      </c>
      <c r="N7837" s="1">
        <v>44937</v>
      </c>
    </row>
    <row r="7838" spans="1:14" x14ac:dyDescent="0.25">
      <c r="A7838" s="1">
        <v>44937</v>
      </c>
      <c r="B7838" t="s">
        <v>4257</v>
      </c>
      <c r="C7838" s="9">
        <v>790</v>
      </c>
      <c r="D7838" s="9">
        <v>3.4</v>
      </c>
      <c r="E7838" t="s">
        <v>21</v>
      </c>
      <c r="F7838" s="11">
        <v>0.25450265591292598</v>
      </c>
      <c r="G7838" s="9">
        <v>922.32689900520404</v>
      </c>
      <c r="H7838" s="1">
        <v>44952</v>
      </c>
      <c r="I7838">
        <v>0.25</v>
      </c>
      <c r="J7838">
        <v>0</v>
      </c>
      <c r="K7838" s="11">
        <v>0.05</v>
      </c>
      <c r="L7838" s="2">
        <v>5.3656499562939296E-7</v>
      </c>
      <c r="M7838" s="9">
        <v>3057.97483365175</v>
      </c>
      <c r="N7838" s="1">
        <v>44952</v>
      </c>
    </row>
    <row r="7839" spans="1:14" x14ac:dyDescent="0.25">
      <c r="A7839" s="1">
        <v>44953</v>
      </c>
      <c r="B7839" t="s">
        <v>4282</v>
      </c>
      <c r="C7839" s="9">
        <v>780</v>
      </c>
      <c r="D7839" s="9">
        <v>4.4000000000000004</v>
      </c>
      <c r="E7839" t="s">
        <v>21</v>
      </c>
      <c r="F7839" s="11">
        <v>0.23818737682392399</v>
      </c>
      <c r="G7839" s="9">
        <v>951.08695652173901</v>
      </c>
      <c r="H7839" s="1">
        <v>44980</v>
      </c>
      <c r="I7839">
        <v>0.25</v>
      </c>
      <c r="J7839">
        <v>1</v>
      </c>
      <c r="K7839" s="11">
        <v>4.75</v>
      </c>
      <c r="L7839">
        <v>0.22322699497175399</v>
      </c>
      <c r="M7839" s="9">
        <v>-419.90489130434798</v>
      </c>
      <c r="N7839" s="1">
        <v>44958</v>
      </c>
    </row>
    <row r="7840" spans="1:14" x14ac:dyDescent="0.25">
      <c r="A7840" s="1">
        <v>44958</v>
      </c>
      <c r="B7840" t="s">
        <v>4275</v>
      </c>
      <c r="C7840" s="9">
        <v>710</v>
      </c>
      <c r="D7840" s="9">
        <v>5.4</v>
      </c>
      <c r="E7840" t="s">
        <v>19</v>
      </c>
      <c r="F7840" s="11">
        <v>-0.229628054298125</v>
      </c>
      <c r="G7840" s="9">
        <v>947.09782167500998</v>
      </c>
      <c r="H7840" s="1">
        <v>44980</v>
      </c>
      <c r="I7840">
        <v>0.25</v>
      </c>
      <c r="J7840">
        <v>0</v>
      </c>
      <c r="K7840" s="11">
        <v>7.4</v>
      </c>
      <c r="L7840">
        <v>-0.32843885405852602</v>
      </c>
      <c r="M7840" s="9">
        <v>-2015.4241645244199</v>
      </c>
      <c r="N7840" s="1">
        <v>44960</v>
      </c>
    </row>
    <row r="7841" spans="1:14" x14ac:dyDescent="0.25">
      <c r="A7841" s="1">
        <v>44960</v>
      </c>
      <c r="B7841" t="s">
        <v>4259</v>
      </c>
      <c r="C7841" s="9">
        <v>760</v>
      </c>
      <c r="D7841" s="9">
        <v>4.8</v>
      </c>
      <c r="E7841" t="s">
        <v>21</v>
      </c>
      <c r="F7841" s="11">
        <v>0.24337076341893901</v>
      </c>
      <c r="G7841" s="9">
        <v>965.51724137931001</v>
      </c>
      <c r="H7841" s="1">
        <v>44980</v>
      </c>
      <c r="I7841">
        <v>0.25</v>
      </c>
      <c r="J7841">
        <v>0</v>
      </c>
      <c r="K7841" s="11">
        <v>0.2</v>
      </c>
      <c r="L7841" s="2">
        <v>2.7267369069652401E-5</v>
      </c>
      <c r="M7841" s="9">
        <v>4393.1034482758596</v>
      </c>
      <c r="N7841" s="1">
        <v>44979</v>
      </c>
    </row>
    <row r="7842" spans="1:14" x14ac:dyDescent="0.25">
      <c r="A7842" s="1">
        <v>44979</v>
      </c>
      <c r="B7842" t="s">
        <v>4275</v>
      </c>
      <c r="C7842" s="9">
        <v>710</v>
      </c>
      <c r="D7842" s="9">
        <v>0.95</v>
      </c>
      <c r="E7842" t="s">
        <v>19</v>
      </c>
      <c r="F7842" s="11">
        <v>-0.12779115778438799</v>
      </c>
      <c r="G7842" s="9">
        <v>971.54753643303195</v>
      </c>
      <c r="H7842" s="1">
        <v>44980</v>
      </c>
      <c r="I7842">
        <v>0.25</v>
      </c>
      <c r="J7842">
        <v>0</v>
      </c>
      <c r="K7842" s="11">
        <v>0.1</v>
      </c>
      <c r="L7842">
        <v>0</v>
      </c>
      <c r="M7842" s="9">
        <v>815.61415683553003</v>
      </c>
      <c r="N7842" s="1">
        <v>44980</v>
      </c>
    </row>
    <row r="7843" spans="1:14" x14ac:dyDescent="0.25">
      <c r="A7843" s="1">
        <v>44981</v>
      </c>
      <c r="B7843" t="s">
        <v>4259</v>
      </c>
      <c r="C7843" s="9">
        <v>760</v>
      </c>
      <c r="D7843" s="9">
        <v>4.45</v>
      </c>
      <c r="E7843" t="s">
        <v>21</v>
      </c>
      <c r="F7843" s="11">
        <v>0.26085930887964598</v>
      </c>
      <c r="G7843" s="9">
        <v>976.29009762900898</v>
      </c>
      <c r="H7843" s="1">
        <v>45015</v>
      </c>
      <c r="I7843">
        <v>0.25</v>
      </c>
      <c r="J7843">
        <v>1</v>
      </c>
      <c r="K7843" s="11">
        <v>2.7</v>
      </c>
      <c r="L7843">
        <v>0.20233785154306</v>
      </c>
      <c r="M7843" s="9">
        <v>1638.70292887029</v>
      </c>
      <c r="N7843" s="1">
        <v>44993</v>
      </c>
    </row>
    <row r="7844" spans="1:14" x14ac:dyDescent="0.25">
      <c r="A7844" s="1">
        <v>44993</v>
      </c>
      <c r="B7844" t="s">
        <v>4278</v>
      </c>
      <c r="C7844" s="9">
        <v>700</v>
      </c>
      <c r="D7844" s="9">
        <v>5.75</v>
      </c>
      <c r="E7844" t="s">
        <v>19</v>
      </c>
      <c r="F7844" s="11">
        <v>-0.27980538235764901</v>
      </c>
      <c r="G7844" s="9">
        <v>972.42481072445605</v>
      </c>
      <c r="H7844" s="1">
        <v>45015</v>
      </c>
      <c r="I7844">
        <v>0.25</v>
      </c>
      <c r="J7844">
        <v>0</v>
      </c>
      <c r="K7844" s="11">
        <v>14.5</v>
      </c>
      <c r="L7844">
        <v>-0.51293769834698999</v>
      </c>
      <c r="M7844" s="9">
        <v>-8705.6331180106899</v>
      </c>
      <c r="N7844" s="1">
        <v>44998</v>
      </c>
    </row>
    <row r="7845" spans="1:14" x14ac:dyDescent="0.25">
      <c r="A7845" s="1">
        <v>44998</v>
      </c>
      <c r="B7845" t="s">
        <v>4252</v>
      </c>
      <c r="C7845" s="9">
        <v>720</v>
      </c>
      <c r="D7845" s="9">
        <v>4.8</v>
      </c>
      <c r="E7845" t="s">
        <v>21</v>
      </c>
      <c r="F7845" s="11">
        <v>0.27698377922643003</v>
      </c>
      <c r="G7845" s="9">
        <v>1006.18082506827</v>
      </c>
      <c r="H7845" s="1">
        <v>45015</v>
      </c>
      <c r="I7845">
        <v>0.25</v>
      </c>
      <c r="J7845">
        <v>0</v>
      </c>
      <c r="K7845" s="11">
        <v>4.4000000000000004</v>
      </c>
      <c r="L7845">
        <v>0.34999754408100398</v>
      </c>
      <c r="M7845" s="9">
        <v>309.90369412102802</v>
      </c>
      <c r="N7845" s="1">
        <v>45007</v>
      </c>
    </row>
    <row r="7846" spans="1:14" x14ac:dyDescent="0.25">
      <c r="A7846" s="1">
        <v>45007</v>
      </c>
      <c r="B7846" t="s">
        <v>4274</v>
      </c>
      <c r="C7846" s="9">
        <v>690</v>
      </c>
      <c r="D7846" s="9">
        <v>2.4500000000000002</v>
      </c>
      <c r="E7846" t="s">
        <v>19</v>
      </c>
      <c r="F7846" s="11">
        <v>-0.187286662133963</v>
      </c>
      <c r="G7846" s="9">
        <v>986.88848160157897</v>
      </c>
      <c r="H7846" s="1">
        <v>45015</v>
      </c>
      <c r="I7846">
        <v>0.25</v>
      </c>
      <c r="J7846">
        <v>0</v>
      </c>
      <c r="K7846" s="11">
        <v>0.05</v>
      </c>
      <c r="L7846">
        <v>-0.13495895877365799</v>
      </c>
      <c r="M7846" s="9">
        <v>2343.8601438037499</v>
      </c>
      <c r="N7846" s="1">
        <v>45015</v>
      </c>
    </row>
    <row r="7847" spans="1:14" x14ac:dyDescent="0.25">
      <c r="A7847" s="1">
        <v>45016</v>
      </c>
      <c r="B7847" t="s">
        <v>4284</v>
      </c>
      <c r="C7847" s="9">
        <v>685</v>
      </c>
      <c r="D7847" s="9">
        <v>4.05</v>
      </c>
      <c r="E7847" t="s">
        <v>19</v>
      </c>
      <c r="F7847" s="11">
        <v>-0.231825740197562</v>
      </c>
      <c r="G7847" s="9">
        <v>984.52883263009801</v>
      </c>
      <c r="H7847" s="1">
        <v>45043</v>
      </c>
      <c r="I7847">
        <v>0.25</v>
      </c>
      <c r="J7847">
        <v>1</v>
      </c>
      <c r="K7847" s="11">
        <v>2.25</v>
      </c>
      <c r="L7847">
        <v>-0.15735665545709299</v>
      </c>
      <c r="M7847" s="9">
        <v>1710.1265822784801</v>
      </c>
      <c r="N7847" s="1">
        <v>45034</v>
      </c>
    </row>
    <row r="7848" spans="1:14" x14ac:dyDescent="0.25">
      <c r="A7848" s="1">
        <v>45034</v>
      </c>
      <c r="B7848" t="s">
        <v>4285</v>
      </c>
      <c r="C7848" s="9">
        <v>725</v>
      </c>
      <c r="D7848" s="9">
        <v>3.4</v>
      </c>
      <c r="E7848" t="s">
        <v>21</v>
      </c>
      <c r="F7848" s="11">
        <v>0.259345906020092</v>
      </c>
      <c r="G7848" s="9">
        <v>989.46922043960603</v>
      </c>
      <c r="H7848" s="1">
        <v>45043</v>
      </c>
      <c r="I7848">
        <v>0.25</v>
      </c>
      <c r="J7848">
        <v>0</v>
      </c>
      <c r="K7848" s="11">
        <v>14.6</v>
      </c>
      <c r="L7848">
        <v>0.75654740188786296</v>
      </c>
      <c r="M7848" s="9">
        <v>-11260.159728602701</v>
      </c>
      <c r="N7848" s="1">
        <v>45040</v>
      </c>
    </row>
    <row r="7849" spans="1:14" x14ac:dyDescent="0.25">
      <c r="A7849" s="1">
        <v>45040</v>
      </c>
      <c r="B7849" t="s">
        <v>4286</v>
      </c>
      <c r="C7849" s="9">
        <v>725</v>
      </c>
      <c r="D7849" s="9">
        <v>4.2</v>
      </c>
      <c r="E7849" t="s">
        <v>19</v>
      </c>
      <c r="F7849" s="11">
        <v>-0.24345259811213599</v>
      </c>
      <c r="G7849" s="9">
        <v>952.76983802912696</v>
      </c>
      <c r="H7849" s="1">
        <v>45043</v>
      </c>
      <c r="I7849">
        <v>0.25</v>
      </c>
      <c r="J7849">
        <v>0</v>
      </c>
      <c r="K7849" s="11">
        <v>0.05</v>
      </c>
      <c r="L7849">
        <v>0</v>
      </c>
      <c r="M7849" s="9">
        <v>3913.5021097046401</v>
      </c>
      <c r="N7849" s="1">
        <v>45043</v>
      </c>
    </row>
    <row r="7850" spans="1:14" x14ac:dyDescent="0.25">
      <c r="A7850" s="1">
        <v>45044</v>
      </c>
      <c r="B7850" t="s">
        <v>4287</v>
      </c>
      <c r="C7850" s="9">
        <v>735</v>
      </c>
      <c r="D7850" s="9">
        <v>4.9000000000000004</v>
      </c>
      <c r="E7850" t="s">
        <v>19</v>
      </c>
      <c r="F7850" s="11">
        <v>-0.234977562025243</v>
      </c>
      <c r="G7850" s="9">
        <v>918.75574222338798</v>
      </c>
      <c r="H7850" s="1">
        <v>45071</v>
      </c>
      <c r="I7850">
        <v>0.25</v>
      </c>
      <c r="J7850">
        <v>1</v>
      </c>
      <c r="K7850" s="11">
        <v>0.85</v>
      </c>
      <c r="L7850">
        <v>-2.39501722652345E-2</v>
      </c>
      <c r="M7850" s="9">
        <v>3668.1323008268801</v>
      </c>
      <c r="N7850" s="1">
        <v>45063</v>
      </c>
    </row>
    <row r="7851" spans="1:14" x14ac:dyDescent="0.25">
      <c r="A7851" s="1">
        <v>45063</v>
      </c>
      <c r="B7851" t="s">
        <v>4279</v>
      </c>
      <c r="C7851" s="9">
        <v>800</v>
      </c>
      <c r="D7851" s="9">
        <v>1.4</v>
      </c>
      <c r="E7851" t="s">
        <v>21</v>
      </c>
      <c r="F7851" s="11">
        <v>0.21871421550676801</v>
      </c>
      <c r="G7851" s="9">
        <v>897.953947790391</v>
      </c>
      <c r="H7851" s="1">
        <v>45071</v>
      </c>
      <c r="I7851">
        <v>0.25</v>
      </c>
      <c r="J7851">
        <v>0</v>
      </c>
      <c r="K7851" s="11">
        <v>0.05</v>
      </c>
      <c r="L7851">
        <v>0</v>
      </c>
      <c r="M7851" s="9">
        <v>1199.21749727406</v>
      </c>
      <c r="N7851" s="1">
        <v>45071</v>
      </c>
    </row>
    <row r="7852" spans="1:14" x14ac:dyDescent="0.25">
      <c r="A7852" s="1">
        <v>45072</v>
      </c>
      <c r="B7852" t="s">
        <v>4280</v>
      </c>
      <c r="C7852" s="9">
        <v>830</v>
      </c>
      <c r="D7852" s="9">
        <v>3.5</v>
      </c>
      <c r="E7852" t="s">
        <v>21</v>
      </c>
      <c r="F7852" s="11">
        <v>0.25870781949755101</v>
      </c>
      <c r="G7852" s="9">
        <v>885.01169479739497</v>
      </c>
      <c r="H7852" s="1">
        <v>45106</v>
      </c>
      <c r="I7852">
        <v>0.25</v>
      </c>
      <c r="J7852">
        <v>1</v>
      </c>
      <c r="K7852" s="11">
        <v>3.8</v>
      </c>
      <c r="L7852">
        <v>0.27134948868077902</v>
      </c>
      <c r="M7852" s="9">
        <v>-330.10936215942797</v>
      </c>
      <c r="N7852" s="1">
        <v>45075</v>
      </c>
    </row>
    <row r="7853" spans="1:14" x14ac:dyDescent="0.25">
      <c r="A7853" s="1">
        <v>45075</v>
      </c>
      <c r="B7853" t="s">
        <v>4265</v>
      </c>
      <c r="C7853" s="9">
        <v>770</v>
      </c>
      <c r="D7853" s="9">
        <v>2.65</v>
      </c>
      <c r="E7853" t="s">
        <v>19</v>
      </c>
      <c r="F7853" s="11">
        <v>-0.24825634544918501</v>
      </c>
      <c r="G7853" s="9">
        <v>880.50314465408803</v>
      </c>
      <c r="H7853" s="1">
        <v>45106</v>
      </c>
      <c r="I7853">
        <v>0.25</v>
      </c>
      <c r="J7853">
        <v>0</v>
      </c>
      <c r="K7853" s="11">
        <v>0.55000000000000004</v>
      </c>
      <c r="L7853">
        <v>-6.3736074438331899E-4</v>
      </c>
      <c r="M7853" s="9">
        <v>1820.88050314465</v>
      </c>
      <c r="N7853" s="1">
        <v>45099</v>
      </c>
    </row>
    <row r="7854" spans="1:14" x14ac:dyDescent="0.25">
      <c r="A7854" s="1">
        <v>45099</v>
      </c>
      <c r="B7854" t="s">
        <v>4266</v>
      </c>
      <c r="C7854" s="9">
        <v>860</v>
      </c>
      <c r="D7854" s="9">
        <v>4.7</v>
      </c>
      <c r="E7854" t="s">
        <v>21</v>
      </c>
      <c r="F7854" s="11">
        <v>0.24630720862876901</v>
      </c>
      <c r="G7854" s="9">
        <v>831.35391923990403</v>
      </c>
      <c r="H7854" s="1">
        <v>45106</v>
      </c>
      <c r="I7854">
        <v>0.25</v>
      </c>
      <c r="J7854">
        <v>0</v>
      </c>
      <c r="K7854" s="11">
        <v>0.05</v>
      </c>
      <c r="L7854">
        <v>0.38051705820814302</v>
      </c>
      <c r="M7854" s="9">
        <v>3826.3064133016601</v>
      </c>
      <c r="N7854" s="1">
        <v>45106</v>
      </c>
    </row>
    <row r="7855" spans="1:14" x14ac:dyDescent="0.25">
      <c r="A7855" s="1">
        <v>45107</v>
      </c>
      <c r="B7855" t="s">
        <v>4289</v>
      </c>
      <c r="C7855" s="9">
        <v>900</v>
      </c>
      <c r="D7855" s="9">
        <v>10.5</v>
      </c>
      <c r="E7855" t="s">
        <v>21</v>
      </c>
      <c r="F7855" s="11">
        <v>0.23946794070538399</v>
      </c>
      <c r="G7855" s="9">
        <v>814.28488338277202</v>
      </c>
      <c r="H7855" s="1">
        <v>45134</v>
      </c>
      <c r="I7855">
        <v>0.25</v>
      </c>
      <c r="J7855">
        <v>1</v>
      </c>
      <c r="K7855" s="11">
        <v>3.5</v>
      </c>
      <c r="L7855">
        <v>4.9886314340238602E-2</v>
      </c>
      <c r="M7855" s="9">
        <v>5585.9943000058101</v>
      </c>
      <c r="N7855" s="1">
        <v>45124</v>
      </c>
    </row>
    <row r="7856" spans="1:14" x14ac:dyDescent="0.25">
      <c r="A7856" s="1">
        <v>45124</v>
      </c>
      <c r="B7856" t="s">
        <v>4288</v>
      </c>
      <c r="C7856" s="9">
        <v>835</v>
      </c>
      <c r="D7856" s="9">
        <v>5.25</v>
      </c>
      <c r="E7856" t="s">
        <v>19</v>
      </c>
      <c r="F7856" s="11">
        <v>-0.25501946443258899</v>
      </c>
      <c r="G7856" s="9">
        <v>822.56169212690895</v>
      </c>
      <c r="H7856" s="1">
        <v>45134</v>
      </c>
      <c r="I7856">
        <v>0.25</v>
      </c>
      <c r="J7856">
        <v>0</v>
      </c>
      <c r="K7856" s="11">
        <v>0.05</v>
      </c>
      <c r="L7856">
        <v>0</v>
      </c>
      <c r="M7856" s="9">
        <v>4233.7250293772004</v>
      </c>
      <c r="N7856" s="1">
        <v>45134</v>
      </c>
    </row>
    <row r="7857" spans="1:14" x14ac:dyDescent="0.25">
      <c r="A7857" s="1">
        <v>45135</v>
      </c>
      <c r="B7857" t="s">
        <v>4292</v>
      </c>
      <c r="C7857" s="9">
        <v>905</v>
      </c>
      <c r="D7857" s="9">
        <v>6.7</v>
      </c>
      <c r="E7857" t="s">
        <v>21</v>
      </c>
      <c r="F7857" s="11">
        <v>0.23671357699369799</v>
      </c>
      <c r="G7857" s="9">
        <v>814.52175936699996</v>
      </c>
      <c r="H7857" s="1">
        <v>45169</v>
      </c>
      <c r="I7857">
        <v>0.25</v>
      </c>
      <c r="J7857">
        <v>1</v>
      </c>
      <c r="K7857" s="11">
        <v>5.55</v>
      </c>
      <c r="L7857">
        <v>0.17586078352170401</v>
      </c>
      <c r="M7857" s="9">
        <v>836.92110774959201</v>
      </c>
      <c r="N7857" s="1">
        <v>45147</v>
      </c>
    </row>
    <row r="7858" spans="1:14" x14ac:dyDescent="0.25">
      <c r="A7858" s="1">
        <v>45147</v>
      </c>
      <c r="B7858" t="s">
        <v>4263</v>
      </c>
      <c r="C7858" s="9">
        <v>840</v>
      </c>
      <c r="D7858" s="9">
        <v>5.55</v>
      </c>
      <c r="E7858" t="s">
        <v>19</v>
      </c>
      <c r="F7858" s="11">
        <v>-0.26777489416241901</v>
      </c>
      <c r="G7858" s="9">
        <v>813.24426372349603</v>
      </c>
      <c r="H7858" s="1">
        <v>45169</v>
      </c>
      <c r="I7858">
        <v>0.25</v>
      </c>
      <c r="J7858">
        <v>0</v>
      </c>
      <c r="K7858" s="11">
        <v>8.8000000000000007</v>
      </c>
      <c r="L7858">
        <v>-0.40339725727967202</v>
      </c>
      <c r="M7858" s="9">
        <v>-2759.7444089456799</v>
      </c>
      <c r="N7858" s="1">
        <v>45152</v>
      </c>
    </row>
    <row r="7859" spans="1:14" x14ac:dyDescent="0.25">
      <c r="A7859" s="1">
        <v>45152</v>
      </c>
      <c r="B7859" t="s">
        <v>4290</v>
      </c>
      <c r="C7859" s="9">
        <v>875</v>
      </c>
      <c r="D7859" s="9">
        <v>5.8</v>
      </c>
      <c r="E7859" t="s">
        <v>21</v>
      </c>
      <c r="F7859" s="11">
        <v>0.23700999858489799</v>
      </c>
      <c r="G7859" s="9">
        <v>828.15734989648001</v>
      </c>
      <c r="H7859" s="1">
        <v>45169</v>
      </c>
      <c r="I7859">
        <v>0.25</v>
      </c>
      <c r="J7859">
        <v>0</v>
      </c>
      <c r="K7859" s="11">
        <v>0.05</v>
      </c>
      <c r="L7859">
        <v>0</v>
      </c>
      <c r="M7859" s="9">
        <v>4713.4575569358103</v>
      </c>
      <c r="N7859" s="1">
        <v>45169</v>
      </c>
    </row>
    <row r="7860" spans="1:14" x14ac:dyDescent="0.25">
      <c r="A7860" s="1">
        <v>45170</v>
      </c>
      <c r="B7860" t="s">
        <v>4290</v>
      </c>
      <c r="C7860" s="9">
        <v>875</v>
      </c>
      <c r="D7860" s="9">
        <v>6.1</v>
      </c>
      <c r="E7860" t="s">
        <v>21</v>
      </c>
      <c r="F7860" s="11">
        <v>0.26725012533692699</v>
      </c>
      <c r="G7860" s="9">
        <v>831.35391923990403</v>
      </c>
      <c r="H7860" s="1">
        <v>45197</v>
      </c>
      <c r="I7860">
        <v>0.25</v>
      </c>
      <c r="J7860">
        <v>1</v>
      </c>
      <c r="K7860" s="11">
        <v>6.1</v>
      </c>
      <c r="L7860">
        <v>0.28561630701486102</v>
      </c>
      <c r="M7860" s="9">
        <v>0</v>
      </c>
      <c r="N7860" s="1">
        <v>45174</v>
      </c>
    </row>
    <row r="7861" spans="1:14" x14ac:dyDescent="0.25">
      <c r="A7861" s="1">
        <v>45174</v>
      </c>
      <c r="B7861" t="s">
        <v>4291</v>
      </c>
      <c r="C7861" s="9">
        <v>825</v>
      </c>
      <c r="D7861" s="9">
        <v>4.55</v>
      </c>
      <c r="E7861" t="s">
        <v>19</v>
      </c>
      <c r="F7861" s="11">
        <v>-0.25022070467909802</v>
      </c>
      <c r="G7861" s="9">
        <v>826.34871915948497</v>
      </c>
      <c r="H7861" s="1">
        <v>45197</v>
      </c>
      <c r="I7861">
        <v>0.25</v>
      </c>
      <c r="J7861">
        <v>0</v>
      </c>
      <c r="K7861" s="11">
        <v>0.15</v>
      </c>
      <c r="L7861">
        <v>0</v>
      </c>
      <c r="M7861" s="9">
        <v>3597.0959745012301</v>
      </c>
      <c r="N7861" s="1">
        <v>45197</v>
      </c>
    </row>
    <row r="7862" spans="1:14" x14ac:dyDescent="0.25">
      <c r="A7862" s="1">
        <v>45198</v>
      </c>
      <c r="B7862" t="s">
        <v>5139</v>
      </c>
      <c r="C7862" s="9">
        <v>915</v>
      </c>
      <c r="D7862" s="9">
        <v>10.85</v>
      </c>
      <c r="E7862" t="s">
        <v>21</v>
      </c>
      <c r="F7862" s="11">
        <v>0.24030691643395499</v>
      </c>
      <c r="G7862" s="9">
        <v>798.03910391609099</v>
      </c>
      <c r="H7862" s="1">
        <v>45225</v>
      </c>
      <c r="I7862">
        <v>0.25</v>
      </c>
      <c r="J7862">
        <v>1</v>
      </c>
      <c r="K7862" s="11">
        <v>7.45</v>
      </c>
      <c r="L7862">
        <v>0.23080415444138599</v>
      </c>
      <c r="M7862" s="9">
        <v>2567.2917972980599</v>
      </c>
      <c r="N7862" s="1">
        <v>45210</v>
      </c>
    </row>
    <row r="7863" spans="1:14" x14ac:dyDescent="0.25">
      <c r="A7863" s="1">
        <v>45210</v>
      </c>
      <c r="B7863" t="s">
        <v>4293</v>
      </c>
      <c r="C7863" s="9">
        <v>870</v>
      </c>
      <c r="D7863" s="9">
        <v>4</v>
      </c>
      <c r="E7863" t="s">
        <v>19</v>
      </c>
      <c r="F7863" s="11">
        <v>-0.269719824210637</v>
      </c>
      <c r="G7863" s="9">
        <v>789.17700112739499</v>
      </c>
      <c r="H7863" s="1">
        <v>45225</v>
      </c>
      <c r="I7863">
        <v>0.25</v>
      </c>
      <c r="J7863">
        <v>0</v>
      </c>
      <c r="K7863" s="11">
        <v>0.05</v>
      </c>
      <c r="L7863">
        <v>0</v>
      </c>
      <c r="M7863" s="9">
        <v>3085.28748590755</v>
      </c>
      <c r="N7863" s="1">
        <v>45225</v>
      </c>
    </row>
    <row r="7864" spans="1:14" x14ac:dyDescent="0.25">
      <c r="A7864" s="1">
        <v>45226</v>
      </c>
      <c r="B7864" t="s">
        <v>4262</v>
      </c>
      <c r="C7864" s="9">
        <v>930</v>
      </c>
      <c r="D7864" s="9">
        <v>5.55</v>
      </c>
      <c r="E7864" t="s">
        <v>21</v>
      </c>
      <c r="F7864" s="11">
        <v>0.25648615925613999</v>
      </c>
      <c r="G7864" s="9">
        <v>786.51685393258401</v>
      </c>
      <c r="H7864" s="1">
        <v>45260</v>
      </c>
      <c r="I7864">
        <v>0.25</v>
      </c>
      <c r="J7864">
        <v>1</v>
      </c>
      <c r="K7864" s="11">
        <v>10.050000000000001</v>
      </c>
      <c r="L7864">
        <v>0.44121860430935</v>
      </c>
      <c r="M7864" s="9">
        <v>-3662.0224719101102</v>
      </c>
      <c r="N7864" s="1">
        <v>45236</v>
      </c>
    </row>
    <row r="7865" spans="1:14" x14ac:dyDescent="0.25">
      <c r="A7865" s="1">
        <v>45236</v>
      </c>
      <c r="B7865" t="s">
        <v>4294</v>
      </c>
      <c r="C7865" s="9">
        <v>895</v>
      </c>
      <c r="D7865" s="9">
        <v>2.95</v>
      </c>
      <c r="E7865" t="s">
        <v>19</v>
      </c>
      <c r="F7865" s="11">
        <v>-0.245733183331375</v>
      </c>
      <c r="G7865" s="9">
        <v>762.11213935764795</v>
      </c>
      <c r="H7865" s="1">
        <v>45260</v>
      </c>
      <c r="I7865">
        <v>0.25</v>
      </c>
      <c r="J7865">
        <v>0</v>
      </c>
      <c r="K7865" s="11">
        <v>0.1</v>
      </c>
      <c r="L7865">
        <v>0</v>
      </c>
      <c r="M7865" s="9">
        <v>2148.7751769188799</v>
      </c>
      <c r="N7865" s="1">
        <v>45260</v>
      </c>
    </row>
    <row r="7866" spans="1:14" x14ac:dyDescent="0.25">
      <c r="A7866" s="1">
        <v>45261</v>
      </c>
      <c r="B7866" t="s">
        <v>4295</v>
      </c>
      <c r="C7866" s="9">
        <v>920</v>
      </c>
      <c r="D7866" s="9">
        <v>7.55</v>
      </c>
      <c r="E7866" t="s">
        <v>19</v>
      </c>
      <c r="F7866" s="11">
        <v>-0.26145104422542698</v>
      </c>
      <c r="G7866" s="9">
        <v>742.31177094379598</v>
      </c>
      <c r="H7866" s="1">
        <v>45288</v>
      </c>
      <c r="I7866">
        <v>0.25</v>
      </c>
      <c r="J7866">
        <v>1</v>
      </c>
      <c r="K7866" s="11">
        <v>4.2</v>
      </c>
      <c r="L7866">
        <v>-0.21080875241760599</v>
      </c>
      <c r="M7866" s="9">
        <v>2399.52279957582</v>
      </c>
      <c r="N7866" s="1">
        <v>45268</v>
      </c>
    </row>
    <row r="7867" spans="1:14" x14ac:dyDescent="0.25">
      <c r="A7867" s="1">
        <v>45268</v>
      </c>
      <c r="B7867" t="s">
        <v>4296</v>
      </c>
      <c r="C7867" s="9">
        <v>980</v>
      </c>
      <c r="D7867" s="9">
        <v>8.25</v>
      </c>
      <c r="E7867" t="s">
        <v>21</v>
      </c>
      <c r="F7867" s="11">
        <v>0.23233135225302501</v>
      </c>
      <c r="G7867" s="9">
        <v>739.56682514527199</v>
      </c>
      <c r="H7867" s="1">
        <v>45288</v>
      </c>
      <c r="I7867">
        <v>0.25</v>
      </c>
      <c r="J7867">
        <v>0</v>
      </c>
      <c r="K7867" s="11">
        <v>13.2</v>
      </c>
      <c r="L7867">
        <v>0.35563987852657097</v>
      </c>
      <c r="M7867" s="9">
        <v>-3819.4928684627498</v>
      </c>
      <c r="N7867" s="1">
        <v>45279</v>
      </c>
    </row>
    <row r="7868" spans="1:14" x14ac:dyDescent="0.25">
      <c r="A7868" s="1">
        <v>45279</v>
      </c>
      <c r="B7868" t="s">
        <v>4297</v>
      </c>
      <c r="C7868" s="9">
        <v>950</v>
      </c>
      <c r="D7868" s="9">
        <v>6.6</v>
      </c>
      <c r="E7868" t="s">
        <v>19</v>
      </c>
      <c r="F7868" s="11">
        <v>-0.22465633773472399</v>
      </c>
      <c r="G7868" s="9">
        <v>723.14049586776798</v>
      </c>
      <c r="H7868" s="1">
        <v>45288</v>
      </c>
      <c r="I7868">
        <v>0.25</v>
      </c>
      <c r="J7868">
        <v>0</v>
      </c>
      <c r="K7868" s="11">
        <v>0.05</v>
      </c>
      <c r="L7868">
        <v>0</v>
      </c>
      <c r="M7868" s="9">
        <v>4688.4814049586703</v>
      </c>
      <c r="N7868" s="1">
        <v>45288</v>
      </c>
    </row>
    <row r="7869" spans="1:14" x14ac:dyDescent="0.25">
      <c r="A7869" s="1">
        <v>45289</v>
      </c>
      <c r="B7869" t="s">
        <v>4298</v>
      </c>
      <c r="C7869" s="9">
        <v>1060</v>
      </c>
      <c r="D7869" s="9">
        <v>30.05</v>
      </c>
      <c r="E7869" t="s">
        <v>19</v>
      </c>
      <c r="F7869" s="11">
        <v>-0.24936100786606299</v>
      </c>
      <c r="G7869" s="9">
        <v>642.79155188246102</v>
      </c>
      <c r="H7869" s="1">
        <v>45316</v>
      </c>
      <c r="I7869">
        <v>0.25</v>
      </c>
      <c r="J7869">
        <v>1</v>
      </c>
      <c r="K7869" s="11">
        <v>2.2000000000000002</v>
      </c>
      <c r="L7869">
        <v>-3.8377158887585102E-3</v>
      </c>
      <c r="M7869" s="9">
        <v>17694.444444444402</v>
      </c>
      <c r="N7869" s="1">
        <v>45308</v>
      </c>
    </row>
    <row r="7870" spans="1:14" x14ac:dyDescent="0.25">
      <c r="A7870" s="1">
        <v>45308</v>
      </c>
      <c r="B7870" t="s">
        <v>4299</v>
      </c>
      <c r="C7870" s="9">
        <v>1160</v>
      </c>
      <c r="D7870" s="9">
        <v>12.1</v>
      </c>
      <c r="E7870" t="s">
        <v>21</v>
      </c>
      <c r="F7870" s="11">
        <v>0.264228614418695</v>
      </c>
      <c r="G7870" s="9">
        <v>615.11423550087795</v>
      </c>
      <c r="H7870" s="1">
        <v>45316</v>
      </c>
      <c r="I7870">
        <v>0.25</v>
      </c>
      <c r="J7870">
        <v>0</v>
      </c>
      <c r="K7870" s="11">
        <v>0.05</v>
      </c>
      <c r="L7870">
        <v>0</v>
      </c>
      <c r="M7870" s="9">
        <v>7337.3901581722303</v>
      </c>
      <c r="N7870" s="1">
        <v>45316</v>
      </c>
    </row>
    <row r="7871" spans="1:14" x14ac:dyDescent="0.25">
      <c r="A7871" s="1">
        <v>45320</v>
      </c>
      <c r="B7871" t="s">
        <v>5140</v>
      </c>
      <c r="C7871" s="9">
        <v>1190</v>
      </c>
      <c r="D7871" s="9">
        <v>18.600000000000001</v>
      </c>
      <c r="E7871" t="s">
        <v>21</v>
      </c>
      <c r="F7871" s="11">
        <v>0.267083354303639</v>
      </c>
      <c r="G7871" s="9">
        <v>612.95971978984198</v>
      </c>
      <c r="H7871" s="1">
        <v>45351</v>
      </c>
      <c r="I7871">
        <v>0.25</v>
      </c>
      <c r="J7871">
        <v>1</v>
      </c>
      <c r="K7871" s="11">
        <v>20.6</v>
      </c>
      <c r="L7871">
        <v>0.36095352544332499</v>
      </c>
      <c r="M7871" s="9">
        <v>-1466.1996497373</v>
      </c>
      <c r="N7871" s="1">
        <v>45324</v>
      </c>
    </row>
    <row r="7872" spans="1:14" x14ac:dyDescent="0.25">
      <c r="A7872" s="1">
        <v>45324</v>
      </c>
      <c r="B7872" t="s">
        <v>4301</v>
      </c>
      <c r="C7872" s="9">
        <v>1130</v>
      </c>
      <c r="D7872" s="9">
        <v>13.7</v>
      </c>
      <c r="E7872" t="s">
        <v>19</v>
      </c>
      <c r="F7872" s="11">
        <v>-0.25575540427468901</v>
      </c>
      <c r="G7872" s="9">
        <v>602.92850990525403</v>
      </c>
      <c r="H7872" s="1">
        <v>45351</v>
      </c>
      <c r="I7872">
        <v>0.25</v>
      </c>
      <c r="J7872">
        <v>0</v>
      </c>
      <c r="K7872" s="11">
        <v>25.2</v>
      </c>
      <c r="L7872">
        <v>-0.52994330162681103</v>
      </c>
      <c r="M7872" s="9">
        <v>-7168.2170542635604</v>
      </c>
      <c r="N7872" s="1">
        <v>45334</v>
      </c>
    </row>
    <row r="7873" spans="1:14" x14ac:dyDescent="0.25">
      <c r="A7873" s="1">
        <v>45334</v>
      </c>
      <c r="B7873" t="s">
        <v>4299</v>
      </c>
      <c r="C7873" s="9">
        <v>1160</v>
      </c>
      <c r="D7873" s="9">
        <v>12.5</v>
      </c>
      <c r="E7873" t="s">
        <v>21</v>
      </c>
      <c r="F7873" s="11">
        <v>0.23808522244639499</v>
      </c>
      <c r="G7873" s="9">
        <v>623.94152776539795</v>
      </c>
      <c r="H7873" s="1">
        <v>45351</v>
      </c>
      <c r="I7873">
        <v>0.25</v>
      </c>
      <c r="J7873">
        <v>0</v>
      </c>
      <c r="K7873" s="11">
        <v>18.75</v>
      </c>
      <c r="L7873">
        <v>0.50288544382106903</v>
      </c>
      <c r="M7873" s="9">
        <v>-4094.6162759604199</v>
      </c>
      <c r="N7873" s="1">
        <v>45343</v>
      </c>
    </row>
    <row r="7874" spans="1:14" x14ac:dyDescent="0.25">
      <c r="A7874" s="1">
        <v>45343</v>
      </c>
      <c r="B7874" t="s">
        <v>4302</v>
      </c>
      <c r="C7874" s="9">
        <v>1140</v>
      </c>
      <c r="D7874" s="9">
        <v>6.9</v>
      </c>
      <c r="E7874" t="s">
        <v>19</v>
      </c>
      <c r="F7874" s="11">
        <v>-0.26554259271873298</v>
      </c>
      <c r="G7874" s="9">
        <v>604.49050086355703</v>
      </c>
      <c r="H7874" s="1">
        <v>45351</v>
      </c>
      <c r="I7874">
        <v>0.25</v>
      </c>
      <c r="J7874">
        <v>0</v>
      </c>
      <c r="K7874" s="11">
        <v>0.05</v>
      </c>
      <c r="L7874">
        <v>0</v>
      </c>
      <c r="M7874" s="9">
        <v>4098.7478411053498</v>
      </c>
      <c r="N7874" s="1">
        <v>45351</v>
      </c>
    </row>
    <row r="7875" spans="1:14" x14ac:dyDescent="0.25">
      <c r="A7875" s="1">
        <v>45352</v>
      </c>
      <c r="B7875" t="s">
        <v>4303</v>
      </c>
      <c r="C7875" s="9">
        <v>1170</v>
      </c>
      <c r="D7875" s="9">
        <v>17.600000000000001</v>
      </c>
      <c r="E7875" t="s">
        <v>19</v>
      </c>
      <c r="F7875" s="11">
        <v>-0.27358552742909098</v>
      </c>
      <c r="G7875" s="9">
        <v>583.67380972233798</v>
      </c>
      <c r="H7875" s="1">
        <v>45379</v>
      </c>
      <c r="I7875">
        <v>0.25</v>
      </c>
      <c r="J7875">
        <v>1</v>
      </c>
      <c r="K7875" s="11">
        <v>17.2</v>
      </c>
      <c r="L7875">
        <v>-0.38138026689517701</v>
      </c>
      <c r="M7875" s="9">
        <v>30.351038105561301</v>
      </c>
      <c r="N7875" s="1">
        <v>45364</v>
      </c>
    </row>
    <row r="7876" spans="1:14" x14ac:dyDescent="0.25">
      <c r="A7876" s="1">
        <v>45364</v>
      </c>
      <c r="B7876" t="s">
        <v>4304</v>
      </c>
      <c r="C7876" s="9">
        <v>1220</v>
      </c>
      <c r="D7876" s="9">
        <v>10.95</v>
      </c>
      <c r="E7876" t="s">
        <v>21</v>
      </c>
      <c r="F7876" s="11">
        <v>0.23173782086463701</v>
      </c>
      <c r="G7876" s="9">
        <v>593.22033898305006</v>
      </c>
      <c r="H7876" s="1">
        <v>45379</v>
      </c>
      <c r="I7876">
        <v>0.25</v>
      </c>
      <c r="J7876">
        <v>0</v>
      </c>
      <c r="K7876" s="11">
        <v>0.05</v>
      </c>
      <c r="L7876">
        <v>0</v>
      </c>
      <c r="M7876" s="9">
        <v>6400.8474576271101</v>
      </c>
      <c r="N7876" s="1">
        <v>45379</v>
      </c>
    </row>
    <row r="7877" spans="1:14" x14ac:dyDescent="0.25">
      <c r="A7877" s="1">
        <v>45383</v>
      </c>
      <c r="B7877" t="s">
        <v>5141</v>
      </c>
      <c r="C7877" s="9">
        <v>1130</v>
      </c>
      <c r="D7877" s="9">
        <v>20</v>
      </c>
      <c r="E7877" t="s">
        <v>21</v>
      </c>
      <c r="F7877" s="11">
        <v>0.26634264742840702</v>
      </c>
      <c r="G7877" s="9">
        <v>644.00386402318395</v>
      </c>
      <c r="H7877" s="1">
        <v>45407</v>
      </c>
      <c r="I7877">
        <v>0.25</v>
      </c>
      <c r="J7877">
        <v>1</v>
      </c>
      <c r="K7877" s="11">
        <v>31.5</v>
      </c>
      <c r="L7877">
        <v>0.59421343193985199</v>
      </c>
      <c r="M7877" s="9">
        <v>-7737.7064262385502</v>
      </c>
      <c r="N7877" s="1">
        <v>45390</v>
      </c>
    </row>
    <row r="7878" spans="1:14" x14ac:dyDescent="0.25">
      <c r="A7878" s="1">
        <v>45390</v>
      </c>
      <c r="B7878" t="s">
        <v>4300</v>
      </c>
      <c r="C7878" s="9">
        <v>1110</v>
      </c>
      <c r="D7878" s="9">
        <v>14.8</v>
      </c>
      <c r="E7878" t="s">
        <v>19</v>
      </c>
      <c r="F7878" s="11">
        <v>-0.26305746495035398</v>
      </c>
      <c r="G7878" s="9">
        <v>615.46577570668603</v>
      </c>
      <c r="H7878" s="1">
        <v>45407</v>
      </c>
      <c r="I7878">
        <v>0.25</v>
      </c>
      <c r="J7878">
        <v>0</v>
      </c>
      <c r="K7878" s="11">
        <v>5.45</v>
      </c>
      <c r="L7878">
        <v>-0.16728816639299299</v>
      </c>
      <c r="M7878" s="9">
        <v>5629.9731832769103</v>
      </c>
      <c r="N7878" s="1">
        <v>45401</v>
      </c>
    </row>
    <row r="7879" spans="1:14" x14ac:dyDescent="0.25">
      <c r="A7879" s="1">
        <v>45401</v>
      </c>
      <c r="B7879" t="s">
        <v>4299</v>
      </c>
      <c r="C7879" s="9">
        <v>1160</v>
      </c>
      <c r="D7879" s="9">
        <v>8.5</v>
      </c>
      <c r="E7879" t="s">
        <v>21</v>
      </c>
      <c r="F7879" s="11">
        <v>0.248342240117114</v>
      </c>
      <c r="G7879" s="9">
        <v>615.46577570668603</v>
      </c>
      <c r="H7879" s="1">
        <v>45407</v>
      </c>
      <c r="I7879">
        <v>0.25</v>
      </c>
      <c r="J7879">
        <v>0</v>
      </c>
      <c r="K7879" s="11">
        <v>26.05</v>
      </c>
      <c r="L7879">
        <v>0.76824587614192297</v>
      </c>
      <c r="M7879" s="9">
        <v>-11014.067789159</v>
      </c>
      <c r="N7879" s="1">
        <v>45404</v>
      </c>
    </row>
    <row r="7880" spans="1:14" x14ac:dyDescent="0.25">
      <c r="A7880" s="1">
        <v>45404</v>
      </c>
      <c r="B7880" t="s">
        <v>4305</v>
      </c>
      <c r="C7880" s="9">
        <v>1160</v>
      </c>
      <c r="D7880" s="9">
        <v>11.75</v>
      </c>
      <c r="E7880" t="s">
        <v>19</v>
      </c>
      <c r="F7880" s="11">
        <v>-0.23175412385807601</v>
      </c>
      <c r="G7880" s="9">
        <v>595.49128030625195</v>
      </c>
      <c r="H7880" s="1">
        <v>45407</v>
      </c>
      <c r="I7880">
        <v>0.25</v>
      </c>
      <c r="J7880">
        <v>0</v>
      </c>
      <c r="K7880" s="11">
        <v>50.2</v>
      </c>
      <c r="L7880">
        <v>-0.99995267521664299</v>
      </c>
      <c r="M7880" s="9">
        <v>-23265.546575925098</v>
      </c>
      <c r="N7880" s="1">
        <v>45406</v>
      </c>
    </row>
    <row r="7881" spans="1:14" x14ac:dyDescent="0.25">
      <c r="A7881" s="1">
        <v>45406</v>
      </c>
      <c r="B7881" t="s">
        <v>4306</v>
      </c>
      <c r="C7881" s="9">
        <v>1120</v>
      </c>
      <c r="D7881" s="9">
        <v>4.3499999999999996</v>
      </c>
      <c r="E7881" t="s">
        <v>21</v>
      </c>
      <c r="F7881" s="11">
        <v>0.200607445298319</v>
      </c>
      <c r="G7881" s="9">
        <v>631.19927862939505</v>
      </c>
      <c r="H7881" s="1">
        <v>45407</v>
      </c>
      <c r="I7881">
        <v>0.25</v>
      </c>
      <c r="J7881">
        <v>0</v>
      </c>
      <c r="K7881" s="11">
        <v>0.4</v>
      </c>
      <c r="L7881">
        <v>0</v>
      </c>
      <c r="M7881" s="9">
        <v>2463.2551848512098</v>
      </c>
      <c r="N7881" s="1">
        <v>45407</v>
      </c>
    </row>
    <row r="7882" spans="1:14" x14ac:dyDescent="0.25">
      <c r="A7882" s="1">
        <v>45408</v>
      </c>
      <c r="B7882" t="s">
        <v>4299</v>
      </c>
      <c r="C7882" s="9">
        <v>1160</v>
      </c>
      <c r="D7882" s="9">
        <v>14.75</v>
      </c>
      <c r="E7882" t="s">
        <v>21</v>
      </c>
      <c r="F7882" s="11">
        <v>0.26927137012640201</v>
      </c>
      <c r="G7882" s="9">
        <v>634.23031620911399</v>
      </c>
      <c r="H7882" s="1">
        <v>45442</v>
      </c>
      <c r="I7882">
        <v>0.25</v>
      </c>
      <c r="J7882">
        <v>1</v>
      </c>
      <c r="K7882" s="11">
        <v>6.75</v>
      </c>
      <c r="L7882">
        <v>0.15741989949091401</v>
      </c>
      <c r="M7882" s="9">
        <v>4937.4830116879502</v>
      </c>
      <c r="N7882" s="1">
        <v>45434</v>
      </c>
    </row>
    <row r="7883" spans="1:14" x14ac:dyDescent="0.25">
      <c r="A7883" s="1">
        <v>45434</v>
      </c>
      <c r="B7883" t="s">
        <v>4307</v>
      </c>
      <c r="C7883" s="9">
        <v>1100</v>
      </c>
      <c r="D7883" s="9">
        <v>10.15</v>
      </c>
      <c r="E7883" t="s">
        <v>19</v>
      </c>
      <c r="F7883" s="11">
        <v>-0.25619437879741003</v>
      </c>
      <c r="G7883" s="9">
        <v>624.44246208742197</v>
      </c>
      <c r="H7883" s="1">
        <v>45442</v>
      </c>
      <c r="I7883">
        <v>0.25</v>
      </c>
      <c r="J7883">
        <v>0</v>
      </c>
      <c r="K7883" s="11">
        <v>29.9</v>
      </c>
      <c r="L7883">
        <v>-0.98599694941375104</v>
      </c>
      <c r="M7883" s="9">
        <v>-12582.8278322925</v>
      </c>
      <c r="N7883" s="1">
        <v>45441</v>
      </c>
    </row>
    <row r="7884" spans="1:14" x14ac:dyDescent="0.25">
      <c r="A7884" s="1">
        <v>45441</v>
      </c>
      <c r="B7884" t="s">
        <v>4308</v>
      </c>
      <c r="C7884" s="9">
        <v>1080</v>
      </c>
      <c r="D7884" s="9">
        <v>3.7</v>
      </c>
      <c r="E7884" t="s">
        <v>21</v>
      </c>
      <c r="F7884" s="11">
        <v>0.27811339442975502</v>
      </c>
      <c r="G7884" s="9">
        <v>652.68065268065197</v>
      </c>
      <c r="H7884" s="1">
        <v>45442</v>
      </c>
      <c r="I7884">
        <v>0.25</v>
      </c>
      <c r="J7884">
        <v>0</v>
      </c>
      <c r="K7884" s="11">
        <v>0.05</v>
      </c>
      <c r="L7884">
        <v>0</v>
      </c>
      <c r="M7884" s="9">
        <v>2357.80885780885</v>
      </c>
      <c r="N7884" s="1">
        <v>45442</v>
      </c>
    </row>
    <row r="7885" spans="1:14" x14ac:dyDescent="0.25">
      <c r="A7885" s="1">
        <v>45443</v>
      </c>
      <c r="B7885" t="s">
        <v>5142</v>
      </c>
      <c r="C7885" s="9">
        <v>1110</v>
      </c>
      <c r="D7885" s="9">
        <v>20.8</v>
      </c>
      <c r="E7885" t="s">
        <v>21</v>
      </c>
      <c r="F7885" s="11">
        <v>0.22864681569286299</v>
      </c>
      <c r="G7885" s="9">
        <v>663.66437544441806</v>
      </c>
      <c r="H7885" s="1">
        <v>45470</v>
      </c>
      <c r="I7885">
        <v>0.25</v>
      </c>
      <c r="J7885">
        <v>1</v>
      </c>
      <c r="K7885" s="11">
        <v>48.2</v>
      </c>
      <c r="L7885">
        <v>0.71776807431132394</v>
      </c>
      <c r="M7885" s="9">
        <v>-18642.3323062337</v>
      </c>
      <c r="N7885" s="1">
        <v>45448</v>
      </c>
    </row>
    <row r="7886" spans="1:14" x14ac:dyDescent="0.25">
      <c r="A7886" s="1">
        <v>45448</v>
      </c>
      <c r="B7886" t="s">
        <v>4307</v>
      </c>
      <c r="C7886" s="9">
        <v>1100</v>
      </c>
      <c r="D7886" s="9">
        <v>13.55</v>
      </c>
      <c r="E7886" t="s">
        <v>19</v>
      </c>
      <c r="F7886" s="11">
        <v>-0.22919728697219999</v>
      </c>
      <c r="G7886" s="9">
        <v>614.54721039462697</v>
      </c>
      <c r="H7886" s="1">
        <v>45470</v>
      </c>
      <c r="I7886">
        <v>0.25</v>
      </c>
      <c r="J7886">
        <v>0</v>
      </c>
      <c r="K7886" s="11">
        <v>14.5</v>
      </c>
      <c r="L7886">
        <v>-1</v>
      </c>
      <c r="M7886" s="9">
        <v>-756.20034239058805</v>
      </c>
      <c r="N7886" s="1">
        <v>45470</v>
      </c>
    </row>
    <row r="7887" spans="1:14" x14ac:dyDescent="0.25">
      <c r="A7887" s="1">
        <v>45471</v>
      </c>
      <c r="B7887" t="s">
        <v>4298</v>
      </c>
      <c r="C7887" s="9">
        <v>1060</v>
      </c>
      <c r="D7887" s="9">
        <v>13</v>
      </c>
      <c r="E7887" t="s">
        <v>19</v>
      </c>
      <c r="F7887" s="11">
        <v>-0.240310126018594</v>
      </c>
      <c r="G7887" s="9">
        <v>638.10391978122095</v>
      </c>
      <c r="H7887" s="1">
        <v>45498</v>
      </c>
      <c r="I7887">
        <v>0.25</v>
      </c>
      <c r="J7887">
        <v>1</v>
      </c>
      <c r="K7887" s="11">
        <v>0.05</v>
      </c>
      <c r="L7887">
        <v>0</v>
      </c>
      <c r="M7887" s="9">
        <v>8180.1731996353601</v>
      </c>
      <c r="N7887" s="1">
        <v>45498</v>
      </c>
    </row>
    <row r="7888" spans="1:14" x14ac:dyDescent="0.25">
      <c r="A7888" s="1">
        <v>43466</v>
      </c>
      <c r="B7888" t="s">
        <v>4309</v>
      </c>
      <c r="C7888" s="9">
        <v>2600</v>
      </c>
      <c r="D7888" s="9">
        <v>35</v>
      </c>
      <c r="E7888" t="s">
        <v>19</v>
      </c>
      <c r="F7888" s="11">
        <v>-0.25458547886874699</v>
      </c>
      <c r="G7888" s="9">
        <v>256.786500366837</v>
      </c>
      <c r="H7888" s="1">
        <v>43496</v>
      </c>
      <c r="I7888">
        <v>0.25</v>
      </c>
      <c r="J7888">
        <v>1</v>
      </c>
      <c r="K7888" s="11">
        <v>45.7</v>
      </c>
      <c r="L7888">
        <v>-0.312606791005623</v>
      </c>
      <c r="M7888" s="9">
        <v>-2954.8422597212002</v>
      </c>
      <c r="N7888" s="1">
        <v>43467</v>
      </c>
    </row>
    <row r="7889" spans="1:14" x14ac:dyDescent="0.25">
      <c r="A7889" s="1">
        <v>43467</v>
      </c>
      <c r="B7889" t="s">
        <v>4310</v>
      </c>
      <c r="C7889" s="9">
        <v>2850</v>
      </c>
      <c r="D7889" s="9">
        <v>29</v>
      </c>
      <c r="E7889" t="s">
        <v>21</v>
      </c>
      <c r="F7889" s="11">
        <v>0.27518290632195203</v>
      </c>
      <c r="G7889" s="9">
        <v>260.70763500931099</v>
      </c>
      <c r="H7889" s="1">
        <v>43496</v>
      </c>
      <c r="I7889">
        <v>0.25</v>
      </c>
      <c r="J7889">
        <v>0</v>
      </c>
      <c r="K7889" s="11">
        <v>20.100000000000001</v>
      </c>
      <c r="L7889">
        <v>0.29582945770194202</v>
      </c>
      <c r="M7889" s="9">
        <v>2192.2905027932902</v>
      </c>
      <c r="N7889" s="1">
        <v>43475</v>
      </c>
    </row>
    <row r="7890" spans="1:14" x14ac:dyDescent="0.25">
      <c r="A7890" s="1">
        <v>43475</v>
      </c>
      <c r="B7890" t="s">
        <v>4309</v>
      </c>
      <c r="C7890" s="9">
        <v>2600</v>
      </c>
      <c r="D7890" s="9">
        <v>22.8</v>
      </c>
      <c r="E7890" t="s">
        <v>19</v>
      </c>
      <c r="F7890" s="11">
        <v>-0.22983216986764099</v>
      </c>
      <c r="G7890" s="9">
        <v>256.975036710719</v>
      </c>
      <c r="H7890" s="1">
        <v>43496</v>
      </c>
      <c r="I7890">
        <v>0.25</v>
      </c>
      <c r="J7890">
        <v>0</v>
      </c>
      <c r="K7890" s="11">
        <v>18.649999999999999</v>
      </c>
      <c r="L7890">
        <v>-0.217984770705558</v>
      </c>
      <c r="M7890" s="9">
        <v>959.93024963289304</v>
      </c>
      <c r="N7890" s="1">
        <v>43487</v>
      </c>
    </row>
    <row r="7891" spans="1:14" x14ac:dyDescent="0.25">
      <c r="A7891" s="1">
        <v>43487</v>
      </c>
      <c r="B7891" t="s">
        <v>4311</v>
      </c>
      <c r="C7891" s="9">
        <v>2800</v>
      </c>
      <c r="D7891" s="9">
        <v>18.05</v>
      </c>
      <c r="E7891" t="s">
        <v>21</v>
      </c>
      <c r="F7891" s="11">
        <v>0.21356043449040599</v>
      </c>
      <c r="G7891" s="9">
        <v>260.26658734732501</v>
      </c>
      <c r="H7891" s="1">
        <v>43496</v>
      </c>
      <c r="I7891">
        <v>0.25</v>
      </c>
      <c r="J7891">
        <v>0</v>
      </c>
      <c r="K7891" s="11">
        <v>0.05</v>
      </c>
      <c r="L7891">
        <v>0</v>
      </c>
      <c r="M7891" s="9">
        <v>4637.6903199419903</v>
      </c>
      <c r="N7891" s="1">
        <v>43496</v>
      </c>
    </row>
    <row r="7892" spans="1:14" x14ac:dyDescent="0.25">
      <c r="A7892" s="1">
        <v>43497</v>
      </c>
      <c r="B7892" t="s">
        <v>4311</v>
      </c>
      <c r="C7892" s="9">
        <v>2800</v>
      </c>
      <c r="D7892" s="9">
        <v>11</v>
      </c>
      <c r="E7892" t="s">
        <v>21</v>
      </c>
      <c r="F7892" s="11">
        <v>0.21763195444463701</v>
      </c>
      <c r="G7892" s="9">
        <v>268.70885395673702</v>
      </c>
      <c r="H7892" s="1">
        <v>43524</v>
      </c>
      <c r="I7892">
        <v>0.25</v>
      </c>
      <c r="J7892">
        <v>1</v>
      </c>
      <c r="K7892" s="11">
        <v>21.65</v>
      </c>
      <c r="L7892">
        <v>0.26363907094969402</v>
      </c>
      <c r="M7892" s="9">
        <v>-2949.4827354561298</v>
      </c>
      <c r="N7892" s="1">
        <v>43500</v>
      </c>
    </row>
    <row r="7893" spans="1:14" x14ac:dyDescent="0.25">
      <c r="A7893" s="1">
        <v>43500</v>
      </c>
      <c r="B7893" t="s">
        <v>4324</v>
      </c>
      <c r="C7893" s="9">
        <v>2550</v>
      </c>
      <c r="D7893" s="9">
        <v>27.2</v>
      </c>
      <c r="E7893" t="s">
        <v>19</v>
      </c>
      <c r="F7893" s="11">
        <v>-0.27974280367561799</v>
      </c>
      <c r="G7893" s="9">
        <v>264.45032111824702</v>
      </c>
      <c r="H7893" s="1">
        <v>43524</v>
      </c>
      <c r="I7893">
        <v>0.25</v>
      </c>
      <c r="J7893">
        <v>0</v>
      </c>
      <c r="K7893" s="11">
        <v>5.25</v>
      </c>
      <c r="L7893">
        <v>-1.7076522825064399E-2</v>
      </c>
      <c r="M7893" s="9">
        <v>5718.8704193426502</v>
      </c>
      <c r="N7893" s="1">
        <v>43516</v>
      </c>
    </row>
    <row r="7894" spans="1:14" x14ac:dyDescent="0.25">
      <c r="A7894" s="1">
        <v>43516</v>
      </c>
      <c r="B7894" t="s">
        <v>4312</v>
      </c>
      <c r="C7894" s="9">
        <v>2900</v>
      </c>
      <c r="D7894" s="9">
        <v>12.75</v>
      </c>
      <c r="E7894" t="s">
        <v>21</v>
      </c>
      <c r="F7894" s="11">
        <v>0.21839799141268099</v>
      </c>
      <c r="G7894" s="9">
        <v>250.492037931651</v>
      </c>
      <c r="H7894" s="1">
        <v>43524</v>
      </c>
      <c r="I7894">
        <v>0.25</v>
      </c>
      <c r="J7894">
        <v>0</v>
      </c>
      <c r="K7894" s="11">
        <v>10.5</v>
      </c>
      <c r="L7894">
        <v>0.33000945552515198</v>
      </c>
      <c r="M7894" s="9">
        <v>505.367686527106</v>
      </c>
      <c r="N7894" s="1">
        <v>43522</v>
      </c>
    </row>
    <row r="7895" spans="1:14" x14ac:dyDescent="0.25">
      <c r="A7895" s="1">
        <v>43522</v>
      </c>
      <c r="B7895" t="s">
        <v>4313</v>
      </c>
      <c r="C7895" s="9">
        <v>2850</v>
      </c>
      <c r="D7895" s="9">
        <v>25.5</v>
      </c>
      <c r="E7895" t="s">
        <v>19</v>
      </c>
      <c r="F7895" s="11">
        <v>-0.36569467848061799</v>
      </c>
      <c r="G7895" s="9">
        <v>243.90243902438999</v>
      </c>
      <c r="H7895" s="1">
        <v>43524</v>
      </c>
      <c r="I7895">
        <v>0.25</v>
      </c>
      <c r="J7895">
        <v>0</v>
      </c>
      <c r="K7895" s="11">
        <v>0.05</v>
      </c>
      <c r="L7895">
        <v>0</v>
      </c>
      <c r="M7895" s="9">
        <v>6145</v>
      </c>
      <c r="N7895" s="1">
        <v>43524</v>
      </c>
    </row>
    <row r="7896" spans="1:14" x14ac:dyDescent="0.25">
      <c r="A7896" s="1">
        <v>43525</v>
      </c>
      <c r="B7896" t="s">
        <v>4314</v>
      </c>
      <c r="C7896" s="9">
        <v>2750</v>
      </c>
      <c r="D7896" s="9">
        <v>35.6</v>
      </c>
      <c r="E7896" t="s">
        <v>19</v>
      </c>
      <c r="F7896" s="11">
        <v>-0.27778295645673101</v>
      </c>
      <c r="G7896" s="9">
        <v>244.66542003809701</v>
      </c>
      <c r="H7896" s="1">
        <v>43552</v>
      </c>
      <c r="I7896">
        <v>0.25</v>
      </c>
      <c r="J7896">
        <v>1</v>
      </c>
      <c r="K7896" s="11">
        <v>4</v>
      </c>
      <c r="L7896">
        <v>-4.7663940785376203E-2</v>
      </c>
      <c r="M7896" s="9">
        <v>7634.5397668688001</v>
      </c>
      <c r="N7896" s="1">
        <v>43544</v>
      </c>
    </row>
    <row r="7897" spans="1:14" x14ac:dyDescent="0.25">
      <c r="A7897" s="1">
        <v>43544</v>
      </c>
      <c r="B7897" t="s">
        <v>4315</v>
      </c>
      <c r="C7897" s="9">
        <v>3050</v>
      </c>
      <c r="D7897" s="9">
        <v>12.75</v>
      </c>
      <c r="E7897" t="s">
        <v>21</v>
      </c>
      <c r="F7897" s="11">
        <v>0.25356159691505398</v>
      </c>
      <c r="G7897" s="9">
        <v>236.96682464454901</v>
      </c>
      <c r="H7897" s="1">
        <v>43552</v>
      </c>
      <c r="I7897">
        <v>0.25</v>
      </c>
      <c r="J7897">
        <v>0</v>
      </c>
      <c r="K7897" s="11">
        <v>0.05</v>
      </c>
      <c r="L7897">
        <v>0</v>
      </c>
      <c r="M7897" s="9">
        <v>2979.1469194312799</v>
      </c>
      <c r="N7897" s="1">
        <v>43552</v>
      </c>
    </row>
    <row r="7898" spans="1:14" x14ac:dyDescent="0.25">
      <c r="A7898" s="1">
        <v>43553</v>
      </c>
      <c r="B7898" t="s">
        <v>4317</v>
      </c>
      <c r="C7898" s="9">
        <v>3100</v>
      </c>
      <c r="D7898" s="9">
        <v>25.15</v>
      </c>
      <c r="E7898" t="s">
        <v>21</v>
      </c>
      <c r="F7898" s="11">
        <v>0.23398510667918401</v>
      </c>
      <c r="G7898" s="9">
        <v>241.62927166033799</v>
      </c>
      <c r="H7898" s="1">
        <v>43580</v>
      </c>
      <c r="I7898">
        <v>0.25</v>
      </c>
      <c r="J7898">
        <v>1</v>
      </c>
      <c r="K7898" s="11">
        <v>13.5</v>
      </c>
      <c r="L7898">
        <v>0.19157674384356399</v>
      </c>
      <c r="M7898" s="9">
        <v>2721.59130134622</v>
      </c>
      <c r="N7898" s="1">
        <v>43564</v>
      </c>
    </row>
    <row r="7899" spans="1:14" x14ac:dyDescent="0.25">
      <c r="A7899" s="1">
        <v>43564</v>
      </c>
      <c r="B7899" t="s">
        <v>4316</v>
      </c>
      <c r="C7899" s="9">
        <v>2800</v>
      </c>
      <c r="D7899" s="9">
        <v>20</v>
      </c>
      <c r="E7899" t="s">
        <v>19</v>
      </c>
      <c r="F7899" s="11">
        <v>-0.22712079279446901</v>
      </c>
      <c r="G7899" s="9">
        <v>239.72602739726</v>
      </c>
      <c r="H7899" s="1">
        <v>43580</v>
      </c>
      <c r="I7899">
        <v>0.25</v>
      </c>
      <c r="J7899">
        <v>0</v>
      </c>
      <c r="K7899" s="11">
        <v>0.1</v>
      </c>
      <c r="L7899">
        <v>0</v>
      </c>
      <c r="M7899" s="9">
        <v>4722.3630136986303</v>
      </c>
      <c r="N7899" s="1">
        <v>43580</v>
      </c>
    </row>
    <row r="7900" spans="1:14" x14ac:dyDescent="0.25">
      <c r="A7900" s="1">
        <v>43581</v>
      </c>
      <c r="B7900" t="s">
        <v>4318</v>
      </c>
      <c r="C7900" s="9">
        <v>2900</v>
      </c>
      <c r="D7900" s="9">
        <v>29.45</v>
      </c>
      <c r="E7900" t="s">
        <v>19</v>
      </c>
      <c r="F7900" s="11">
        <v>-0.25823850384674901</v>
      </c>
      <c r="G7900" s="9">
        <v>229.90770847702501</v>
      </c>
      <c r="H7900" s="1">
        <v>43615</v>
      </c>
      <c r="I7900">
        <v>0.25</v>
      </c>
      <c r="J7900">
        <v>1</v>
      </c>
      <c r="K7900" s="11">
        <v>53</v>
      </c>
      <c r="L7900">
        <v>-0.32268943881456202</v>
      </c>
      <c r="M7900" s="9">
        <v>-5603.8854402732604</v>
      </c>
      <c r="N7900" s="1">
        <v>43585</v>
      </c>
    </row>
    <row r="7901" spans="1:14" x14ac:dyDescent="0.25">
      <c r="A7901" s="1">
        <v>43585</v>
      </c>
      <c r="B7901" t="s">
        <v>4319</v>
      </c>
      <c r="C7901" s="9">
        <v>3200</v>
      </c>
      <c r="D7901" s="9">
        <v>29.1</v>
      </c>
      <c r="E7901" t="s">
        <v>21</v>
      </c>
      <c r="F7901" s="11">
        <v>0.24687294100219401</v>
      </c>
      <c r="G7901" s="9">
        <v>234.21554522032901</v>
      </c>
      <c r="H7901" s="1">
        <v>43615</v>
      </c>
      <c r="I7901">
        <v>0.25</v>
      </c>
      <c r="J7901">
        <v>0</v>
      </c>
      <c r="K7901" s="11">
        <v>53</v>
      </c>
      <c r="L7901">
        <v>0.21371901381695399</v>
      </c>
      <c r="M7901" s="9">
        <v>-5790.0424933917702</v>
      </c>
      <c r="N7901" s="1">
        <v>43602</v>
      </c>
    </row>
    <row r="7902" spans="1:14" x14ac:dyDescent="0.25">
      <c r="A7902" s="1">
        <v>43602</v>
      </c>
      <c r="B7902" t="s">
        <v>4320</v>
      </c>
      <c r="C7902" s="9">
        <v>2950</v>
      </c>
      <c r="D7902" s="9">
        <v>60</v>
      </c>
      <c r="E7902" t="s">
        <v>19</v>
      </c>
      <c r="F7902" s="11">
        <v>-0.26005093171385302</v>
      </c>
      <c r="G7902" s="9">
        <v>229.74171222362699</v>
      </c>
      <c r="H7902" s="1">
        <v>43615</v>
      </c>
      <c r="I7902">
        <v>0.25</v>
      </c>
      <c r="J7902">
        <v>0</v>
      </c>
      <c r="K7902" s="11">
        <v>28</v>
      </c>
      <c r="L7902">
        <v>-0.67603547189159796</v>
      </c>
      <c r="M7902" s="9">
        <v>7149.5620843992901</v>
      </c>
      <c r="N7902" s="1">
        <v>43614</v>
      </c>
    </row>
    <row r="7903" spans="1:14" x14ac:dyDescent="0.25">
      <c r="A7903" s="1">
        <v>43614</v>
      </c>
      <c r="B7903" t="s">
        <v>4321</v>
      </c>
      <c r="C7903" s="9">
        <v>2950</v>
      </c>
      <c r="D7903" s="9">
        <v>14</v>
      </c>
      <c r="E7903" t="s">
        <v>21</v>
      </c>
      <c r="F7903" s="11">
        <v>0.32396452810840098</v>
      </c>
      <c r="G7903" s="9">
        <v>239.07103825136599</v>
      </c>
      <c r="H7903" s="1">
        <v>43615</v>
      </c>
      <c r="I7903">
        <v>0.25</v>
      </c>
      <c r="J7903">
        <v>0</v>
      </c>
      <c r="K7903" s="11">
        <v>0.05</v>
      </c>
      <c r="L7903">
        <v>0</v>
      </c>
      <c r="M7903" s="9">
        <v>3301.45150273224</v>
      </c>
      <c r="N7903" s="1">
        <v>43615</v>
      </c>
    </row>
    <row r="7904" spans="1:14" x14ac:dyDescent="0.25">
      <c r="A7904" s="1">
        <v>43616</v>
      </c>
      <c r="B7904" t="s">
        <v>4317</v>
      </c>
      <c r="C7904" s="9">
        <v>3100</v>
      </c>
      <c r="D7904" s="9">
        <v>30.45</v>
      </c>
      <c r="E7904" t="s">
        <v>21</v>
      </c>
      <c r="F7904" s="11">
        <v>0.26643784948872601</v>
      </c>
      <c r="G7904" s="9">
        <v>239.62344886606701</v>
      </c>
      <c r="H7904" s="1">
        <v>43643</v>
      </c>
      <c r="I7904">
        <v>0.25</v>
      </c>
      <c r="J7904">
        <v>1</v>
      </c>
      <c r="K7904" s="11">
        <v>0.7</v>
      </c>
      <c r="L7904" s="2">
        <v>6.3331740942376199E-7</v>
      </c>
      <c r="M7904" s="9">
        <v>7054.1548994437298</v>
      </c>
      <c r="N7904" s="1">
        <v>43642</v>
      </c>
    </row>
    <row r="7905" spans="1:14" x14ac:dyDescent="0.25">
      <c r="A7905" s="1">
        <v>43642</v>
      </c>
      <c r="B7905" t="s">
        <v>4313</v>
      </c>
      <c r="C7905" s="9">
        <v>2850</v>
      </c>
      <c r="D7905" s="9">
        <v>4</v>
      </c>
      <c r="E7905" t="s">
        <v>19</v>
      </c>
      <c r="F7905" s="11">
        <v>-0.30510739578323998</v>
      </c>
      <c r="G7905" s="9">
        <v>243.73259052924701</v>
      </c>
      <c r="H7905" s="1">
        <v>43643</v>
      </c>
      <c r="I7905">
        <v>0.25</v>
      </c>
      <c r="J7905">
        <v>0</v>
      </c>
      <c r="K7905" s="11">
        <v>0.2</v>
      </c>
      <c r="L7905">
        <v>0</v>
      </c>
      <c r="M7905" s="9">
        <v>915.94707520891302</v>
      </c>
      <c r="N7905" s="1">
        <v>43643</v>
      </c>
    </row>
    <row r="7906" spans="1:14" x14ac:dyDescent="0.25">
      <c r="A7906" s="1">
        <v>43644</v>
      </c>
      <c r="B7906" t="s">
        <v>4322</v>
      </c>
      <c r="C7906" s="9">
        <v>2700</v>
      </c>
      <c r="D7906" s="9">
        <v>39.5</v>
      </c>
      <c r="E7906" t="s">
        <v>19</v>
      </c>
      <c r="F7906" s="11">
        <v>-0.244789728994357</v>
      </c>
      <c r="G7906" s="9">
        <v>247.140243155636</v>
      </c>
      <c r="H7906" s="1">
        <v>43671</v>
      </c>
      <c r="I7906">
        <v>0.25</v>
      </c>
      <c r="J7906">
        <v>1</v>
      </c>
      <c r="K7906" s="11">
        <v>31.35</v>
      </c>
      <c r="L7906">
        <v>-0.208941864123114</v>
      </c>
      <c r="M7906" s="9">
        <v>1839.09411944266</v>
      </c>
      <c r="N7906" s="1">
        <v>43651</v>
      </c>
    </row>
    <row r="7907" spans="1:14" x14ac:dyDescent="0.25">
      <c r="A7907" s="1">
        <v>43651</v>
      </c>
      <c r="B7907" t="s">
        <v>4323</v>
      </c>
      <c r="C7907" s="9">
        <v>3000</v>
      </c>
      <c r="D7907" s="9">
        <v>10</v>
      </c>
      <c r="E7907" t="s">
        <v>21</v>
      </c>
      <c r="F7907" s="11">
        <v>0.24502283650413501</v>
      </c>
      <c r="G7907" s="9">
        <v>246.47018603323099</v>
      </c>
      <c r="H7907" s="1">
        <v>43671</v>
      </c>
      <c r="I7907">
        <v>0.25</v>
      </c>
      <c r="J7907">
        <v>0</v>
      </c>
      <c r="K7907" s="11">
        <v>0.05</v>
      </c>
      <c r="L7907">
        <v>0</v>
      </c>
      <c r="M7907" s="9">
        <v>2427.6080973343101</v>
      </c>
      <c r="N7907" s="1">
        <v>43671</v>
      </c>
    </row>
    <row r="7908" spans="1:14" x14ac:dyDescent="0.25">
      <c r="A7908" s="1">
        <v>43672</v>
      </c>
      <c r="B7908" t="s">
        <v>4311</v>
      </c>
      <c r="C7908" s="9">
        <v>2800</v>
      </c>
      <c r="D7908" s="9">
        <v>16</v>
      </c>
      <c r="E7908" t="s">
        <v>21</v>
      </c>
      <c r="F7908" s="11">
        <v>0.276915652108364</v>
      </c>
      <c r="G7908" s="9">
        <v>266.76829268292602</v>
      </c>
      <c r="H7908" s="1">
        <v>43706</v>
      </c>
      <c r="I7908">
        <v>0.25</v>
      </c>
      <c r="J7908">
        <v>1</v>
      </c>
      <c r="K7908" s="11">
        <v>22.2</v>
      </c>
      <c r="L7908">
        <v>0.25401391501331499</v>
      </c>
      <c r="M7908" s="9">
        <v>-1755.8689024390201</v>
      </c>
      <c r="N7908" s="1">
        <v>43682</v>
      </c>
    </row>
    <row r="7909" spans="1:14" x14ac:dyDescent="0.25">
      <c r="A7909" s="1">
        <v>43682</v>
      </c>
      <c r="B7909" t="s">
        <v>4324</v>
      </c>
      <c r="C7909" s="9">
        <v>2550</v>
      </c>
      <c r="D7909" s="9">
        <v>44</v>
      </c>
      <c r="E7909" t="s">
        <v>19</v>
      </c>
      <c r="F7909" s="11">
        <v>-0.28983717189876901</v>
      </c>
      <c r="G7909" s="9">
        <v>265.056135102898</v>
      </c>
      <c r="H7909" s="1">
        <v>43706</v>
      </c>
      <c r="I7909">
        <v>0.25</v>
      </c>
      <c r="J7909">
        <v>0</v>
      </c>
      <c r="K7909" s="11">
        <v>2</v>
      </c>
      <c r="L7909">
        <v>-3.0341411974992199E-3</v>
      </c>
      <c r="M7909" s="9">
        <v>11010.431852174401</v>
      </c>
      <c r="N7909" s="1">
        <v>43703</v>
      </c>
    </row>
    <row r="7910" spans="1:14" x14ac:dyDescent="0.25">
      <c r="A7910" s="1">
        <v>43703</v>
      </c>
      <c r="B7910" t="s">
        <v>4311</v>
      </c>
      <c r="C7910" s="9">
        <v>2800</v>
      </c>
      <c r="D7910" s="9">
        <v>10.85</v>
      </c>
      <c r="E7910" t="s">
        <v>21</v>
      </c>
      <c r="F7910" s="11">
        <v>0.243636042458094</v>
      </c>
      <c r="G7910" s="9">
        <v>255.00910746812301</v>
      </c>
      <c r="H7910" s="1">
        <v>43706</v>
      </c>
      <c r="I7910">
        <v>0.25</v>
      </c>
      <c r="J7910">
        <v>0</v>
      </c>
      <c r="K7910" s="11">
        <v>15</v>
      </c>
      <c r="L7910">
        <v>0.312917420871688</v>
      </c>
      <c r="M7910" s="9">
        <v>-1124.20765027322</v>
      </c>
      <c r="N7910" s="1">
        <v>43704</v>
      </c>
    </row>
    <row r="7911" spans="1:14" x14ac:dyDescent="0.25">
      <c r="A7911" s="1">
        <v>43704</v>
      </c>
      <c r="B7911" t="s">
        <v>4314</v>
      </c>
      <c r="C7911" s="9">
        <v>2750</v>
      </c>
      <c r="D7911" s="9">
        <v>15</v>
      </c>
      <c r="E7911" t="s">
        <v>19</v>
      </c>
      <c r="F7911" s="11">
        <v>-0.37304813242392199</v>
      </c>
      <c r="G7911" s="9">
        <v>252.88102839922499</v>
      </c>
      <c r="H7911" s="1">
        <v>43706</v>
      </c>
      <c r="I7911">
        <v>0.25</v>
      </c>
      <c r="J7911">
        <v>0</v>
      </c>
      <c r="K7911" s="11">
        <v>0.05</v>
      </c>
      <c r="L7911">
        <v>0</v>
      </c>
      <c r="M7911" s="9">
        <v>3742.5127797943401</v>
      </c>
      <c r="N7911" s="1">
        <v>43706</v>
      </c>
    </row>
    <row r="7912" spans="1:14" x14ac:dyDescent="0.25">
      <c r="A7912" s="1">
        <v>43707</v>
      </c>
      <c r="B7912" t="s">
        <v>4325</v>
      </c>
      <c r="C7912" s="9">
        <v>2650</v>
      </c>
      <c r="D7912" s="9">
        <v>41</v>
      </c>
      <c r="E7912" t="s">
        <v>19</v>
      </c>
      <c r="F7912" s="11">
        <v>-0.23426106368890401</v>
      </c>
      <c r="G7912" s="9">
        <v>251.10757272640299</v>
      </c>
      <c r="H7912" s="1">
        <v>43734</v>
      </c>
      <c r="I7912">
        <v>0.25</v>
      </c>
      <c r="J7912">
        <v>1</v>
      </c>
      <c r="K7912" s="11">
        <v>16</v>
      </c>
      <c r="L7912">
        <v>-0.13080713877862901</v>
      </c>
      <c r="M7912" s="9">
        <v>6134.5580017060201</v>
      </c>
      <c r="N7912" s="1">
        <v>43725</v>
      </c>
    </row>
    <row r="7913" spans="1:14" x14ac:dyDescent="0.25">
      <c r="A7913" s="1">
        <v>43725</v>
      </c>
      <c r="B7913" t="s">
        <v>4312</v>
      </c>
      <c r="C7913" s="9">
        <v>2900</v>
      </c>
      <c r="D7913" s="9">
        <v>17.75</v>
      </c>
      <c r="E7913" t="s">
        <v>21</v>
      </c>
      <c r="F7913" s="11">
        <v>0.21443671729154301</v>
      </c>
      <c r="G7913" s="9">
        <v>251.256281407035</v>
      </c>
      <c r="H7913" s="1">
        <v>43734</v>
      </c>
      <c r="I7913">
        <v>0.25</v>
      </c>
      <c r="J7913">
        <v>0</v>
      </c>
      <c r="K7913" s="11">
        <v>65.400000000000006</v>
      </c>
      <c r="L7913">
        <v>0.62056076542799299</v>
      </c>
      <c r="M7913" s="9">
        <v>-12181.2814070351</v>
      </c>
      <c r="N7913" s="1">
        <v>43728</v>
      </c>
    </row>
    <row r="7914" spans="1:14" x14ac:dyDescent="0.25">
      <c r="A7914" s="1">
        <v>43728</v>
      </c>
      <c r="B7914" t="s">
        <v>4313</v>
      </c>
      <c r="C7914" s="9">
        <v>2850</v>
      </c>
      <c r="D7914" s="9">
        <v>18.399999999999999</v>
      </c>
      <c r="E7914" t="s">
        <v>19</v>
      </c>
      <c r="F7914" s="11">
        <v>-0.223892055236633</v>
      </c>
      <c r="G7914" s="9">
        <v>238.997584041707</v>
      </c>
      <c r="H7914" s="1">
        <v>43734</v>
      </c>
      <c r="I7914">
        <v>0.25</v>
      </c>
      <c r="J7914">
        <v>0</v>
      </c>
      <c r="K7914" s="11">
        <v>0.05</v>
      </c>
      <c r="L7914">
        <v>0</v>
      </c>
      <c r="M7914" s="9">
        <v>4341.5106129096403</v>
      </c>
      <c r="N7914" s="1">
        <v>43734</v>
      </c>
    </row>
    <row r="7915" spans="1:14" x14ac:dyDescent="0.25">
      <c r="A7915" s="1">
        <v>43735</v>
      </c>
      <c r="B7915" t="s">
        <v>4316</v>
      </c>
      <c r="C7915" s="9">
        <v>2800</v>
      </c>
      <c r="D7915" s="9">
        <v>36.25</v>
      </c>
      <c r="E7915" t="s">
        <v>19</v>
      </c>
      <c r="F7915" s="11">
        <v>-0.244776834297674</v>
      </c>
      <c r="G7915" s="9">
        <v>237.19968021416801</v>
      </c>
      <c r="H7915" s="1">
        <v>43769</v>
      </c>
      <c r="I7915">
        <v>0.25</v>
      </c>
      <c r="J7915">
        <v>1</v>
      </c>
      <c r="K7915" s="11">
        <v>0.05</v>
      </c>
      <c r="L7915">
        <v>0</v>
      </c>
      <c r="M7915" s="9">
        <v>8500.5249398351498</v>
      </c>
      <c r="N7915" s="1">
        <v>43769</v>
      </c>
    </row>
    <row r="7916" spans="1:14" x14ac:dyDescent="0.25">
      <c r="A7916" s="1">
        <v>43801</v>
      </c>
      <c r="B7916" t="s">
        <v>4326</v>
      </c>
      <c r="C7916" s="9">
        <v>3000</v>
      </c>
      <c r="D7916" s="9">
        <v>21</v>
      </c>
      <c r="E7916" t="s">
        <v>19</v>
      </c>
      <c r="F7916" s="11">
        <v>-0.216575732984853</v>
      </c>
      <c r="G7916" s="9">
        <v>221.34737308099699</v>
      </c>
      <c r="H7916" s="1">
        <v>43825</v>
      </c>
      <c r="I7916">
        <v>0.25</v>
      </c>
      <c r="J7916">
        <v>1</v>
      </c>
      <c r="K7916" s="11">
        <v>2.65</v>
      </c>
      <c r="L7916">
        <v>-7.9325043255316793E-2</v>
      </c>
      <c r="M7916" s="9">
        <v>4009.3756423026398</v>
      </c>
      <c r="N7916" s="1">
        <v>43816</v>
      </c>
    </row>
    <row r="7917" spans="1:14" x14ac:dyDescent="0.25">
      <c r="A7917" s="1">
        <v>43816</v>
      </c>
      <c r="B7917" t="s">
        <v>4327</v>
      </c>
      <c r="C7917" s="9">
        <v>3300</v>
      </c>
      <c r="D7917" s="9">
        <v>18</v>
      </c>
      <c r="E7917" t="s">
        <v>21</v>
      </c>
      <c r="F7917" s="11">
        <v>0.269741733504956</v>
      </c>
      <c r="G7917" s="9">
        <v>218.96212640251801</v>
      </c>
      <c r="H7917" s="1">
        <v>43825</v>
      </c>
      <c r="I7917">
        <v>0.25</v>
      </c>
      <c r="J7917">
        <v>0</v>
      </c>
      <c r="K7917" s="11">
        <v>0.05</v>
      </c>
      <c r="L7917">
        <v>0</v>
      </c>
      <c r="M7917" s="9">
        <v>3890.8475051095502</v>
      </c>
      <c r="N7917" s="1">
        <v>43825</v>
      </c>
    </row>
    <row r="7918" spans="1:14" x14ac:dyDescent="0.25">
      <c r="A7918" s="1">
        <v>43826</v>
      </c>
      <c r="B7918" t="s">
        <v>4361</v>
      </c>
      <c r="C7918" s="9">
        <v>3500</v>
      </c>
      <c r="D7918" s="9">
        <v>10.050000000000001</v>
      </c>
      <c r="E7918" t="s">
        <v>21</v>
      </c>
      <c r="F7918" s="11">
        <v>0.23873588920424199</v>
      </c>
      <c r="G7918" s="9">
        <v>215.73976286316699</v>
      </c>
      <c r="H7918" s="1">
        <v>43860</v>
      </c>
      <c r="I7918">
        <v>0.25</v>
      </c>
      <c r="J7918">
        <v>1</v>
      </c>
      <c r="K7918" s="11">
        <v>14.85</v>
      </c>
      <c r="L7918">
        <v>0.239534497838709</v>
      </c>
      <c r="M7918" s="9">
        <v>-1089.27006269613</v>
      </c>
      <c r="N7918" s="1">
        <v>43829</v>
      </c>
    </row>
    <row r="7919" spans="1:14" x14ac:dyDescent="0.25">
      <c r="A7919" s="1">
        <v>43829</v>
      </c>
      <c r="B7919" t="s">
        <v>4328</v>
      </c>
      <c r="C7919" s="9">
        <v>3100</v>
      </c>
      <c r="D7919" s="9">
        <v>21.05</v>
      </c>
      <c r="E7919" t="s">
        <v>19</v>
      </c>
      <c r="F7919" s="11">
        <v>-0.24815526531520801</v>
      </c>
      <c r="G7919" s="9">
        <v>214.85573971761801</v>
      </c>
      <c r="H7919" s="1">
        <v>43860</v>
      </c>
      <c r="I7919">
        <v>0.25</v>
      </c>
      <c r="J7919">
        <v>0</v>
      </c>
      <c r="K7919" s="11">
        <v>41.85</v>
      </c>
      <c r="L7919">
        <v>-0.34231933717527302</v>
      </c>
      <c r="M7919" s="9">
        <v>-4604.1436464088401</v>
      </c>
      <c r="N7919" s="1">
        <v>43830</v>
      </c>
    </row>
    <row r="7920" spans="1:14" x14ac:dyDescent="0.25">
      <c r="A7920" s="1">
        <v>43830</v>
      </c>
      <c r="B7920" t="s">
        <v>4329</v>
      </c>
      <c r="C7920" s="9">
        <v>3400</v>
      </c>
      <c r="D7920" s="9">
        <v>23.65</v>
      </c>
      <c r="E7920" t="s">
        <v>21</v>
      </c>
      <c r="F7920" s="11">
        <v>0.25210655754018901</v>
      </c>
      <c r="G7920" s="9">
        <v>220.12578616352201</v>
      </c>
      <c r="H7920" s="1">
        <v>43860</v>
      </c>
      <c r="I7920">
        <v>0.25</v>
      </c>
      <c r="J7920">
        <v>0</v>
      </c>
      <c r="K7920" s="11">
        <v>4</v>
      </c>
      <c r="L7920">
        <v>3.54646021155193E-2</v>
      </c>
      <c r="M7920" s="9">
        <v>4264.6069182389901</v>
      </c>
      <c r="N7920" s="1">
        <v>43844</v>
      </c>
    </row>
    <row r="7921" spans="1:14" x14ac:dyDescent="0.25">
      <c r="A7921" s="1">
        <v>43844</v>
      </c>
      <c r="B7921" t="s">
        <v>4326</v>
      </c>
      <c r="C7921" s="9">
        <v>3000</v>
      </c>
      <c r="D7921" s="9">
        <v>20.399999999999999</v>
      </c>
      <c r="E7921" t="s">
        <v>19</v>
      </c>
      <c r="F7921" s="11">
        <v>-0.19926306644292499</v>
      </c>
      <c r="G7921" s="9">
        <v>225.15278224509399</v>
      </c>
      <c r="H7921" s="1">
        <v>43860</v>
      </c>
      <c r="I7921">
        <v>0.25</v>
      </c>
      <c r="J7921">
        <v>0</v>
      </c>
      <c r="K7921" s="11">
        <v>8.9</v>
      </c>
      <c r="L7921">
        <v>-9.17575385936025E-2</v>
      </c>
      <c r="M7921" s="9">
        <v>2523.2872306207701</v>
      </c>
      <c r="N7921" s="1">
        <v>43857</v>
      </c>
    </row>
    <row r="7922" spans="1:14" x14ac:dyDescent="0.25">
      <c r="A7922" s="1">
        <v>43857</v>
      </c>
      <c r="B7922" t="s">
        <v>4330</v>
      </c>
      <c r="C7922" s="9">
        <v>3150</v>
      </c>
      <c r="D7922" s="9">
        <v>13.8</v>
      </c>
      <c r="E7922" t="s">
        <v>21</v>
      </c>
      <c r="F7922" s="11">
        <v>0.13862054065825699</v>
      </c>
      <c r="G7922" s="9">
        <v>227.32808313712701</v>
      </c>
      <c r="H7922" s="1">
        <v>43860</v>
      </c>
      <c r="I7922">
        <v>0.25</v>
      </c>
      <c r="J7922">
        <v>0</v>
      </c>
      <c r="K7922" s="11">
        <v>0.05</v>
      </c>
      <c r="L7922">
        <v>0</v>
      </c>
      <c r="M7922" s="9">
        <v>3094.2762036210102</v>
      </c>
      <c r="N7922" s="1">
        <v>43860</v>
      </c>
    </row>
    <row r="7923" spans="1:14" x14ac:dyDescent="0.25">
      <c r="A7923" s="1">
        <v>43861</v>
      </c>
      <c r="B7923" t="s">
        <v>4328</v>
      </c>
      <c r="C7923" s="9">
        <v>3100</v>
      </c>
      <c r="D7923" s="9">
        <v>60.35</v>
      </c>
      <c r="E7923" t="s">
        <v>19</v>
      </c>
      <c r="F7923" s="11">
        <v>-0.29234833346974698</v>
      </c>
      <c r="G7923" s="9">
        <v>219.987429289754</v>
      </c>
      <c r="H7923" s="1">
        <v>43888</v>
      </c>
      <c r="I7923">
        <v>0.25</v>
      </c>
      <c r="J7923">
        <v>1</v>
      </c>
      <c r="K7923" s="11">
        <v>51.9</v>
      </c>
      <c r="L7923">
        <v>-0.37804143447000499</v>
      </c>
      <c r="M7923" s="9">
        <v>1611.9578881206701</v>
      </c>
      <c r="N7923" s="1">
        <v>43868</v>
      </c>
    </row>
    <row r="7924" spans="1:14" x14ac:dyDescent="0.25">
      <c r="A7924" s="1">
        <v>43868</v>
      </c>
      <c r="B7924" t="s">
        <v>4331</v>
      </c>
      <c r="C7924" s="9">
        <v>3250</v>
      </c>
      <c r="D7924" s="9">
        <v>30.95</v>
      </c>
      <c r="E7924" t="s">
        <v>21</v>
      </c>
      <c r="F7924" s="11">
        <v>0.28072691066698702</v>
      </c>
      <c r="G7924" s="9">
        <v>223.28548644338099</v>
      </c>
      <c r="H7924" s="1">
        <v>43888</v>
      </c>
      <c r="I7924">
        <v>0.25</v>
      </c>
      <c r="J7924">
        <v>0</v>
      </c>
      <c r="K7924" s="11">
        <v>0.05</v>
      </c>
      <c r="L7924">
        <v>0</v>
      </c>
      <c r="M7924" s="9">
        <v>6830.30303030303</v>
      </c>
      <c r="N7924" s="1">
        <v>43888</v>
      </c>
    </row>
    <row r="7925" spans="1:14" x14ac:dyDescent="0.25">
      <c r="A7925" s="1">
        <v>43889</v>
      </c>
      <c r="B7925" t="s">
        <v>4315</v>
      </c>
      <c r="C7925" s="9">
        <v>3050</v>
      </c>
      <c r="D7925" s="9">
        <v>16</v>
      </c>
      <c r="E7925" t="s">
        <v>21</v>
      </c>
      <c r="F7925" s="11">
        <v>0.21612943352375599</v>
      </c>
      <c r="G7925" s="9">
        <v>242.38227146814401</v>
      </c>
      <c r="H7925" s="1">
        <v>43916</v>
      </c>
      <c r="I7925">
        <v>0.25</v>
      </c>
      <c r="J7925">
        <v>1</v>
      </c>
      <c r="K7925" s="11">
        <v>4</v>
      </c>
      <c r="L7925" s="2">
        <v>3.1197646938045598E-20</v>
      </c>
      <c r="M7925" s="9">
        <v>2860.1108033240998</v>
      </c>
      <c r="N7925" s="1">
        <v>43909</v>
      </c>
    </row>
    <row r="7926" spans="1:14" x14ac:dyDescent="0.25">
      <c r="A7926" s="1">
        <v>43909</v>
      </c>
      <c r="B7926" t="s">
        <v>4332</v>
      </c>
      <c r="C7926" s="9">
        <v>2150</v>
      </c>
      <c r="D7926" s="9">
        <v>108.05</v>
      </c>
      <c r="E7926" t="s">
        <v>19</v>
      </c>
      <c r="F7926" s="11">
        <v>-0.30051373272707699</v>
      </c>
      <c r="G7926" s="9">
        <v>320.11707138610598</v>
      </c>
      <c r="H7926" s="1">
        <v>43916</v>
      </c>
      <c r="I7926">
        <v>0.25</v>
      </c>
      <c r="J7926">
        <v>0</v>
      </c>
      <c r="K7926" s="11">
        <v>204.55</v>
      </c>
      <c r="L7926">
        <v>-0.99998216987391997</v>
      </c>
      <c r="M7926" s="9">
        <v>-31891.983353912201</v>
      </c>
      <c r="N7926" s="1">
        <v>43913</v>
      </c>
    </row>
    <row r="7927" spans="1:14" x14ac:dyDescent="0.25">
      <c r="A7927" s="1">
        <v>43913</v>
      </c>
      <c r="B7927" t="s">
        <v>4333</v>
      </c>
      <c r="C7927" s="9">
        <v>2100</v>
      </c>
      <c r="D7927" s="9">
        <v>55.95</v>
      </c>
      <c r="E7927" t="s">
        <v>21</v>
      </c>
      <c r="F7927" s="11">
        <v>5.3594672874573599E-4</v>
      </c>
      <c r="G7927" s="9">
        <v>364.773319437206</v>
      </c>
      <c r="H7927" s="1">
        <v>43916</v>
      </c>
      <c r="I7927">
        <v>0.25</v>
      </c>
      <c r="J7927">
        <v>0</v>
      </c>
      <c r="K7927" s="11">
        <v>10</v>
      </c>
      <c r="L7927">
        <v>0</v>
      </c>
      <c r="M7927" s="9">
        <v>16520.766023970798</v>
      </c>
      <c r="N7927" s="1">
        <v>43916</v>
      </c>
    </row>
    <row r="7928" spans="1:14" x14ac:dyDescent="0.25">
      <c r="A7928" s="1">
        <v>43917</v>
      </c>
      <c r="B7928" t="s">
        <v>5143</v>
      </c>
      <c r="C7928" s="9">
        <v>2200</v>
      </c>
      <c r="D7928" s="9">
        <v>128.05000000000001</v>
      </c>
      <c r="E7928" t="s">
        <v>21</v>
      </c>
      <c r="F7928" s="11">
        <v>0.28101175841425902</v>
      </c>
      <c r="G7928" s="9">
        <v>340.028676075519</v>
      </c>
      <c r="H7928" s="1">
        <v>43951</v>
      </c>
      <c r="I7928">
        <v>0.25</v>
      </c>
      <c r="J7928">
        <v>1</v>
      </c>
      <c r="K7928" s="11">
        <v>195</v>
      </c>
      <c r="L7928">
        <v>0.67964151052885502</v>
      </c>
      <c r="M7928" s="9">
        <v>-23863.382501317901</v>
      </c>
      <c r="N7928" s="1">
        <v>43928</v>
      </c>
    </row>
    <row r="7929" spans="1:14" x14ac:dyDescent="0.25">
      <c r="A7929" s="1">
        <v>43928</v>
      </c>
      <c r="B7929" t="s">
        <v>4332</v>
      </c>
      <c r="C7929" s="9">
        <v>2150</v>
      </c>
      <c r="D7929" s="9">
        <v>81.3</v>
      </c>
      <c r="E7929" t="s">
        <v>19</v>
      </c>
      <c r="F7929" s="11">
        <v>-0.22968624448671801</v>
      </c>
      <c r="G7929" s="9">
        <v>308.37004405286302</v>
      </c>
      <c r="H7929" s="1">
        <v>43951</v>
      </c>
      <c r="I7929">
        <v>0.25</v>
      </c>
      <c r="J7929">
        <v>0</v>
      </c>
      <c r="K7929" s="11">
        <v>0.05</v>
      </c>
      <c r="L7929">
        <v>0</v>
      </c>
      <c r="M7929" s="9">
        <v>24804.207048458102</v>
      </c>
      <c r="N7929" s="1">
        <v>43951</v>
      </c>
    </row>
    <row r="7930" spans="1:14" x14ac:dyDescent="0.25">
      <c r="A7930" s="1">
        <v>43955</v>
      </c>
      <c r="B7930" t="s">
        <v>4334</v>
      </c>
      <c r="C7930" s="9">
        <v>2300</v>
      </c>
      <c r="D7930" s="9">
        <v>70</v>
      </c>
      <c r="E7930" t="s">
        <v>19</v>
      </c>
      <c r="F7930" s="11">
        <v>-0.23880443348088101</v>
      </c>
      <c r="G7930" s="9">
        <v>287.71064529387502</v>
      </c>
      <c r="H7930" s="1">
        <v>43979</v>
      </c>
      <c r="I7930">
        <v>0.25</v>
      </c>
      <c r="J7930">
        <v>1</v>
      </c>
      <c r="K7930" s="11">
        <v>28.25</v>
      </c>
      <c r="L7930">
        <v>-0.10144798452546</v>
      </c>
      <c r="M7930" s="9">
        <v>11729.243732018</v>
      </c>
      <c r="N7930" s="1">
        <v>43969</v>
      </c>
    </row>
    <row r="7931" spans="1:14" x14ac:dyDescent="0.25">
      <c r="A7931" s="1">
        <v>43969</v>
      </c>
      <c r="B7931" t="s">
        <v>4335</v>
      </c>
      <c r="C7931" s="9">
        <v>2600</v>
      </c>
      <c r="D7931" s="9">
        <v>48.7</v>
      </c>
      <c r="E7931" t="s">
        <v>21</v>
      </c>
      <c r="F7931" s="11">
        <v>0.23437893331239801</v>
      </c>
      <c r="G7931" s="9">
        <v>282.54288597376302</v>
      </c>
      <c r="H7931" s="1">
        <v>43979</v>
      </c>
      <c r="I7931">
        <v>0.25</v>
      </c>
      <c r="J7931">
        <v>0</v>
      </c>
      <c r="K7931" s="11">
        <v>0.05</v>
      </c>
      <c r="L7931">
        <v>1</v>
      </c>
      <c r="M7931" s="9">
        <v>13607.9717457114</v>
      </c>
      <c r="N7931" s="1">
        <v>43979</v>
      </c>
    </row>
    <row r="7932" spans="1:14" x14ac:dyDescent="0.25">
      <c r="A7932" s="1">
        <v>43980</v>
      </c>
      <c r="B7932" t="s">
        <v>4312</v>
      </c>
      <c r="C7932" s="9">
        <v>2900</v>
      </c>
      <c r="D7932" s="9">
        <v>25</v>
      </c>
      <c r="E7932" t="s">
        <v>21</v>
      </c>
      <c r="F7932" s="11">
        <v>0.28306020744477101</v>
      </c>
      <c r="G7932" s="9">
        <v>258.49335302806497</v>
      </c>
      <c r="H7932" s="1">
        <v>44007</v>
      </c>
      <c r="I7932">
        <v>0.25</v>
      </c>
      <c r="J7932">
        <v>1</v>
      </c>
      <c r="K7932" s="11">
        <v>52.35</v>
      </c>
      <c r="L7932">
        <v>0.32280688468907098</v>
      </c>
      <c r="M7932" s="9">
        <v>-7269.7378138847798</v>
      </c>
      <c r="N7932" s="1">
        <v>43983</v>
      </c>
    </row>
    <row r="7933" spans="1:14" x14ac:dyDescent="0.25">
      <c r="A7933" s="1">
        <v>43983</v>
      </c>
      <c r="B7933" t="s">
        <v>4309</v>
      </c>
      <c r="C7933" s="9">
        <v>2600</v>
      </c>
      <c r="D7933" s="9">
        <v>49.3</v>
      </c>
      <c r="E7933" t="s">
        <v>19</v>
      </c>
      <c r="F7933" s="11">
        <v>-0.24769332099956301</v>
      </c>
      <c r="G7933" s="9">
        <v>254.55933034313301</v>
      </c>
      <c r="H7933" s="1">
        <v>44007</v>
      </c>
      <c r="I7933">
        <v>0.25</v>
      </c>
      <c r="J7933">
        <v>0</v>
      </c>
      <c r="K7933" s="11">
        <v>25.25</v>
      </c>
      <c r="L7933">
        <v>-0.13357909524633901</v>
      </c>
      <c r="M7933" s="9">
        <v>5932.3779139815597</v>
      </c>
      <c r="N7933" s="1">
        <v>43994</v>
      </c>
    </row>
    <row r="7934" spans="1:14" x14ac:dyDescent="0.25">
      <c r="A7934" s="1">
        <v>43994</v>
      </c>
      <c r="B7934" t="s">
        <v>4321</v>
      </c>
      <c r="C7934" s="9">
        <v>2950</v>
      </c>
      <c r="D7934" s="9">
        <v>24</v>
      </c>
      <c r="E7934" t="s">
        <v>21</v>
      </c>
      <c r="F7934" s="11">
        <v>0.24603029590248601</v>
      </c>
      <c r="G7934" s="9">
        <v>250.26814444047099</v>
      </c>
      <c r="H7934" s="1">
        <v>44007</v>
      </c>
      <c r="I7934">
        <v>0.25</v>
      </c>
      <c r="J7934">
        <v>0</v>
      </c>
      <c r="K7934" s="11">
        <v>19.850000000000001</v>
      </c>
      <c r="L7934">
        <v>0.20269927268160301</v>
      </c>
      <c r="M7934" s="9">
        <v>928.87021809081</v>
      </c>
      <c r="N7934" s="1">
        <v>44004</v>
      </c>
    </row>
    <row r="7935" spans="1:14" x14ac:dyDescent="0.25">
      <c r="A7935" s="1">
        <v>44004</v>
      </c>
      <c r="B7935" t="s">
        <v>4316</v>
      </c>
      <c r="C7935" s="9">
        <v>2800</v>
      </c>
      <c r="D7935" s="9">
        <v>27</v>
      </c>
      <c r="E7935" t="s">
        <v>19</v>
      </c>
      <c r="F7935" s="11">
        <v>-0.24397022812484601</v>
      </c>
      <c r="G7935" s="9">
        <v>244.42195064150101</v>
      </c>
      <c r="H7935" s="1">
        <v>44007</v>
      </c>
      <c r="I7935">
        <v>0.25</v>
      </c>
      <c r="J7935">
        <v>0</v>
      </c>
      <c r="K7935" s="11">
        <v>0.5</v>
      </c>
      <c r="L7935">
        <v>0</v>
      </c>
      <c r="M7935" s="9">
        <v>6409.96565557336</v>
      </c>
      <c r="N7935" s="1">
        <v>44007</v>
      </c>
    </row>
    <row r="7936" spans="1:14" x14ac:dyDescent="0.25">
      <c r="A7936" s="1">
        <v>44008</v>
      </c>
      <c r="B7936" t="s">
        <v>4322</v>
      </c>
      <c r="C7936" s="9">
        <v>2700</v>
      </c>
      <c r="D7936" s="9">
        <v>84.5</v>
      </c>
      <c r="E7936" t="s">
        <v>19</v>
      </c>
      <c r="F7936" s="11">
        <v>-0.26943567951812503</v>
      </c>
      <c r="G7936" s="9">
        <v>244.75524475524401</v>
      </c>
      <c r="H7936" s="1">
        <v>44042</v>
      </c>
      <c r="I7936">
        <v>0.25</v>
      </c>
      <c r="J7936">
        <v>1</v>
      </c>
      <c r="K7936" s="11">
        <v>2.5</v>
      </c>
      <c r="L7936">
        <v>-5.0978865395275301E-4</v>
      </c>
      <c r="M7936" s="9">
        <v>19856.993006993001</v>
      </c>
      <c r="N7936" s="1">
        <v>44039</v>
      </c>
    </row>
    <row r="7937" spans="1:14" x14ac:dyDescent="0.25">
      <c r="A7937" s="1">
        <v>44039</v>
      </c>
      <c r="B7937" t="s">
        <v>4317</v>
      </c>
      <c r="C7937" s="9">
        <v>3100</v>
      </c>
      <c r="D7937" s="9">
        <v>13</v>
      </c>
      <c r="E7937" t="s">
        <v>21</v>
      </c>
      <c r="F7937" s="11">
        <v>0.21616605693524699</v>
      </c>
      <c r="G7937" s="9">
        <v>232.172470978441</v>
      </c>
      <c r="H7937" s="1">
        <v>44042</v>
      </c>
      <c r="I7937">
        <v>0.25</v>
      </c>
      <c r="J7937">
        <v>0</v>
      </c>
      <c r="K7937" s="11">
        <v>44</v>
      </c>
      <c r="L7937">
        <v>0.63285389379323498</v>
      </c>
      <c r="M7937" s="9">
        <v>-7329.6849087893797</v>
      </c>
      <c r="N7937" s="1">
        <v>44040</v>
      </c>
    </row>
    <row r="7938" spans="1:14" x14ac:dyDescent="0.25">
      <c r="A7938" s="1">
        <v>44040</v>
      </c>
      <c r="B7938" t="s">
        <v>4336</v>
      </c>
      <c r="C7938" s="9">
        <v>3050</v>
      </c>
      <c r="D7938" s="9">
        <v>8.5500000000000007</v>
      </c>
      <c r="E7938" t="s">
        <v>19</v>
      </c>
      <c r="F7938" s="11">
        <v>-0.17776256723460299</v>
      </c>
      <c r="G7938" s="9">
        <v>223.85673169171699</v>
      </c>
      <c r="H7938" s="1">
        <v>44042</v>
      </c>
      <c r="I7938">
        <v>0.25</v>
      </c>
      <c r="J7938">
        <v>0</v>
      </c>
      <c r="K7938" s="11">
        <v>0.05</v>
      </c>
      <c r="L7938">
        <v>-1</v>
      </c>
      <c r="M7938" s="9">
        <v>1883.5305404541</v>
      </c>
      <c r="N7938" s="1">
        <v>44042</v>
      </c>
    </row>
    <row r="7939" spans="1:14" x14ac:dyDescent="0.25">
      <c r="A7939" s="1">
        <v>44043</v>
      </c>
      <c r="B7939" t="s">
        <v>4313</v>
      </c>
      <c r="C7939" s="9">
        <v>2850</v>
      </c>
      <c r="D7939" s="9">
        <v>40</v>
      </c>
      <c r="E7939" t="s">
        <v>19</v>
      </c>
      <c r="F7939" s="11">
        <v>-0.27265138023984697</v>
      </c>
      <c r="G7939" s="9">
        <v>233.333333333333</v>
      </c>
      <c r="H7939" s="1">
        <v>44070</v>
      </c>
      <c r="I7939">
        <v>0.25</v>
      </c>
      <c r="J7939">
        <v>1</v>
      </c>
      <c r="K7939" s="11">
        <v>62.05</v>
      </c>
      <c r="L7939">
        <v>-0.353241119453026</v>
      </c>
      <c r="M7939" s="9">
        <v>-5383.1166666666604</v>
      </c>
      <c r="N7939" s="1">
        <v>44046</v>
      </c>
    </row>
    <row r="7940" spans="1:14" x14ac:dyDescent="0.25">
      <c r="A7940" s="1">
        <v>44046</v>
      </c>
      <c r="B7940" t="s">
        <v>4330</v>
      </c>
      <c r="C7940" s="9">
        <v>3150</v>
      </c>
      <c r="D7940" s="9">
        <v>34</v>
      </c>
      <c r="E7940" t="s">
        <v>21</v>
      </c>
      <c r="F7940" s="11">
        <v>0.25345272685624698</v>
      </c>
      <c r="G7940" s="9">
        <v>239.07103825136599</v>
      </c>
      <c r="H7940" s="1">
        <v>44070</v>
      </c>
      <c r="I7940">
        <v>0.25</v>
      </c>
      <c r="J7940">
        <v>0</v>
      </c>
      <c r="K7940" s="11">
        <v>57.5</v>
      </c>
      <c r="L7940">
        <v>0.45663881274094198</v>
      </c>
      <c r="M7940" s="9">
        <v>-5836.9193989071</v>
      </c>
      <c r="N7940" s="1">
        <v>44060</v>
      </c>
    </row>
    <row r="7941" spans="1:14" x14ac:dyDescent="0.25">
      <c r="A7941" s="1">
        <v>44060</v>
      </c>
      <c r="B7941" t="s">
        <v>4326</v>
      </c>
      <c r="C7941" s="9">
        <v>3000</v>
      </c>
      <c r="D7941" s="9">
        <v>30.5</v>
      </c>
      <c r="E7941" t="s">
        <v>19</v>
      </c>
      <c r="F7941" s="11">
        <v>-0.247061802399653</v>
      </c>
      <c r="G7941" s="9">
        <v>224.57130941114099</v>
      </c>
      <c r="H7941" s="1">
        <v>44070</v>
      </c>
      <c r="I7941">
        <v>0.25</v>
      </c>
      <c r="J7941">
        <v>0</v>
      </c>
      <c r="K7941" s="11">
        <v>0.05</v>
      </c>
      <c r="L7941">
        <v>0</v>
      </c>
      <c r="M7941" s="9">
        <v>6769.5898365441599</v>
      </c>
      <c r="N7941" s="1">
        <v>44070</v>
      </c>
    </row>
    <row r="7942" spans="1:14" x14ac:dyDescent="0.25">
      <c r="A7942" s="1">
        <v>44071</v>
      </c>
      <c r="B7942" t="s">
        <v>4313</v>
      </c>
      <c r="C7942" s="9">
        <v>2850</v>
      </c>
      <c r="D7942" s="9">
        <v>37</v>
      </c>
      <c r="E7942" t="s">
        <v>19</v>
      </c>
      <c r="F7942" s="11">
        <v>-0.243979768277481</v>
      </c>
      <c r="G7942" s="9">
        <v>231.40878361625801</v>
      </c>
      <c r="H7942" s="1">
        <v>44098</v>
      </c>
      <c r="I7942">
        <v>0.25</v>
      </c>
      <c r="J7942">
        <v>1</v>
      </c>
      <c r="K7942" s="11">
        <v>62</v>
      </c>
      <c r="L7942">
        <v>-0.311575568337153</v>
      </c>
      <c r="M7942" s="9">
        <v>-6014.3142861865399</v>
      </c>
      <c r="N7942" s="1">
        <v>44074</v>
      </c>
    </row>
    <row r="7943" spans="1:14" x14ac:dyDescent="0.25">
      <c r="A7943" s="1">
        <v>44074</v>
      </c>
      <c r="B7943" t="s">
        <v>4319</v>
      </c>
      <c r="C7943" s="9">
        <v>3200</v>
      </c>
      <c r="D7943" s="9">
        <v>44</v>
      </c>
      <c r="E7943" t="s">
        <v>21</v>
      </c>
      <c r="F7943" s="11">
        <v>0.23366871083221</v>
      </c>
      <c r="G7943" s="9">
        <v>236.55041903217</v>
      </c>
      <c r="H7943" s="1">
        <v>44098</v>
      </c>
      <c r="I7943">
        <v>0.25</v>
      </c>
      <c r="J7943">
        <v>0</v>
      </c>
      <c r="K7943" s="11">
        <v>14.4</v>
      </c>
      <c r="L7943">
        <v>9.2231796303432201E-2</v>
      </c>
      <c r="M7943" s="9">
        <v>6863.74695863747</v>
      </c>
      <c r="N7943" s="1">
        <v>44088</v>
      </c>
    </row>
    <row r="7944" spans="1:14" x14ac:dyDescent="0.25">
      <c r="A7944" s="1">
        <v>44088</v>
      </c>
      <c r="B7944" t="s">
        <v>4313</v>
      </c>
      <c r="C7944" s="9">
        <v>2850</v>
      </c>
      <c r="D7944" s="9">
        <v>37.1</v>
      </c>
      <c r="E7944" t="s">
        <v>19</v>
      </c>
      <c r="F7944" s="11">
        <v>-0.28638419332660697</v>
      </c>
      <c r="G7944" s="9">
        <v>238.17625042531401</v>
      </c>
      <c r="H7944" s="1">
        <v>44098</v>
      </c>
      <c r="I7944">
        <v>0.25</v>
      </c>
      <c r="J7944">
        <v>0</v>
      </c>
      <c r="K7944" s="11">
        <v>0.25</v>
      </c>
      <c r="L7944">
        <v>0</v>
      </c>
      <c r="M7944" s="9">
        <v>8687.8359986389896</v>
      </c>
      <c r="N7944" s="1">
        <v>44098</v>
      </c>
    </row>
    <row r="7945" spans="1:14" x14ac:dyDescent="0.25">
      <c r="A7945" s="1">
        <v>44099</v>
      </c>
      <c r="B7945" t="s">
        <v>4316</v>
      </c>
      <c r="C7945" s="9">
        <v>2800</v>
      </c>
      <c r="D7945" s="9">
        <v>59.15</v>
      </c>
      <c r="E7945" t="s">
        <v>19</v>
      </c>
      <c r="F7945" s="11">
        <v>-0.26822665437861898</v>
      </c>
      <c r="G7945" s="9">
        <v>236.406619385342</v>
      </c>
      <c r="H7945" s="1">
        <v>44133</v>
      </c>
      <c r="I7945">
        <v>0.25</v>
      </c>
      <c r="J7945">
        <v>1</v>
      </c>
      <c r="K7945" s="11">
        <v>61.5</v>
      </c>
      <c r="L7945">
        <v>-0.327220403714231</v>
      </c>
      <c r="M7945" s="9">
        <v>-840.78014184397296</v>
      </c>
      <c r="N7945" s="1">
        <v>44103</v>
      </c>
    </row>
    <row r="7946" spans="1:14" x14ac:dyDescent="0.25">
      <c r="A7946" s="1">
        <v>44103</v>
      </c>
      <c r="B7946" t="s">
        <v>4330</v>
      </c>
      <c r="C7946" s="9">
        <v>3150</v>
      </c>
      <c r="D7946" s="9">
        <v>35.549999999999997</v>
      </c>
      <c r="E7946" t="s">
        <v>21</v>
      </c>
      <c r="F7946" s="11">
        <v>0.24716404679668799</v>
      </c>
      <c r="G7946" s="9">
        <v>241.296104791451</v>
      </c>
      <c r="H7946" s="1">
        <v>44133</v>
      </c>
      <c r="I7946">
        <v>0.25</v>
      </c>
      <c r="J7946">
        <v>0</v>
      </c>
      <c r="K7946" s="11">
        <v>51.85</v>
      </c>
      <c r="L7946">
        <v>0.35131743424217698</v>
      </c>
      <c r="M7946" s="9">
        <v>-4144.0193036883802</v>
      </c>
      <c r="N7946" s="1">
        <v>44105</v>
      </c>
    </row>
    <row r="7947" spans="1:14" x14ac:dyDescent="0.25">
      <c r="A7947" s="1">
        <v>44105</v>
      </c>
      <c r="B7947" t="s">
        <v>4313</v>
      </c>
      <c r="C7947" s="9">
        <v>2850</v>
      </c>
      <c r="D7947" s="9">
        <v>40</v>
      </c>
      <c r="E7947" t="s">
        <v>19</v>
      </c>
      <c r="F7947" s="11">
        <v>-0.27184699402207901</v>
      </c>
      <c r="G7947" s="9">
        <v>233.41113704568099</v>
      </c>
      <c r="H7947" s="1">
        <v>44133</v>
      </c>
      <c r="I7947">
        <v>0.25</v>
      </c>
      <c r="J7947">
        <v>0</v>
      </c>
      <c r="K7947" s="11">
        <v>27.3</v>
      </c>
      <c r="L7947">
        <v>-0.30896041750520598</v>
      </c>
      <c r="M7947" s="9">
        <v>2807.2357452484098</v>
      </c>
      <c r="N7947" s="1">
        <v>44130</v>
      </c>
    </row>
    <row r="7948" spans="1:14" x14ac:dyDescent="0.25">
      <c r="A7948" s="1">
        <v>44130</v>
      </c>
      <c r="B7948" t="s">
        <v>4321</v>
      </c>
      <c r="C7948" s="9">
        <v>2950</v>
      </c>
      <c r="D7948" s="9">
        <v>24</v>
      </c>
      <c r="E7948" t="s">
        <v>21</v>
      </c>
      <c r="F7948" s="11">
        <v>0.29994996128429902</v>
      </c>
      <c r="G7948" s="9">
        <v>241.79620034542299</v>
      </c>
      <c r="H7948" s="1">
        <v>44133</v>
      </c>
      <c r="I7948">
        <v>0.25</v>
      </c>
      <c r="J7948">
        <v>0</v>
      </c>
      <c r="K7948" s="11">
        <v>0.1</v>
      </c>
      <c r="L7948">
        <v>0</v>
      </c>
      <c r="M7948" s="9">
        <v>5720.6563039723596</v>
      </c>
      <c r="N7948" s="1">
        <v>44133</v>
      </c>
    </row>
    <row r="7949" spans="1:14" x14ac:dyDescent="0.25">
      <c r="A7949" s="1">
        <v>44134</v>
      </c>
      <c r="B7949" t="s">
        <v>4317</v>
      </c>
      <c r="C7949" s="9">
        <v>3100</v>
      </c>
      <c r="D7949" s="9">
        <v>48.95</v>
      </c>
      <c r="E7949" t="s">
        <v>21</v>
      </c>
      <c r="F7949" s="11">
        <v>0.27173220516359198</v>
      </c>
      <c r="G7949" s="9">
        <v>242.58385630080801</v>
      </c>
      <c r="H7949" s="1">
        <v>44161</v>
      </c>
      <c r="I7949">
        <v>0.25</v>
      </c>
      <c r="J7949">
        <v>1</v>
      </c>
      <c r="K7949" s="11">
        <v>40.799999999999997</v>
      </c>
      <c r="L7949">
        <v>0.36862064524160498</v>
      </c>
      <c r="M7949" s="9">
        <v>1759.3394178216099</v>
      </c>
      <c r="N7949" s="1">
        <v>44144</v>
      </c>
    </row>
    <row r="7950" spans="1:14" x14ac:dyDescent="0.25">
      <c r="A7950" s="1">
        <v>44144</v>
      </c>
      <c r="B7950" t="s">
        <v>4313</v>
      </c>
      <c r="C7950" s="9">
        <v>2850</v>
      </c>
      <c r="D7950" s="9">
        <v>25.4</v>
      </c>
      <c r="E7950" t="s">
        <v>19</v>
      </c>
      <c r="F7950" s="11">
        <v>-0.23865639991625401</v>
      </c>
      <c r="G7950" s="9">
        <v>233.48899266177401</v>
      </c>
      <c r="H7950" s="1">
        <v>44161</v>
      </c>
      <c r="I7950">
        <v>0.25</v>
      </c>
      <c r="J7950">
        <v>0</v>
      </c>
      <c r="K7950" s="11">
        <v>0.05</v>
      </c>
      <c r="L7950">
        <v>0</v>
      </c>
      <c r="M7950" s="9">
        <v>5859.5230153435596</v>
      </c>
      <c r="N7950" s="1">
        <v>44161</v>
      </c>
    </row>
    <row r="7951" spans="1:14" x14ac:dyDescent="0.25">
      <c r="A7951" s="1">
        <v>44162</v>
      </c>
      <c r="B7951" t="s">
        <v>4320</v>
      </c>
      <c r="C7951" s="9">
        <v>2950</v>
      </c>
      <c r="D7951" s="9">
        <v>31.6</v>
      </c>
      <c r="E7951" t="s">
        <v>19</v>
      </c>
      <c r="F7951" s="11">
        <v>-0.22786359897623501</v>
      </c>
      <c r="G7951" s="9">
        <v>220.82018927444699</v>
      </c>
      <c r="H7951" s="1">
        <v>44196</v>
      </c>
      <c r="I7951">
        <v>0.25</v>
      </c>
      <c r="J7951">
        <v>1</v>
      </c>
      <c r="K7951" s="11">
        <v>12.9</v>
      </c>
      <c r="L7951">
        <v>-9.2654388200107005E-2</v>
      </c>
      <c r="M7951" s="9">
        <v>4031.0725552050399</v>
      </c>
      <c r="N7951" s="1">
        <v>44175</v>
      </c>
    </row>
    <row r="7952" spans="1:14" x14ac:dyDescent="0.25">
      <c r="A7952" s="1">
        <v>44175</v>
      </c>
      <c r="B7952" t="s">
        <v>4337</v>
      </c>
      <c r="C7952" s="9">
        <v>3550</v>
      </c>
      <c r="D7952" s="9">
        <v>25.05</v>
      </c>
      <c r="E7952" t="s">
        <v>21</v>
      </c>
      <c r="F7952" s="11">
        <v>0.22889510454780301</v>
      </c>
      <c r="G7952" s="9">
        <v>212.44309559939299</v>
      </c>
      <c r="H7952" s="1">
        <v>44196</v>
      </c>
      <c r="I7952">
        <v>0.25</v>
      </c>
      <c r="J7952">
        <v>0</v>
      </c>
      <c r="K7952" s="11">
        <v>20.05</v>
      </c>
      <c r="L7952">
        <v>0.229505244643461</v>
      </c>
      <c r="M7952" s="9">
        <v>966.40364188163801</v>
      </c>
      <c r="N7952" s="1">
        <v>44183</v>
      </c>
    </row>
    <row r="7953" spans="1:14" x14ac:dyDescent="0.25">
      <c r="A7953" s="1">
        <v>44183</v>
      </c>
      <c r="B7953" t="s">
        <v>4338</v>
      </c>
      <c r="C7953" s="9">
        <v>3200</v>
      </c>
      <c r="D7953" s="9">
        <v>23.4</v>
      </c>
      <c r="E7953" t="s">
        <v>19</v>
      </c>
      <c r="F7953" s="11">
        <v>-0.23330821187079201</v>
      </c>
      <c r="G7953" s="9">
        <v>208.818089612791</v>
      </c>
      <c r="H7953" s="1">
        <v>44196</v>
      </c>
      <c r="I7953">
        <v>0.25</v>
      </c>
      <c r="J7953">
        <v>0</v>
      </c>
      <c r="K7953" s="11">
        <v>63</v>
      </c>
      <c r="L7953">
        <v>-0.42044022938507802</v>
      </c>
      <c r="M7953" s="9">
        <v>-8449.6151780920009</v>
      </c>
      <c r="N7953" s="1">
        <v>44186</v>
      </c>
    </row>
    <row r="7954" spans="1:14" x14ac:dyDescent="0.25">
      <c r="A7954" s="1">
        <v>44186</v>
      </c>
      <c r="B7954" t="s">
        <v>4329</v>
      </c>
      <c r="C7954" s="9">
        <v>3400</v>
      </c>
      <c r="D7954" s="9">
        <v>22.45</v>
      </c>
      <c r="E7954" t="s">
        <v>21</v>
      </c>
      <c r="F7954" s="11">
        <v>0.21997727542927001</v>
      </c>
      <c r="G7954" s="9">
        <v>216.865976826321</v>
      </c>
      <c r="H7954" s="1">
        <v>44196</v>
      </c>
      <c r="I7954">
        <v>0.25</v>
      </c>
      <c r="J7954">
        <v>0</v>
      </c>
      <c r="K7954" s="11">
        <v>40</v>
      </c>
      <c r="L7954">
        <v>0.44228071232474298</v>
      </c>
      <c r="M7954" s="9">
        <v>-3941.4306958299699</v>
      </c>
      <c r="N7954" s="1">
        <v>44189</v>
      </c>
    </row>
    <row r="7955" spans="1:14" x14ac:dyDescent="0.25">
      <c r="A7955" s="1">
        <v>44189</v>
      </c>
      <c r="B7955" t="s">
        <v>4339</v>
      </c>
      <c r="C7955" s="9">
        <v>3250</v>
      </c>
      <c r="D7955" s="9">
        <v>8</v>
      </c>
      <c r="E7955" t="s">
        <v>19</v>
      </c>
      <c r="F7955" s="11">
        <v>-0.23612315621465799</v>
      </c>
      <c r="G7955" s="9">
        <v>208.01141091168401</v>
      </c>
      <c r="H7955" s="1">
        <v>44196</v>
      </c>
      <c r="I7955">
        <v>0.25</v>
      </c>
      <c r="J7955">
        <v>0</v>
      </c>
      <c r="K7955" s="11">
        <v>0.05</v>
      </c>
      <c r="L7955">
        <v>0</v>
      </c>
      <c r="M7955" s="9">
        <v>1636.94579816949</v>
      </c>
      <c r="N7955" s="1">
        <v>44196</v>
      </c>
    </row>
    <row r="7956" spans="1:14" x14ac:dyDescent="0.25">
      <c r="A7956" s="1">
        <v>44197</v>
      </c>
      <c r="B7956" t="s">
        <v>4340</v>
      </c>
      <c r="C7956" s="9">
        <v>3300</v>
      </c>
      <c r="D7956" s="9">
        <v>59.85</v>
      </c>
      <c r="E7956" t="s">
        <v>19</v>
      </c>
      <c r="F7956" s="11">
        <v>-0.26853310124747198</v>
      </c>
      <c r="G7956" s="9">
        <v>201.207243460764</v>
      </c>
      <c r="H7956" s="1">
        <v>44224</v>
      </c>
      <c r="I7956">
        <v>0.25</v>
      </c>
      <c r="J7956">
        <v>1</v>
      </c>
      <c r="K7956" s="11">
        <v>16.5</v>
      </c>
      <c r="L7956">
        <v>-9.7259456786924298E-2</v>
      </c>
      <c r="M7956" s="9">
        <v>8568.7122736418496</v>
      </c>
      <c r="N7956" s="1">
        <v>44214</v>
      </c>
    </row>
    <row r="7957" spans="1:14" x14ac:dyDescent="0.25">
      <c r="A7957" s="1">
        <v>44214</v>
      </c>
      <c r="B7957" t="s">
        <v>4341</v>
      </c>
      <c r="C7957" s="9">
        <v>3750</v>
      </c>
      <c r="D7957" s="9">
        <v>39.9</v>
      </c>
      <c r="E7957" t="s">
        <v>21</v>
      </c>
      <c r="F7957" s="11">
        <v>0.22746452108217799</v>
      </c>
      <c r="G7957" s="9">
        <v>196.35343618513301</v>
      </c>
      <c r="H7957" s="1">
        <v>44224</v>
      </c>
      <c r="I7957">
        <v>0.25</v>
      </c>
      <c r="J7957">
        <v>0</v>
      </c>
      <c r="K7957" s="11">
        <v>45</v>
      </c>
      <c r="L7957">
        <v>0.31074743445633701</v>
      </c>
      <c r="M7957" s="9">
        <v>-1168.1065918653501</v>
      </c>
      <c r="N7957" s="1">
        <v>44215</v>
      </c>
    </row>
    <row r="7958" spans="1:14" x14ac:dyDescent="0.25">
      <c r="A7958" s="1">
        <v>44215</v>
      </c>
      <c r="B7958" t="s">
        <v>4342</v>
      </c>
      <c r="C7958" s="9">
        <v>3500</v>
      </c>
      <c r="D7958" s="9">
        <v>34.200000000000003</v>
      </c>
      <c r="E7958" t="s">
        <v>19</v>
      </c>
      <c r="F7958" s="11">
        <v>-0.25192529879233699</v>
      </c>
      <c r="G7958" s="9">
        <v>192.89060347202999</v>
      </c>
      <c r="H7958" s="1">
        <v>44224</v>
      </c>
      <c r="I7958">
        <v>0.25</v>
      </c>
      <c r="J7958">
        <v>0</v>
      </c>
      <c r="K7958" s="11">
        <v>0.1</v>
      </c>
      <c r="L7958">
        <v>0</v>
      </c>
      <c r="M7958" s="9">
        <v>6511.4081014053399</v>
      </c>
      <c r="N7958" s="1">
        <v>44224</v>
      </c>
    </row>
    <row r="7959" spans="1:14" x14ac:dyDescent="0.25">
      <c r="A7959" s="1">
        <v>44225</v>
      </c>
      <c r="B7959" t="s">
        <v>4343</v>
      </c>
      <c r="C7959" s="9">
        <v>3800</v>
      </c>
      <c r="D7959" s="9">
        <v>52.95</v>
      </c>
      <c r="E7959" t="s">
        <v>19</v>
      </c>
      <c r="F7959" s="11">
        <v>-0.26224961888100701</v>
      </c>
      <c r="G7959" s="9">
        <v>173.99950285856301</v>
      </c>
      <c r="H7959" s="1">
        <v>44252</v>
      </c>
      <c r="I7959">
        <v>0.25</v>
      </c>
      <c r="J7959">
        <v>1</v>
      </c>
      <c r="K7959" s="11">
        <v>22.4</v>
      </c>
      <c r="L7959">
        <v>-0.114668555114118</v>
      </c>
      <c r="M7959" s="9">
        <v>5184.5761869251801</v>
      </c>
      <c r="N7959" s="1">
        <v>44237</v>
      </c>
    </row>
    <row r="7960" spans="1:14" x14ac:dyDescent="0.25">
      <c r="A7960" s="1">
        <v>44237</v>
      </c>
      <c r="B7960" t="s">
        <v>4344</v>
      </c>
      <c r="C7960" s="9">
        <v>4400</v>
      </c>
      <c r="D7960" s="9">
        <v>45.65</v>
      </c>
      <c r="E7960" t="s">
        <v>21</v>
      </c>
      <c r="F7960" s="11">
        <v>0.25736542037432403</v>
      </c>
      <c r="G7960" s="9">
        <v>168.51227732306199</v>
      </c>
      <c r="H7960" s="1">
        <v>44252</v>
      </c>
      <c r="I7960">
        <v>0.25</v>
      </c>
      <c r="J7960">
        <v>0</v>
      </c>
      <c r="K7960" s="11">
        <v>0.05</v>
      </c>
      <c r="L7960">
        <v>0</v>
      </c>
      <c r="M7960" s="9">
        <v>7607.1497351949902</v>
      </c>
      <c r="N7960" s="1">
        <v>44252</v>
      </c>
    </row>
    <row r="7961" spans="1:14" x14ac:dyDescent="0.25">
      <c r="A7961" s="1">
        <v>44253</v>
      </c>
      <c r="B7961" t="s">
        <v>5144</v>
      </c>
      <c r="C7961" s="9">
        <v>4100</v>
      </c>
      <c r="D7961" s="9">
        <v>82.5</v>
      </c>
      <c r="E7961" t="s">
        <v>21</v>
      </c>
      <c r="F7961" s="11">
        <v>0.25775566351406898</v>
      </c>
      <c r="G7961" s="9">
        <v>184.99675766754001</v>
      </c>
      <c r="H7961" s="1">
        <v>44280</v>
      </c>
      <c r="I7961">
        <v>0.25</v>
      </c>
      <c r="J7961">
        <v>1</v>
      </c>
      <c r="K7961" s="11">
        <v>15.35</v>
      </c>
      <c r="L7961">
        <v>0.128379313403363</v>
      </c>
      <c r="M7961" s="9">
        <v>12241.512949997599</v>
      </c>
      <c r="N7961" s="1">
        <v>44267</v>
      </c>
    </row>
    <row r="7962" spans="1:14" x14ac:dyDescent="0.25">
      <c r="A7962" s="1">
        <v>44267</v>
      </c>
      <c r="B7962" t="s">
        <v>4345</v>
      </c>
      <c r="C7962" s="9">
        <v>3600</v>
      </c>
      <c r="D7962" s="9">
        <v>37</v>
      </c>
      <c r="E7962" t="s">
        <v>19</v>
      </c>
      <c r="F7962" s="11">
        <v>-0.26701564911359499</v>
      </c>
      <c r="G7962" s="9">
        <v>186.666666666666</v>
      </c>
      <c r="H7962" s="1">
        <v>44280</v>
      </c>
      <c r="I7962">
        <v>0.25</v>
      </c>
      <c r="J7962">
        <v>0</v>
      </c>
      <c r="K7962" s="11">
        <v>48</v>
      </c>
      <c r="L7962">
        <v>-0.35357723703330302</v>
      </c>
      <c r="M7962" s="9">
        <v>-2212</v>
      </c>
      <c r="N7962" s="1">
        <v>44270</v>
      </c>
    </row>
    <row r="7963" spans="1:14" x14ac:dyDescent="0.25">
      <c r="A7963" s="1">
        <v>44270</v>
      </c>
      <c r="B7963" t="s">
        <v>4347</v>
      </c>
      <c r="C7963" s="9">
        <v>3850</v>
      </c>
      <c r="D7963" s="9">
        <v>30.15</v>
      </c>
      <c r="E7963" t="s">
        <v>21</v>
      </c>
      <c r="F7963" s="11">
        <v>0.25099032928321902</v>
      </c>
      <c r="G7963" s="9">
        <v>190.572129931315</v>
      </c>
      <c r="H7963" s="1">
        <v>44280</v>
      </c>
      <c r="I7963">
        <v>0.25</v>
      </c>
      <c r="J7963">
        <v>0</v>
      </c>
      <c r="K7963" s="11">
        <v>0.05</v>
      </c>
      <c r="L7963">
        <v>0</v>
      </c>
      <c r="M7963" s="9">
        <v>5678.66832769335</v>
      </c>
      <c r="N7963" s="1">
        <v>44280</v>
      </c>
    </row>
    <row r="7964" spans="1:14" x14ac:dyDescent="0.25">
      <c r="A7964" s="1">
        <v>44281</v>
      </c>
      <c r="B7964" t="s">
        <v>4359</v>
      </c>
      <c r="C7964" s="9">
        <v>3900</v>
      </c>
      <c r="D7964" s="9">
        <v>31.15</v>
      </c>
      <c r="E7964" t="s">
        <v>21</v>
      </c>
      <c r="F7964" s="11">
        <v>0.25623114205348202</v>
      </c>
      <c r="G7964" s="9">
        <v>194.46064949856901</v>
      </c>
      <c r="H7964" s="1">
        <v>44315</v>
      </c>
      <c r="I7964">
        <v>0.25</v>
      </c>
      <c r="J7964">
        <v>1</v>
      </c>
      <c r="K7964" s="11">
        <v>61.25</v>
      </c>
      <c r="L7964">
        <v>0.36257914722796603</v>
      </c>
      <c r="M7964" s="9">
        <v>-6032.9471900436101</v>
      </c>
      <c r="N7964" s="1">
        <v>44287</v>
      </c>
    </row>
    <row r="7965" spans="1:14" x14ac:dyDescent="0.25">
      <c r="A7965" s="1">
        <v>44287</v>
      </c>
      <c r="B7965" t="s">
        <v>4350</v>
      </c>
      <c r="C7965" s="9">
        <v>3550</v>
      </c>
      <c r="D7965" s="9">
        <v>41.1</v>
      </c>
      <c r="E7965" t="s">
        <v>19</v>
      </c>
      <c r="F7965" s="11">
        <v>-0.25083108972428497</v>
      </c>
      <c r="G7965" s="9">
        <v>187.165775401069</v>
      </c>
      <c r="H7965" s="1">
        <v>44315</v>
      </c>
      <c r="I7965">
        <v>0.25</v>
      </c>
      <c r="J7965">
        <v>0</v>
      </c>
      <c r="K7965" s="11">
        <v>100.85</v>
      </c>
      <c r="L7965">
        <v>-0.47121472497213701</v>
      </c>
      <c r="M7965" s="9">
        <v>-11448.836898395701</v>
      </c>
      <c r="N7965" s="1">
        <v>44298</v>
      </c>
    </row>
    <row r="7966" spans="1:14" x14ac:dyDescent="0.25">
      <c r="A7966" s="1">
        <v>44298</v>
      </c>
      <c r="B7966" t="s">
        <v>4341</v>
      </c>
      <c r="C7966" s="9">
        <v>3750</v>
      </c>
      <c r="D7966" s="9">
        <v>40</v>
      </c>
      <c r="E7966" t="s">
        <v>21</v>
      </c>
      <c r="F7966" s="11">
        <v>0.23096549864860799</v>
      </c>
      <c r="G7966" s="9">
        <v>197.31372027437001</v>
      </c>
      <c r="H7966" s="1">
        <v>44315</v>
      </c>
      <c r="I7966">
        <v>0.25</v>
      </c>
      <c r="J7966">
        <v>0</v>
      </c>
      <c r="K7966" s="11">
        <v>35.35</v>
      </c>
      <c r="L7966">
        <v>0.31161060209945202</v>
      </c>
      <c r="M7966" s="9">
        <v>768.83291104908596</v>
      </c>
      <c r="N7966" s="1">
        <v>44309</v>
      </c>
    </row>
    <row r="7967" spans="1:14" x14ac:dyDescent="0.25">
      <c r="A7967" s="1">
        <v>44309</v>
      </c>
      <c r="B7967" t="s">
        <v>4345</v>
      </c>
      <c r="C7967" s="9">
        <v>3600</v>
      </c>
      <c r="D7967" s="9">
        <v>38.25</v>
      </c>
      <c r="E7967" t="s">
        <v>19</v>
      </c>
      <c r="F7967" s="11">
        <v>-0.29308210251963701</v>
      </c>
      <c r="G7967" s="9">
        <v>190.68373740125301</v>
      </c>
      <c r="H7967" s="1">
        <v>44315</v>
      </c>
      <c r="I7967">
        <v>0.25</v>
      </c>
      <c r="J7967">
        <v>0</v>
      </c>
      <c r="K7967" s="11">
        <v>0.05</v>
      </c>
      <c r="L7967">
        <v>0</v>
      </c>
      <c r="M7967" s="9">
        <v>7211.0868973031802</v>
      </c>
      <c r="N7967" s="1">
        <v>44315</v>
      </c>
    </row>
    <row r="7968" spans="1:14" x14ac:dyDescent="0.25">
      <c r="A7968" s="1">
        <v>44316</v>
      </c>
      <c r="B7968" t="s">
        <v>4351</v>
      </c>
      <c r="C7968" s="9">
        <v>3650</v>
      </c>
      <c r="D7968" s="9">
        <v>60.6</v>
      </c>
      <c r="E7968" t="s">
        <v>19</v>
      </c>
      <c r="F7968" s="11">
        <v>-0.251031141090305</v>
      </c>
      <c r="G7968" s="9">
        <v>182.91089626339101</v>
      </c>
      <c r="H7968" s="1">
        <v>44343</v>
      </c>
      <c r="I7968">
        <v>0.25</v>
      </c>
      <c r="J7968">
        <v>1</v>
      </c>
      <c r="K7968" s="11">
        <v>22.6</v>
      </c>
      <c r="L7968">
        <v>-0.13899343030373701</v>
      </c>
      <c r="M7968" s="9">
        <v>6798.4321923177404</v>
      </c>
      <c r="N7968" s="1">
        <v>44327</v>
      </c>
    </row>
    <row r="7969" spans="1:14" x14ac:dyDescent="0.25">
      <c r="A7969" s="1">
        <v>44327</v>
      </c>
      <c r="B7969" t="s">
        <v>4352</v>
      </c>
      <c r="C7969" s="9">
        <v>4050</v>
      </c>
      <c r="D7969" s="9">
        <v>41</v>
      </c>
      <c r="E7969" t="s">
        <v>21</v>
      </c>
      <c r="F7969" s="11">
        <v>0.26872827397648602</v>
      </c>
      <c r="G7969" s="9">
        <v>180.36588508116401</v>
      </c>
      <c r="H7969" s="1">
        <v>44343</v>
      </c>
      <c r="I7969">
        <v>0.25</v>
      </c>
      <c r="J7969">
        <v>0</v>
      </c>
      <c r="K7969" s="11">
        <v>91.9</v>
      </c>
      <c r="L7969">
        <v>0.55648488077362901</v>
      </c>
      <c r="M7969" s="9">
        <v>-9420.3298119041392</v>
      </c>
      <c r="N7969" s="1">
        <v>44334</v>
      </c>
    </row>
    <row r="7970" spans="1:14" x14ac:dyDescent="0.25">
      <c r="A7970" s="1">
        <v>44334</v>
      </c>
      <c r="B7970" t="s">
        <v>4353</v>
      </c>
      <c r="C7970" s="9">
        <v>3950</v>
      </c>
      <c r="D7970" s="9">
        <v>32</v>
      </c>
      <c r="E7970" t="s">
        <v>19</v>
      </c>
      <c r="F7970" s="11">
        <v>-0.24438236916591399</v>
      </c>
      <c r="G7970" s="9">
        <v>172.20172201721999</v>
      </c>
      <c r="H7970" s="1">
        <v>44343</v>
      </c>
      <c r="I7970">
        <v>0.25</v>
      </c>
      <c r="J7970">
        <v>0</v>
      </c>
      <c r="K7970" s="11">
        <v>0.05</v>
      </c>
      <c r="L7970">
        <v>0</v>
      </c>
      <c r="M7970" s="9">
        <v>5446.6543665436602</v>
      </c>
      <c r="N7970" s="1">
        <v>44343</v>
      </c>
    </row>
    <row r="7971" spans="1:14" x14ac:dyDescent="0.25">
      <c r="A7971" s="1">
        <v>44344</v>
      </c>
      <c r="B7971" t="s">
        <v>4354</v>
      </c>
      <c r="C7971" s="9">
        <v>4000</v>
      </c>
      <c r="D7971" s="9">
        <v>42.25</v>
      </c>
      <c r="E7971" t="s">
        <v>19</v>
      </c>
      <c r="F7971" s="11">
        <v>-0.22331939065630901</v>
      </c>
      <c r="G7971" s="9">
        <v>166.547704020937</v>
      </c>
      <c r="H7971" s="1">
        <v>44371</v>
      </c>
      <c r="I7971">
        <v>0.25</v>
      </c>
      <c r="J7971">
        <v>1</v>
      </c>
      <c r="K7971" s="11">
        <v>14.7</v>
      </c>
      <c r="L7971">
        <v>-0.112814982097872</v>
      </c>
      <c r="M7971" s="9">
        <v>4493.5403283368996</v>
      </c>
      <c r="N7971" s="1">
        <v>44355</v>
      </c>
    </row>
    <row r="7972" spans="1:14" x14ac:dyDescent="0.25">
      <c r="A7972" s="1">
        <v>44355</v>
      </c>
      <c r="B7972" t="s">
        <v>4355</v>
      </c>
      <c r="C7972" s="9">
        <v>4450</v>
      </c>
      <c r="D7972" s="9">
        <v>39</v>
      </c>
      <c r="E7972" t="s">
        <v>21</v>
      </c>
      <c r="F7972" s="11">
        <v>0.26142339377826401</v>
      </c>
      <c r="G7972" s="9">
        <v>163.97474020662</v>
      </c>
      <c r="H7972" s="1">
        <v>44371</v>
      </c>
      <c r="I7972">
        <v>0.25</v>
      </c>
      <c r="J7972">
        <v>0</v>
      </c>
      <c r="K7972" s="11">
        <v>2.1</v>
      </c>
      <c r="L7972">
        <v>3.2147469778126101E-3</v>
      </c>
      <c r="M7972" s="9">
        <v>5983.2742953993602</v>
      </c>
      <c r="N7972" s="1">
        <v>44369</v>
      </c>
    </row>
    <row r="7973" spans="1:14" x14ac:dyDescent="0.25">
      <c r="A7973" s="1">
        <v>44369</v>
      </c>
      <c r="B7973" t="s">
        <v>4356</v>
      </c>
      <c r="C7973" s="9">
        <v>4150</v>
      </c>
      <c r="D7973" s="9">
        <v>12.45</v>
      </c>
      <c r="E7973" t="s">
        <v>19</v>
      </c>
      <c r="F7973" s="11">
        <v>-0.23599431477472499</v>
      </c>
      <c r="G7973" s="9">
        <v>166.33201457391601</v>
      </c>
      <c r="H7973" s="1">
        <v>44371</v>
      </c>
      <c r="I7973">
        <v>0.25</v>
      </c>
      <c r="J7973">
        <v>0</v>
      </c>
      <c r="K7973" s="11">
        <v>0.05</v>
      </c>
      <c r="L7973">
        <v>0</v>
      </c>
      <c r="M7973" s="9">
        <v>2041.7254788948101</v>
      </c>
      <c r="N7973" s="1">
        <v>44371</v>
      </c>
    </row>
    <row r="7974" spans="1:14" x14ac:dyDescent="0.25">
      <c r="A7974" s="1">
        <v>44372</v>
      </c>
      <c r="B7974" t="s">
        <v>4354</v>
      </c>
      <c r="C7974" s="9">
        <v>4000</v>
      </c>
      <c r="D7974" s="9">
        <v>76.099999999999994</v>
      </c>
      <c r="E7974" t="s">
        <v>19</v>
      </c>
      <c r="F7974" s="11">
        <v>-0.24146270448208501</v>
      </c>
      <c r="G7974" s="9">
        <v>166.946890998133</v>
      </c>
      <c r="H7974" s="1">
        <v>44406</v>
      </c>
      <c r="I7974">
        <v>0.25</v>
      </c>
      <c r="J7974">
        <v>1</v>
      </c>
      <c r="K7974" s="11">
        <v>68.95</v>
      </c>
      <c r="L7974">
        <v>-0.35267686792662001</v>
      </c>
      <c r="M7974" s="9">
        <v>951.513805243859</v>
      </c>
      <c r="N7974" s="1">
        <v>44385</v>
      </c>
    </row>
    <row r="7975" spans="1:14" x14ac:dyDescent="0.25">
      <c r="A7975" s="1">
        <v>44385</v>
      </c>
      <c r="B7975" t="s">
        <v>4357</v>
      </c>
      <c r="C7975" s="9">
        <v>4300</v>
      </c>
      <c r="D7975" s="9">
        <v>37</v>
      </c>
      <c r="E7975" t="s">
        <v>21</v>
      </c>
      <c r="F7975" s="11">
        <v>0.225414748199987</v>
      </c>
      <c r="G7975" s="9">
        <v>171.86349128406499</v>
      </c>
      <c r="H7975" s="1">
        <v>44406</v>
      </c>
      <c r="I7975">
        <v>0.25</v>
      </c>
      <c r="J7975">
        <v>0</v>
      </c>
      <c r="K7975" s="11">
        <v>0.05</v>
      </c>
      <c r="L7975">
        <v>0</v>
      </c>
      <c r="M7975" s="9">
        <v>6286.6805794254797</v>
      </c>
      <c r="N7975" s="1">
        <v>44406</v>
      </c>
    </row>
    <row r="7976" spans="1:14" x14ac:dyDescent="0.25">
      <c r="A7976" s="1">
        <v>44407</v>
      </c>
      <c r="B7976" t="s">
        <v>5144</v>
      </c>
      <c r="C7976" s="9">
        <v>4100</v>
      </c>
      <c r="D7976" s="9">
        <v>19.100000000000001</v>
      </c>
      <c r="E7976" t="s">
        <v>21</v>
      </c>
      <c r="F7976" s="11">
        <v>0.21355242980007499</v>
      </c>
      <c r="G7976" s="9">
        <v>182.24420723769799</v>
      </c>
      <c r="H7976" s="1">
        <v>44434</v>
      </c>
      <c r="I7976">
        <v>0.25</v>
      </c>
      <c r="J7976">
        <v>1</v>
      </c>
      <c r="K7976" s="11">
        <v>23</v>
      </c>
      <c r="L7976">
        <v>0.19079469624877099</v>
      </c>
      <c r="M7976" s="9">
        <v>-787.477219474094</v>
      </c>
      <c r="N7976" s="1">
        <v>44410</v>
      </c>
    </row>
    <row r="7977" spans="1:14" x14ac:dyDescent="0.25">
      <c r="A7977" s="1">
        <v>44410</v>
      </c>
      <c r="B7977" t="s">
        <v>4358</v>
      </c>
      <c r="C7977" s="9">
        <v>3700</v>
      </c>
      <c r="D7977" s="9">
        <v>30.8</v>
      </c>
      <c r="E7977" t="s">
        <v>19</v>
      </c>
      <c r="F7977" s="11">
        <v>-0.25992265100769002</v>
      </c>
      <c r="G7977" s="9">
        <v>182.386659718603</v>
      </c>
      <c r="H7977" s="1">
        <v>44434</v>
      </c>
      <c r="I7977">
        <v>0.25</v>
      </c>
      <c r="J7977">
        <v>0</v>
      </c>
      <c r="K7977" s="11">
        <v>54</v>
      </c>
      <c r="L7977">
        <v>-0.39808613227376499</v>
      </c>
      <c r="M7977" s="9">
        <v>-4386.0343929129704</v>
      </c>
      <c r="N7977" s="1">
        <v>44419</v>
      </c>
    </row>
    <row r="7978" spans="1:14" x14ac:dyDescent="0.25">
      <c r="A7978" s="1">
        <v>44419</v>
      </c>
      <c r="B7978" t="s">
        <v>4359</v>
      </c>
      <c r="C7978" s="9">
        <v>3900</v>
      </c>
      <c r="D7978" s="9">
        <v>28</v>
      </c>
      <c r="E7978" t="s">
        <v>21</v>
      </c>
      <c r="F7978" s="11">
        <v>0.231347111413573</v>
      </c>
      <c r="G7978" s="9">
        <v>187.41633199464499</v>
      </c>
      <c r="H7978" s="1">
        <v>44434</v>
      </c>
      <c r="I7978">
        <v>0.25</v>
      </c>
      <c r="J7978">
        <v>0</v>
      </c>
      <c r="K7978" s="11">
        <v>0.05</v>
      </c>
      <c r="L7978">
        <v>0</v>
      </c>
      <c r="M7978" s="9">
        <v>5185.7161981258296</v>
      </c>
      <c r="N7978" s="1">
        <v>44434</v>
      </c>
    </row>
    <row r="7979" spans="1:14" x14ac:dyDescent="0.25">
      <c r="A7979" s="1">
        <v>44435</v>
      </c>
      <c r="B7979" t="s">
        <v>4349</v>
      </c>
      <c r="C7979" s="9">
        <v>3950</v>
      </c>
      <c r="D7979" s="9">
        <v>27.6</v>
      </c>
      <c r="E7979" t="s">
        <v>21</v>
      </c>
      <c r="F7979" s="11">
        <v>0.24024427649163799</v>
      </c>
      <c r="G7979" s="9">
        <v>189.29150892374199</v>
      </c>
      <c r="H7979" s="1">
        <v>44469</v>
      </c>
      <c r="I7979">
        <v>0.25</v>
      </c>
      <c r="J7979">
        <v>1</v>
      </c>
      <c r="K7979" s="11">
        <v>37.5</v>
      </c>
      <c r="L7979">
        <v>0.28357327250733</v>
      </c>
      <c r="M7979" s="9">
        <v>-1997.2147106544001</v>
      </c>
      <c r="N7979" s="1">
        <v>44442</v>
      </c>
    </row>
    <row r="7980" spans="1:14" x14ac:dyDescent="0.25">
      <c r="A7980" s="1">
        <v>44442</v>
      </c>
      <c r="B7980" t="s">
        <v>4345</v>
      </c>
      <c r="C7980" s="9">
        <v>3600</v>
      </c>
      <c r="D7980" s="9">
        <v>33.950000000000003</v>
      </c>
      <c r="E7980" t="s">
        <v>19</v>
      </c>
      <c r="F7980" s="11">
        <v>-0.229899002119444</v>
      </c>
      <c r="G7980" s="9">
        <v>185.96001859600099</v>
      </c>
      <c r="H7980" s="1">
        <v>44469</v>
      </c>
      <c r="I7980">
        <v>0.25</v>
      </c>
      <c r="J7980">
        <v>0</v>
      </c>
      <c r="K7980" s="11">
        <v>20.5</v>
      </c>
      <c r="L7980">
        <v>-0.172168553336117</v>
      </c>
      <c r="M7980" s="9">
        <v>2399.9070199907001</v>
      </c>
      <c r="N7980" s="1">
        <v>44460</v>
      </c>
    </row>
    <row r="7981" spans="1:14" x14ac:dyDescent="0.25">
      <c r="A7981" s="1">
        <v>44460</v>
      </c>
      <c r="B7981" t="s">
        <v>4347</v>
      </c>
      <c r="C7981" s="9">
        <v>3850</v>
      </c>
      <c r="D7981" s="9">
        <v>30</v>
      </c>
      <c r="E7981" t="s">
        <v>21</v>
      </c>
      <c r="F7981" s="11">
        <v>0.24180206487962499</v>
      </c>
      <c r="G7981" s="9">
        <v>187.56698821007501</v>
      </c>
      <c r="H7981" s="1">
        <v>44469</v>
      </c>
      <c r="I7981">
        <v>0.25</v>
      </c>
      <c r="J7981">
        <v>0</v>
      </c>
      <c r="K7981" s="11">
        <v>87</v>
      </c>
      <c r="L7981">
        <v>0.75973062693472904</v>
      </c>
      <c r="M7981" s="9">
        <v>-10910.771704180001</v>
      </c>
      <c r="N7981" s="1">
        <v>44466</v>
      </c>
    </row>
    <row r="7982" spans="1:14" x14ac:dyDescent="0.25">
      <c r="A7982" s="1">
        <v>44466</v>
      </c>
      <c r="B7982" t="s">
        <v>4360</v>
      </c>
      <c r="C7982" s="9">
        <v>3850</v>
      </c>
      <c r="D7982" s="9">
        <v>20.5</v>
      </c>
      <c r="E7982" t="s">
        <v>19</v>
      </c>
      <c r="F7982" s="11">
        <v>-0.24026937306526999</v>
      </c>
      <c r="G7982" s="9">
        <v>178.98235745333599</v>
      </c>
      <c r="H7982" s="1">
        <v>44469</v>
      </c>
      <c r="I7982">
        <v>0.25</v>
      </c>
      <c r="J7982">
        <v>0</v>
      </c>
      <c r="K7982" s="11">
        <v>20.9</v>
      </c>
      <c r="L7982">
        <v>-1</v>
      </c>
      <c r="M7982" s="9">
        <v>-145.69163896701599</v>
      </c>
      <c r="N7982" s="1">
        <v>44469</v>
      </c>
    </row>
    <row r="7983" spans="1:14" x14ac:dyDescent="0.25">
      <c r="A7983" s="1">
        <v>44470</v>
      </c>
      <c r="B7983" t="s">
        <v>4358</v>
      </c>
      <c r="C7983" s="9">
        <v>3700</v>
      </c>
      <c r="D7983" s="9">
        <v>100</v>
      </c>
      <c r="E7983" t="s">
        <v>19</v>
      </c>
      <c r="F7983" s="11">
        <v>-0.25991433633467398</v>
      </c>
      <c r="G7983" s="9">
        <v>182.24420723769799</v>
      </c>
      <c r="H7983" s="1">
        <v>44497</v>
      </c>
      <c r="I7983">
        <v>0.25</v>
      </c>
      <c r="J7983">
        <v>1</v>
      </c>
      <c r="K7983" s="11">
        <v>32.049999999999997</v>
      </c>
      <c r="L7983">
        <v>-0.13213491130160099</v>
      </c>
      <c r="M7983" s="9">
        <v>12142.8404061442</v>
      </c>
      <c r="N7983" s="1">
        <v>44489</v>
      </c>
    </row>
    <row r="7984" spans="1:14" x14ac:dyDescent="0.25">
      <c r="A7984" s="1">
        <v>44489</v>
      </c>
      <c r="B7984" t="s">
        <v>4349</v>
      </c>
      <c r="C7984" s="9">
        <v>3950</v>
      </c>
      <c r="D7984" s="9">
        <v>58.85</v>
      </c>
      <c r="E7984" t="s">
        <v>21</v>
      </c>
      <c r="F7984" s="11">
        <v>0.26688223974006198</v>
      </c>
      <c r="G7984" s="9">
        <v>181.81818181818099</v>
      </c>
      <c r="H7984" s="1">
        <v>44497</v>
      </c>
      <c r="I7984">
        <v>0.25</v>
      </c>
      <c r="J7984">
        <v>0</v>
      </c>
      <c r="K7984" s="11">
        <v>0.2</v>
      </c>
      <c r="L7984">
        <v>0</v>
      </c>
      <c r="M7984" s="9">
        <v>10556.272727272701</v>
      </c>
      <c r="N7984" s="1">
        <v>44497</v>
      </c>
    </row>
    <row r="7985" spans="1:14" x14ac:dyDescent="0.25">
      <c r="A7985" s="1">
        <v>44498</v>
      </c>
      <c r="B7985" t="s">
        <v>4359</v>
      </c>
      <c r="C7985" s="9">
        <v>3900</v>
      </c>
      <c r="D7985" s="9">
        <v>63.85</v>
      </c>
      <c r="E7985" t="s">
        <v>21</v>
      </c>
      <c r="F7985" s="11">
        <v>0.27724221205616401</v>
      </c>
      <c r="G7985" s="9">
        <v>188.43038004873199</v>
      </c>
      <c r="H7985" s="1">
        <v>44525</v>
      </c>
      <c r="I7985">
        <v>0.25</v>
      </c>
      <c r="J7985">
        <v>1</v>
      </c>
      <c r="K7985" s="11">
        <v>52</v>
      </c>
      <c r="L7985">
        <v>0.32782522454489199</v>
      </c>
      <c r="M7985" s="9">
        <v>2014.6034082910201</v>
      </c>
      <c r="N7985" s="1">
        <v>44509</v>
      </c>
    </row>
    <row r="7986" spans="1:14" x14ac:dyDescent="0.25">
      <c r="A7986" s="1">
        <v>44509</v>
      </c>
      <c r="B7986" t="s">
        <v>4358</v>
      </c>
      <c r="C7986" s="9">
        <v>3700</v>
      </c>
      <c r="D7986" s="9">
        <v>36.9</v>
      </c>
      <c r="E7986" t="s">
        <v>19</v>
      </c>
      <c r="F7986" s="11">
        <v>-0.28129784965690802</v>
      </c>
      <c r="G7986" s="9">
        <v>184.45322793148799</v>
      </c>
      <c r="H7986" s="1">
        <v>44525</v>
      </c>
      <c r="I7986">
        <v>0.25</v>
      </c>
      <c r="J7986">
        <v>0</v>
      </c>
      <c r="K7986" s="11">
        <v>100.05</v>
      </c>
      <c r="L7986">
        <v>-0.60846766094678595</v>
      </c>
      <c r="M7986" s="9">
        <v>-11900.830039525599</v>
      </c>
      <c r="N7986" s="1">
        <v>44512</v>
      </c>
    </row>
    <row r="7987" spans="1:14" x14ac:dyDescent="0.25">
      <c r="A7987" s="1">
        <v>44512</v>
      </c>
      <c r="B7987" t="s">
        <v>4341</v>
      </c>
      <c r="C7987" s="9">
        <v>3750</v>
      </c>
      <c r="D7987" s="9">
        <v>32.5</v>
      </c>
      <c r="E7987" t="s">
        <v>21</v>
      </c>
      <c r="F7987" s="11">
        <v>0.286195686131542</v>
      </c>
      <c r="G7987" s="9">
        <v>192.30769230769201</v>
      </c>
      <c r="H7987" s="1">
        <v>44525</v>
      </c>
      <c r="I7987">
        <v>0.25</v>
      </c>
      <c r="J7987">
        <v>0</v>
      </c>
      <c r="K7987" s="11">
        <v>0.05</v>
      </c>
      <c r="L7987">
        <v>0</v>
      </c>
      <c r="M7987" s="9">
        <v>6177.7884615384601</v>
      </c>
      <c r="N7987" s="1">
        <v>44525</v>
      </c>
    </row>
    <row r="7988" spans="1:14" x14ac:dyDescent="0.25">
      <c r="A7988" s="1">
        <v>44526</v>
      </c>
      <c r="B7988" t="s">
        <v>4337</v>
      </c>
      <c r="C7988" s="9">
        <v>3550</v>
      </c>
      <c r="D7988" s="9">
        <v>25.9</v>
      </c>
      <c r="E7988" t="s">
        <v>21</v>
      </c>
      <c r="F7988" s="11">
        <v>0.242550851882288</v>
      </c>
      <c r="G7988" s="9">
        <v>209.895052473763</v>
      </c>
      <c r="H7988" s="1">
        <v>44560</v>
      </c>
      <c r="I7988">
        <v>0.25</v>
      </c>
      <c r="J7988">
        <v>1</v>
      </c>
      <c r="K7988" s="11">
        <v>17.399999999999999</v>
      </c>
      <c r="L7988">
        <v>0.16728794139891701</v>
      </c>
      <c r="M7988" s="9">
        <v>1693.22338830584</v>
      </c>
      <c r="N7988" s="1">
        <v>44538</v>
      </c>
    </row>
    <row r="7989" spans="1:14" x14ac:dyDescent="0.25">
      <c r="A7989" s="1">
        <v>44538</v>
      </c>
      <c r="B7989" t="s">
        <v>4338</v>
      </c>
      <c r="C7989" s="9">
        <v>3200</v>
      </c>
      <c r="D7989" s="9">
        <v>29.3</v>
      </c>
      <c r="E7989" t="s">
        <v>19</v>
      </c>
      <c r="F7989" s="11">
        <v>-0.23261929788041799</v>
      </c>
      <c r="G7989" s="9">
        <v>210.46301864101</v>
      </c>
      <c r="H7989" s="1">
        <v>44560</v>
      </c>
      <c r="I7989">
        <v>0.25</v>
      </c>
      <c r="J7989">
        <v>0</v>
      </c>
      <c r="K7989" s="11">
        <v>32.4</v>
      </c>
      <c r="L7989">
        <v>-0.34497286741393901</v>
      </c>
      <c r="M7989" s="9">
        <v>-782.29104028863401</v>
      </c>
      <c r="N7989" s="1">
        <v>44546</v>
      </c>
    </row>
    <row r="7990" spans="1:14" x14ac:dyDescent="0.25">
      <c r="A7990" s="1">
        <v>44546</v>
      </c>
      <c r="B7990" t="s">
        <v>4362</v>
      </c>
      <c r="C7990" s="9">
        <v>3350</v>
      </c>
      <c r="D7990" s="9">
        <v>28.05</v>
      </c>
      <c r="E7990" t="s">
        <v>21</v>
      </c>
      <c r="F7990" s="11">
        <v>0.29270590653380901</v>
      </c>
      <c r="G7990" s="9">
        <v>215.38792904506201</v>
      </c>
      <c r="H7990" s="1">
        <v>44560</v>
      </c>
      <c r="I7990">
        <v>0.25</v>
      </c>
      <c r="J7990">
        <v>0</v>
      </c>
      <c r="K7990" s="11">
        <v>4</v>
      </c>
      <c r="L7990">
        <v>2.2634082505119502E-2</v>
      </c>
      <c r="M7990" s="9">
        <v>5111.0478622747996</v>
      </c>
      <c r="N7990" s="1">
        <v>44559</v>
      </c>
    </row>
    <row r="7991" spans="1:14" x14ac:dyDescent="0.25">
      <c r="A7991" s="1">
        <v>44559</v>
      </c>
      <c r="B7991" t="s">
        <v>4339</v>
      </c>
      <c r="C7991" s="9">
        <v>3250</v>
      </c>
      <c r="D7991" s="9">
        <v>8.6</v>
      </c>
      <c r="E7991" t="s">
        <v>19</v>
      </c>
      <c r="F7991" s="11">
        <v>-0.36672120216769699</v>
      </c>
      <c r="G7991" s="9">
        <v>214.49692809756499</v>
      </c>
      <c r="H7991" s="1">
        <v>44560</v>
      </c>
      <c r="I7991">
        <v>0.25</v>
      </c>
      <c r="J7991">
        <v>0</v>
      </c>
      <c r="K7991" s="11">
        <v>45</v>
      </c>
      <c r="L7991">
        <v>-1</v>
      </c>
      <c r="M7991" s="9">
        <v>-7922.6585362116803</v>
      </c>
      <c r="N7991" s="1">
        <v>44560</v>
      </c>
    </row>
    <row r="7992" spans="1:14" x14ac:dyDescent="0.25">
      <c r="A7992" s="1">
        <v>44561</v>
      </c>
      <c r="B7992" t="s">
        <v>4363</v>
      </c>
      <c r="C7992" s="9">
        <v>3150</v>
      </c>
      <c r="D7992" s="9">
        <v>60.1</v>
      </c>
      <c r="E7992" t="s">
        <v>19</v>
      </c>
      <c r="F7992" s="11">
        <v>-0.28124930192137299</v>
      </c>
      <c r="G7992" s="9">
        <v>215.318363580436</v>
      </c>
      <c r="H7992" s="1">
        <v>44588</v>
      </c>
      <c r="I7992">
        <v>0.25</v>
      </c>
      <c r="J7992">
        <v>1</v>
      </c>
      <c r="K7992" s="11">
        <v>6</v>
      </c>
      <c r="L7992">
        <v>-1.51175002459976E-2</v>
      </c>
      <c r="M7992" s="9">
        <v>11506.3980313749</v>
      </c>
      <c r="N7992" s="1">
        <v>44579</v>
      </c>
    </row>
    <row r="7993" spans="1:14" x14ac:dyDescent="0.25">
      <c r="A7993" s="1">
        <v>44579</v>
      </c>
      <c r="B7993" t="s">
        <v>4364</v>
      </c>
      <c r="C7993" s="9">
        <v>3520</v>
      </c>
      <c r="D7993" s="9">
        <v>30.1</v>
      </c>
      <c r="E7993" t="s">
        <v>21</v>
      </c>
      <c r="F7993" s="11">
        <v>0.24081364823526999</v>
      </c>
      <c r="G7993" s="9">
        <v>204.85806262803601</v>
      </c>
      <c r="H7993" s="1">
        <v>44588</v>
      </c>
      <c r="I7993">
        <v>0.25</v>
      </c>
      <c r="J7993">
        <v>0</v>
      </c>
      <c r="K7993" s="11">
        <v>5.25</v>
      </c>
      <c r="L7993">
        <v>0.15020264249477999</v>
      </c>
      <c r="M7993" s="9">
        <v>5018.3055311676899</v>
      </c>
      <c r="N7993" s="1">
        <v>44586</v>
      </c>
    </row>
    <row r="7994" spans="1:14" x14ac:dyDescent="0.25">
      <c r="A7994" s="1">
        <v>44586</v>
      </c>
      <c r="B7994" t="s">
        <v>4348</v>
      </c>
      <c r="C7994" s="9">
        <v>3400</v>
      </c>
      <c r="D7994" s="9">
        <v>4.5</v>
      </c>
      <c r="E7994" t="s">
        <v>19</v>
      </c>
      <c r="F7994" s="11">
        <v>-0.20797142146380901</v>
      </c>
      <c r="G7994" s="9">
        <v>202.877963021781</v>
      </c>
      <c r="H7994" s="1">
        <v>44588</v>
      </c>
      <c r="I7994">
        <v>0.25</v>
      </c>
      <c r="J7994">
        <v>0</v>
      </c>
      <c r="K7994" s="11">
        <v>0.05</v>
      </c>
      <c r="L7994">
        <v>0</v>
      </c>
      <c r="M7994" s="9">
        <v>893.57598812943604</v>
      </c>
      <c r="N7994" s="1">
        <v>44588</v>
      </c>
    </row>
    <row r="7995" spans="1:14" x14ac:dyDescent="0.25">
      <c r="A7995" s="1">
        <v>44589</v>
      </c>
      <c r="B7995" t="s">
        <v>4365</v>
      </c>
      <c r="C7995" s="9">
        <v>3350</v>
      </c>
      <c r="D7995" s="9">
        <v>41</v>
      </c>
      <c r="E7995" t="s">
        <v>19</v>
      </c>
      <c r="F7995" s="11">
        <v>-0.23269524707502301</v>
      </c>
      <c r="G7995" s="9">
        <v>200.21451555237701</v>
      </c>
      <c r="H7995" s="1">
        <v>44616</v>
      </c>
      <c r="I7995">
        <v>0.25</v>
      </c>
      <c r="J7995">
        <v>1</v>
      </c>
      <c r="K7995" s="11">
        <v>30.65</v>
      </c>
      <c r="L7995">
        <v>-0.24842136755817501</v>
      </c>
      <c r="M7995" s="9">
        <v>1928.76653557382</v>
      </c>
      <c r="N7995" s="1">
        <v>44600</v>
      </c>
    </row>
    <row r="7996" spans="1:14" x14ac:dyDescent="0.25">
      <c r="A7996" s="1">
        <v>44600</v>
      </c>
      <c r="B7996" t="s">
        <v>4366</v>
      </c>
      <c r="C7996" s="9">
        <v>3580</v>
      </c>
      <c r="D7996" s="9">
        <v>31.65</v>
      </c>
      <c r="E7996" t="s">
        <v>21</v>
      </c>
      <c r="F7996" s="11">
        <v>0.24512071925864901</v>
      </c>
      <c r="G7996" s="9">
        <v>203.04274049687399</v>
      </c>
      <c r="H7996" s="1">
        <v>44616</v>
      </c>
      <c r="I7996">
        <v>0.25</v>
      </c>
      <c r="J7996">
        <v>0</v>
      </c>
      <c r="K7996" s="11">
        <v>58.65</v>
      </c>
      <c r="L7996">
        <v>0.54480013597710297</v>
      </c>
      <c r="M7996" s="9">
        <v>-5665.5015880842902</v>
      </c>
      <c r="N7996" s="1">
        <v>44608</v>
      </c>
    </row>
    <row r="7997" spans="1:14" x14ac:dyDescent="0.25">
      <c r="A7997" s="1">
        <v>44608</v>
      </c>
      <c r="B7997" t="s">
        <v>4367</v>
      </c>
      <c r="C7997" s="9">
        <v>3520</v>
      </c>
      <c r="D7997" s="9">
        <v>31.45</v>
      </c>
      <c r="E7997" t="s">
        <v>19</v>
      </c>
      <c r="F7997" s="11">
        <v>-0.275424083759088</v>
      </c>
      <c r="G7997" s="9">
        <v>195.18180334546599</v>
      </c>
      <c r="H7997" s="1">
        <v>44616</v>
      </c>
      <c r="I7997">
        <v>0.25</v>
      </c>
      <c r="J7997">
        <v>0</v>
      </c>
      <c r="K7997" s="11">
        <v>41.8</v>
      </c>
      <c r="L7997">
        <v>-1</v>
      </c>
      <c r="M7997" s="9">
        <v>-2163.1023355761199</v>
      </c>
      <c r="N7997" s="1">
        <v>44616</v>
      </c>
    </row>
    <row r="7998" spans="1:14" x14ac:dyDescent="0.25">
      <c r="A7998" s="1">
        <v>44617</v>
      </c>
      <c r="B7998" t="s">
        <v>4368</v>
      </c>
      <c r="C7998" s="9">
        <v>3700</v>
      </c>
      <c r="D7998" s="9">
        <v>48.7</v>
      </c>
      <c r="E7998" t="s">
        <v>21</v>
      </c>
      <c r="F7998" s="11">
        <v>0.27931296788550902</v>
      </c>
      <c r="G7998" s="9">
        <v>199.316628701594</v>
      </c>
      <c r="H7998" s="1">
        <v>44651</v>
      </c>
      <c r="I7998">
        <v>0.25</v>
      </c>
      <c r="J7998">
        <v>1</v>
      </c>
      <c r="K7998" s="11">
        <v>12.6</v>
      </c>
      <c r="L7998">
        <v>0.100273202323118</v>
      </c>
      <c r="M7998" s="9">
        <v>7073.1492027334798</v>
      </c>
      <c r="N7998" s="1">
        <v>44631</v>
      </c>
    </row>
    <row r="7999" spans="1:14" x14ac:dyDescent="0.25">
      <c r="A7999" s="1">
        <v>44631</v>
      </c>
      <c r="B7999" t="s">
        <v>4340</v>
      </c>
      <c r="C7999" s="9">
        <v>3300</v>
      </c>
      <c r="D7999" s="9">
        <v>59.5</v>
      </c>
      <c r="E7999" t="s">
        <v>19</v>
      </c>
      <c r="F7999" s="11">
        <v>-0.22392208562325799</v>
      </c>
      <c r="G7999" s="9">
        <v>204.379562043795</v>
      </c>
      <c r="H7999" s="1">
        <v>44651</v>
      </c>
      <c r="I7999">
        <v>0.25</v>
      </c>
      <c r="J7999">
        <v>0</v>
      </c>
      <c r="K7999" s="11">
        <v>0.05</v>
      </c>
      <c r="L7999">
        <v>0</v>
      </c>
      <c r="M7999" s="9">
        <v>12028.6569343065</v>
      </c>
      <c r="N7999" s="1">
        <v>44651</v>
      </c>
    </row>
    <row r="8000" spans="1:14" x14ac:dyDescent="0.25">
      <c r="A8000" s="1">
        <v>44652</v>
      </c>
      <c r="B8000" t="s">
        <v>4345</v>
      </c>
      <c r="C8000" s="9">
        <v>3600</v>
      </c>
      <c r="D8000" s="9">
        <v>91.95</v>
      </c>
      <c r="E8000" t="s">
        <v>19</v>
      </c>
      <c r="F8000" s="11">
        <v>-0.24914792589099699</v>
      </c>
      <c r="G8000" s="9">
        <v>187.50167412209001</v>
      </c>
      <c r="H8000" s="1">
        <v>44679</v>
      </c>
      <c r="I8000">
        <v>0.25</v>
      </c>
      <c r="J8000">
        <v>1</v>
      </c>
      <c r="K8000" s="11">
        <v>41</v>
      </c>
      <c r="L8000">
        <v>-0.25531707427431399</v>
      </c>
      <c r="M8000" s="9">
        <v>9303.9268207751793</v>
      </c>
      <c r="N8000" s="1">
        <v>44663</v>
      </c>
    </row>
    <row r="8001" spans="1:14" x14ac:dyDescent="0.25">
      <c r="A8001" s="1">
        <v>44663</v>
      </c>
      <c r="B8001" t="s">
        <v>4369</v>
      </c>
      <c r="C8001" s="9">
        <v>3840</v>
      </c>
      <c r="D8001" s="9">
        <v>30.05</v>
      </c>
      <c r="E8001" t="s">
        <v>21</v>
      </c>
      <c r="F8001" s="11">
        <v>0.249089668385886</v>
      </c>
      <c r="G8001" s="9">
        <v>189.15850972386801</v>
      </c>
      <c r="H8001" s="1">
        <v>44679</v>
      </c>
      <c r="I8001">
        <v>0.25</v>
      </c>
      <c r="J8001">
        <v>0</v>
      </c>
      <c r="K8001" s="11">
        <v>90.35</v>
      </c>
      <c r="L8001">
        <v>0.84210927616687303</v>
      </c>
      <c r="M8001" s="9">
        <v>-11634.0049820568</v>
      </c>
      <c r="N8001" s="1">
        <v>44677</v>
      </c>
    </row>
    <row r="8002" spans="1:14" x14ac:dyDescent="0.25">
      <c r="A8002" s="1">
        <v>44677</v>
      </c>
      <c r="B8002" t="s">
        <v>4370</v>
      </c>
      <c r="C8002" s="9">
        <v>3860</v>
      </c>
      <c r="D8002" s="9">
        <v>35</v>
      </c>
      <c r="E8002" t="s">
        <v>19</v>
      </c>
      <c r="F8002" s="11">
        <v>-0.24133263430524901</v>
      </c>
      <c r="G8002" s="9">
        <v>179.259657614053</v>
      </c>
      <c r="H8002" s="1">
        <v>44679</v>
      </c>
      <c r="I8002">
        <v>0.25</v>
      </c>
      <c r="J8002">
        <v>0</v>
      </c>
      <c r="K8002" s="11">
        <v>23.55</v>
      </c>
      <c r="L8002">
        <v>-1</v>
      </c>
      <c r="M8002" s="9">
        <v>1947.56655014788</v>
      </c>
      <c r="N8002" s="1">
        <v>44679</v>
      </c>
    </row>
    <row r="8003" spans="1:14" x14ac:dyDescent="0.25">
      <c r="A8003" s="1">
        <v>44680</v>
      </c>
      <c r="B8003" t="s">
        <v>4345</v>
      </c>
      <c r="C8003" s="9">
        <v>3600</v>
      </c>
      <c r="D8003" s="9">
        <v>48.95</v>
      </c>
      <c r="E8003" t="s">
        <v>19</v>
      </c>
      <c r="F8003" s="11">
        <v>-0.243498523805976</v>
      </c>
      <c r="G8003" s="9">
        <v>187.42135498731801</v>
      </c>
      <c r="H8003" s="1">
        <v>44707</v>
      </c>
      <c r="I8003">
        <v>0.25</v>
      </c>
      <c r="J8003">
        <v>1</v>
      </c>
      <c r="K8003" s="11">
        <v>94.4</v>
      </c>
      <c r="L8003">
        <v>-0.41748295759869303</v>
      </c>
      <c r="M8003" s="9">
        <v>-8786.9690965479404</v>
      </c>
      <c r="N8003" s="1">
        <v>44683</v>
      </c>
    </row>
    <row r="8004" spans="1:14" x14ac:dyDescent="0.25">
      <c r="A8004" s="1">
        <v>44683</v>
      </c>
      <c r="B8004" t="s">
        <v>4371</v>
      </c>
      <c r="C8004" s="9">
        <v>3800</v>
      </c>
      <c r="D8004" s="9">
        <v>34.4</v>
      </c>
      <c r="E8004" t="s">
        <v>21</v>
      </c>
      <c r="F8004" s="11">
        <v>0.24406506453962001</v>
      </c>
      <c r="G8004" s="9">
        <v>193.263390392048</v>
      </c>
      <c r="H8004" s="1">
        <v>44707</v>
      </c>
      <c r="I8004">
        <v>0.25</v>
      </c>
      <c r="J8004">
        <v>0</v>
      </c>
      <c r="K8004" s="11">
        <v>31</v>
      </c>
      <c r="L8004">
        <v>0.35932652401847298</v>
      </c>
      <c r="M8004" s="9">
        <v>530.70127001656499</v>
      </c>
      <c r="N8004" s="1">
        <v>44698</v>
      </c>
    </row>
    <row r="8005" spans="1:14" x14ac:dyDescent="0.25">
      <c r="A8005" s="1">
        <v>44698</v>
      </c>
      <c r="B8005" t="s">
        <v>4372</v>
      </c>
      <c r="C8005" s="9">
        <v>3660</v>
      </c>
      <c r="D8005" s="9">
        <v>27.15</v>
      </c>
      <c r="E8005" t="s">
        <v>19</v>
      </c>
      <c r="F8005" s="11">
        <v>-0.25381035558211401</v>
      </c>
      <c r="G8005" s="9">
        <v>187.11073782815899</v>
      </c>
      <c r="H8005" s="1">
        <v>44707</v>
      </c>
      <c r="I8005">
        <v>0.25</v>
      </c>
      <c r="J8005">
        <v>0</v>
      </c>
      <c r="K8005" s="11">
        <v>0.85</v>
      </c>
      <c r="L8005">
        <v>0</v>
      </c>
      <c r="M8005" s="9">
        <v>4868.6213982887002</v>
      </c>
      <c r="N8005" s="1">
        <v>44707</v>
      </c>
    </row>
    <row r="8006" spans="1:14" x14ac:dyDescent="0.25">
      <c r="A8006" s="1">
        <v>44708</v>
      </c>
      <c r="B8006" t="s">
        <v>4358</v>
      </c>
      <c r="C8006" s="9">
        <v>3700</v>
      </c>
      <c r="D8006" s="9">
        <v>100</v>
      </c>
      <c r="E8006" t="s">
        <v>19</v>
      </c>
      <c r="F8006" s="11">
        <v>-0.25910195377598699</v>
      </c>
      <c r="G8006" s="9">
        <v>182.40091721604</v>
      </c>
      <c r="H8006" s="1">
        <v>44742</v>
      </c>
      <c r="I8006">
        <v>0.25</v>
      </c>
      <c r="J8006">
        <v>1</v>
      </c>
      <c r="K8006" s="11">
        <v>194.55</v>
      </c>
      <c r="L8006">
        <v>-0.41644901905461001</v>
      </c>
      <c r="M8006" s="9">
        <v>-17783.2686244365</v>
      </c>
      <c r="N8006" s="1">
        <v>44713</v>
      </c>
    </row>
    <row r="8007" spans="1:14" x14ac:dyDescent="0.25">
      <c r="A8007" s="1">
        <v>44713</v>
      </c>
      <c r="B8007" t="s">
        <v>4359</v>
      </c>
      <c r="C8007" s="9">
        <v>3900</v>
      </c>
      <c r="D8007" s="9">
        <v>24.75</v>
      </c>
      <c r="E8007" t="s">
        <v>21</v>
      </c>
      <c r="F8007" s="11">
        <v>0.27904328711659399</v>
      </c>
      <c r="G8007" s="9">
        <v>188.02041364491001</v>
      </c>
      <c r="H8007" s="1">
        <v>44742</v>
      </c>
      <c r="I8007">
        <v>0.25</v>
      </c>
      <c r="J8007">
        <v>0</v>
      </c>
      <c r="K8007" s="11">
        <v>44.5</v>
      </c>
      <c r="L8007">
        <v>0.49371398006126299</v>
      </c>
      <c r="M8007" s="9">
        <v>-3843.6073059360701</v>
      </c>
      <c r="N8007" s="1">
        <v>44721</v>
      </c>
    </row>
    <row r="8008" spans="1:14" x14ac:dyDescent="0.25">
      <c r="A8008" s="1">
        <v>44721</v>
      </c>
      <c r="B8008" t="s">
        <v>4373</v>
      </c>
      <c r="C8008" s="9">
        <v>3750</v>
      </c>
      <c r="D8008" s="9">
        <v>105</v>
      </c>
      <c r="E8008" t="s">
        <v>19</v>
      </c>
      <c r="F8008" s="11">
        <v>-0.25052759698868599</v>
      </c>
      <c r="G8008" s="9">
        <v>180.66614187453999</v>
      </c>
      <c r="H8008" s="1">
        <v>44742</v>
      </c>
      <c r="I8008">
        <v>0.25</v>
      </c>
      <c r="J8008">
        <v>0</v>
      </c>
      <c r="K8008" s="11">
        <v>255</v>
      </c>
      <c r="L8008">
        <v>-0.58544366108110402</v>
      </c>
      <c r="M8008" s="9">
        <v>-27750.319391929301</v>
      </c>
      <c r="N8008" s="1">
        <v>44726</v>
      </c>
    </row>
    <row r="8009" spans="1:14" x14ac:dyDescent="0.25">
      <c r="A8009" s="1">
        <v>44726</v>
      </c>
      <c r="B8009" t="s">
        <v>4347</v>
      </c>
      <c r="C8009" s="9">
        <v>3850</v>
      </c>
      <c r="D8009" s="9">
        <v>24</v>
      </c>
      <c r="E8009" t="s">
        <v>21</v>
      </c>
      <c r="F8009" s="11">
        <v>0.23142684914601599</v>
      </c>
      <c r="G8009" s="9">
        <v>189.54779312212199</v>
      </c>
      <c r="H8009" s="1">
        <v>44742</v>
      </c>
      <c r="I8009">
        <v>0.25</v>
      </c>
      <c r="J8009">
        <v>0</v>
      </c>
      <c r="K8009" s="11">
        <v>12.6</v>
      </c>
      <c r="L8009">
        <v>0.53817135014113704</v>
      </c>
      <c r="M8009" s="9">
        <v>2091.4703493094999</v>
      </c>
      <c r="N8009" s="1">
        <v>44739</v>
      </c>
    </row>
    <row r="8010" spans="1:14" x14ac:dyDescent="0.25">
      <c r="A8010" s="1">
        <v>44739</v>
      </c>
      <c r="B8010" t="s">
        <v>4343</v>
      </c>
      <c r="C8010" s="9">
        <v>3800</v>
      </c>
      <c r="D8010" s="9">
        <v>122</v>
      </c>
      <c r="E8010" t="s">
        <v>19</v>
      </c>
      <c r="F8010" s="11">
        <v>-0.245894532032849</v>
      </c>
      <c r="G8010" s="9">
        <v>181.582360570687</v>
      </c>
      <c r="H8010" s="1">
        <v>44742</v>
      </c>
      <c r="I8010">
        <v>0.25</v>
      </c>
      <c r="J8010">
        <v>0</v>
      </c>
      <c r="K8010" s="11">
        <v>103</v>
      </c>
      <c r="L8010">
        <v>-1</v>
      </c>
      <c r="M8010" s="9">
        <v>3041.50453955901</v>
      </c>
      <c r="N8010" s="1">
        <v>44742</v>
      </c>
    </row>
    <row r="8011" spans="1:14" x14ac:dyDescent="0.25">
      <c r="A8011" s="1">
        <v>44743</v>
      </c>
      <c r="B8011" t="s">
        <v>4342</v>
      </c>
      <c r="C8011" s="9">
        <v>3500</v>
      </c>
      <c r="D8011" s="9">
        <v>58.5</v>
      </c>
      <c r="E8011" t="s">
        <v>19</v>
      </c>
      <c r="F8011" s="11">
        <v>-0.26889012628926801</v>
      </c>
      <c r="G8011" s="9">
        <v>193.279399177182</v>
      </c>
      <c r="H8011" s="1">
        <v>44770</v>
      </c>
      <c r="I8011">
        <v>0.25</v>
      </c>
      <c r="J8011">
        <v>1</v>
      </c>
      <c r="K8011" s="11">
        <v>36.299999999999997</v>
      </c>
      <c r="L8011">
        <v>-0.19260679115403101</v>
      </c>
      <c r="M8011" s="9">
        <v>4107.5737913134699</v>
      </c>
      <c r="N8011" s="1">
        <v>44746</v>
      </c>
    </row>
    <row r="8012" spans="1:14" x14ac:dyDescent="0.25">
      <c r="A8012" s="1">
        <v>44746</v>
      </c>
      <c r="B8012" t="s">
        <v>4347</v>
      </c>
      <c r="C8012" s="9">
        <v>3850</v>
      </c>
      <c r="D8012" s="9">
        <v>43.45</v>
      </c>
      <c r="E8012" t="s">
        <v>21</v>
      </c>
      <c r="F8012" s="11">
        <v>0.26607539113881401</v>
      </c>
      <c r="G8012" s="9">
        <v>190.47619047619</v>
      </c>
      <c r="H8012" s="1">
        <v>44770</v>
      </c>
      <c r="I8012">
        <v>0.25</v>
      </c>
      <c r="J8012">
        <v>0</v>
      </c>
      <c r="K8012" s="11">
        <v>108</v>
      </c>
      <c r="L8012">
        <v>0.65864735154353005</v>
      </c>
      <c r="M8012" s="9">
        <v>-12583.714285714201</v>
      </c>
      <c r="N8012" s="1">
        <v>44757</v>
      </c>
    </row>
    <row r="8013" spans="1:14" x14ac:dyDescent="0.25">
      <c r="A8013" s="1">
        <v>44757</v>
      </c>
      <c r="B8013" t="s">
        <v>4343</v>
      </c>
      <c r="C8013" s="9">
        <v>3800</v>
      </c>
      <c r="D8013" s="9">
        <v>32.799999999999997</v>
      </c>
      <c r="E8013" t="s">
        <v>19</v>
      </c>
      <c r="F8013" s="11">
        <v>-0.245423870188996</v>
      </c>
      <c r="G8013" s="9">
        <v>179.02354980630801</v>
      </c>
      <c r="H8013" s="1">
        <v>44770</v>
      </c>
      <c r="I8013">
        <v>0.25</v>
      </c>
      <c r="J8013">
        <v>0</v>
      </c>
      <c r="K8013" s="11">
        <v>0.05</v>
      </c>
      <c r="L8013">
        <v>0</v>
      </c>
      <c r="M8013" s="9">
        <v>5804.21202004521</v>
      </c>
      <c r="N8013" s="1">
        <v>44770</v>
      </c>
    </row>
    <row r="8014" spans="1:14" x14ac:dyDescent="0.25">
      <c r="A8014" s="1">
        <v>44771</v>
      </c>
      <c r="B8014" t="s">
        <v>4346</v>
      </c>
      <c r="C8014" s="9">
        <v>4150</v>
      </c>
      <c r="D8014" s="9">
        <v>26.7</v>
      </c>
      <c r="E8014" t="s">
        <v>21</v>
      </c>
      <c r="F8014" s="11">
        <v>0.22311179456553101</v>
      </c>
      <c r="G8014" s="9">
        <v>178.95032850167399</v>
      </c>
      <c r="H8014" s="1">
        <v>44798</v>
      </c>
      <c r="I8014">
        <v>0.25</v>
      </c>
      <c r="J8014">
        <v>1</v>
      </c>
      <c r="K8014" s="11">
        <v>29.25</v>
      </c>
      <c r="L8014">
        <v>0.30846601651345201</v>
      </c>
      <c r="M8014" s="9">
        <v>-556.446046475956</v>
      </c>
      <c r="N8014" s="1">
        <v>44783</v>
      </c>
    </row>
    <row r="8015" spans="1:14" x14ac:dyDescent="0.25">
      <c r="A8015" s="1">
        <v>44783</v>
      </c>
      <c r="B8015" t="s">
        <v>4374</v>
      </c>
      <c r="C8015" s="9">
        <v>3900</v>
      </c>
      <c r="D8015" s="9">
        <v>22.5</v>
      </c>
      <c r="E8015" t="s">
        <v>19</v>
      </c>
      <c r="F8015" s="11">
        <v>-0.23170594987565199</v>
      </c>
      <c r="G8015" s="9">
        <v>173.69727047146401</v>
      </c>
      <c r="H8015" s="1">
        <v>44798</v>
      </c>
      <c r="I8015">
        <v>0.25</v>
      </c>
      <c r="J8015">
        <v>0</v>
      </c>
      <c r="K8015" s="11">
        <v>0.05</v>
      </c>
      <c r="L8015">
        <v>0</v>
      </c>
      <c r="M8015" s="9">
        <v>3860.3349875930498</v>
      </c>
      <c r="N8015" s="1">
        <v>44798</v>
      </c>
    </row>
    <row r="8016" spans="1:14" x14ac:dyDescent="0.25">
      <c r="A8016" s="1">
        <v>44799</v>
      </c>
      <c r="B8016" t="s">
        <v>4374</v>
      </c>
      <c r="C8016" s="9">
        <v>3900</v>
      </c>
      <c r="D8016" s="9">
        <v>43.45</v>
      </c>
      <c r="E8016" t="s">
        <v>19</v>
      </c>
      <c r="F8016" s="11">
        <v>-0.26415941996240599</v>
      </c>
      <c r="G8016" s="9">
        <v>172.83950617283901</v>
      </c>
      <c r="H8016" s="1">
        <v>44833</v>
      </c>
      <c r="I8016">
        <v>0.25</v>
      </c>
      <c r="J8016">
        <v>1</v>
      </c>
      <c r="K8016" s="11">
        <v>77</v>
      </c>
      <c r="L8016">
        <v>-0.36075974347822998</v>
      </c>
      <c r="M8016" s="9">
        <v>-6006.9506172839401</v>
      </c>
      <c r="N8016" s="1">
        <v>44809</v>
      </c>
    </row>
    <row r="8017" spans="1:14" x14ac:dyDescent="0.25">
      <c r="A8017" s="1">
        <v>44809</v>
      </c>
      <c r="B8017" t="s">
        <v>4346</v>
      </c>
      <c r="C8017" s="9">
        <v>4150</v>
      </c>
      <c r="D8017" s="9">
        <v>33</v>
      </c>
      <c r="E8017" t="s">
        <v>21</v>
      </c>
      <c r="F8017" s="11">
        <v>0.262746209379352</v>
      </c>
      <c r="G8017" s="9">
        <v>176.67844522968099</v>
      </c>
      <c r="H8017" s="1">
        <v>44833</v>
      </c>
      <c r="I8017">
        <v>0.25</v>
      </c>
      <c r="J8017">
        <v>0</v>
      </c>
      <c r="K8017" s="11">
        <v>0.05</v>
      </c>
      <c r="L8017">
        <v>0</v>
      </c>
      <c r="M8017" s="9">
        <v>5763.1625441696096</v>
      </c>
      <c r="N8017" s="1">
        <v>44833</v>
      </c>
    </row>
    <row r="8018" spans="1:14" x14ac:dyDescent="0.25">
      <c r="A8018" s="1">
        <v>44834</v>
      </c>
      <c r="B8018" t="s">
        <v>4341</v>
      </c>
      <c r="C8018" s="9">
        <v>3750</v>
      </c>
      <c r="D8018" s="9">
        <v>27</v>
      </c>
      <c r="E8018" t="s">
        <v>21</v>
      </c>
      <c r="F8018" s="11">
        <v>0.218763114153702</v>
      </c>
      <c r="G8018" s="9">
        <v>198.18799546998801</v>
      </c>
      <c r="H8018" s="1">
        <v>44861</v>
      </c>
      <c r="I8018">
        <v>0.25</v>
      </c>
      <c r="J8018">
        <v>1</v>
      </c>
      <c r="K8018" s="11">
        <v>34</v>
      </c>
      <c r="L8018">
        <v>0.259553810047499</v>
      </c>
      <c r="M8018" s="9">
        <v>-1508.2106455266101</v>
      </c>
      <c r="N8018" s="1">
        <v>44838</v>
      </c>
    </row>
    <row r="8019" spans="1:14" x14ac:dyDescent="0.25">
      <c r="A8019" s="1">
        <v>44838</v>
      </c>
      <c r="B8019" t="s">
        <v>4375</v>
      </c>
      <c r="C8019" s="9">
        <v>3450</v>
      </c>
      <c r="D8019" s="9">
        <v>54</v>
      </c>
      <c r="E8019" t="s">
        <v>19</v>
      </c>
      <c r="F8019" s="11">
        <v>-0.242755024889837</v>
      </c>
      <c r="G8019" s="9">
        <v>195.530726256983</v>
      </c>
      <c r="H8019" s="1">
        <v>44861</v>
      </c>
      <c r="I8019">
        <v>0.25</v>
      </c>
      <c r="J8019">
        <v>0</v>
      </c>
      <c r="K8019" s="11">
        <v>0.2</v>
      </c>
      <c r="L8019">
        <v>0</v>
      </c>
      <c r="M8019" s="9">
        <v>10413.5754189944</v>
      </c>
      <c r="N8019" s="1">
        <v>44861</v>
      </c>
    </row>
    <row r="8020" spans="1:14" x14ac:dyDescent="0.25">
      <c r="A8020" s="1">
        <v>44862</v>
      </c>
      <c r="B8020" t="s">
        <v>4347</v>
      </c>
      <c r="C8020" s="9">
        <v>3850</v>
      </c>
      <c r="D8020" s="9">
        <v>25</v>
      </c>
      <c r="E8020" t="s">
        <v>21</v>
      </c>
      <c r="F8020" s="11">
        <v>0.27874949840768598</v>
      </c>
      <c r="G8020" s="9">
        <v>190.52803483941199</v>
      </c>
      <c r="H8020" s="1">
        <v>44889</v>
      </c>
      <c r="I8020">
        <v>0.25</v>
      </c>
      <c r="J8020">
        <v>1</v>
      </c>
      <c r="K8020" s="11">
        <v>35.5</v>
      </c>
      <c r="L8020">
        <v>0.35080001239061598</v>
      </c>
      <c r="M8020" s="9">
        <v>-2115.81382689167</v>
      </c>
      <c r="N8020" s="1">
        <v>44866</v>
      </c>
    </row>
    <row r="8021" spans="1:14" x14ac:dyDescent="0.25">
      <c r="A8021" s="1">
        <v>44866</v>
      </c>
      <c r="B8021" t="s">
        <v>4345</v>
      </c>
      <c r="C8021" s="9">
        <v>3600</v>
      </c>
      <c r="D8021" s="9">
        <v>24.95</v>
      </c>
      <c r="E8021" t="s">
        <v>19</v>
      </c>
      <c r="F8021" s="11">
        <v>-0.241663440346921</v>
      </c>
      <c r="G8021" s="9">
        <v>187.366167023554</v>
      </c>
      <c r="H8021" s="1">
        <v>44889</v>
      </c>
      <c r="I8021">
        <v>0.25</v>
      </c>
      <c r="J8021">
        <v>0</v>
      </c>
      <c r="K8021" s="11">
        <v>12.85</v>
      </c>
      <c r="L8021">
        <v>-0.204227306454795</v>
      </c>
      <c r="M8021" s="9">
        <v>2196.3062098501</v>
      </c>
      <c r="N8021" s="1">
        <v>44882</v>
      </c>
    </row>
    <row r="8022" spans="1:14" x14ac:dyDescent="0.25">
      <c r="A8022" s="1">
        <v>44882</v>
      </c>
      <c r="B8022" t="s">
        <v>4371</v>
      </c>
      <c r="C8022" s="9">
        <v>3800</v>
      </c>
      <c r="D8022" s="9">
        <v>14</v>
      </c>
      <c r="E8022" t="s">
        <v>21</v>
      </c>
      <c r="F8022" s="11">
        <v>0.22060428362183601</v>
      </c>
      <c r="G8022" s="9">
        <v>189.44006415414799</v>
      </c>
      <c r="H8022" s="1">
        <v>44889</v>
      </c>
      <c r="I8022">
        <v>0.25</v>
      </c>
      <c r="J8022">
        <v>0</v>
      </c>
      <c r="K8022" s="11">
        <v>0.05</v>
      </c>
      <c r="L8022">
        <v>0</v>
      </c>
      <c r="M8022" s="9">
        <v>2616.0725659367099</v>
      </c>
      <c r="N8022" s="1">
        <v>44889</v>
      </c>
    </row>
    <row r="8023" spans="1:14" x14ac:dyDescent="0.25">
      <c r="A8023" s="1">
        <v>44890</v>
      </c>
      <c r="B8023" t="s">
        <v>4347</v>
      </c>
      <c r="C8023" s="9">
        <v>3850</v>
      </c>
      <c r="D8023" s="9">
        <v>19.899999999999999</v>
      </c>
      <c r="E8023" t="s">
        <v>21</v>
      </c>
      <c r="F8023" s="11">
        <v>0.25770684663673799</v>
      </c>
      <c r="G8023" s="9">
        <v>192.55897118492501</v>
      </c>
      <c r="H8023" s="1">
        <v>44924</v>
      </c>
      <c r="I8023">
        <v>0.25</v>
      </c>
      <c r="J8023">
        <v>1</v>
      </c>
      <c r="K8023" s="11">
        <v>50</v>
      </c>
      <c r="L8023">
        <v>0.37383663730137401</v>
      </c>
      <c r="M8023" s="9">
        <v>-5930.62375352451</v>
      </c>
      <c r="N8023" s="1">
        <v>44895</v>
      </c>
    </row>
    <row r="8024" spans="1:14" x14ac:dyDescent="0.25">
      <c r="A8024" s="1">
        <v>44895</v>
      </c>
      <c r="B8024" t="s">
        <v>4345</v>
      </c>
      <c r="C8024" s="9">
        <v>3600</v>
      </c>
      <c r="D8024" s="9">
        <v>26.7</v>
      </c>
      <c r="E8024" t="s">
        <v>19</v>
      </c>
      <c r="F8024" s="11">
        <v>-0.252981721395933</v>
      </c>
      <c r="G8024" s="9">
        <v>187.31101155144299</v>
      </c>
      <c r="H8024" s="1">
        <v>44924</v>
      </c>
      <c r="I8024">
        <v>0.25</v>
      </c>
      <c r="J8024">
        <v>0</v>
      </c>
      <c r="K8024" s="11">
        <v>50</v>
      </c>
      <c r="L8024">
        <v>-0.42748754032592801</v>
      </c>
      <c r="M8024" s="9">
        <v>-4508.0141150085801</v>
      </c>
      <c r="N8024" s="1">
        <v>44904</v>
      </c>
    </row>
    <row r="8025" spans="1:14" x14ac:dyDescent="0.25">
      <c r="A8025" s="1">
        <v>44904</v>
      </c>
      <c r="B8025" t="s">
        <v>4371</v>
      </c>
      <c r="C8025" s="9">
        <v>3800</v>
      </c>
      <c r="D8025" s="9">
        <v>17</v>
      </c>
      <c r="E8025" t="s">
        <v>21</v>
      </c>
      <c r="F8025" s="11">
        <v>0.217048560210122</v>
      </c>
      <c r="G8025" s="9">
        <v>193.50647555598499</v>
      </c>
      <c r="H8025" s="1">
        <v>44924</v>
      </c>
      <c r="I8025">
        <v>0.25</v>
      </c>
      <c r="J8025">
        <v>0</v>
      </c>
      <c r="K8025" s="11">
        <v>0.05</v>
      </c>
      <c r="L8025">
        <v>0</v>
      </c>
      <c r="M8025" s="9">
        <v>3246.94190659166</v>
      </c>
      <c r="N8025" s="1">
        <v>44924</v>
      </c>
    </row>
    <row r="8026" spans="1:14" x14ac:dyDescent="0.25">
      <c r="A8026" s="1">
        <v>44925</v>
      </c>
      <c r="B8026" t="s">
        <v>4371</v>
      </c>
      <c r="C8026" s="9">
        <v>3800</v>
      </c>
      <c r="D8026" s="9">
        <v>14.95</v>
      </c>
      <c r="E8026" t="s">
        <v>21</v>
      </c>
      <c r="F8026" s="11">
        <v>0.27315627632956402</v>
      </c>
      <c r="G8026" s="9">
        <v>192.933134887823</v>
      </c>
      <c r="H8026" s="1">
        <v>44952</v>
      </c>
      <c r="I8026">
        <v>0.25</v>
      </c>
      <c r="J8026">
        <v>1</v>
      </c>
      <c r="K8026" s="11">
        <v>16.75</v>
      </c>
      <c r="L8026">
        <v>0.24818195088397199</v>
      </c>
      <c r="M8026" s="9">
        <v>-408.43944655752102</v>
      </c>
      <c r="N8026" s="1">
        <v>44932</v>
      </c>
    </row>
    <row r="8027" spans="1:14" x14ac:dyDescent="0.25">
      <c r="A8027" s="1">
        <v>44932</v>
      </c>
      <c r="B8027" t="s">
        <v>4376</v>
      </c>
      <c r="C8027" s="9">
        <v>3540</v>
      </c>
      <c r="D8027" s="9">
        <v>20.65</v>
      </c>
      <c r="E8027" t="s">
        <v>19</v>
      </c>
      <c r="F8027" s="11">
        <v>-0.274165065274312</v>
      </c>
      <c r="G8027" s="9">
        <v>192.30769230769201</v>
      </c>
      <c r="H8027" s="1">
        <v>44952</v>
      </c>
      <c r="I8027">
        <v>0.25</v>
      </c>
      <c r="J8027">
        <v>0</v>
      </c>
      <c r="K8027" s="11">
        <v>36.799999999999997</v>
      </c>
      <c r="L8027">
        <v>-0.44967803177187998</v>
      </c>
      <c r="M8027" s="9">
        <v>-3216.25</v>
      </c>
      <c r="N8027" s="1">
        <v>44937</v>
      </c>
    </row>
    <row r="8028" spans="1:14" x14ac:dyDescent="0.25">
      <c r="A8028" s="1">
        <v>44937</v>
      </c>
      <c r="B8028" t="s">
        <v>4377</v>
      </c>
      <c r="C8028" s="9">
        <v>3680</v>
      </c>
      <c r="D8028" s="9">
        <v>15.05</v>
      </c>
      <c r="E8028" t="s">
        <v>21</v>
      </c>
      <c r="F8028" s="11">
        <v>0.24706029288706099</v>
      </c>
      <c r="G8028" s="9">
        <v>197.33874605322501</v>
      </c>
      <c r="H8028" s="1">
        <v>44952</v>
      </c>
      <c r="I8028">
        <v>0.25</v>
      </c>
      <c r="J8028">
        <v>0</v>
      </c>
      <c r="K8028" s="11">
        <v>20.65</v>
      </c>
      <c r="L8028">
        <v>0.53741232838786501</v>
      </c>
      <c r="M8028" s="9">
        <v>-1175.54691023906</v>
      </c>
      <c r="N8028" s="1">
        <v>44950</v>
      </c>
    </row>
    <row r="8029" spans="1:14" x14ac:dyDescent="0.25">
      <c r="A8029" s="1">
        <v>44950</v>
      </c>
      <c r="B8029" t="s">
        <v>4378</v>
      </c>
      <c r="C8029" s="9">
        <v>3640</v>
      </c>
      <c r="D8029" s="9">
        <v>2.4500000000000002</v>
      </c>
      <c r="E8029" t="s">
        <v>19</v>
      </c>
      <c r="F8029" s="11">
        <v>-0.23524559350770699</v>
      </c>
      <c r="G8029" s="9">
        <v>190.00827893215299</v>
      </c>
      <c r="H8029" s="1">
        <v>44952</v>
      </c>
      <c r="I8029">
        <v>0.25</v>
      </c>
      <c r="J8029">
        <v>0</v>
      </c>
      <c r="K8029" s="11">
        <v>0.1</v>
      </c>
      <c r="L8029">
        <v>-1.3179282181368501E-2</v>
      </c>
      <c r="M8029" s="9">
        <v>441.67424437778999</v>
      </c>
      <c r="N8029" s="1">
        <v>44952</v>
      </c>
    </row>
    <row r="8030" spans="1:14" x14ac:dyDescent="0.25">
      <c r="A8030" s="1">
        <v>44953</v>
      </c>
      <c r="B8030" t="s">
        <v>4343</v>
      </c>
      <c r="C8030" s="9">
        <v>3800</v>
      </c>
      <c r="D8030" s="9">
        <v>66</v>
      </c>
      <c r="E8030" t="s">
        <v>19</v>
      </c>
      <c r="F8030" s="11">
        <v>-0.249185119392453</v>
      </c>
      <c r="G8030" s="9">
        <v>177.61989342806299</v>
      </c>
      <c r="H8030" s="1">
        <v>44980</v>
      </c>
      <c r="I8030">
        <v>0.25</v>
      </c>
      <c r="J8030">
        <v>1</v>
      </c>
      <c r="K8030" s="11">
        <v>7.95</v>
      </c>
      <c r="L8030">
        <v>-0.27246592776946199</v>
      </c>
      <c r="M8030" s="9">
        <v>10179.484902308999</v>
      </c>
      <c r="N8030" s="1">
        <v>44978</v>
      </c>
    </row>
    <row r="8031" spans="1:14" x14ac:dyDescent="0.25">
      <c r="A8031" s="1">
        <v>44978</v>
      </c>
      <c r="B8031" t="s">
        <v>4379</v>
      </c>
      <c r="C8031" s="9">
        <v>3880</v>
      </c>
      <c r="D8031" s="9">
        <v>8.4</v>
      </c>
      <c r="E8031" t="s">
        <v>21</v>
      </c>
      <c r="F8031" s="11">
        <v>0.26459727737494598</v>
      </c>
      <c r="G8031" s="9">
        <v>182.43419338024401</v>
      </c>
      <c r="H8031" s="1">
        <v>44980</v>
      </c>
      <c r="I8031">
        <v>0.25</v>
      </c>
      <c r="J8031">
        <v>0</v>
      </c>
      <c r="K8031" s="11">
        <v>0.05</v>
      </c>
      <c r="L8031">
        <v>0</v>
      </c>
      <c r="M8031" s="9">
        <v>1507.9098253844099</v>
      </c>
      <c r="N8031" s="1">
        <v>44980</v>
      </c>
    </row>
    <row r="8032" spans="1:14" x14ac:dyDescent="0.25">
      <c r="A8032" s="1">
        <v>44981</v>
      </c>
      <c r="B8032" t="s">
        <v>5144</v>
      </c>
      <c r="C8032" s="9">
        <v>4100</v>
      </c>
      <c r="D8032" s="9">
        <v>19.75</v>
      </c>
      <c r="E8032" t="s">
        <v>21</v>
      </c>
      <c r="F8032" s="11">
        <v>0.20169769448666799</v>
      </c>
      <c r="G8032" s="9">
        <v>182.56741953993</v>
      </c>
      <c r="H8032" s="1">
        <v>45015</v>
      </c>
      <c r="I8032">
        <v>0.25</v>
      </c>
      <c r="J8032">
        <v>1</v>
      </c>
      <c r="K8032" s="11">
        <v>3.6</v>
      </c>
      <c r="L8032">
        <v>9.9516452604280603E-2</v>
      </c>
      <c r="M8032" s="9">
        <v>2905.8343331072901</v>
      </c>
      <c r="N8032" s="1">
        <v>44994</v>
      </c>
    </row>
    <row r="8033" spans="1:14" x14ac:dyDescent="0.25">
      <c r="A8033" s="1">
        <v>44994</v>
      </c>
      <c r="B8033" t="s">
        <v>4358</v>
      </c>
      <c r="C8033" s="9">
        <v>3700</v>
      </c>
      <c r="D8033" s="9">
        <v>24</v>
      </c>
      <c r="E8033" t="s">
        <v>19</v>
      </c>
      <c r="F8033" s="11">
        <v>-0.26497843117955999</v>
      </c>
      <c r="G8033" s="9">
        <v>183.920126116657</v>
      </c>
      <c r="H8033" s="1">
        <v>45015</v>
      </c>
      <c r="I8033">
        <v>0.25</v>
      </c>
      <c r="J8033">
        <v>0</v>
      </c>
      <c r="K8033" s="11">
        <v>0.05</v>
      </c>
      <c r="L8033" s="2">
        <v>-6.9088525044185497E-5</v>
      </c>
      <c r="M8033" s="9">
        <v>4360.6542301628997</v>
      </c>
      <c r="N8033" s="1">
        <v>45015</v>
      </c>
    </row>
    <row r="8034" spans="1:14" x14ac:dyDescent="0.25">
      <c r="A8034" s="1">
        <v>45016</v>
      </c>
      <c r="B8034" t="s">
        <v>4380</v>
      </c>
      <c r="C8034" s="9">
        <v>3720</v>
      </c>
      <c r="D8034" s="9">
        <v>25.55</v>
      </c>
      <c r="E8034" t="s">
        <v>19</v>
      </c>
      <c r="F8034" s="11">
        <v>-0.210452345719566</v>
      </c>
      <c r="G8034" s="9">
        <v>180.59855521155799</v>
      </c>
      <c r="H8034" s="1">
        <v>45043</v>
      </c>
      <c r="I8034">
        <v>0.25</v>
      </c>
      <c r="J8034">
        <v>1</v>
      </c>
      <c r="K8034" s="11">
        <v>25.55</v>
      </c>
      <c r="L8034" s="2">
        <v>-8.4882382232488999E-36</v>
      </c>
      <c r="M8034" s="9">
        <v>0</v>
      </c>
      <c r="N8034" s="1">
        <v>45042</v>
      </c>
    </row>
    <row r="8035" spans="1:14" x14ac:dyDescent="0.25">
      <c r="A8035" s="1">
        <v>45042</v>
      </c>
      <c r="B8035" t="s">
        <v>4381</v>
      </c>
      <c r="C8035" s="9">
        <v>4340</v>
      </c>
      <c r="D8035" s="9">
        <v>8.4</v>
      </c>
      <c r="E8035" t="s">
        <v>21</v>
      </c>
      <c r="F8035" s="11">
        <v>0.22037038811304599</v>
      </c>
      <c r="G8035" s="9">
        <v>162.790697674418</v>
      </c>
      <c r="H8035" s="1">
        <v>45043</v>
      </c>
      <c r="I8035">
        <v>0.25</v>
      </c>
      <c r="J8035">
        <v>0</v>
      </c>
      <c r="K8035" s="11">
        <v>70</v>
      </c>
      <c r="L8035">
        <v>1</v>
      </c>
      <c r="M8035" s="9">
        <v>-10155.5348837209</v>
      </c>
      <c r="N8035" s="1">
        <v>45043</v>
      </c>
    </row>
    <row r="8036" spans="1:14" x14ac:dyDescent="0.25">
      <c r="A8036" s="1">
        <v>45044</v>
      </c>
      <c r="B8036" t="s">
        <v>4382</v>
      </c>
      <c r="C8036" s="9">
        <v>4260</v>
      </c>
      <c r="D8036" s="9">
        <v>37.049999999999997</v>
      </c>
      <c r="E8036" t="s">
        <v>19</v>
      </c>
      <c r="F8036" s="11">
        <v>-0.247751916741137</v>
      </c>
      <c r="G8036" s="9">
        <v>158.766160127012</v>
      </c>
      <c r="H8036" s="1">
        <v>45071</v>
      </c>
      <c r="I8036">
        <v>0.25</v>
      </c>
      <c r="J8036">
        <v>1</v>
      </c>
      <c r="K8036" s="11">
        <v>4.45</v>
      </c>
      <c r="L8036">
        <v>-2.0090493786494901E-2</v>
      </c>
      <c r="M8036" s="9">
        <v>5109.8888636879101</v>
      </c>
      <c r="N8036" s="1">
        <v>45064</v>
      </c>
    </row>
    <row r="8037" spans="1:14" x14ac:dyDescent="0.25">
      <c r="A8037" s="1">
        <v>45064</v>
      </c>
      <c r="B8037" t="s">
        <v>4383</v>
      </c>
      <c r="C8037" s="9">
        <v>4620</v>
      </c>
      <c r="D8037" s="9">
        <v>14.05</v>
      </c>
      <c r="E8037" t="s">
        <v>21</v>
      </c>
      <c r="F8037" s="11">
        <v>0.23381246189348601</v>
      </c>
      <c r="G8037" s="9">
        <v>155.03704964671701</v>
      </c>
      <c r="H8037" s="1">
        <v>45071</v>
      </c>
      <c r="I8037">
        <v>0.25</v>
      </c>
      <c r="J8037">
        <v>0</v>
      </c>
      <c r="K8037" s="11">
        <v>45</v>
      </c>
      <c r="L8037">
        <v>1</v>
      </c>
      <c r="M8037" s="9">
        <v>-4889.9460643822804</v>
      </c>
      <c r="N8037" s="1">
        <v>45071</v>
      </c>
    </row>
    <row r="8038" spans="1:14" x14ac:dyDescent="0.25">
      <c r="A8038" s="1">
        <v>45072</v>
      </c>
      <c r="B8038" t="s">
        <v>4384</v>
      </c>
      <c r="C8038" s="9">
        <v>4480</v>
      </c>
      <c r="D8038" s="9">
        <v>44.5</v>
      </c>
      <c r="E8038" t="s">
        <v>19</v>
      </c>
      <c r="F8038" s="11">
        <v>-0.275374283587622</v>
      </c>
      <c r="G8038" s="9">
        <v>151.67930660888399</v>
      </c>
      <c r="H8038" s="1">
        <v>45106</v>
      </c>
      <c r="I8038">
        <v>0.25</v>
      </c>
      <c r="J8038">
        <v>1</v>
      </c>
      <c r="K8038" s="11">
        <v>13.45</v>
      </c>
      <c r="L8038">
        <v>-8.4217471641014896E-2</v>
      </c>
      <c r="M8038" s="9">
        <v>4621.7443120260004</v>
      </c>
      <c r="N8038" s="1">
        <v>45092</v>
      </c>
    </row>
    <row r="8039" spans="1:14" x14ac:dyDescent="0.25">
      <c r="A8039" s="1">
        <v>45092</v>
      </c>
      <c r="B8039" t="s">
        <v>4385</v>
      </c>
      <c r="C8039" s="9">
        <v>4860</v>
      </c>
      <c r="D8039" s="9">
        <v>28.05</v>
      </c>
      <c r="E8039" t="s">
        <v>21</v>
      </c>
      <c r="F8039" s="11">
        <v>0.24543404103514499</v>
      </c>
      <c r="G8039" s="9">
        <v>148.509600084862</v>
      </c>
      <c r="H8039" s="1">
        <v>45106</v>
      </c>
      <c r="I8039">
        <v>0.25</v>
      </c>
      <c r="J8039">
        <v>0</v>
      </c>
      <c r="K8039" s="11">
        <v>0.05</v>
      </c>
      <c r="L8039">
        <v>3.1722351065912899E-3</v>
      </c>
      <c r="M8039" s="9">
        <v>4116.5376047522996</v>
      </c>
      <c r="N8039" s="1">
        <v>45105</v>
      </c>
    </row>
    <row r="8040" spans="1:14" x14ac:dyDescent="0.25">
      <c r="A8040" s="1">
        <v>45105</v>
      </c>
      <c r="B8040" t="s">
        <v>4386</v>
      </c>
      <c r="C8040" s="9">
        <v>4700</v>
      </c>
      <c r="D8040" s="9">
        <v>1</v>
      </c>
      <c r="E8040" t="s">
        <v>19</v>
      </c>
      <c r="F8040" s="11">
        <v>-0.293788780452586</v>
      </c>
      <c r="G8040" s="9">
        <v>148.14814814814801</v>
      </c>
      <c r="H8040" s="1">
        <v>45106</v>
      </c>
      <c r="I8040">
        <v>0.25</v>
      </c>
      <c r="J8040">
        <v>0</v>
      </c>
      <c r="K8040" s="11">
        <v>1</v>
      </c>
      <c r="L8040">
        <v>-0.293788780452586</v>
      </c>
      <c r="M8040" s="9">
        <v>0</v>
      </c>
      <c r="N8040" s="1">
        <v>45106</v>
      </c>
    </row>
    <row r="8041" spans="1:14" x14ac:dyDescent="0.25">
      <c r="A8041" s="1">
        <v>45107</v>
      </c>
      <c r="B8041" t="s">
        <v>4387</v>
      </c>
      <c r="C8041" s="9">
        <v>4560</v>
      </c>
      <c r="D8041" s="9">
        <v>68.05</v>
      </c>
      <c r="E8041" t="s">
        <v>19</v>
      </c>
      <c r="F8041" s="11">
        <v>-0.25844851035017302</v>
      </c>
      <c r="G8041" s="9">
        <v>149.28556195350799</v>
      </c>
      <c r="H8041" s="1">
        <v>45134</v>
      </c>
      <c r="I8041">
        <v>0.25</v>
      </c>
      <c r="J8041">
        <v>1</v>
      </c>
      <c r="K8041" s="11">
        <v>5.3</v>
      </c>
      <c r="L8041">
        <v>-1.7755561249159599E-2</v>
      </c>
      <c r="M8041" s="9">
        <v>9258.1680528897396</v>
      </c>
      <c r="N8041" s="1">
        <v>45126</v>
      </c>
    </row>
    <row r="8042" spans="1:14" x14ac:dyDescent="0.25">
      <c r="A8042" s="1">
        <v>45126</v>
      </c>
      <c r="B8042" t="s">
        <v>4388</v>
      </c>
      <c r="C8042" s="9">
        <v>4940</v>
      </c>
      <c r="D8042" s="9">
        <v>40.5</v>
      </c>
      <c r="E8042" t="s">
        <v>21</v>
      </c>
      <c r="F8042" s="11">
        <v>0.24251236948674701</v>
      </c>
      <c r="G8042" s="9">
        <v>144.837575005172</v>
      </c>
      <c r="H8042" s="1">
        <v>45134</v>
      </c>
      <c r="I8042">
        <v>0.25</v>
      </c>
      <c r="J8042">
        <v>0</v>
      </c>
      <c r="K8042" s="11">
        <v>0.75</v>
      </c>
      <c r="L8042">
        <v>0</v>
      </c>
      <c r="M8042" s="9">
        <v>5697.5481067659803</v>
      </c>
      <c r="N8042" s="1">
        <v>45134</v>
      </c>
    </row>
    <row r="8043" spans="1:14" x14ac:dyDescent="0.25">
      <c r="A8043" s="1">
        <v>45135</v>
      </c>
      <c r="B8043" t="s">
        <v>5145</v>
      </c>
      <c r="C8043" s="9">
        <v>5100</v>
      </c>
      <c r="D8043" s="9">
        <v>49.15</v>
      </c>
      <c r="E8043" t="s">
        <v>21</v>
      </c>
      <c r="F8043" s="11">
        <v>0.26782369084665603</v>
      </c>
      <c r="G8043" s="9">
        <v>143.514680260158</v>
      </c>
      <c r="H8043" s="1">
        <v>45169</v>
      </c>
      <c r="I8043">
        <v>0.25</v>
      </c>
      <c r="J8043">
        <v>1</v>
      </c>
      <c r="K8043" s="11">
        <v>61</v>
      </c>
      <c r="L8043">
        <v>0.32828796098423302</v>
      </c>
      <c r="M8043" s="9">
        <v>-1858.73038138944</v>
      </c>
      <c r="N8043" s="1">
        <v>45138</v>
      </c>
    </row>
    <row r="8044" spans="1:14" x14ac:dyDescent="0.25">
      <c r="A8044" s="1">
        <v>45138</v>
      </c>
      <c r="B8044" t="s">
        <v>5146</v>
      </c>
      <c r="C8044" s="9">
        <v>4780</v>
      </c>
      <c r="D8044" s="9">
        <v>55.7</v>
      </c>
      <c r="E8044" t="s">
        <v>19</v>
      </c>
      <c r="F8044" s="11">
        <v>-0.238962646963811</v>
      </c>
      <c r="G8044" s="9">
        <v>141.786510026331</v>
      </c>
      <c r="H8044" s="1">
        <v>45169</v>
      </c>
      <c r="I8044">
        <v>0.25</v>
      </c>
      <c r="J8044">
        <v>0</v>
      </c>
      <c r="K8044" s="11">
        <v>116</v>
      </c>
      <c r="L8044">
        <v>-0.57055197744869801</v>
      </c>
      <c r="M8044" s="9">
        <v>-8793.1739923030109</v>
      </c>
      <c r="N8044" s="1">
        <v>45142</v>
      </c>
    </row>
    <row r="8045" spans="1:14" x14ac:dyDescent="0.25">
      <c r="A8045" s="1">
        <v>45142</v>
      </c>
      <c r="B8045" t="s">
        <v>4389</v>
      </c>
      <c r="C8045" s="9">
        <v>4910</v>
      </c>
      <c r="D8045" s="9">
        <v>47.4</v>
      </c>
      <c r="E8045" t="s">
        <v>21</v>
      </c>
      <c r="F8045" s="11">
        <v>0.247258109900371</v>
      </c>
      <c r="G8045" s="9">
        <v>148.809523809523</v>
      </c>
      <c r="H8045" s="1">
        <v>45169</v>
      </c>
      <c r="I8045">
        <v>0.25</v>
      </c>
      <c r="J8045">
        <v>0</v>
      </c>
      <c r="K8045" s="11">
        <v>1.05</v>
      </c>
      <c r="L8045">
        <v>1.21901082651628E-2</v>
      </c>
      <c r="M8045" s="9">
        <v>6825.2232142857101</v>
      </c>
      <c r="N8045" s="1">
        <v>45162</v>
      </c>
    </row>
    <row r="8046" spans="1:14" x14ac:dyDescent="0.25">
      <c r="A8046" s="1">
        <v>45162</v>
      </c>
      <c r="B8046" t="s">
        <v>4390</v>
      </c>
      <c r="C8046" s="9">
        <v>4540</v>
      </c>
      <c r="D8046" s="9">
        <v>20</v>
      </c>
      <c r="E8046" t="s">
        <v>19</v>
      </c>
      <c r="F8046" s="11">
        <v>-0.25295108844643199</v>
      </c>
      <c r="G8046" s="9">
        <v>151.712180320762</v>
      </c>
      <c r="H8046" s="1">
        <v>45169</v>
      </c>
      <c r="I8046">
        <v>0.25</v>
      </c>
      <c r="J8046">
        <v>0</v>
      </c>
      <c r="K8046" s="11">
        <v>0.2</v>
      </c>
      <c r="L8046">
        <v>0</v>
      </c>
      <c r="M8046" s="9">
        <v>2973.25530992631</v>
      </c>
      <c r="N8046" s="1">
        <v>45169</v>
      </c>
    </row>
    <row r="8047" spans="1:14" x14ac:dyDescent="0.25">
      <c r="A8047" s="1">
        <v>45170</v>
      </c>
      <c r="B8047" t="s">
        <v>4391</v>
      </c>
      <c r="C8047" s="9">
        <v>4510</v>
      </c>
      <c r="D8047" s="9">
        <v>45.75</v>
      </c>
      <c r="E8047" t="s">
        <v>19</v>
      </c>
      <c r="F8047" s="11">
        <v>-0.24257158880278201</v>
      </c>
      <c r="G8047" s="9">
        <v>150.558680245625</v>
      </c>
      <c r="H8047" s="1">
        <v>45197</v>
      </c>
      <c r="I8047">
        <v>0.25</v>
      </c>
      <c r="J8047">
        <v>1</v>
      </c>
      <c r="K8047" s="11">
        <v>45.75</v>
      </c>
      <c r="L8047" s="2">
        <v>-5.4213727803125901E-9</v>
      </c>
      <c r="M8047" s="9">
        <v>0</v>
      </c>
      <c r="N8047" s="1">
        <v>45194</v>
      </c>
    </row>
    <row r="8048" spans="1:14" x14ac:dyDescent="0.25">
      <c r="A8048" s="1">
        <v>45194</v>
      </c>
      <c r="B8048" t="s">
        <v>4392</v>
      </c>
      <c r="C8048" s="9">
        <v>5060</v>
      </c>
      <c r="D8048" s="9">
        <v>19</v>
      </c>
      <c r="E8048" t="s">
        <v>21</v>
      </c>
      <c r="F8048" s="11">
        <v>0.293488062846821</v>
      </c>
      <c r="G8048" s="9">
        <v>139.83220135836899</v>
      </c>
      <c r="H8048" s="1">
        <v>45197</v>
      </c>
      <c r="I8048">
        <v>0.25</v>
      </c>
      <c r="J8048">
        <v>0</v>
      </c>
      <c r="K8048" s="11">
        <v>2.7</v>
      </c>
      <c r="L8048">
        <v>0</v>
      </c>
      <c r="M8048" s="9">
        <v>2248.9212944466599</v>
      </c>
      <c r="N8048" s="1">
        <v>45197</v>
      </c>
    </row>
    <row r="8049" spans="1:14" x14ac:dyDescent="0.25">
      <c r="A8049" s="1">
        <v>45198</v>
      </c>
      <c r="B8049" t="s">
        <v>5147</v>
      </c>
      <c r="C8049" s="9">
        <v>5300</v>
      </c>
      <c r="D8049" s="9">
        <v>35.4</v>
      </c>
      <c r="E8049" t="s">
        <v>21</v>
      </c>
      <c r="F8049" s="11">
        <v>0.242150725114679</v>
      </c>
      <c r="G8049" s="9">
        <v>138.12154696132501</v>
      </c>
      <c r="H8049" s="1">
        <v>45225</v>
      </c>
      <c r="I8049">
        <v>0.25</v>
      </c>
      <c r="J8049">
        <v>1</v>
      </c>
      <c r="K8049" s="11">
        <v>33.6</v>
      </c>
      <c r="L8049">
        <v>0.208265224965652</v>
      </c>
      <c r="M8049" s="9">
        <v>153.314917127071</v>
      </c>
      <c r="N8049" s="1">
        <v>45211</v>
      </c>
    </row>
    <row r="8050" spans="1:14" x14ac:dyDescent="0.25">
      <c r="A8050" s="1">
        <v>45211</v>
      </c>
      <c r="B8050" t="s">
        <v>4393</v>
      </c>
      <c r="C8050" s="9">
        <v>5000</v>
      </c>
      <c r="D8050" s="9">
        <v>37</v>
      </c>
      <c r="E8050" t="s">
        <v>19</v>
      </c>
      <c r="F8050" s="11">
        <v>-0.248399455751382</v>
      </c>
      <c r="G8050" s="9">
        <v>136.80425265791101</v>
      </c>
      <c r="H8050" s="1">
        <v>45225</v>
      </c>
      <c r="I8050">
        <v>0.25</v>
      </c>
      <c r="J8050">
        <v>0</v>
      </c>
      <c r="K8050" s="11">
        <v>0.05</v>
      </c>
      <c r="L8050">
        <v>0</v>
      </c>
      <c r="M8050" s="9">
        <v>5004.2311601000602</v>
      </c>
      <c r="N8050" s="1">
        <v>45225</v>
      </c>
    </row>
    <row r="8051" spans="1:14" x14ac:dyDescent="0.25">
      <c r="A8051" s="1">
        <v>45226</v>
      </c>
      <c r="B8051" t="s">
        <v>4394</v>
      </c>
      <c r="C8051" s="9">
        <v>5200</v>
      </c>
      <c r="D8051" s="9">
        <v>60.25</v>
      </c>
      <c r="E8051" t="s">
        <v>19</v>
      </c>
      <c r="F8051" s="11">
        <v>-0.23584884567802</v>
      </c>
      <c r="G8051" s="9">
        <v>129.71370332622899</v>
      </c>
      <c r="H8051" s="1">
        <v>45260</v>
      </c>
      <c r="I8051">
        <v>0.25</v>
      </c>
      <c r="J8051">
        <v>1</v>
      </c>
      <c r="K8051" s="11">
        <v>0.2</v>
      </c>
      <c r="L8051">
        <v>0</v>
      </c>
      <c r="M8051" s="9">
        <v>7710.8959510794002</v>
      </c>
      <c r="N8051" s="1">
        <v>45260</v>
      </c>
    </row>
    <row r="8052" spans="1:14" x14ac:dyDescent="0.25">
      <c r="A8052" s="1">
        <v>45261</v>
      </c>
      <c r="B8052" t="s">
        <v>4395</v>
      </c>
      <c r="C8052" s="9">
        <v>5850</v>
      </c>
      <c r="D8052" s="9">
        <v>54.6</v>
      </c>
      <c r="E8052" t="s">
        <v>19</v>
      </c>
      <c r="F8052" s="11">
        <v>-0.235416990791324</v>
      </c>
      <c r="G8052" s="9">
        <v>115.648955855141</v>
      </c>
      <c r="H8052" s="1">
        <v>45288</v>
      </c>
      <c r="I8052">
        <v>0.25</v>
      </c>
      <c r="J8052">
        <v>1</v>
      </c>
      <c r="K8052" s="11">
        <v>41.15</v>
      </c>
      <c r="L8052">
        <v>-0.198453722250929</v>
      </c>
      <c r="M8052" s="9">
        <v>1444.7445810203501</v>
      </c>
      <c r="N8052" s="1">
        <v>45266</v>
      </c>
    </row>
    <row r="8053" spans="1:14" x14ac:dyDescent="0.25">
      <c r="A8053" s="1">
        <v>45266</v>
      </c>
      <c r="B8053" t="s">
        <v>4396</v>
      </c>
      <c r="C8053" s="9">
        <v>6350</v>
      </c>
      <c r="D8053" s="9">
        <v>51.55</v>
      </c>
      <c r="E8053" t="s">
        <v>21</v>
      </c>
      <c r="F8053" s="11">
        <v>0.22864636539354899</v>
      </c>
      <c r="G8053" s="9">
        <v>115.18083390923699</v>
      </c>
      <c r="H8053" s="1">
        <v>45288</v>
      </c>
      <c r="I8053">
        <v>0.25</v>
      </c>
      <c r="J8053">
        <v>0</v>
      </c>
      <c r="K8053" s="11">
        <v>96</v>
      </c>
      <c r="L8053">
        <v>0.38500695496056098</v>
      </c>
      <c r="M8053" s="9">
        <v>-5289.7373876986803</v>
      </c>
      <c r="N8053" s="1">
        <v>45272</v>
      </c>
    </row>
    <row r="8054" spans="1:14" x14ac:dyDescent="0.25">
      <c r="A8054" s="1">
        <v>45272</v>
      </c>
      <c r="B8054" t="s">
        <v>4397</v>
      </c>
      <c r="C8054" s="9">
        <v>6100</v>
      </c>
      <c r="D8054" s="9">
        <v>51.05</v>
      </c>
      <c r="E8054" t="s">
        <v>19</v>
      </c>
      <c r="F8054" s="11">
        <v>-0.26610965117206598</v>
      </c>
      <c r="G8054" s="9">
        <v>112.107623318385</v>
      </c>
      <c r="H8054" s="1">
        <v>45288</v>
      </c>
      <c r="I8054">
        <v>0.25</v>
      </c>
      <c r="J8054">
        <v>0</v>
      </c>
      <c r="K8054" s="11">
        <v>0.05</v>
      </c>
      <c r="L8054">
        <v>0</v>
      </c>
      <c r="M8054" s="9">
        <v>5660.2017937219698</v>
      </c>
      <c r="N8054" s="1">
        <v>45288</v>
      </c>
    </row>
    <row r="8055" spans="1:14" x14ac:dyDescent="0.25">
      <c r="A8055" s="1">
        <v>45289</v>
      </c>
      <c r="B8055" t="s">
        <v>4398</v>
      </c>
      <c r="C8055" s="9">
        <v>6600</v>
      </c>
      <c r="D8055" s="9">
        <v>145.05000000000001</v>
      </c>
      <c r="E8055" t="s">
        <v>19</v>
      </c>
      <c r="F8055" s="11">
        <v>-0.24700053368376801</v>
      </c>
      <c r="G8055" s="9">
        <v>102.639296187683</v>
      </c>
      <c r="H8055" s="1">
        <v>45316</v>
      </c>
      <c r="I8055">
        <v>0.25</v>
      </c>
      <c r="J8055">
        <v>1</v>
      </c>
      <c r="K8055" s="11">
        <v>13.6</v>
      </c>
      <c r="L8055">
        <v>-4.4525382309889396E-3</v>
      </c>
      <c r="M8055" s="9">
        <v>13329.0982404692</v>
      </c>
      <c r="N8055" s="1">
        <v>45308</v>
      </c>
    </row>
    <row r="8056" spans="1:14" x14ac:dyDescent="0.25">
      <c r="A8056" s="1">
        <v>45308</v>
      </c>
      <c r="B8056" t="s">
        <v>4399</v>
      </c>
      <c r="C8056" s="9">
        <v>7350</v>
      </c>
      <c r="D8056" s="9">
        <v>73.05</v>
      </c>
      <c r="E8056" t="s">
        <v>21</v>
      </c>
      <c r="F8056" s="11">
        <v>0.24183093959040899</v>
      </c>
      <c r="G8056" s="9">
        <v>97.629009762900907</v>
      </c>
      <c r="H8056" s="1">
        <v>45316</v>
      </c>
      <c r="I8056">
        <v>0.25</v>
      </c>
      <c r="J8056">
        <v>0</v>
      </c>
      <c r="K8056" s="11">
        <v>240</v>
      </c>
      <c r="L8056">
        <v>1</v>
      </c>
      <c r="M8056" s="9">
        <v>-16604.790794978999</v>
      </c>
      <c r="N8056" s="1">
        <v>45316</v>
      </c>
    </row>
    <row r="8057" spans="1:14" x14ac:dyDescent="0.25">
      <c r="A8057" s="1">
        <v>45320</v>
      </c>
      <c r="B8057" t="s">
        <v>4400</v>
      </c>
      <c r="C8057" s="9">
        <v>7300</v>
      </c>
      <c r="D8057" s="9">
        <v>118.95</v>
      </c>
      <c r="E8057" t="s">
        <v>19</v>
      </c>
      <c r="F8057" s="11">
        <v>-0.25313842356643901</v>
      </c>
      <c r="G8057" s="9">
        <v>92.557087889566105</v>
      </c>
      <c r="H8057" s="1">
        <v>45351</v>
      </c>
      <c r="I8057">
        <v>0.25</v>
      </c>
      <c r="J8057">
        <v>1</v>
      </c>
      <c r="K8057" s="11">
        <v>7.55</v>
      </c>
      <c r="L8057" s="2">
        <v>-8.2807695715294004E-5</v>
      </c>
      <c r="M8057" s="9">
        <v>10193.774874717299</v>
      </c>
      <c r="N8057" s="1">
        <v>45343</v>
      </c>
    </row>
    <row r="8058" spans="1:14" x14ac:dyDescent="0.25">
      <c r="A8058" s="1">
        <v>45343</v>
      </c>
      <c r="B8058" t="s">
        <v>4401</v>
      </c>
      <c r="C8058" s="9">
        <v>8450</v>
      </c>
      <c r="D8058" s="9">
        <v>52.75</v>
      </c>
      <c r="E8058" t="s">
        <v>21</v>
      </c>
      <c r="F8058" s="11">
        <v>0.24281887469889299</v>
      </c>
      <c r="G8058" s="9">
        <v>84.930842028633805</v>
      </c>
      <c r="H8058" s="1">
        <v>45351</v>
      </c>
      <c r="I8058">
        <v>0.25</v>
      </c>
      <c r="J8058">
        <v>0</v>
      </c>
      <c r="K8058" s="11">
        <v>0.05</v>
      </c>
      <c r="L8058">
        <v>0</v>
      </c>
      <c r="M8058" s="9">
        <v>4431.01189031788</v>
      </c>
      <c r="N8058" s="1">
        <v>45351</v>
      </c>
    </row>
    <row r="8059" spans="1:14" x14ac:dyDescent="0.25">
      <c r="A8059" s="1">
        <v>45352</v>
      </c>
      <c r="B8059" t="s">
        <v>4401</v>
      </c>
      <c r="C8059" s="9">
        <v>8450</v>
      </c>
      <c r="D8059" s="9">
        <v>124.95</v>
      </c>
      <c r="E8059" t="s">
        <v>21</v>
      </c>
      <c r="F8059" s="11">
        <v>0.247219747973</v>
      </c>
      <c r="G8059" s="9">
        <v>87.064676616915406</v>
      </c>
      <c r="H8059" s="1">
        <v>45379</v>
      </c>
      <c r="I8059">
        <v>0.25</v>
      </c>
      <c r="J8059">
        <v>1</v>
      </c>
      <c r="K8059" s="11">
        <v>344.45</v>
      </c>
      <c r="L8059">
        <v>0.68567665405998801</v>
      </c>
      <c r="M8059" s="9">
        <v>-19519.3781094527</v>
      </c>
      <c r="N8059" s="1">
        <v>45357</v>
      </c>
    </row>
    <row r="8060" spans="1:14" x14ac:dyDescent="0.25">
      <c r="A8060" s="1">
        <v>45357</v>
      </c>
      <c r="B8060" t="s">
        <v>4402</v>
      </c>
      <c r="C8060" s="9">
        <v>8350</v>
      </c>
      <c r="D8060" s="9">
        <v>105</v>
      </c>
      <c r="E8060" t="s">
        <v>19</v>
      </c>
      <c r="F8060" s="11">
        <v>-0.24413605816887199</v>
      </c>
      <c r="G8060" s="9">
        <v>81.065431383902705</v>
      </c>
      <c r="H8060" s="1">
        <v>45379</v>
      </c>
      <c r="I8060">
        <v>0.25</v>
      </c>
      <c r="J8060">
        <v>0</v>
      </c>
      <c r="K8060" s="11">
        <v>170.65</v>
      </c>
      <c r="L8060">
        <v>-0.46843930526682198</v>
      </c>
      <c r="M8060" s="9">
        <v>-5545.4024319629398</v>
      </c>
      <c r="N8060" s="1">
        <v>45366</v>
      </c>
    </row>
    <row r="8061" spans="1:14" x14ac:dyDescent="0.25">
      <c r="A8061" s="1">
        <v>45366</v>
      </c>
      <c r="B8061" t="s">
        <v>4403</v>
      </c>
      <c r="C8061" s="9">
        <v>8650</v>
      </c>
      <c r="D8061" s="9">
        <v>61.9</v>
      </c>
      <c r="E8061" t="s">
        <v>21</v>
      </c>
      <c r="F8061" s="11">
        <v>0.231107276916732</v>
      </c>
      <c r="G8061" s="9">
        <v>83.832335329341305</v>
      </c>
      <c r="H8061" s="1">
        <v>45379</v>
      </c>
      <c r="I8061">
        <v>0.25</v>
      </c>
      <c r="J8061">
        <v>0</v>
      </c>
      <c r="K8061" s="11">
        <v>338.55</v>
      </c>
      <c r="L8061">
        <v>0.89058250927441995</v>
      </c>
      <c r="M8061" s="9">
        <v>-23527.9221556886</v>
      </c>
      <c r="N8061" s="1">
        <v>45373</v>
      </c>
    </row>
    <row r="8062" spans="1:14" x14ac:dyDescent="0.25">
      <c r="A8062" s="1">
        <v>45373</v>
      </c>
      <c r="B8062" t="s">
        <v>4404</v>
      </c>
      <c r="C8062" s="9">
        <v>8800</v>
      </c>
      <c r="D8062" s="9">
        <v>37.299999999999997</v>
      </c>
      <c r="E8062" t="s">
        <v>19</v>
      </c>
      <c r="F8062" s="11">
        <v>-0.25840490860029203</v>
      </c>
      <c r="G8062" s="9">
        <v>78.159020109199304</v>
      </c>
      <c r="H8062" s="1">
        <v>45379</v>
      </c>
      <c r="I8062">
        <v>0.25</v>
      </c>
      <c r="J8062">
        <v>0</v>
      </c>
      <c r="K8062" s="11">
        <v>0.05</v>
      </c>
      <c r="L8062">
        <v>0</v>
      </c>
      <c r="M8062" s="9">
        <v>2882.2311050568801</v>
      </c>
      <c r="N8062" s="1">
        <v>45379</v>
      </c>
    </row>
    <row r="8063" spans="1:14" x14ac:dyDescent="0.25">
      <c r="A8063" s="1">
        <v>45383</v>
      </c>
      <c r="B8063" t="s">
        <v>4404</v>
      </c>
      <c r="C8063" s="9">
        <v>8800</v>
      </c>
      <c r="D8063" s="9">
        <v>110.05</v>
      </c>
      <c r="E8063" t="s">
        <v>19</v>
      </c>
      <c r="F8063" s="11">
        <v>-0.26118584427073099</v>
      </c>
      <c r="G8063" s="9">
        <v>77.075534023342797</v>
      </c>
      <c r="H8063" s="1">
        <v>45407</v>
      </c>
      <c r="I8063">
        <v>0.25</v>
      </c>
      <c r="J8063">
        <v>1</v>
      </c>
      <c r="K8063" s="11">
        <v>150.55000000000001</v>
      </c>
      <c r="L8063">
        <v>-0.48170334291234901</v>
      </c>
      <c r="M8063" s="9">
        <v>-3322.4179696102201</v>
      </c>
      <c r="N8063" s="1">
        <v>45401</v>
      </c>
    </row>
    <row r="8064" spans="1:14" x14ac:dyDescent="0.25">
      <c r="A8064" s="1">
        <v>45401</v>
      </c>
      <c r="B8064" t="s">
        <v>4405</v>
      </c>
      <c r="C8064" s="9">
        <v>9000</v>
      </c>
      <c r="D8064" s="9">
        <v>61.85</v>
      </c>
      <c r="E8064" t="s">
        <v>21</v>
      </c>
      <c r="F8064" s="11">
        <v>0.23950053717060699</v>
      </c>
      <c r="G8064" s="9">
        <v>79.563537167538001</v>
      </c>
      <c r="H8064" s="1">
        <v>45407</v>
      </c>
      <c r="I8064">
        <v>0.25</v>
      </c>
      <c r="J8064">
        <v>0</v>
      </c>
      <c r="K8064" s="11">
        <v>0.05</v>
      </c>
      <c r="L8064">
        <v>0</v>
      </c>
      <c r="M8064" s="9">
        <v>4867.7767674471397</v>
      </c>
      <c r="N8064" s="1">
        <v>45407</v>
      </c>
    </row>
    <row r="8065" spans="1:14" x14ac:dyDescent="0.25">
      <c r="A8065" s="1">
        <v>45408</v>
      </c>
      <c r="B8065" t="s">
        <v>5148</v>
      </c>
      <c r="C8065" s="9">
        <v>9500</v>
      </c>
      <c r="D8065" s="9">
        <v>62.15</v>
      </c>
      <c r="E8065" t="s">
        <v>21</v>
      </c>
      <c r="F8065" s="11">
        <v>0.23723590780345</v>
      </c>
      <c r="G8065" s="9">
        <v>78.194380058198902</v>
      </c>
      <c r="H8065" s="1">
        <v>45442</v>
      </c>
      <c r="I8065">
        <v>0.25</v>
      </c>
      <c r="J8065">
        <v>1</v>
      </c>
      <c r="K8065" s="11">
        <v>113</v>
      </c>
      <c r="L8065">
        <v>0.27270841995992401</v>
      </c>
      <c r="M8065" s="9">
        <v>-4113.1416826313498</v>
      </c>
      <c r="N8065" s="1">
        <v>45415</v>
      </c>
    </row>
    <row r="8066" spans="1:14" x14ac:dyDescent="0.25">
      <c r="A8066" s="1">
        <v>45415</v>
      </c>
      <c r="B8066" t="s">
        <v>4404</v>
      </c>
      <c r="C8066" s="9">
        <v>8800</v>
      </c>
      <c r="D8066" s="9">
        <v>100</v>
      </c>
      <c r="E8066" t="s">
        <v>19</v>
      </c>
      <c r="F8066" s="11">
        <v>-0.27242506883426398</v>
      </c>
      <c r="G8066" s="9">
        <v>77.108221388719002</v>
      </c>
      <c r="H8066" s="1">
        <v>45442</v>
      </c>
      <c r="I8066">
        <v>0.25</v>
      </c>
      <c r="J8066">
        <v>0</v>
      </c>
      <c r="K8066" s="11">
        <v>280.60000000000002</v>
      </c>
      <c r="L8066">
        <v>-0.53611068869116696</v>
      </c>
      <c r="M8066" s="9">
        <v>-14219.218673408101</v>
      </c>
      <c r="N8066" s="1">
        <v>45419</v>
      </c>
    </row>
    <row r="8067" spans="1:14" x14ac:dyDescent="0.25">
      <c r="A8067" s="1">
        <v>45419</v>
      </c>
      <c r="B8067" t="s">
        <v>4406</v>
      </c>
      <c r="C8067" s="9">
        <v>9100</v>
      </c>
      <c r="D8067" s="9">
        <v>122.65</v>
      </c>
      <c r="E8067" t="s">
        <v>21</v>
      </c>
      <c r="F8067" s="11">
        <v>0.25591868435399701</v>
      </c>
      <c r="G8067" s="9">
        <v>80.469019427520394</v>
      </c>
      <c r="H8067" s="1">
        <v>45442</v>
      </c>
      <c r="I8067">
        <v>0.25</v>
      </c>
      <c r="J8067">
        <v>0</v>
      </c>
      <c r="K8067" s="11">
        <v>58.4</v>
      </c>
      <c r="L8067">
        <v>0.33156439113463099</v>
      </c>
      <c r="M8067" s="9">
        <v>5024.4453385446604</v>
      </c>
      <c r="N8067" s="1">
        <v>45436</v>
      </c>
    </row>
    <row r="8068" spans="1:14" x14ac:dyDescent="0.25">
      <c r="A8068" s="1">
        <v>45436</v>
      </c>
      <c r="B8068" t="s">
        <v>4404</v>
      </c>
      <c r="C8068" s="9">
        <v>8800</v>
      </c>
      <c r="D8068" s="9">
        <v>35.200000000000003</v>
      </c>
      <c r="E8068" t="s">
        <v>19</v>
      </c>
      <c r="F8068" s="11">
        <v>-0.25073183191882997</v>
      </c>
      <c r="G8068" s="9">
        <v>78.069236259814403</v>
      </c>
      <c r="H8068" s="1">
        <v>45442</v>
      </c>
      <c r="I8068">
        <v>0.25</v>
      </c>
      <c r="J8068">
        <v>0</v>
      </c>
      <c r="K8068" s="11">
        <v>0.3</v>
      </c>
      <c r="L8068">
        <v>0</v>
      </c>
      <c r="M8068" s="9">
        <v>2696.9017665952802</v>
      </c>
      <c r="N8068" s="1">
        <v>45442</v>
      </c>
    </row>
    <row r="8069" spans="1:14" x14ac:dyDescent="0.25">
      <c r="A8069" s="1">
        <v>45443</v>
      </c>
      <c r="B8069" t="s">
        <v>4404</v>
      </c>
      <c r="C8069" s="9">
        <v>8800</v>
      </c>
      <c r="D8069" s="9">
        <v>240</v>
      </c>
      <c r="E8069" t="s">
        <v>19</v>
      </c>
      <c r="F8069" s="11">
        <v>-0.26282980530668998</v>
      </c>
      <c r="G8069" s="9">
        <v>76.923076923076906</v>
      </c>
      <c r="H8069" s="1">
        <v>45470</v>
      </c>
      <c r="I8069">
        <v>0.25</v>
      </c>
      <c r="J8069">
        <v>1</v>
      </c>
      <c r="K8069" s="11">
        <v>7.25</v>
      </c>
      <c r="L8069">
        <v>-2.9227993272414499E-3</v>
      </c>
      <c r="M8069" s="9">
        <v>17713.6538461538</v>
      </c>
      <c r="N8069" s="1">
        <v>45462</v>
      </c>
    </row>
    <row r="8070" spans="1:14" x14ac:dyDescent="0.25">
      <c r="A8070" s="1">
        <v>45462</v>
      </c>
      <c r="B8070" t="s">
        <v>4407</v>
      </c>
      <c r="C8070" s="9">
        <v>9900</v>
      </c>
      <c r="D8070" s="9">
        <v>71.599999999999994</v>
      </c>
      <c r="E8070" t="s">
        <v>21</v>
      </c>
      <c r="F8070" s="11">
        <v>0.27678566153246897</v>
      </c>
      <c r="G8070" s="9">
        <v>72.351421188630496</v>
      </c>
      <c r="H8070" s="1">
        <v>45470</v>
      </c>
      <c r="I8070">
        <v>0.25</v>
      </c>
      <c r="J8070">
        <v>0</v>
      </c>
      <c r="K8070" s="11">
        <v>0.05</v>
      </c>
      <c r="L8070">
        <v>0</v>
      </c>
      <c r="M8070" s="9">
        <v>5124.9043927648499</v>
      </c>
      <c r="N8070" s="1">
        <v>45470</v>
      </c>
    </row>
    <row r="8071" spans="1:14" x14ac:dyDescent="0.25">
      <c r="A8071" s="1">
        <v>45471</v>
      </c>
      <c r="B8071" t="s">
        <v>4408</v>
      </c>
      <c r="C8071" s="9">
        <v>10000</v>
      </c>
      <c r="D8071" s="9">
        <v>105.4</v>
      </c>
      <c r="E8071" t="s">
        <v>21</v>
      </c>
      <c r="F8071" s="11">
        <v>0.25033939360303697</v>
      </c>
      <c r="G8071" s="9">
        <v>73.6454497632824</v>
      </c>
      <c r="H8071" s="1">
        <v>45498</v>
      </c>
      <c r="I8071">
        <v>0.25</v>
      </c>
      <c r="J8071">
        <v>1</v>
      </c>
      <c r="K8071" s="11">
        <v>138.65</v>
      </c>
      <c r="L8071">
        <v>0.286350380341647</v>
      </c>
      <c r="M8071" s="9">
        <v>-2628.4429247764301</v>
      </c>
      <c r="N8071" s="1">
        <v>45478</v>
      </c>
    </row>
    <row r="8072" spans="1:14" x14ac:dyDescent="0.25">
      <c r="A8072" s="1">
        <v>45478</v>
      </c>
      <c r="B8072" t="s">
        <v>4409</v>
      </c>
      <c r="C8072" s="9">
        <v>9300</v>
      </c>
      <c r="D8072" s="9">
        <v>103.55</v>
      </c>
      <c r="E8072" t="s">
        <v>19</v>
      </c>
      <c r="F8072" s="11">
        <v>-0.22981097997434499</v>
      </c>
      <c r="G8072" s="9">
        <v>72.623148109723203</v>
      </c>
      <c r="H8072" s="1">
        <v>45498</v>
      </c>
      <c r="I8072">
        <v>0.25</v>
      </c>
      <c r="J8072">
        <v>0</v>
      </c>
      <c r="K8072" s="11">
        <v>146.44999999999999</v>
      </c>
      <c r="L8072">
        <v>-0.29834842542309598</v>
      </c>
      <c r="M8072" s="9">
        <v>-3297.0909241814302</v>
      </c>
      <c r="N8072" s="1">
        <v>45484</v>
      </c>
    </row>
    <row r="8073" spans="1:14" x14ac:dyDescent="0.25">
      <c r="A8073" s="1">
        <v>45484</v>
      </c>
      <c r="B8073" t="s">
        <v>4410</v>
      </c>
      <c r="C8073" s="9">
        <v>9800</v>
      </c>
      <c r="D8073" s="9">
        <v>129.19999999999999</v>
      </c>
      <c r="E8073" t="s">
        <v>21</v>
      </c>
      <c r="F8073" s="11">
        <v>0.27375071965239101</v>
      </c>
      <c r="G8073" s="9">
        <v>73.723012111637701</v>
      </c>
      <c r="H8073" s="1">
        <v>45498</v>
      </c>
      <c r="I8073">
        <v>0.25</v>
      </c>
      <c r="J8073">
        <v>0</v>
      </c>
      <c r="K8073" s="11">
        <v>209.05</v>
      </c>
      <c r="L8073">
        <v>0.39425974763112698</v>
      </c>
      <c r="M8073" s="9">
        <v>-6136.15060558188</v>
      </c>
      <c r="N8073" s="1">
        <v>45488</v>
      </c>
    </row>
    <row r="8074" spans="1:14" x14ac:dyDescent="0.25">
      <c r="A8074" s="1">
        <v>45488</v>
      </c>
      <c r="B8074" t="s">
        <v>4411</v>
      </c>
      <c r="C8074" s="9">
        <v>9400</v>
      </c>
      <c r="D8074" s="9">
        <v>121.05</v>
      </c>
      <c r="E8074" t="s">
        <v>19</v>
      </c>
      <c r="F8074" s="11">
        <v>-0.20657756159115501</v>
      </c>
      <c r="G8074" s="9">
        <v>72.358900144717794</v>
      </c>
      <c r="H8074" s="1">
        <v>45498</v>
      </c>
      <c r="I8074">
        <v>0.25</v>
      </c>
      <c r="J8074">
        <v>0</v>
      </c>
      <c r="K8074" s="11">
        <v>64.3</v>
      </c>
      <c r="L8074">
        <v>-0.230728878783172</v>
      </c>
      <c r="M8074" s="9">
        <v>3972.2503617944999</v>
      </c>
      <c r="N8074" s="1">
        <v>45491</v>
      </c>
    </row>
    <row r="8075" spans="1:14" x14ac:dyDescent="0.25">
      <c r="A8075" s="1">
        <v>45491</v>
      </c>
      <c r="B8075" t="s">
        <v>4410</v>
      </c>
      <c r="C8075" s="9">
        <v>9800</v>
      </c>
      <c r="D8075" s="9">
        <v>93.95</v>
      </c>
      <c r="E8075" t="s">
        <v>21</v>
      </c>
      <c r="F8075" s="11">
        <v>0.28581119385937198</v>
      </c>
      <c r="G8075" s="9">
        <v>72.868467211792193</v>
      </c>
      <c r="H8075" s="1">
        <v>45498</v>
      </c>
      <c r="I8075">
        <v>0.25</v>
      </c>
      <c r="J8075">
        <v>0</v>
      </c>
      <c r="K8075" s="11">
        <v>0.05</v>
      </c>
      <c r="L8075">
        <v>0</v>
      </c>
      <c r="M8075" s="9">
        <v>6773.8527120081999</v>
      </c>
      <c r="N8075" s="1">
        <v>45498</v>
      </c>
    </row>
    <row r="8076" spans="1:14" x14ac:dyDescent="0.25">
      <c r="A8076" s="1">
        <v>43466</v>
      </c>
      <c r="B8076" t="s">
        <v>4412</v>
      </c>
      <c r="C8076" s="9">
        <v>210</v>
      </c>
      <c r="D8076" s="9">
        <v>3.05</v>
      </c>
      <c r="E8076" t="s">
        <v>19</v>
      </c>
      <c r="F8076" s="11">
        <v>-0.21324329747352799</v>
      </c>
      <c r="G8076" s="9">
        <v>3142.5364758698001</v>
      </c>
      <c r="H8076" s="1">
        <v>43496</v>
      </c>
      <c r="I8076">
        <v>0.25</v>
      </c>
      <c r="J8076">
        <v>1</v>
      </c>
      <c r="K8076" s="11">
        <v>6.25</v>
      </c>
      <c r="L8076">
        <v>-0.35987922240767301</v>
      </c>
      <c r="M8076" s="9">
        <v>-10348.372615039199</v>
      </c>
      <c r="N8076" s="1">
        <v>43467</v>
      </c>
    </row>
    <row r="8077" spans="1:14" x14ac:dyDescent="0.25">
      <c r="A8077" s="1">
        <v>43467</v>
      </c>
      <c r="B8077" t="s">
        <v>4413</v>
      </c>
      <c r="C8077" s="9">
        <v>230</v>
      </c>
      <c r="D8077" s="9">
        <v>3.15</v>
      </c>
      <c r="E8077" t="s">
        <v>21</v>
      </c>
      <c r="F8077" s="11">
        <v>0.23668037493764801</v>
      </c>
      <c r="G8077" s="9">
        <v>3263.4032634032601</v>
      </c>
      <c r="H8077" s="1">
        <v>43496</v>
      </c>
      <c r="I8077">
        <v>0.25</v>
      </c>
      <c r="J8077">
        <v>0</v>
      </c>
      <c r="K8077" s="11">
        <v>0.3</v>
      </c>
      <c r="L8077">
        <v>1.8200358023412699E-2</v>
      </c>
      <c r="M8077" s="9">
        <v>9188.11188811188</v>
      </c>
      <c r="N8077" s="1">
        <v>43486</v>
      </c>
    </row>
    <row r="8078" spans="1:14" x14ac:dyDescent="0.25">
      <c r="A8078" s="1">
        <v>43486</v>
      </c>
      <c r="B8078" t="s">
        <v>4414</v>
      </c>
      <c r="C8078" s="9">
        <v>200</v>
      </c>
      <c r="D8078" s="9">
        <v>1.6</v>
      </c>
      <c r="E8078" t="s">
        <v>19</v>
      </c>
      <c r="F8078" s="11">
        <v>-0.235097887821129</v>
      </c>
      <c r="G8078" s="9">
        <v>3387.3699491894499</v>
      </c>
      <c r="H8078" s="1">
        <v>43496</v>
      </c>
      <c r="I8078">
        <v>0.25</v>
      </c>
      <c r="J8078">
        <v>0</v>
      </c>
      <c r="K8078" s="11">
        <v>2.6</v>
      </c>
      <c r="L8078">
        <v>-0.32472421230616799</v>
      </c>
      <c r="M8078" s="9">
        <v>-3529.6394870554</v>
      </c>
      <c r="N8078" s="1">
        <v>43487</v>
      </c>
    </row>
    <row r="8079" spans="1:14" x14ac:dyDescent="0.25">
      <c r="A8079" s="1">
        <v>43487</v>
      </c>
      <c r="B8079" t="s">
        <v>4415</v>
      </c>
      <c r="C8079" s="9">
        <v>210</v>
      </c>
      <c r="D8079" s="9">
        <v>1.9</v>
      </c>
      <c r="E8079" t="s">
        <v>21</v>
      </c>
      <c r="F8079" s="11">
        <v>0.28056067587543299</v>
      </c>
      <c r="G8079" s="9">
        <v>3435.5828220858798</v>
      </c>
      <c r="H8079" s="1">
        <v>43496</v>
      </c>
      <c r="I8079">
        <v>0.25</v>
      </c>
      <c r="J8079">
        <v>0</v>
      </c>
      <c r="K8079" s="11">
        <v>0.05</v>
      </c>
      <c r="L8079">
        <v>0</v>
      </c>
      <c r="M8079" s="9">
        <v>6288.8343558282204</v>
      </c>
      <c r="N8079" s="1">
        <v>43496</v>
      </c>
    </row>
    <row r="8080" spans="1:14" x14ac:dyDescent="0.25">
      <c r="A8080" s="1">
        <v>43497</v>
      </c>
      <c r="B8080" t="s">
        <v>4414</v>
      </c>
      <c r="C8080" s="9">
        <v>200</v>
      </c>
      <c r="D8080" s="9">
        <v>4.95</v>
      </c>
      <c r="E8080" t="s">
        <v>19</v>
      </c>
      <c r="F8080" s="11">
        <v>-0.242180731534064</v>
      </c>
      <c r="G8080" s="9">
        <v>3334.12717313646</v>
      </c>
      <c r="H8080" s="1">
        <v>43524</v>
      </c>
      <c r="I8080">
        <v>0.25</v>
      </c>
      <c r="J8080">
        <v>1</v>
      </c>
      <c r="K8080" s="11">
        <v>7.75</v>
      </c>
      <c r="L8080">
        <v>-0.48242573310704501</v>
      </c>
      <c r="M8080" s="9">
        <v>-9758.9902357704195</v>
      </c>
      <c r="N8080" s="1">
        <v>43507</v>
      </c>
    </row>
    <row r="8081" spans="1:14" x14ac:dyDescent="0.25">
      <c r="A8081" s="1">
        <v>43507</v>
      </c>
      <c r="B8081" t="s">
        <v>4415</v>
      </c>
      <c r="C8081" s="9">
        <v>210</v>
      </c>
      <c r="D8081" s="9">
        <v>3.45</v>
      </c>
      <c r="E8081" t="s">
        <v>21</v>
      </c>
      <c r="F8081" s="11">
        <v>0.23900095613705</v>
      </c>
      <c r="G8081" s="9">
        <v>3508.7719298245602</v>
      </c>
      <c r="H8081" s="1">
        <v>43524</v>
      </c>
      <c r="I8081">
        <v>0.25</v>
      </c>
      <c r="J8081">
        <v>0</v>
      </c>
      <c r="K8081" s="11">
        <v>0.05</v>
      </c>
      <c r="L8081">
        <v>0</v>
      </c>
      <c r="M8081" s="9">
        <v>11807.0175438596</v>
      </c>
      <c r="N8081" s="1">
        <v>43524</v>
      </c>
    </row>
    <row r="8082" spans="1:14" x14ac:dyDescent="0.25">
      <c r="A8082" s="1">
        <v>43525</v>
      </c>
      <c r="B8082" t="s">
        <v>4415</v>
      </c>
      <c r="C8082" s="9">
        <v>210</v>
      </c>
      <c r="D8082" s="9">
        <v>3.15</v>
      </c>
      <c r="E8082" t="s">
        <v>21</v>
      </c>
      <c r="F8082" s="11">
        <v>0.23689660287953801</v>
      </c>
      <c r="G8082" s="9">
        <v>3564.1547861507102</v>
      </c>
      <c r="H8082" s="1">
        <v>43552</v>
      </c>
      <c r="I8082">
        <v>0.25</v>
      </c>
      <c r="J8082">
        <v>1</v>
      </c>
      <c r="K8082" s="11">
        <v>3</v>
      </c>
      <c r="L8082">
        <v>0.250886393873405</v>
      </c>
      <c r="M8082" s="9">
        <v>315.427698574337</v>
      </c>
      <c r="N8082" s="1">
        <v>43529</v>
      </c>
    </row>
    <row r="8083" spans="1:14" x14ac:dyDescent="0.25">
      <c r="A8083" s="1">
        <v>43529</v>
      </c>
      <c r="B8083" t="s">
        <v>4432</v>
      </c>
      <c r="C8083" s="9">
        <v>190</v>
      </c>
      <c r="D8083" s="9">
        <v>3.25</v>
      </c>
      <c r="E8083" t="s">
        <v>19</v>
      </c>
      <c r="F8083" s="11">
        <v>-0.25549637778402501</v>
      </c>
      <c r="G8083" s="9">
        <v>3531.7860746720398</v>
      </c>
      <c r="H8083" s="1">
        <v>43552</v>
      </c>
      <c r="I8083">
        <v>0.25</v>
      </c>
      <c r="J8083">
        <v>0</v>
      </c>
      <c r="K8083" s="11">
        <v>0.05</v>
      </c>
      <c r="L8083">
        <v>0</v>
      </c>
      <c r="M8083" s="9">
        <v>11185.1664984863</v>
      </c>
      <c r="N8083" s="1">
        <v>43552</v>
      </c>
    </row>
    <row r="8084" spans="1:14" x14ac:dyDescent="0.25">
      <c r="A8084" s="1">
        <v>43553</v>
      </c>
      <c r="B8084" t="s">
        <v>4421</v>
      </c>
      <c r="C8084" s="9">
        <v>220</v>
      </c>
      <c r="D8084" s="9">
        <v>3.3</v>
      </c>
      <c r="E8084" t="s">
        <v>21</v>
      </c>
      <c r="F8084" s="11">
        <v>0.22148151036407199</v>
      </c>
      <c r="G8084" s="9">
        <v>3416.3006344558298</v>
      </c>
      <c r="H8084" s="1">
        <v>43580</v>
      </c>
      <c r="I8084">
        <v>0.25</v>
      </c>
      <c r="J8084">
        <v>1</v>
      </c>
      <c r="K8084" s="11">
        <v>7.15</v>
      </c>
      <c r="L8084">
        <v>0.45256513362908202</v>
      </c>
      <c r="M8084" s="9">
        <v>-13509.7608589555</v>
      </c>
      <c r="N8084" s="1">
        <v>43556</v>
      </c>
    </row>
    <row r="8085" spans="1:14" x14ac:dyDescent="0.25">
      <c r="A8085" s="1">
        <v>43556</v>
      </c>
      <c r="B8085" t="s">
        <v>5149</v>
      </c>
      <c r="C8085" s="9">
        <v>207.5</v>
      </c>
      <c r="D8085" s="9">
        <v>3.75</v>
      </c>
      <c r="E8085" t="s">
        <v>19</v>
      </c>
      <c r="F8085" s="11">
        <v>-0.26068796674109102</v>
      </c>
      <c r="G8085" s="9">
        <v>3235.49803559047</v>
      </c>
      <c r="H8085" s="1">
        <v>43580</v>
      </c>
      <c r="I8085">
        <v>0.25</v>
      </c>
      <c r="J8085">
        <v>0</v>
      </c>
      <c r="K8085" s="11">
        <v>3.15</v>
      </c>
      <c r="L8085">
        <v>-0.49039902050914602</v>
      </c>
      <c r="M8085" s="9">
        <v>1718.04945689854</v>
      </c>
      <c r="N8085" s="1">
        <v>43573</v>
      </c>
    </row>
    <row r="8086" spans="1:14" x14ac:dyDescent="0.25">
      <c r="A8086" s="1">
        <v>43573</v>
      </c>
      <c r="B8086" t="s">
        <v>4419</v>
      </c>
      <c r="C8086" s="9">
        <v>212.5</v>
      </c>
      <c r="D8086" s="9">
        <v>1.4</v>
      </c>
      <c r="E8086" t="s">
        <v>21</v>
      </c>
      <c r="F8086" s="11">
        <v>0.29148419859282598</v>
      </c>
      <c r="G8086" s="9">
        <v>3377.5633293124201</v>
      </c>
      <c r="H8086" s="1">
        <v>43580</v>
      </c>
      <c r="I8086">
        <v>0.25</v>
      </c>
      <c r="J8086">
        <v>0</v>
      </c>
      <c r="K8086" s="11">
        <v>0.05</v>
      </c>
      <c r="L8086">
        <v>0</v>
      </c>
      <c r="M8086" s="9">
        <v>4510.73582629674</v>
      </c>
      <c r="N8086" s="1">
        <v>43580</v>
      </c>
    </row>
    <row r="8087" spans="1:14" x14ac:dyDescent="0.25">
      <c r="A8087" s="1">
        <v>43581</v>
      </c>
      <c r="B8087" t="s">
        <v>5150</v>
      </c>
      <c r="C8087" s="9">
        <v>217.5</v>
      </c>
      <c r="D8087" s="9">
        <v>2.9</v>
      </c>
      <c r="E8087" t="s">
        <v>21</v>
      </c>
      <c r="F8087" s="11">
        <v>0.236527580419264</v>
      </c>
      <c r="G8087" s="9">
        <v>3473.9454094292801</v>
      </c>
      <c r="H8087" s="1">
        <v>43615</v>
      </c>
      <c r="I8087">
        <v>0.25</v>
      </c>
      <c r="J8087">
        <v>1</v>
      </c>
      <c r="K8087" s="11">
        <v>1.5</v>
      </c>
      <c r="L8087">
        <v>4.6849611003355399E-2</v>
      </c>
      <c r="M8087" s="9">
        <v>4710.6699751860997</v>
      </c>
      <c r="N8087" s="1">
        <v>43605</v>
      </c>
    </row>
    <row r="8088" spans="1:14" x14ac:dyDescent="0.25">
      <c r="A8088" s="1">
        <v>43605</v>
      </c>
      <c r="B8088" t="s">
        <v>4420</v>
      </c>
      <c r="C8088" s="9">
        <v>192.5</v>
      </c>
      <c r="D8088" s="9">
        <v>3.7</v>
      </c>
      <c r="E8088" t="s">
        <v>19</v>
      </c>
      <c r="F8088" s="11">
        <v>-0.21688544738940399</v>
      </c>
      <c r="G8088" s="9">
        <v>3508.7719298245602</v>
      </c>
      <c r="H8088" s="1">
        <v>43615</v>
      </c>
      <c r="I8088">
        <v>0.25</v>
      </c>
      <c r="J8088">
        <v>0</v>
      </c>
      <c r="K8088" s="11">
        <v>0.05</v>
      </c>
      <c r="L8088">
        <v>0</v>
      </c>
      <c r="M8088" s="9">
        <v>12675.4385964912</v>
      </c>
      <c r="N8088" s="1">
        <v>43615</v>
      </c>
    </row>
    <row r="8089" spans="1:14" x14ac:dyDescent="0.25">
      <c r="A8089" s="1">
        <v>43616</v>
      </c>
      <c r="B8089" t="s">
        <v>4422</v>
      </c>
      <c r="C8089" s="9">
        <v>187.5</v>
      </c>
      <c r="D8089" s="9">
        <v>2.6</v>
      </c>
      <c r="E8089" t="s">
        <v>19</v>
      </c>
      <c r="F8089" s="11">
        <v>-0.23885132577082799</v>
      </c>
      <c r="G8089" s="9">
        <v>3553.29949238578</v>
      </c>
      <c r="H8089" s="1">
        <v>43643</v>
      </c>
      <c r="I8089">
        <v>0.25</v>
      </c>
      <c r="J8089">
        <v>1</v>
      </c>
      <c r="K8089" s="11">
        <v>2.1</v>
      </c>
      <c r="L8089">
        <v>-0.18280902288003201</v>
      </c>
      <c r="M8089" s="9">
        <v>1609.6446700507599</v>
      </c>
      <c r="N8089" s="1">
        <v>43619</v>
      </c>
    </row>
    <row r="8090" spans="1:14" x14ac:dyDescent="0.25">
      <c r="A8090" s="1">
        <v>43619</v>
      </c>
      <c r="B8090" t="s">
        <v>4419</v>
      </c>
      <c r="C8090" s="9">
        <v>212.5</v>
      </c>
      <c r="D8090" s="9">
        <v>1.95</v>
      </c>
      <c r="E8090" t="s">
        <v>21</v>
      </c>
      <c r="F8090" s="11">
        <v>0.23504893238284499</v>
      </c>
      <c r="G8090" s="9">
        <v>3508.7719298245602</v>
      </c>
      <c r="H8090" s="1">
        <v>43643</v>
      </c>
      <c r="I8090">
        <v>0.25</v>
      </c>
      <c r="J8090">
        <v>0</v>
      </c>
      <c r="K8090" s="11">
        <v>0.95</v>
      </c>
      <c r="L8090">
        <v>0.16028246763326301</v>
      </c>
      <c r="M8090" s="9">
        <v>3407.0175438596398</v>
      </c>
      <c r="N8090" s="1">
        <v>43628</v>
      </c>
    </row>
    <row r="8091" spans="1:14" x14ac:dyDescent="0.25">
      <c r="A8091" s="1">
        <v>43628</v>
      </c>
      <c r="B8091" t="s">
        <v>4420</v>
      </c>
      <c r="C8091" s="9">
        <v>192.5</v>
      </c>
      <c r="D8091" s="9">
        <v>2.15</v>
      </c>
      <c r="E8091" t="s">
        <v>19</v>
      </c>
      <c r="F8091" s="11">
        <v>-0.263687300019464</v>
      </c>
      <c r="G8091" s="9">
        <v>3515.8211953792002</v>
      </c>
      <c r="H8091" s="1">
        <v>43643</v>
      </c>
      <c r="I8091">
        <v>0.25</v>
      </c>
      <c r="J8091">
        <v>0</v>
      </c>
      <c r="K8091" s="11">
        <v>3.45</v>
      </c>
      <c r="L8091">
        <v>-0.43542074260588798</v>
      </c>
      <c r="M8091" s="9">
        <v>-4767.4535409341997</v>
      </c>
      <c r="N8091" s="1">
        <v>43633</v>
      </c>
    </row>
    <row r="8092" spans="1:14" x14ac:dyDescent="0.25">
      <c r="A8092" s="1">
        <v>43633</v>
      </c>
      <c r="B8092" t="s">
        <v>4423</v>
      </c>
      <c r="C8092" s="9">
        <v>200</v>
      </c>
      <c r="D8092" s="9">
        <v>1.6</v>
      </c>
      <c r="E8092" t="s">
        <v>21</v>
      </c>
      <c r="F8092" s="11">
        <v>0.27188406727196801</v>
      </c>
      <c r="G8092" s="9">
        <v>3618.5060739209098</v>
      </c>
      <c r="H8092" s="1">
        <v>43643</v>
      </c>
      <c r="I8092">
        <v>0.25</v>
      </c>
      <c r="J8092">
        <v>0</v>
      </c>
      <c r="K8092" s="11">
        <v>1.6</v>
      </c>
      <c r="L8092">
        <v>0.37592214673506902</v>
      </c>
      <c r="M8092" s="9">
        <v>0</v>
      </c>
      <c r="N8092" s="1">
        <v>43640</v>
      </c>
    </row>
    <row r="8093" spans="1:14" x14ac:dyDescent="0.25">
      <c r="A8093" s="1">
        <v>43640</v>
      </c>
      <c r="B8093" t="s">
        <v>4418</v>
      </c>
      <c r="C8093" s="9">
        <v>195</v>
      </c>
      <c r="D8093" s="9">
        <v>1.45</v>
      </c>
      <c r="E8093" t="s">
        <v>19</v>
      </c>
      <c r="F8093" s="11">
        <v>-0.26938798383504198</v>
      </c>
      <c r="G8093" s="9">
        <v>3533.5689045936301</v>
      </c>
      <c r="H8093" s="1">
        <v>43643</v>
      </c>
      <c r="I8093">
        <v>0.25</v>
      </c>
      <c r="J8093">
        <v>0</v>
      </c>
      <c r="K8093" s="11">
        <v>0.05</v>
      </c>
      <c r="L8093">
        <v>0</v>
      </c>
      <c r="M8093" s="9">
        <v>4893.9929328621902</v>
      </c>
      <c r="N8093" s="1">
        <v>43643</v>
      </c>
    </row>
    <row r="8094" spans="1:14" x14ac:dyDescent="0.25">
      <c r="A8094" s="1">
        <v>43644</v>
      </c>
      <c r="B8094" t="s">
        <v>4424</v>
      </c>
      <c r="C8094" s="9">
        <v>197.5</v>
      </c>
      <c r="D8094" s="9">
        <v>3</v>
      </c>
      <c r="E8094" t="s">
        <v>19</v>
      </c>
      <c r="F8094" s="11">
        <v>-0.24823930063274699</v>
      </c>
      <c r="G8094" s="9">
        <v>3381.6425120772901</v>
      </c>
      <c r="H8094" s="1">
        <v>43671</v>
      </c>
      <c r="I8094">
        <v>0.25</v>
      </c>
      <c r="J8094">
        <v>1</v>
      </c>
      <c r="K8094" s="11">
        <v>4.8</v>
      </c>
      <c r="L8094">
        <v>-0.41057377783929799</v>
      </c>
      <c r="M8094" s="9">
        <v>-6350.7246376811599</v>
      </c>
      <c r="N8094" s="1">
        <v>43651</v>
      </c>
    </row>
    <row r="8095" spans="1:14" x14ac:dyDescent="0.25">
      <c r="A8095" s="1">
        <v>43651</v>
      </c>
      <c r="B8095" t="s">
        <v>4415</v>
      </c>
      <c r="C8095" s="9">
        <v>210</v>
      </c>
      <c r="D8095" s="9">
        <v>1.75</v>
      </c>
      <c r="E8095" t="s">
        <v>21</v>
      </c>
      <c r="F8095" s="11">
        <v>0.25854909671326798</v>
      </c>
      <c r="G8095" s="9">
        <v>3510.5315947843501</v>
      </c>
      <c r="H8095" s="1">
        <v>43671</v>
      </c>
      <c r="I8095">
        <v>0.25</v>
      </c>
      <c r="J8095">
        <v>0</v>
      </c>
      <c r="K8095" s="11">
        <v>1.1000000000000001</v>
      </c>
      <c r="L8095">
        <v>0.27561582158040099</v>
      </c>
      <c r="M8095" s="9">
        <v>2181.7953861584701</v>
      </c>
      <c r="N8095" s="1">
        <v>43663</v>
      </c>
    </row>
    <row r="8096" spans="1:14" x14ac:dyDescent="0.25">
      <c r="A8096" s="1">
        <v>43663</v>
      </c>
      <c r="B8096" t="s">
        <v>4424</v>
      </c>
      <c r="C8096" s="9">
        <v>197.5</v>
      </c>
      <c r="D8096" s="9">
        <v>1.5</v>
      </c>
      <c r="E8096" t="s">
        <v>19</v>
      </c>
      <c r="F8096" s="11">
        <v>-0.21598282108203501</v>
      </c>
      <c r="G8096" s="9">
        <v>3431.3725490195998</v>
      </c>
      <c r="H8096" s="1">
        <v>43671</v>
      </c>
      <c r="I8096">
        <v>0.25</v>
      </c>
      <c r="J8096">
        <v>0</v>
      </c>
      <c r="K8096" s="11">
        <v>2.0499999999999998</v>
      </c>
      <c r="L8096">
        <v>-1</v>
      </c>
      <c r="M8096" s="9">
        <v>-2009.0686274509801</v>
      </c>
      <c r="N8096" s="1">
        <v>43671</v>
      </c>
    </row>
    <row r="8097" spans="1:14" x14ac:dyDescent="0.25">
      <c r="A8097" s="1">
        <v>43672</v>
      </c>
      <c r="B8097" t="s">
        <v>4422</v>
      </c>
      <c r="C8097" s="9">
        <v>187.5</v>
      </c>
      <c r="D8097" s="9">
        <v>4.4000000000000004</v>
      </c>
      <c r="E8097" t="s">
        <v>19</v>
      </c>
      <c r="F8097" s="11">
        <v>-0.23991510017211301</v>
      </c>
      <c r="G8097" s="9">
        <v>3537.1399696816502</v>
      </c>
      <c r="H8097" s="1">
        <v>43706</v>
      </c>
      <c r="I8097">
        <v>0.25</v>
      </c>
      <c r="J8097">
        <v>1</v>
      </c>
      <c r="K8097" s="11">
        <v>5.35</v>
      </c>
      <c r="L8097">
        <v>-0.329100456057768</v>
      </c>
      <c r="M8097" s="9">
        <v>-3705.1541182415299</v>
      </c>
      <c r="N8097" s="1">
        <v>43675</v>
      </c>
    </row>
    <row r="8098" spans="1:14" x14ac:dyDescent="0.25">
      <c r="A8098" s="1">
        <v>43675</v>
      </c>
      <c r="B8098" t="s">
        <v>4425</v>
      </c>
      <c r="C8098" s="9">
        <v>207.5</v>
      </c>
      <c r="D8098" s="9">
        <v>2.15</v>
      </c>
      <c r="E8098" t="s">
        <v>21</v>
      </c>
      <c r="F8098" s="11">
        <v>0.23673147193249999</v>
      </c>
      <c r="G8098" s="9">
        <v>3626.9430051813401</v>
      </c>
      <c r="H8098" s="1">
        <v>43706</v>
      </c>
      <c r="I8098">
        <v>0.25</v>
      </c>
      <c r="J8098">
        <v>0</v>
      </c>
      <c r="K8098" s="11">
        <v>2.15</v>
      </c>
      <c r="L8098">
        <v>5.8274441411986398E-3</v>
      </c>
      <c r="M8098" s="9">
        <v>0</v>
      </c>
      <c r="N8098" s="1">
        <v>43693</v>
      </c>
    </row>
    <row r="8099" spans="1:14" x14ac:dyDescent="0.25">
      <c r="A8099" s="1">
        <v>43693</v>
      </c>
      <c r="B8099" t="s">
        <v>4426</v>
      </c>
      <c r="C8099" s="9">
        <v>172.5</v>
      </c>
      <c r="D8099" s="9">
        <v>2.25</v>
      </c>
      <c r="E8099" t="s">
        <v>19</v>
      </c>
      <c r="F8099" s="11">
        <v>-0.229513096784907</v>
      </c>
      <c r="G8099" s="9">
        <v>3907.3402176946602</v>
      </c>
      <c r="H8099" s="1">
        <v>43706</v>
      </c>
      <c r="I8099">
        <v>0.25</v>
      </c>
      <c r="J8099">
        <v>0</v>
      </c>
      <c r="K8099" s="11">
        <v>2.65</v>
      </c>
      <c r="L8099">
        <v>-0.319857882659971</v>
      </c>
      <c r="M8099" s="9">
        <v>-1754.3957577449</v>
      </c>
      <c r="N8099" s="1">
        <v>43699</v>
      </c>
    </row>
    <row r="8100" spans="1:14" x14ac:dyDescent="0.25">
      <c r="A8100" s="1">
        <v>43699</v>
      </c>
      <c r="B8100" t="s">
        <v>4427</v>
      </c>
      <c r="C8100" s="9">
        <v>180</v>
      </c>
      <c r="D8100" s="9">
        <v>1.9</v>
      </c>
      <c r="E8100" t="s">
        <v>21</v>
      </c>
      <c r="F8100" s="11">
        <v>0.28899816585985899</v>
      </c>
      <c r="G8100" s="9">
        <v>3988.6039886039798</v>
      </c>
      <c r="H8100" s="1">
        <v>43706</v>
      </c>
      <c r="I8100">
        <v>0.25</v>
      </c>
      <c r="J8100">
        <v>0</v>
      </c>
      <c r="K8100" s="11">
        <v>2.2000000000000002</v>
      </c>
      <c r="L8100">
        <v>0.416371555955869</v>
      </c>
      <c r="M8100" s="9">
        <v>-1360.11396011396</v>
      </c>
      <c r="N8100" s="1">
        <v>43703</v>
      </c>
    </row>
    <row r="8101" spans="1:14" x14ac:dyDescent="0.25">
      <c r="A8101" s="1">
        <v>43703</v>
      </c>
      <c r="B8101" t="s">
        <v>4428</v>
      </c>
      <c r="C8101" s="9">
        <v>175</v>
      </c>
      <c r="D8101" s="9">
        <v>1.1499999999999999</v>
      </c>
      <c r="E8101" t="s">
        <v>19</v>
      </c>
      <c r="F8101" s="11">
        <v>-0.204802472318591</v>
      </c>
      <c r="G8101" s="9">
        <v>3914.9888143176699</v>
      </c>
      <c r="H8101" s="1">
        <v>43706</v>
      </c>
      <c r="I8101">
        <v>0.25</v>
      </c>
      <c r="J8101">
        <v>0</v>
      </c>
      <c r="K8101" s="11">
        <v>0.05</v>
      </c>
      <c r="L8101">
        <v>0</v>
      </c>
      <c r="M8101" s="9">
        <v>4259.5078299776196</v>
      </c>
      <c r="N8101" s="1">
        <v>43706</v>
      </c>
    </row>
    <row r="8102" spans="1:14" x14ac:dyDescent="0.25">
      <c r="A8102" s="1">
        <v>43707</v>
      </c>
      <c r="B8102" t="s">
        <v>4428</v>
      </c>
      <c r="C8102" s="9">
        <v>175</v>
      </c>
      <c r="D8102" s="9">
        <v>4.0999999999999996</v>
      </c>
      <c r="E8102" t="s">
        <v>19</v>
      </c>
      <c r="F8102" s="11">
        <v>-0.22598180534173801</v>
      </c>
      <c r="G8102" s="9">
        <v>3794.0379403794</v>
      </c>
      <c r="H8102" s="1">
        <v>43734</v>
      </c>
      <c r="I8102">
        <v>0.25</v>
      </c>
      <c r="J8102">
        <v>1</v>
      </c>
      <c r="K8102" s="11">
        <v>0.2</v>
      </c>
      <c r="L8102">
        <v>-3.0344282997702698E-3</v>
      </c>
      <c r="M8102" s="9">
        <v>14633.6043360433</v>
      </c>
      <c r="N8102" s="1">
        <v>43727</v>
      </c>
    </row>
    <row r="8103" spans="1:14" x14ac:dyDescent="0.25">
      <c r="A8103" s="1">
        <v>43727</v>
      </c>
      <c r="B8103" t="s">
        <v>4423</v>
      </c>
      <c r="C8103" s="9">
        <v>200</v>
      </c>
      <c r="D8103" s="9">
        <v>1.7</v>
      </c>
      <c r="E8103" t="s">
        <v>21</v>
      </c>
      <c r="F8103" s="11">
        <v>0.31915485806712202</v>
      </c>
      <c r="G8103" s="9">
        <v>3576.9034236075599</v>
      </c>
      <c r="H8103" s="1">
        <v>43734</v>
      </c>
      <c r="I8103">
        <v>0.25</v>
      </c>
      <c r="J8103">
        <v>0</v>
      </c>
      <c r="K8103" s="11">
        <v>5.2</v>
      </c>
      <c r="L8103">
        <v>0.62089887907649899</v>
      </c>
      <c r="M8103" s="9">
        <v>-12765.968318855301</v>
      </c>
      <c r="N8103" s="1">
        <v>43728</v>
      </c>
    </row>
    <row r="8104" spans="1:14" x14ac:dyDescent="0.25">
      <c r="A8104" s="1">
        <v>43728</v>
      </c>
      <c r="B8104" t="s">
        <v>4418</v>
      </c>
      <c r="C8104" s="9">
        <v>195</v>
      </c>
      <c r="D8104" s="9">
        <v>1</v>
      </c>
      <c r="E8104" t="s">
        <v>19</v>
      </c>
      <c r="F8104" s="11">
        <v>-0.16700473739399899</v>
      </c>
      <c r="G8104" s="9">
        <v>3465.3465346534599</v>
      </c>
      <c r="H8104" s="1">
        <v>43734</v>
      </c>
      <c r="I8104">
        <v>0.25</v>
      </c>
      <c r="J8104">
        <v>0</v>
      </c>
      <c r="K8104" s="11">
        <v>5.5</v>
      </c>
      <c r="L8104">
        <v>-0.96678875720452595</v>
      </c>
      <c r="M8104" s="9">
        <v>-15819.306930692999</v>
      </c>
      <c r="N8104" s="1">
        <v>43733</v>
      </c>
    </row>
    <row r="8105" spans="1:14" x14ac:dyDescent="0.25">
      <c r="A8105" s="1">
        <v>43733</v>
      </c>
      <c r="B8105" t="s">
        <v>4429</v>
      </c>
      <c r="C8105" s="9">
        <v>190</v>
      </c>
      <c r="D8105" s="9">
        <v>1.6</v>
      </c>
      <c r="E8105" t="s">
        <v>21</v>
      </c>
      <c r="F8105" s="11">
        <v>0.428043055664589</v>
      </c>
      <c r="G8105" s="9">
        <v>3695.8817317845801</v>
      </c>
      <c r="H8105" s="1">
        <v>43734</v>
      </c>
      <c r="I8105">
        <v>0.25</v>
      </c>
      <c r="J8105">
        <v>0</v>
      </c>
      <c r="K8105" s="11">
        <v>6.5</v>
      </c>
      <c r="L8105">
        <v>1</v>
      </c>
      <c r="M8105" s="9">
        <v>-18409.186906019</v>
      </c>
      <c r="N8105" s="1">
        <v>43734</v>
      </c>
    </row>
    <row r="8106" spans="1:14" x14ac:dyDescent="0.25">
      <c r="A8106" s="1">
        <v>43735</v>
      </c>
      <c r="B8106" t="s">
        <v>4417</v>
      </c>
      <c r="C8106" s="9">
        <v>205</v>
      </c>
      <c r="D8106" s="9">
        <v>4</v>
      </c>
      <c r="E8106" t="s">
        <v>21</v>
      </c>
      <c r="F8106" s="11">
        <v>0.255134417288649</v>
      </c>
      <c r="G8106" s="9">
        <v>3665.8811207122199</v>
      </c>
      <c r="H8106" s="1">
        <v>43769</v>
      </c>
      <c r="I8106">
        <v>0.25</v>
      </c>
      <c r="J8106">
        <v>1</v>
      </c>
      <c r="K8106" s="11">
        <v>0.05</v>
      </c>
      <c r="L8106">
        <v>0</v>
      </c>
      <c r="M8106" s="9">
        <v>14331.7622414244</v>
      </c>
      <c r="N8106" s="1">
        <v>43769</v>
      </c>
    </row>
    <row r="8107" spans="1:14" x14ac:dyDescent="0.25">
      <c r="A8107" s="1">
        <v>43770</v>
      </c>
      <c r="B8107" t="s">
        <v>4416</v>
      </c>
      <c r="C8107" s="9">
        <v>185</v>
      </c>
      <c r="D8107" s="9">
        <v>6.55</v>
      </c>
      <c r="E8107" t="s">
        <v>19</v>
      </c>
      <c r="F8107" s="11">
        <v>-0.25021970944170802</v>
      </c>
      <c r="G8107" s="9">
        <v>3611.9711042311601</v>
      </c>
      <c r="H8107" s="1">
        <v>43797</v>
      </c>
      <c r="I8107">
        <v>0.25</v>
      </c>
      <c r="J8107">
        <v>1</v>
      </c>
      <c r="K8107" s="11">
        <v>3.1</v>
      </c>
      <c r="L8107">
        <v>-0.35682491273176498</v>
      </c>
      <c r="M8107" s="9">
        <v>12112.7450980392</v>
      </c>
      <c r="N8107" s="1">
        <v>43783</v>
      </c>
    </row>
    <row r="8108" spans="1:14" x14ac:dyDescent="0.25">
      <c r="A8108" s="1">
        <v>43783</v>
      </c>
      <c r="B8108" t="s">
        <v>4431</v>
      </c>
      <c r="C8108" s="9">
        <v>195</v>
      </c>
      <c r="D8108" s="9">
        <v>2.8</v>
      </c>
      <c r="E8108" t="s">
        <v>21</v>
      </c>
      <c r="F8108" s="11">
        <v>0.29838852017249701</v>
      </c>
      <c r="G8108" s="9">
        <v>3719.4473963868199</v>
      </c>
      <c r="H8108" s="1">
        <v>43797</v>
      </c>
      <c r="I8108">
        <v>0.25</v>
      </c>
      <c r="J8108">
        <v>0</v>
      </c>
      <c r="K8108" s="11">
        <v>4.75</v>
      </c>
      <c r="L8108">
        <v>0.82418269617375595</v>
      </c>
      <c r="M8108" s="9">
        <v>-7533.74070138151</v>
      </c>
      <c r="N8108" s="1">
        <v>43795</v>
      </c>
    </row>
    <row r="8109" spans="1:14" x14ac:dyDescent="0.25">
      <c r="A8109" s="1">
        <v>43795</v>
      </c>
      <c r="B8109" t="s">
        <v>4418</v>
      </c>
      <c r="C8109" s="9">
        <v>195</v>
      </c>
      <c r="D8109" s="9">
        <v>0.85</v>
      </c>
      <c r="E8109" t="s">
        <v>19</v>
      </c>
      <c r="F8109" s="11">
        <v>-0.175817303826243</v>
      </c>
      <c r="G8109" s="9">
        <v>3518.4719778838898</v>
      </c>
      <c r="H8109" s="1">
        <v>43797</v>
      </c>
      <c r="I8109">
        <v>0.25</v>
      </c>
      <c r="J8109">
        <v>0</v>
      </c>
      <c r="K8109" s="11">
        <v>0.05</v>
      </c>
      <c r="L8109">
        <v>0</v>
      </c>
      <c r="M8109" s="9">
        <v>2783.1113345061499</v>
      </c>
      <c r="N8109" s="1">
        <v>43797</v>
      </c>
    </row>
    <row r="8110" spans="1:14" x14ac:dyDescent="0.25">
      <c r="A8110" s="1">
        <v>43798</v>
      </c>
      <c r="B8110" t="s">
        <v>4432</v>
      </c>
      <c r="C8110" s="9">
        <v>190</v>
      </c>
      <c r="D8110" s="9">
        <v>2.4</v>
      </c>
      <c r="E8110" t="s">
        <v>19</v>
      </c>
      <c r="F8110" s="11">
        <v>-0.23180929912300899</v>
      </c>
      <c r="G8110" s="9">
        <v>3500</v>
      </c>
      <c r="H8110" s="1">
        <v>43825</v>
      </c>
      <c r="I8110">
        <v>0.25</v>
      </c>
      <c r="J8110">
        <v>1</v>
      </c>
      <c r="K8110" s="11">
        <v>2.7</v>
      </c>
      <c r="L8110">
        <v>-0.26134992927982598</v>
      </c>
      <c r="M8110" s="9">
        <v>-1228.5</v>
      </c>
      <c r="N8110" s="1">
        <v>43810</v>
      </c>
    </row>
    <row r="8111" spans="1:14" x14ac:dyDescent="0.25">
      <c r="A8111" s="1">
        <v>43810</v>
      </c>
      <c r="B8111" t="s">
        <v>4417</v>
      </c>
      <c r="C8111" s="9">
        <v>205</v>
      </c>
      <c r="D8111" s="9">
        <v>2.75</v>
      </c>
      <c r="E8111" t="s">
        <v>21</v>
      </c>
      <c r="F8111" s="11">
        <v>0.27085051400750798</v>
      </c>
      <c r="G8111" s="9">
        <v>3560.5289928789398</v>
      </c>
      <c r="H8111" s="1">
        <v>43825</v>
      </c>
      <c r="I8111">
        <v>0.25</v>
      </c>
      <c r="J8111">
        <v>0</v>
      </c>
      <c r="K8111" s="11">
        <v>8</v>
      </c>
      <c r="L8111">
        <v>0.66043839955419603</v>
      </c>
      <c r="M8111" s="9">
        <v>-19075.534079348901</v>
      </c>
      <c r="N8111" s="1">
        <v>43812</v>
      </c>
    </row>
    <row r="8112" spans="1:14" x14ac:dyDescent="0.25">
      <c r="A8112" s="1">
        <v>43812</v>
      </c>
      <c r="B8112" t="s">
        <v>4414</v>
      </c>
      <c r="C8112" s="9">
        <v>200</v>
      </c>
      <c r="D8112" s="9">
        <v>1.9</v>
      </c>
      <c r="E8112" t="s">
        <v>19</v>
      </c>
      <c r="F8112" s="11">
        <v>-0.197719674382621</v>
      </c>
      <c r="G8112" s="9">
        <v>3349.2822966507101</v>
      </c>
      <c r="H8112" s="1">
        <v>43825</v>
      </c>
      <c r="I8112">
        <v>0.25</v>
      </c>
      <c r="J8112">
        <v>0</v>
      </c>
      <c r="K8112" s="11">
        <v>0.05</v>
      </c>
      <c r="L8112">
        <v>0</v>
      </c>
      <c r="M8112" s="9">
        <v>6130.86124401913</v>
      </c>
      <c r="N8112" s="1">
        <v>43825</v>
      </c>
    </row>
    <row r="8113" spans="1:14" x14ac:dyDescent="0.25">
      <c r="A8113" s="1">
        <v>43826</v>
      </c>
      <c r="B8113" t="s">
        <v>4433</v>
      </c>
      <c r="C8113" s="9">
        <v>205</v>
      </c>
      <c r="D8113" s="9">
        <v>2.7</v>
      </c>
      <c r="E8113" t="s">
        <v>19</v>
      </c>
      <c r="F8113" s="11">
        <v>-0.25543943577015299</v>
      </c>
      <c r="G8113" s="9">
        <v>3249.7678737233</v>
      </c>
      <c r="H8113" s="1">
        <v>43860</v>
      </c>
      <c r="I8113">
        <v>0.25</v>
      </c>
      <c r="J8113">
        <v>1</v>
      </c>
      <c r="K8113" s="11">
        <v>5.0999999999999996</v>
      </c>
      <c r="L8113">
        <v>-0.37628819094698401</v>
      </c>
      <c r="M8113" s="9">
        <v>-8052.9247910863496</v>
      </c>
      <c r="N8113" s="1">
        <v>43836</v>
      </c>
    </row>
    <row r="8114" spans="1:14" x14ac:dyDescent="0.25">
      <c r="A8114" s="1">
        <v>43836</v>
      </c>
      <c r="B8114" t="s">
        <v>4421</v>
      </c>
      <c r="C8114" s="9">
        <v>220</v>
      </c>
      <c r="D8114" s="9">
        <v>3.4</v>
      </c>
      <c r="E8114" t="s">
        <v>21</v>
      </c>
      <c r="F8114" s="11">
        <v>0.27334281272583799</v>
      </c>
      <c r="G8114" s="9">
        <v>3358.1194531062602</v>
      </c>
      <c r="H8114" s="1">
        <v>43860</v>
      </c>
      <c r="I8114">
        <v>0.25</v>
      </c>
      <c r="J8114">
        <v>0</v>
      </c>
      <c r="K8114" s="11">
        <v>0.05</v>
      </c>
      <c r="L8114">
        <v>0</v>
      </c>
      <c r="M8114" s="9">
        <v>11133.8450467738</v>
      </c>
      <c r="N8114" s="1">
        <v>43860</v>
      </c>
    </row>
    <row r="8115" spans="1:14" x14ac:dyDescent="0.25">
      <c r="A8115" s="1">
        <v>43861</v>
      </c>
      <c r="B8115" t="s">
        <v>4423</v>
      </c>
      <c r="C8115" s="9">
        <v>200</v>
      </c>
      <c r="D8115" s="9">
        <v>5.0999999999999996</v>
      </c>
      <c r="E8115" t="s">
        <v>21</v>
      </c>
      <c r="F8115" s="11">
        <v>0.28234553239100202</v>
      </c>
      <c r="G8115" s="9">
        <v>3695.8817317845801</v>
      </c>
      <c r="H8115" s="1">
        <v>43888</v>
      </c>
      <c r="I8115">
        <v>0.25</v>
      </c>
      <c r="J8115">
        <v>1</v>
      </c>
      <c r="K8115" s="11">
        <v>4.95</v>
      </c>
      <c r="L8115">
        <v>0.43179703411807402</v>
      </c>
      <c r="M8115" s="9">
        <v>182.94614572333299</v>
      </c>
      <c r="N8115" s="1">
        <v>43866</v>
      </c>
    </row>
    <row r="8116" spans="1:14" x14ac:dyDescent="0.25">
      <c r="A8116" s="1">
        <v>43866</v>
      </c>
      <c r="B8116" t="s">
        <v>4432</v>
      </c>
      <c r="C8116" s="9">
        <v>190</v>
      </c>
      <c r="D8116" s="9">
        <v>3.85</v>
      </c>
      <c r="E8116" t="s">
        <v>19</v>
      </c>
      <c r="F8116" s="11">
        <v>-0.30135501108055801</v>
      </c>
      <c r="G8116" s="9">
        <v>3569.60734319224</v>
      </c>
      <c r="H8116" s="1">
        <v>43888</v>
      </c>
      <c r="I8116">
        <v>0.25</v>
      </c>
      <c r="J8116">
        <v>0</v>
      </c>
      <c r="K8116" s="11">
        <v>6.4</v>
      </c>
      <c r="L8116">
        <v>-0.70200102428787303</v>
      </c>
      <c r="M8116" s="9">
        <v>-9468.3834778174405</v>
      </c>
      <c r="N8116" s="1">
        <v>43879</v>
      </c>
    </row>
    <row r="8117" spans="1:14" x14ac:dyDescent="0.25">
      <c r="A8117" s="1">
        <v>43879</v>
      </c>
      <c r="B8117" t="s">
        <v>4429</v>
      </c>
      <c r="C8117" s="9">
        <v>190</v>
      </c>
      <c r="D8117" s="9">
        <v>1.85</v>
      </c>
      <c r="E8117" t="s">
        <v>21</v>
      </c>
      <c r="F8117" s="11">
        <v>0.29799897571212602</v>
      </c>
      <c r="G8117" s="9">
        <v>3787.8787878787798</v>
      </c>
      <c r="H8117" s="1">
        <v>43888</v>
      </c>
      <c r="I8117">
        <v>0.25</v>
      </c>
      <c r="J8117">
        <v>0</v>
      </c>
      <c r="K8117" s="11">
        <v>0.05</v>
      </c>
      <c r="L8117">
        <v>0</v>
      </c>
      <c r="M8117" s="9">
        <v>6746.2121212121201</v>
      </c>
      <c r="N8117" s="1">
        <v>43888</v>
      </c>
    </row>
    <row r="8118" spans="1:14" x14ac:dyDescent="0.25">
      <c r="A8118" s="1">
        <v>43889</v>
      </c>
      <c r="B8118" t="s">
        <v>5151</v>
      </c>
      <c r="C8118" s="9">
        <v>165</v>
      </c>
      <c r="D8118" s="9">
        <v>5.3</v>
      </c>
      <c r="E8118" t="s">
        <v>21</v>
      </c>
      <c r="F8118" s="11">
        <v>0.26476301517798601</v>
      </c>
      <c r="G8118" s="9">
        <v>4516.1290322580599</v>
      </c>
      <c r="H8118" s="1">
        <v>43916</v>
      </c>
      <c r="I8118">
        <v>0.25</v>
      </c>
      <c r="J8118">
        <v>1</v>
      </c>
      <c r="K8118" s="11">
        <v>0.05</v>
      </c>
      <c r="L8118">
        <v>0</v>
      </c>
      <c r="M8118" s="9">
        <v>23468.064516129001</v>
      </c>
      <c r="N8118" s="1">
        <v>43916</v>
      </c>
    </row>
    <row r="8119" spans="1:14" x14ac:dyDescent="0.25">
      <c r="A8119" s="1">
        <v>43917</v>
      </c>
      <c r="B8119" t="s">
        <v>5152</v>
      </c>
      <c r="C8119" s="9">
        <v>100</v>
      </c>
      <c r="D8119" s="9">
        <v>10.85</v>
      </c>
      <c r="E8119" t="s">
        <v>21</v>
      </c>
      <c r="F8119" s="11">
        <v>0.28424830318115302</v>
      </c>
      <c r="G8119" s="9">
        <v>7654.4559868780698</v>
      </c>
      <c r="H8119" s="1">
        <v>43951</v>
      </c>
      <c r="I8119">
        <v>0.25</v>
      </c>
      <c r="J8119">
        <v>1</v>
      </c>
      <c r="K8119" s="11">
        <v>6.2</v>
      </c>
      <c r="L8119">
        <v>0.21881868725295101</v>
      </c>
      <c r="M8119" s="9">
        <v>34288.135593220301</v>
      </c>
      <c r="N8119" s="1">
        <v>43920</v>
      </c>
    </row>
    <row r="8120" spans="1:14" x14ac:dyDescent="0.25">
      <c r="A8120" s="1">
        <v>43920</v>
      </c>
      <c r="B8120" t="s">
        <v>4434</v>
      </c>
      <c r="C8120" s="9">
        <v>85</v>
      </c>
      <c r="D8120" s="9">
        <v>9.1</v>
      </c>
      <c r="E8120" t="s">
        <v>19</v>
      </c>
      <c r="F8120" s="11">
        <v>-0.298509239488494</v>
      </c>
      <c r="G8120" s="9">
        <v>7816.8620882188698</v>
      </c>
      <c r="H8120" s="1">
        <v>43951</v>
      </c>
      <c r="I8120">
        <v>0.25</v>
      </c>
      <c r="J8120">
        <v>0</v>
      </c>
      <c r="K8120" s="11">
        <v>0.65</v>
      </c>
      <c r="L8120">
        <v>-1.9308896685151701E-4</v>
      </c>
      <c r="M8120" s="9">
        <v>65290.3405918481</v>
      </c>
      <c r="N8120" s="1">
        <v>43943</v>
      </c>
    </row>
    <row r="8121" spans="1:14" x14ac:dyDescent="0.25">
      <c r="A8121" s="1">
        <v>43943</v>
      </c>
      <c r="B8121" t="s">
        <v>4435</v>
      </c>
      <c r="C8121" s="9">
        <v>115</v>
      </c>
      <c r="D8121" s="9">
        <v>2.8</v>
      </c>
      <c r="E8121" t="s">
        <v>21</v>
      </c>
      <c r="F8121" s="11">
        <v>0.21417944756851801</v>
      </c>
      <c r="G8121" s="9">
        <v>6457.5645756457498</v>
      </c>
      <c r="H8121" s="1">
        <v>43951</v>
      </c>
      <c r="I8121">
        <v>0.25</v>
      </c>
      <c r="J8121">
        <v>0</v>
      </c>
      <c r="K8121" s="11">
        <v>16.3</v>
      </c>
      <c r="L8121">
        <v>1</v>
      </c>
      <c r="M8121" s="9">
        <v>-88410.516605166005</v>
      </c>
      <c r="N8121" s="1">
        <v>43951</v>
      </c>
    </row>
    <row r="8122" spans="1:14" x14ac:dyDescent="0.25">
      <c r="A8122" s="1">
        <v>43955</v>
      </c>
      <c r="B8122" t="s">
        <v>4436</v>
      </c>
      <c r="C8122" s="9">
        <v>110</v>
      </c>
      <c r="D8122" s="9">
        <v>4</v>
      </c>
      <c r="E8122" t="s">
        <v>19</v>
      </c>
      <c r="F8122" s="11">
        <v>-0.29764679128788002</v>
      </c>
      <c r="G8122" s="9">
        <v>6018.91659501289</v>
      </c>
      <c r="H8122" s="1">
        <v>43979</v>
      </c>
      <c r="I8122">
        <v>0.25</v>
      </c>
      <c r="J8122">
        <v>1</v>
      </c>
      <c r="K8122" s="11">
        <v>0.05</v>
      </c>
      <c r="L8122">
        <v>0</v>
      </c>
      <c r="M8122" s="9">
        <v>23530.954428202898</v>
      </c>
      <c r="N8122" s="1">
        <v>43979</v>
      </c>
    </row>
    <row r="8123" spans="1:14" x14ac:dyDescent="0.25">
      <c r="A8123" s="1">
        <v>43980</v>
      </c>
      <c r="B8123" t="s">
        <v>4437</v>
      </c>
      <c r="C8123" s="9">
        <v>127.5</v>
      </c>
      <c r="D8123" s="9">
        <v>4.55</v>
      </c>
      <c r="E8123" t="s">
        <v>19</v>
      </c>
      <c r="F8123" s="11">
        <v>-0.24269040635606901</v>
      </c>
      <c r="G8123" s="9">
        <v>5055.9768869627997</v>
      </c>
      <c r="H8123" s="1">
        <v>44007</v>
      </c>
      <c r="I8123">
        <v>0.25</v>
      </c>
      <c r="J8123">
        <v>1</v>
      </c>
      <c r="K8123" s="11">
        <v>1.9</v>
      </c>
      <c r="L8123">
        <v>-7.1309399929604902E-2</v>
      </c>
      <c r="M8123" s="9">
        <v>13072.228241242299</v>
      </c>
      <c r="N8123" s="1">
        <v>43994</v>
      </c>
    </row>
    <row r="8124" spans="1:14" x14ac:dyDescent="0.25">
      <c r="A8124" s="1">
        <v>43994</v>
      </c>
      <c r="B8124" t="s">
        <v>4438</v>
      </c>
      <c r="C8124" s="9">
        <v>157.5</v>
      </c>
      <c r="D8124" s="9">
        <v>2.8</v>
      </c>
      <c r="E8124" t="s">
        <v>21</v>
      </c>
      <c r="F8124" s="11">
        <v>0.23706297170924301</v>
      </c>
      <c r="G8124" s="9">
        <v>4797.8067169294</v>
      </c>
      <c r="H8124" s="1">
        <v>44007</v>
      </c>
      <c r="I8124">
        <v>0.25</v>
      </c>
      <c r="J8124">
        <v>0</v>
      </c>
      <c r="K8124" s="11">
        <v>4.7</v>
      </c>
      <c r="L8124">
        <v>0.55771569325345505</v>
      </c>
      <c r="M8124" s="9">
        <v>-9475.6682659355702</v>
      </c>
      <c r="N8124" s="1">
        <v>44005</v>
      </c>
    </row>
    <row r="8125" spans="1:14" x14ac:dyDescent="0.25">
      <c r="A8125" s="1">
        <v>44005</v>
      </c>
      <c r="B8125" t="s">
        <v>4439</v>
      </c>
      <c r="C8125" s="9">
        <v>155</v>
      </c>
      <c r="D8125" s="9">
        <v>1.5</v>
      </c>
      <c r="E8125" t="s">
        <v>19</v>
      </c>
      <c r="F8125" s="11">
        <v>-0.28643047551126299</v>
      </c>
      <c r="G8125" s="9">
        <v>4424.7787610619398</v>
      </c>
      <c r="H8125" s="1">
        <v>44007</v>
      </c>
      <c r="I8125">
        <v>0.25</v>
      </c>
      <c r="J8125">
        <v>0</v>
      </c>
      <c r="K8125" s="11">
        <v>7</v>
      </c>
      <c r="L8125">
        <v>-1</v>
      </c>
      <c r="M8125" s="9">
        <v>-24712.389380530902</v>
      </c>
      <c r="N8125" s="1">
        <v>44007</v>
      </c>
    </row>
    <row r="8126" spans="1:14" x14ac:dyDescent="0.25">
      <c r="A8126" s="1">
        <v>44008</v>
      </c>
      <c r="B8126" t="s">
        <v>4440</v>
      </c>
      <c r="C8126" s="9">
        <v>137.5</v>
      </c>
      <c r="D8126" s="9">
        <v>4.8499999999999996</v>
      </c>
      <c r="E8126" t="s">
        <v>19</v>
      </c>
      <c r="F8126" s="11">
        <v>-0.240818256365885</v>
      </c>
      <c r="G8126" s="9">
        <v>4641.9098143235997</v>
      </c>
      <c r="H8126" s="1">
        <v>44042</v>
      </c>
      <c r="I8126">
        <v>0.25</v>
      </c>
      <c r="J8126">
        <v>1</v>
      </c>
      <c r="K8126" s="11">
        <v>4.8499999999999996</v>
      </c>
      <c r="L8126">
        <v>-2.2154602214567599E-2</v>
      </c>
      <c r="M8126" s="9">
        <v>0</v>
      </c>
      <c r="N8126" s="1">
        <v>44034</v>
      </c>
    </row>
    <row r="8127" spans="1:14" x14ac:dyDescent="0.25">
      <c r="A8127" s="1">
        <v>44034</v>
      </c>
      <c r="B8127" t="s">
        <v>4441</v>
      </c>
      <c r="C8127" s="9">
        <v>170</v>
      </c>
      <c r="D8127" s="9">
        <v>2.4500000000000002</v>
      </c>
      <c r="E8127" t="s">
        <v>21</v>
      </c>
      <c r="F8127" s="11">
        <v>0.23673741555017</v>
      </c>
      <c r="G8127" s="9">
        <v>4373.6332396126199</v>
      </c>
      <c r="H8127" s="1">
        <v>44042</v>
      </c>
      <c r="I8127">
        <v>0.25</v>
      </c>
      <c r="J8127">
        <v>0</v>
      </c>
      <c r="K8127" s="11">
        <v>0.4</v>
      </c>
      <c r="L8127">
        <v>0.114301484529283</v>
      </c>
      <c r="M8127" s="9">
        <v>8841.2995938769109</v>
      </c>
      <c r="N8127" s="1">
        <v>44041</v>
      </c>
    </row>
    <row r="8128" spans="1:14" x14ac:dyDescent="0.25">
      <c r="A8128" s="1">
        <v>44041</v>
      </c>
      <c r="B8128" t="s">
        <v>4442</v>
      </c>
      <c r="C8128" s="9">
        <v>162.5</v>
      </c>
      <c r="D8128" s="9">
        <v>0.75</v>
      </c>
      <c r="E8128" t="s">
        <v>19</v>
      </c>
      <c r="F8128" s="11">
        <v>-0.33326048331328301</v>
      </c>
      <c r="G8128" s="9">
        <v>4259.2029205962799</v>
      </c>
      <c r="H8128" s="1">
        <v>44042</v>
      </c>
      <c r="I8128">
        <v>0.25</v>
      </c>
      <c r="J8128">
        <v>0</v>
      </c>
      <c r="K8128" s="11">
        <v>1.3</v>
      </c>
      <c r="L8128">
        <v>-1</v>
      </c>
      <c r="M8128" s="9">
        <v>-2429.8752662001798</v>
      </c>
      <c r="N8128" s="1">
        <v>44042</v>
      </c>
    </row>
    <row r="8129" spans="1:14" x14ac:dyDescent="0.25">
      <c r="A8129" s="1">
        <v>44043</v>
      </c>
      <c r="B8129" t="s">
        <v>4443</v>
      </c>
      <c r="C8129" s="9">
        <v>150</v>
      </c>
      <c r="D8129" s="9">
        <v>4.25</v>
      </c>
      <c r="E8129" t="s">
        <v>19</v>
      </c>
      <c r="F8129" s="11">
        <v>-0.23248933607139</v>
      </c>
      <c r="G8129" s="9">
        <v>4268.2926829268199</v>
      </c>
      <c r="H8129" s="1">
        <v>44070</v>
      </c>
      <c r="I8129">
        <v>0.25</v>
      </c>
      <c r="J8129">
        <v>1</v>
      </c>
      <c r="K8129" s="11">
        <v>0.05</v>
      </c>
      <c r="L8129" s="2">
        <v>-2.34293821322679E-10</v>
      </c>
      <c r="M8129" s="9">
        <v>17743.2926829268</v>
      </c>
      <c r="N8129" s="1">
        <v>44068</v>
      </c>
    </row>
    <row r="8130" spans="1:14" x14ac:dyDescent="0.25">
      <c r="A8130" s="1">
        <v>44068</v>
      </c>
      <c r="B8130" t="s">
        <v>4431</v>
      </c>
      <c r="C8130" s="9">
        <v>195</v>
      </c>
      <c r="D8130" s="9">
        <v>1.05</v>
      </c>
      <c r="E8130" t="s">
        <v>21</v>
      </c>
      <c r="F8130" s="11">
        <v>0.33867990620653998</v>
      </c>
      <c r="G8130" s="9">
        <v>3653.4446764091799</v>
      </c>
      <c r="H8130" s="1">
        <v>44070</v>
      </c>
      <c r="I8130">
        <v>0.25</v>
      </c>
      <c r="J8130">
        <v>0</v>
      </c>
      <c r="K8130" s="11">
        <v>0.1</v>
      </c>
      <c r="L8130">
        <v>0</v>
      </c>
      <c r="M8130" s="9">
        <v>3428.7578288100199</v>
      </c>
      <c r="N8130" s="1">
        <v>44070</v>
      </c>
    </row>
    <row r="8131" spans="1:14" x14ac:dyDescent="0.25">
      <c r="A8131" s="1">
        <v>44071</v>
      </c>
      <c r="B8131" t="s">
        <v>5153</v>
      </c>
      <c r="C8131" s="9">
        <v>215</v>
      </c>
      <c r="D8131" s="9">
        <v>3</v>
      </c>
      <c r="E8131" t="s">
        <v>21</v>
      </c>
      <c r="F8131" s="11">
        <v>0.27273320098145798</v>
      </c>
      <c r="G8131" s="9">
        <v>3610.1083032490901</v>
      </c>
      <c r="H8131" s="1">
        <v>44098</v>
      </c>
      <c r="I8131">
        <v>0.25</v>
      </c>
      <c r="J8131">
        <v>1</v>
      </c>
      <c r="K8131" s="11">
        <v>0</v>
      </c>
      <c r="L8131">
        <v>0</v>
      </c>
      <c r="M8131" s="9">
        <v>10722.0216606498</v>
      </c>
      <c r="N8131" s="1">
        <v>44098</v>
      </c>
    </row>
    <row r="8132" spans="1:14" x14ac:dyDescent="0.25">
      <c r="A8132" s="1">
        <v>44099</v>
      </c>
      <c r="B8132" t="s">
        <v>5154</v>
      </c>
      <c r="C8132" s="9">
        <v>185</v>
      </c>
      <c r="D8132" s="9">
        <v>3.3</v>
      </c>
      <c r="E8132" t="s">
        <v>21</v>
      </c>
      <c r="F8132" s="11">
        <v>0.24413487901448699</v>
      </c>
      <c r="G8132" s="9">
        <v>4331.6831683168302</v>
      </c>
      <c r="H8132" s="1">
        <v>44133</v>
      </c>
      <c r="I8132">
        <v>0.25</v>
      </c>
      <c r="J8132">
        <v>1</v>
      </c>
      <c r="K8132" s="11">
        <v>5.2</v>
      </c>
      <c r="L8132">
        <v>0.43022926004272599</v>
      </c>
      <c r="M8132" s="9">
        <v>-8598.3910891089108</v>
      </c>
      <c r="N8132" s="1">
        <v>44103</v>
      </c>
    </row>
    <row r="8133" spans="1:14" x14ac:dyDescent="0.25">
      <c r="A8133" s="1">
        <v>44103</v>
      </c>
      <c r="B8133" t="s">
        <v>4430</v>
      </c>
      <c r="C8133" s="9">
        <v>160</v>
      </c>
      <c r="D8133" s="9">
        <v>2.6</v>
      </c>
      <c r="E8133" t="s">
        <v>19</v>
      </c>
      <c r="F8133" s="11">
        <v>-0.22664090386918101</v>
      </c>
      <c r="G8133" s="9">
        <v>3960.3960396039602</v>
      </c>
      <c r="H8133" s="1">
        <v>44133</v>
      </c>
      <c r="I8133">
        <v>0.25</v>
      </c>
      <c r="J8133">
        <v>0</v>
      </c>
      <c r="K8133" s="11">
        <v>0.4</v>
      </c>
      <c r="L8133">
        <v>-5.9096071590355702E-2</v>
      </c>
      <c r="M8133" s="9">
        <v>8594.0594059405903</v>
      </c>
      <c r="N8133" s="1">
        <v>44130</v>
      </c>
    </row>
    <row r="8134" spans="1:14" x14ac:dyDescent="0.25">
      <c r="A8134" s="1">
        <v>44130</v>
      </c>
      <c r="B8134" t="s">
        <v>4427</v>
      </c>
      <c r="C8134" s="9">
        <v>180</v>
      </c>
      <c r="D8134" s="9">
        <v>0.95</v>
      </c>
      <c r="E8134" t="s">
        <v>21</v>
      </c>
      <c r="F8134" s="11">
        <v>0.209349571597089</v>
      </c>
      <c r="G8134" s="9">
        <v>4055.6199304750799</v>
      </c>
      <c r="H8134" s="1">
        <v>44133</v>
      </c>
      <c r="I8134">
        <v>0.25</v>
      </c>
      <c r="J8134">
        <v>0</v>
      </c>
      <c r="K8134" s="11">
        <v>0.05</v>
      </c>
      <c r="L8134">
        <v>0</v>
      </c>
      <c r="M8134" s="9">
        <v>3609.5017381228199</v>
      </c>
      <c r="N8134" s="1">
        <v>44133</v>
      </c>
    </row>
    <row r="8135" spans="1:14" x14ac:dyDescent="0.25">
      <c r="A8135" s="1">
        <v>44134</v>
      </c>
      <c r="B8135" t="s">
        <v>4429</v>
      </c>
      <c r="C8135" s="9">
        <v>190</v>
      </c>
      <c r="D8135" s="9">
        <v>3.2</v>
      </c>
      <c r="E8135" t="s">
        <v>21</v>
      </c>
      <c r="F8135" s="11">
        <v>0.27504852554027198</v>
      </c>
      <c r="G8135" s="9">
        <v>4093.56725146198</v>
      </c>
      <c r="H8135" s="1">
        <v>44161</v>
      </c>
      <c r="I8135">
        <v>0.25</v>
      </c>
      <c r="J8135">
        <v>1</v>
      </c>
      <c r="K8135" s="11">
        <v>7.05</v>
      </c>
      <c r="L8135">
        <v>0.49225452909249501</v>
      </c>
      <c r="M8135" s="9">
        <v>-16179.8245614035</v>
      </c>
      <c r="N8135" s="1">
        <v>44140</v>
      </c>
    </row>
    <row r="8136" spans="1:14" x14ac:dyDescent="0.25">
      <c r="A8136" s="1">
        <v>44140</v>
      </c>
      <c r="B8136" t="s">
        <v>4428</v>
      </c>
      <c r="C8136" s="9">
        <v>175</v>
      </c>
      <c r="D8136" s="9">
        <v>3.25</v>
      </c>
      <c r="E8136" t="s">
        <v>19</v>
      </c>
      <c r="F8136" s="11">
        <v>-0.273864551326229</v>
      </c>
      <c r="G8136" s="9">
        <v>3741.31480491715</v>
      </c>
      <c r="H8136" s="1">
        <v>44161</v>
      </c>
      <c r="I8136">
        <v>0.25</v>
      </c>
      <c r="J8136">
        <v>0</v>
      </c>
      <c r="K8136" s="11">
        <v>0.05</v>
      </c>
      <c r="L8136">
        <v>0</v>
      </c>
      <c r="M8136" s="9">
        <v>11848.7439871726</v>
      </c>
      <c r="N8136" s="1">
        <v>44161</v>
      </c>
    </row>
    <row r="8137" spans="1:14" x14ac:dyDescent="0.25">
      <c r="A8137" s="1">
        <v>44162</v>
      </c>
      <c r="B8137" t="s">
        <v>4433</v>
      </c>
      <c r="C8137" s="9">
        <v>205</v>
      </c>
      <c r="D8137" s="9">
        <v>3.5</v>
      </c>
      <c r="E8137" t="s">
        <v>19</v>
      </c>
      <c r="F8137" s="11">
        <v>-0.24731767490374201</v>
      </c>
      <c r="G8137" s="9">
        <v>3104.9013084941198</v>
      </c>
      <c r="H8137" s="1">
        <v>44196</v>
      </c>
      <c r="I8137">
        <v>0.25</v>
      </c>
      <c r="J8137">
        <v>1</v>
      </c>
      <c r="K8137" s="11">
        <v>0.9</v>
      </c>
      <c r="L8137">
        <v>-9.6118547418375597E-2</v>
      </c>
      <c r="M8137" s="9">
        <v>7936.1277445109699</v>
      </c>
      <c r="N8137" s="1">
        <v>44174</v>
      </c>
    </row>
    <row r="8138" spans="1:14" x14ac:dyDescent="0.25">
      <c r="A8138" s="1">
        <v>44174</v>
      </c>
      <c r="B8138" t="s">
        <v>4444</v>
      </c>
      <c r="C8138" s="9">
        <v>270</v>
      </c>
      <c r="D8138" s="9">
        <v>2.5</v>
      </c>
      <c r="E8138" t="s">
        <v>21</v>
      </c>
      <c r="F8138" s="11">
        <v>0.24183747888843199</v>
      </c>
      <c r="G8138" s="9">
        <v>2893.7577511368299</v>
      </c>
      <c r="H8138" s="1">
        <v>44196</v>
      </c>
      <c r="I8138">
        <v>0.25</v>
      </c>
      <c r="J8138">
        <v>0</v>
      </c>
      <c r="K8138" s="11">
        <v>1.65</v>
      </c>
      <c r="L8138">
        <v>0.22086003903489301</v>
      </c>
      <c r="M8138" s="9">
        <v>2339.6031417941299</v>
      </c>
      <c r="N8138" s="1">
        <v>44182</v>
      </c>
    </row>
    <row r="8139" spans="1:14" x14ac:dyDescent="0.25">
      <c r="A8139" s="1">
        <v>44182</v>
      </c>
      <c r="B8139" t="s">
        <v>4445</v>
      </c>
      <c r="C8139" s="9">
        <v>230</v>
      </c>
      <c r="D8139" s="9">
        <v>2.5499999999999998</v>
      </c>
      <c r="E8139" t="s">
        <v>19</v>
      </c>
      <c r="F8139" s="11">
        <v>-0.243375340368576</v>
      </c>
      <c r="G8139" s="9">
        <v>2844.9502133712599</v>
      </c>
      <c r="H8139" s="1">
        <v>44196</v>
      </c>
      <c r="I8139">
        <v>0.25</v>
      </c>
      <c r="J8139">
        <v>0</v>
      </c>
      <c r="K8139" s="11">
        <v>6.75</v>
      </c>
      <c r="L8139">
        <v>-0.44738176902224702</v>
      </c>
      <c r="M8139" s="9">
        <v>-12213.3712660028</v>
      </c>
      <c r="N8139" s="1">
        <v>44186</v>
      </c>
    </row>
    <row r="8140" spans="1:14" x14ac:dyDescent="0.25">
      <c r="A8140" s="1">
        <v>44186</v>
      </c>
      <c r="B8140" t="s">
        <v>4446</v>
      </c>
      <c r="C8140" s="9">
        <v>250</v>
      </c>
      <c r="D8140" s="9">
        <v>2</v>
      </c>
      <c r="E8140" t="s">
        <v>21</v>
      </c>
      <c r="F8140" s="11">
        <v>0.22299350336468601</v>
      </c>
      <c r="G8140" s="9">
        <v>3025.0648228176301</v>
      </c>
      <c r="H8140" s="1">
        <v>44196</v>
      </c>
      <c r="I8140">
        <v>0.25</v>
      </c>
      <c r="J8140">
        <v>0</v>
      </c>
      <c r="K8140" s="11">
        <v>0.05</v>
      </c>
      <c r="L8140">
        <v>0</v>
      </c>
      <c r="M8140" s="9">
        <v>5836.8625756266201</v>
      </c>
      <c r="N8140" s="1">
        <v>44196</v>
      </c>
    </row>
    <row r="8141" spans="1:14" x14ac:dyDescent="0.25">
      <c r="A8141" s="1">
        <v>44197</v>
      </c>
      <c r="B8141" t="s">
        <v>4444</v>
      </c>
      <c r="C8141" s="9">
        <v>270</v>
      </c>
      <c r="D8141" s="9">
        <v>3</v>
      </c>
      <c r="E8141" t="s">
        <v>21</v>
      </c>
      <c r="F8141" s="11">
        <v>0.240423149521133</v>
      </c>
      <c r="G8141" s="9">
        <v>2938.0902413431199</v>
      </c>
      <c r="H8141" s="1">
        <v>44224</v>
      </c>
      <c r="I8141">
        <v>0.25</v>
      </c>
      <c r="J8141">
        <v>1</v>
      </c>
      <c r="K8141" s="11">
        <v>6.35</v>
      </c>
      <c r="L8141">
        <v>0.38461095999928102</v>
      </c>
      <c r="M8141" s="9">
        <v>-10117.313746065</v>
      </c>
      <c r="N8141" s="1">
        <v>44200</v>
      </c>
    </row>
    <row r="8142" spans="1:14" x14ac:dyDescent="0.25">
      <c r="A8142" s="1">
        <v>44200</v>
      </c>
      <c r="B8142" t="s">
        <v>4448</v>
      </c>
      <c r="C8142" s="9">
        <v>235</v>
      </c>
      <c r="D8142" s="9">
        <v>4.25</v>
      </c>
      <c r="E8142" t="s">
        <v>19</v>
      </c>
      <c r="F8142" s="11">
        <v>-0.25468568442794998</v>
      </c>
      <c r="G8142" s="9">
        <v>2747.2527472527399</v>
      </c>
      <c r="H8142" s="1">
        <v>44224</v>
      </c>
      <c r="I8142">
        <v>0.25</v>
      </c>
      <c r="J8142">
        <v>0</v>
      </c>
      <c r="K8142" s="11">
        <v>5.2</v>
      </c>
      <c r="L8142">
        <v>-0.34560254969461401</v>
      </c>
      <c r="M8142" s="9">
        <v>-2869.5054945054899</v>
      </c>
      <c r="N8142" s="1">
        <v>44214</v>
      </c>
    </row>
    <row r="8143" spans="1:14" x14ac:dyDescent="0.25">
      <c r="A8143" s="1">
        <v>44214</v>
      </c>
      <c r="B8143" t="s">
        <v>4447</v>
      </c>
      <c r="C8143" s="9">
        <v>260</v>
      </c>
      <c r="D8143" s="9">
        <v>2.9</v>
      </c>
      <c r="E8143" t="s">
        <v>21</v>
      </c>
      <c r="F8143" s="11">
        <v>0.25126840850957299</v>
      </c>
      <c r="G8143" s="9">
        <v>2887.1932357187002</v>
      </c>
      <c r="H8143" s="1">
        <v>44224</v>
      </c>
      <c r="I8143">
        <v>0.25</v>
      </c>
      <c r="J8143">
        <v>0</v>
      </c>
      <c r="K8143" s="11">
        <v>0.05</v>
      </c>
      <c r="L8143">
        <v>0</v>
      </c>
      <c r="M8143" s="9">
        <v>8143.3285213445997</v>
      </c>
      <c r="N8143" s="1">
        <v>44224</v>
      </c>
    </row>
    <row r="8144" spans="1:14" x14ac:dyDescent="0.25">
      <c r="A8144" s="1">
        <v>44225</v>
      </c>
      <c r="B8144" t="s">
        <v>5155</v>
      </c>
      <c r="C8144" s="9">
        <v>255</v>
      </c>
      <c r="D8144" s="9">
        <v>4.4000000000000004</v>
      </c>
      <c r="E8144" t="s">
        <v>21</v>
      </c>
      <c r="F8144" s="11">
        <v>0.255529306201701</v>
      </c>
      <c r="G8144" s="9">
        <v>3095.97523219814</v>
      </c>
      <c r="H8144" s="1">
        <v>44252</v>
      </c>
      <c r="I8144">
        <v>0.25</v>
      </c>
      <c r="J8144">
        <v>1</v>
      </c>
      <c r="K8144" s="11">
        <v>11.45</v>
      </c>
      <c r="L8144">
        <v>0.53574372687717098</v>
      </c>
      <c r="M8144" s="9">
        <v>-22317.3374613003</v>
      </c>
      <c r="N8144" s="1">
        <v>44229</v>
      </c>
    </row>
    <row r="8145" spans="1:14" x14ac:dyDescent="0.25">
      <c r="A8145" s="1">
        <v>44229</v>
      </c>
      <c r="B8145" t="s">
        <v>4448</v>
      </c>
      <c r="C8145" s="9">
        <v>235</v>
      </c>
      <c r="D8145" s="9">
        <v>3.7</v>
      </c>
      <c r="E8145" t="s">
        <v>19</v>
      </c>
      <c r="F8145" s="11">
        <v>-0.25795049255284502</v>
      </c>
      <c r="G8145" s="9">
        <v>2750.4911591355599</v>
      </c>
      <c r="H8145" s="1">
        <v>44252</v>
      </c>
      <c r="I8145">
        <v>0.25</v>
      </c>
      <c r="J8145">
        <v>0</v>
      </c>
      <c r="K8145" s="11">
        <v>0.05</v>
      </c>
      <c r="L8145">
        <v>0</v>
      </c>
      <c r="M8145" s="9">
        <v>9936.1493123772107</v>
      </c>
      <c r="N8145" s="1">
        <v>44252</v>
      </c>
    </row>
    <row r="8146" spans="1:14" x14ac:dyDescent="0.25">
      <c r="A8146" s="1">
        <v>44253</v>
      </c>
      <c r="B8146" t="s">
        <v>4449</v>
      </c>
      <c r="C8146" s="9">
        <v>310</v>
      </c>
      <c r="D8146" s="9">
        <v>6.4</v>
      </c>
      <c r="E8146" t="s">
        <v>19</v>
      </c>
      <c r="F8146" s="11">
        <v>-0.23790084119008301</v>
      </c>
      <c r="G8146" s="9">
        <v>2053.0869628977798</v>
      </c>
      <c r="H8146" s="1">
        <v>44280</v>
      </c>
      <c r="I8146">
        <v>0.25</v>
      </c>
      <c r="J8146">
        <v>1</v>
      </c>
      <c r="K8146" s="11">
        <v>4.1500000000000004</v>
      </c>
      <c r="L8146">
        <v>-0.224010278139195</v>
      </c>
      <c r="M8146" s="9">
        <v>4402.8449919343002</v>
      </c>
      <c r="N8146" s="1">
        <v>44260</v>
      </c>
    </row>
    <row r="8147" spans="1:14" x14ac:dyDescent="0.25">
      <c r="A8147" s="1">
        <v>44260</v>
      </c>
      <c r="B8147" t="s">
        <v>4450</v>
      </c>
      <c r="C8147" s="9">
        <v>375</v>
      </c>
      <c r="D8147" s="9">
        <v>4.4000000000000004</v>
      </c>
      <c r="E8147" t="s">
        <v>21</v>
      </c>
      <c r="F8147" s="11">
        <v>0.25714715020076701</v>
      </c>
      <c r="G8147" s="9">
        <v>2064.89675516224</v>
      </c>
      <c r="H8147" s="1">
        <v>44280</v>
      </c>
      <c r="I8147">
        <v>0.25</v>
      </c>
      <c r="J8147">
        <v>0</v>
      </c>
      <c r="K8147" s="11">
        <v>0.15</v>
      </c>
      <c r="L8147">
        <v>1.16023278636886E-3</v>
      </c>
      <c r="M8147" s="9">
        <v>8681.8584070796405</v>
      </c>
      <c r="N8147" s="1">
        <v>44278</v>
      </c>
    </row>
    <row r="8148" spans="1:14" x14ac:dyDescent="0.25">
      <c r="A8148" s="1">
        <v>44278</v>
      </c>
      <c r="B8148" t="s">
        <v>4451</v>
      </c>
      <c r="C8148" s="9">
        <v>325</v>
      </c>
      <c r="D8148" s="9">
        <v>2.4</v>
      </c>
      <c r="E8148" t="s">
        <v>19</v>
      </c>
      <c r="F8148" s="11">
        <v>-0.29121398323564501</v>
      </c>
      <c r="G8148" s="9">
        <v>2109.7046413502098</v>
      </c>
      <c r="H8148" s="1">
        <v>44280</v>
      </c>
      <c r="I8148">
        <v>0.25</v>
      </c>
      <c r="J8148">
        <v>0</v>
      </c>
      <c r="K8148" s="11">
        <v>7.85</v>
      </c>
      <c r="L8148">
        <v>-0.73750335733579797</v>
      </c>
      <c r="M8148" s="9">
        <v>-11714.135021096999</v>
      </c>
      <c r="N8148" s="1">
        <v>44279</v>
      </c>
    </row>
    <row r="8149" spans="1:14" x14ac:dyDescent="0.25">
      <c r="A8149" s="1">
        <v>44279</v>
      </c>
      <c r="B8149" t="s">
        <v>4452</v>
      </c>
      <c r="C8149" s="9">
        <v>325</v>
      </c>
      <c r="D8149" s="9">
        <v>0.65</v>
      </c>
      <c r="E8149" t="s">
        <v>21</v>
      </c>
      <c r="F8149" s="11">
        <v>0.26249664266420097</v>
      </c>
      <c r="G8149" s="9">
        <v>2193.3260222465901</v>
      </c>
      <c r="H8149" s="1">
        <v>44280</v>
      </c>
      <c r="I8149">
        <v>0.25</v>
      </c>
      <c r="J8149">
        <v>0</v>
      </c>
      <c r="K8149" s="11">
        <v>0.05</v>
      </c>
      <c r="L8149">
        <v>0</v>
      </c>
      <c r="M8149" s="9">
        <v>1300.6423311922199</v>
      </c>
      <c r="N8149" s="1">
        <v>44280</v>
      </c>
    </row>
    <row r="8150" spans="1:14" x14ac:dyDescent="0.25">
      <c r="A8150" s="1">
        <v>44281</v>
      </c>
      <c r="B8150" t="s">
        <v>5156</v>
      </c>
      <c r="C8150" s="9">
        <v>370</v>
      </c>
      <c r="D8150" s="9">
        <v>3.7</v>
      </c>
      <c r="E8150" t="s">
        <v>21</v>
      </c>
      <c r="F8150" s="11">
        <v>0.242305470538493</v>
      </c>
      <c r="G8150" s="9">
        <v>2144.2793689692098</v>
      </c>
      <c r="H8150" s="1">
        <v>44315</v>
      </c>
      <c r="I8150">
        <v>0.25</v>
      </c>
      <c r="J8150">
        <v>1</v>
      </c>
      <c r="K8150" s="11">
        <v>7.85</v>
      </c>
      <c r="L8150">
        <v>0.37202575547163103</v>
      </c>
      <c r="M8150" s="9">
        <v>-9146.4236483381792</v>
      </c>
      <c r="N8150" s="1">
        <v>44287</v>
      </c>
    </row>
    <row r="8151" spans="1:14" x14ac:dyDescent="0.25">
      <c r="A8151" s="1">
        <v>44287</v>
      </c>
      <c r="B8151" t="s">
        <v>4454</v>
      </c>
      <c r="C8151" s="9">
        <v>320</v>
      </c>
      <c r="D8151" s="9">
        <v>4.3499999999999996</v>
      </c>
      <c r="E8151" t="s">
        <v>19</v>
      </c>
      <c r="F8151" s="11">
        <v>-0.23651333710771799</v>
      </c>
      <c r="G8151" s="9">
        <v>2009.76169968418</v>
      </c>
      <c r="H8151" s="1">
        <v>44315</v>
      </c>
      <c r="I8151">
        <v>0.25</v>
      </c>
      <c r="J8151">
        <v>0</v>
      </c>
      <c r="K8151" s="11">
        <v>0.8</v>
      </c>
      <c r="L8151">
        <v>-7.0272412121846595E-2</v>
      </c>
      <c r="M8151" s="9">
        <v>7031.1513063451002</v>
      </c>
      <c r="N8151" s="1">
        <v>44309</v>
      </c>
    </row>
    <row r="8152" spans="1:14" x14ac:dyDescent="0.25">
      <c r="A8152" s="1">
        <v>44309</v>
      </c>
      <c r="B8152" t="s">
        <v>4453</v>
      </c>
      <c r="C8152" s="9">
        <v>365</v>
      </c>
      <c r="D8152" s="9">
        <v>2.2999999999999998</v>
      </c>
      <c r="E8152" t="s">
        <v>21</v>
      </c>
      <c r="F8152" s="11">
        <v>0.24614446267777701</v>
      </c>
      <c r="G8152" s="9">
        <v>2005.7306590257799</v>
      </c>
      <c r="H8152" s="1">
        <v>44315</v>
      </c>
      <c r="I8152">
        <v>0.25</v>
      </c>
      <c r="J8152">
        <v>0</v>
      </c>
      <c r="K8152" s="11">
        <v>6</v>
      </c>
      <c r="L8152">
        <v>1</v>
      </c>
      <c r="M8152" s="9">
        <v>-7587.6790830945502</v>
      </c>
      <c r="N8152" s="1">
        <v>44315</v>
      </c>
    </row>
    <row r="8153" spans="1:14" x14ac:dyDescent="0.25">
      <c r="A8153" s="1">
        <v>44316</v>
      </c>
      <c r="B8153" t="s">
        <v>4455</v>
      </c>
      <c r="C8153" s="9">
        <v>340</v>
      </c>
      <c r="D8153" s="9">
        <v>12.85</v>
      </c>
      <c r="E8153" t="s">
        <v>19</v>
      </c>
      <c r="F8153" s="11">
        <v>-0.26147978374285702</v>
      </c>
      <c r="G8153" s="9">
        <v>1924.9278152069201</v>
      </c>
      <c r="H8153" s="1">
        <v>44343</v>
      </c>
      <c r="I8153">
        <v>0.25</v>
      </c>
      <c r="J8153">
        <v>1</v>
      </c>
      <c r="K8153" s="11">
        <v>2.2000000000000002</v>
      </c>
      <c r="L8153">
        <v>-6.6926712074114006E-2</v>
      </c>
      <c r="M8153" s="9">
        <v>20210.7795957651</v>
      </c>
      <c r="N8153" s="1">
        <v>44330</v>
      </c>
    </row>
    <row r="8154" spans="1:14" x14ac:dyDescent="0.25">
      <c r="A8154" s="1">
        <v>44330</v>
      </c>
      <c r="B8154" t="s">
        <v>4456</v>
      </c>
      <c r="C8154" s="9">
        <v>410</v>
      </c>
      <c r="D8154" s="9">
        <v>6.05</v>
      </c>
      <c r="E8154" t="s">
        <v>21</v>
      </c>
      <c r="F8154" s="11">
        <v>0.22889829145155599</v>
      </c>
      <c r="G8154" s="9">
        <v>1827.43767132228</v>
      </c>
      <c r="H8154" s="1">
        <v>44343</v>
      </c>
      <c r="I8154">
        <v>0.25</v>
      </c>
      <c r="J8154">
        <v>0</v>
      </c>
      <c r="K8154" s="11">
        <v>0.05</v>
      </c>
      <c r="L8154">
        <v>0</v>
      </c>
      <c r="M8154" s="9">
        <v>10853.152329983001</v>
      </c>
      <c r="N8154" s="1">
        <v>44343</v>
      </c>
    </row>
    <row r="8155" spans="1:14" x14ac:dyDescent="0.25">
      <c r="A8155" s="1">
        <v>44344</v>
      </c>
      <c r="B8155" t="s">
        <v>5157</v>
      </c>
      <c r="C8155" s="9">
        <v>425</v>
      </c>
      <c r="D8155" s="9">
        <v>9.75</v>
      </c>
      <c r="E8155" t="s">
        <v>21</v>
      </c>
      <c r="F8155" s="11">
        <v>0.25452602617268499</v>
      </c>
      <c r="G8155" s="9">
        <v>1803.1942297784601</v>
      </c>
      <c r="H8155" s="1">
        <v>44371</v>
      </c>
      <c r="I8155">
        <v>0.25</v>
      </c>
      <c r="J8155">
        <v>1</v>
      </c>
      <c r="K8155" s="11">
        <v>0.05</v>
      </c>
      <c r="L8155">
        <v>0</v>
      </c>
      <c r="M8155" s="9">
        <v>17314.270994332801</v>
      </c>
      <c r="N8155" s="1">
        <v>44371</v>
      </c>
    </row>
    <row r="8156" spans="1:14" x14ac:dyDescent="0.25">
      <c r="A8156" s="1">
        <v>44372</v>
      </c>
      <c r="B8156" t="s">
        <v>4460</v>
      </c>
      <c r="C8156" s="9">
        <v>420</v>
      </c>
      <c r="D8156" s="9">
        <v>3.85</v>
      </c>
      <c r="E8156" t="s">
        <v>21</v>
      </c>
      <c r="F8156" s="11">
        <v>0.23120039626156899</v>
      </c>
      <c r="G8156" s="9">
        <v>1863.43670970318</v>
      </c>
      <c r="H8156" s="1">
        <v>44406</v>
      </c>
      <c r="I8156">
        <v>0.25</v>
      </c>
      <c r="J8156">
        <v>1</v>
      </c>
      <c r="K8156" s="11">
        <v>3.5</v>
      </c>
      <c r="L8156">
        <v>0.28395148323427399</v>
      </c>
      <c r="M8156" s="9">
        <v>515.24025023292904</v>
      </c>
      <c r="N8156" s="1">
        <v>44382</v>
      </c>
    </row>
    <row r="8157" spans="1:14" x14ac:dyDescent="0.25">
      <c r="A8157" s="1">
        <v>44382</v>
      </c>
      <c r="B8157" t="s">
        <v>4457</v>
      </c>
      <c r="C8157" s="9">
        <v>365</v>
      </c>
      <c r="D8157" s="9">
        <v>3.4</v>
      </c>
      <c r="E8157" t="s">
        <v>19</v>
      </c>
      <c r="F8157" s="11">
        <v>-0.23903618372546201</v>
      </c>
      <c r="G8157" s="9">
        <v>1793.26245676956</v>
      </c>
      <c r="H8157" s="1">
        <v>44406</v>
      </c>
      <c r="I8157">
        <v>0.25</v>
      </c>
      <c r="J8157">
        <v>0</v>
      </c>
      <c r="K8157" s="11">
        <v>0</v>
      </c>
      <c r="L8157">
        <v>0</v>
      </c>
      <c r="M8157" s="9">
        <v>6036.1214294863503</v>
      </c>
      <c r="N8157" s="1">
        <v>44406</v>
      </c>
    </row>
    <row r="8158" spans="1:14" x14ac:dyDescent="0.25">
      <c r="A8158" s="1">
        <v>44407</v>
      </c>
      <c r="B8158" t="s">
        <v>4461</v>
      </c>
      <c r="C8158" s="9">
        <v>420</v>
      </c>
      <c r="D8158" s="9">
        <v>7.8</v>
      </c>
      <c r="E8158" t="s">
        <v>19</v>
      </c>
      <c r="F8158" s="11">
        <v>-0.25979842549297599</v>
      </c>
      <c r="G8158" s="9">
        <v>1564.07105351357</v>
      </c>
      <c r="H8158" s="1">
        <v>44434</v>
      </c>
      <c r="I8158">
        <v>0.25</v>
      </c>
      <c r="J8158">
        <v>1</v>
      </c>
      <c r="K8158" s="11">
        <v>8.1999999999999993</v>
      </c>
      <c r="L8158">
        <v>-0.31783650031701</v>
      </c>
      <c r="M8158" s="9">
        <v>-875.87978996760205</v>
      </c>
      <c r="N8158" s="1">
        <v>44417</v>
      </c>
    </row>
    <row r="8159" spans="1:14" x14ac:dyDescent="0.25">
      <c r="A8159" s="1">
        <v>44417</v>
      </c>
      <c r="B8159" t="s">
        <v>4462</v>
      </c>
      <c r="C8159" s="9">
        <v>465</v>
      </c>
      <c r="D8159" s="9">
        <v>4.2</v>
      </c>
      <c r="E8159" t="s">
        <v>21</v>
      </c>
      <c r="F8159" s="11">
        <v>0.26618479558413999</v>
      </c>
      <c r="G8159" s="9">
        <v>1607.1633566754599</v>
      </c>
      <c r="H8159" s="1">
        <v>44434</v>
      </c>
      <c r="I8159">
        <v>0.25</v>
      </c>
      <c r="J8159">
        <v>0</v>
      </c>
      <c r="K8159" s="11">
        <v>0.05</v>
      </c>
      <c r="L8159">
        <v>0</v>
      </c>
      <c r="M8159" s="9">
        <v>6601.4234875444799</v>
      </c>
      <c r="N8159" s="1">
        <v>44434</v>
      </c>
    </row>
    <row r="8160" spans="1:14" x14ac:dyDescent="0.25">
      <c r="A8160" s="1">
        <v>44435</v>
      </c>
      <c r="B8160" t="s">
        <v>4469</v>
      </c>
      <c r="C8160" s="9">
        <v>490</v>
      </c>
      <c r="D8160" s="9">
        <v>3.55</v>
      </c>
      <c r="E8160" t="s">
        <v>21</v>
      </c>
      <c r="F8160" s="11">
        <v>0.228634117372776</v>
      </c>
      <c r="G8160" s="9">
        <v>1597.26183685111</v>
      </c>
      <c r="H8160" s="1">
        <v>44469</v>
      </c>
      <c r="I8160">
        <v>0.25</v>
      </c>
      <c r="J8160">
        <v>1</v>
      </c>
      <c r="K8160" s="11">
        <v>4.7</v>
      </c>
      <c r="L8160">
        <v>0.27045040062367198</v>
      </c>
      <c r="M8160" s="9">
        <v>-1968.6252139189901</v>
      </c>
      <c r="N8160" s="1">
        <v>44438</v>
      </c>
    </row>
    <row r="8161" spans="1:14" x14ac:dyDescent="0.25">
      <c r="A8161" s="1">
        <v>44438</v>
      </c>
      <c r="B8161" t="s">
        <v>4461</v>
      </c>
      <c r="C8161" s="9">
        <v>420</v>
      </c>
      <c r="D8161" s="9">
        <v>6.25</v>
      </c>
      <c r="E8161" t="s">
        <v>19</v>
      </c>
      <c r="F8161" s="11">
        <v>-0.26449905126034701</v>
      </c>
      <c r="G8161" s="9">
        <v>1562.5</v>
      </c>
      <c r="H8161" s="1">
        <v>44469</v>
      </c>
      <c r="I8161">
        <v>0.25</v>
      </c>
      <c r="J8161">
        <v>0</v>
      </c>
      <c r="K8161" s="11">
        <v>5.9</v>
      </c>
      <c r="L8161">
        <v>-0.197795623927255</v>
      </c>
      <c r="M8161" s="9">
        <v>357.03124999999898</v>
      </c>
      <c r="N8161" s="1">
        <v>44459</v>
      </c>
    </row>
    <row r="8162" spans="1:14" x14ac:dyDescent="0.25">
      <c r="A8162" s="1">
        <v>44459</v>
      </c>
      <c r="B8162" t="s">
        <v>4464</v>
      </c>
      <c r="C8162" s="9">
        <v>470</v>
      </c>
      <c r="D8162" s="9">
        <v>4.05</v>
      </c>
      <c r="E8162" t="s">
        <v>21</v>
      </c>
      <c r="F8162" s="11">
        <v>0.22857558654005</v>
      </c>
      <c r="G8162" s="9">
        <v>1576.57657657657</v>
      </c>
      <c r="H8162" s="1">
        <v>44469</v>
      </c>
      <c r="I8162">
        <v>0.25</v>
      </c>
      <c r="J8162">
        <v>0</v>
      </c>
      <c r="K8162" s="11">
        <v>16.5</v>
      </c>
      <c r="L8162">
        <v>0.70584925817960498</v>
      </c>
      <c r="M8162" s="9">
        <v>-19952.364864864801</v>
      </c>
      <c r="N8162" s="1">
        <v>44462</v>
      </c>
    </row>
    <row r="8163" spans="1:14" x14ac:dyDescent="0.25">
      <c r="A8163" s="1">
        <v>44462</v>
      </c>
      <c r="B8163" t="s">
        <v>4465</v>
      </c>
      <c r="C8163" s="9">
        <v>470</v>
      </c>
      <c r="D8163" s="9">
        <v>3.2</v>
      </c>
      <c r="E8163" t="s">
        <v>19</v>
      </c>
      <c r="F8163" s="11">
        <v>-0.29415074182039402</v>
      </c>
      <c r="G8163" s="9">
        <v>1446.87887556841</v>
      </c>
      <c r="H8163" s="1">
        <v>44469</v>
      </c>
      <c r="I8163">
        <v>0.25</v>
      </c>
      <c r="J8163">
        <v>0</v>
      </c>
      <c r="K8163" s="11">
        <v>0.05</v>
      </c>
      <c r="L8163">
        <v>0</v>
      </c>
      <c r="M8163" s="9">
        <v>4510.6448945845304</v>
      </c>
      <c r="N8163" s="1">
        <v>44469</v>
      </c>
    </row>
    <row r="8164" spans="1:14" x14ac:dyDescent="0.25">
      <c r="A8164" s="1">
        <v>44470</v>
      </c>
      <c r="B8164" t="s">
        <v>4466</v>
      </c>
      <c r="C8164" s="9">
        <v>450</v>
      </c>
      <c r="D8164" s="9">
        <v>13.3</v>
      </c>
      <c r="E8164" t="s">
        <v>19</v>
      </c>
      <c r="F8164" s="11">
        <v>-0.22614741430972801</v>
      </c>
      <c r="G8164" s="9">
        <v>1445.08670520231</v>
      </c>
      <c r="H8164" s="1">
        <v>44497</v>
      </c>
      <c r="I8164">
        <v>0.25</v>
      </c>
      <c r="J8164">
        <v>1</v>
      </c>
      <c r="K8164" s="11">
        <v>7.6</v>
      </c>
      <c r="L8164">
        <v>-0.24372245347834701</v>
      </c>
      <c r="M8164" s="9">
        <v>7934.9710982658899</v>
      </c>
      <c r="N8164" s="1">
        <v>44476</v>
      </c>
    </row>
    <row r="8165" spans="1:14" x14ac:dyDescent="0.25">
      <c r="A8165" s="1">
        <v>44476</v>
      </c>
      <c r="B8165" t="s">
        <v>4467</v>
      </c>
      <c r="C8165" s="9">
        <v>520</v>
      </c>
      <c r="D8165" s="9">
        <v>7.45</v>
      </c>
      <c r="E8165" t="s">
        <v>21</v>
      </c>
      <c r="F8165" s="11">
        <v>0.227379148078142</v>
      </c>
      <c r="G8165" s="9">
        <v>1464.1288433382099</v>
      </c>
      <c r="H8165" s="1">
        <v>44497</v>
      </c>
      <c r="I8165">
        <v>0.25</v>
      </c>
      <c r="J8165">
        <v>0</v>
      </c>
      <c r="K8165" s="11">
        <v>12.5</v>
      </c>
      <c r="L8165">
        <v>0.42091270072761999</v>
      </c>
      <c r="M8165" s="9">
        <v>-7685.9443631039503</v>
      </c>
      <c r="N8165" s="1">
        <v>44482</v>
      </c>
    </row>
    <row r="8166" spans="1:14" x14ac:dyDescent="0.25">
      <c r="A8166" s="1">
        <v>44482</v>
      </c>
      <c r="B8166" t="s">
        <v>4468</v>
      </c>
      <c r="C8166" s="9">
        <v>480</v>
      </c>
      <c r="D8166" s="9">
        <v>5.5</v>
      </c>
      <c r="E8166" t="s">
        <v>19</v>
      </c>
      <c r="F8166" s="11">
        <v>-0.22777222718490001</v>
      </c>
      <c r="G8166" s="9">
        <v>1377.95275590551</v>
      </c>
      <c r="H8166" s="1">
        <v>44497</v>
      </c>
      <c r="I8166">
        <v>0.25</v>
      </c>
      <c r="J8166">
        <v>0</v>
      </c>
      <c r="K8166" s="11">
        <v>14.15</v>
      </c>
      <c r="L8166">
        <v>-0.61535119397907201</v>
      </c>
      <c r="M8166" s="9">
        <v>-12190.059055118099</v>
      </c>
      <c r="N8166" s="1">
        <v>44491</v>
      </c>
    </row>
    <row r="8167" spans="1:14" x14ac:dyDescent="0.25">
      <c r="A8167" s="1">
        <v>44491</v>
      </c>
      <c r="B8167" t="s">
        <v>4469</v>
      </c>
      <c r="C8167" s="9">
        <v>490</v>
      </c>
      <c r="D8167" s="9">
        <v>3.8</v>
      </c>
      <c r="E8167" t="s">
        <v>21</v>
      </c>
      <c r="F8167" s="11">
        <v>0.251513218394323</v>
      </c>
      <c r="G8167" s="9">
        <v>1485.88410104011</v>
      </c>
      <c r="H8167" s="1">
        <v>44497</v>
      </c>
      <c r="I8167">
        <v>0.25</v>
      </c>
      <c r="J8167">
        <v>0</v>
      </c>
      <c r="K8167" s="11">
        <v>0.05</v>
      </c>
      <c r="L8167">
        <v>0</v>
      </c>
      <c r="M8167" s="9">
        <v>5514.8588410104003</v>
      </c>
      <c r="N8167" s="1">
        <v>44497</v>
      </c>
    </row>
    <row r="8168" spans="1:14" x14ac:dyDescent="0.25">
      <c r="A8168" s="1">
        <v>44498</v>
      </c>
      <c r="B8168" t="s">
        <v>4490</v>
      </c>
      <c r="C8168" s="9">
        <v>510</v>
      </c>
      <c r="D8168" s="9">
        <v>13.55</v>
      </c>
      <c r="E8168" t="s">
        <v>21</v>
      </c>
      <c r="F8168" s="11">
        <v>0.23766517557792199</v>
      </c>
      <c r="G8168" s="9">
        <v>1508.9458935115299</v>
      </c>
      <c r="H8168" s="1">
        <v>44525</v>
      </c>
      <c r="I8168">
        <v>0.25</v>
      </c>
      <c r="J8168">
        <v>1</v>
      </c>
      <c r="K8168" s="11">
        <v>0.05</v>
      </c>
      <c r="L8168">
        <v>0</v>
      </c>
      <c r="M8168" s="9">
        <v>20165.552920888102</v>
      </c>
      <c r="N8168" s="1">
        <v>44525</v>
      </c>
    </row>
    <row r="8169" spans="1:14" x14ac:dyDescent="0.25">
      <c r="A8169" s="1">
        <v>44526</v>
      </c>
      <c r="B8169" t="s">
        <v>4471</v>
      </c>
      <c r="C8169" s="9">
        <v>390</v>
      </c>
      <c r="D8169" s="9">
        <v>4.2</v>
      </c>
      <c r="E8169" t="s">
        <v>19</v>
      </c>
      <c r="F8169" s="11">
        <v>-0.25801812325648799</v>
      </c>
      <c r="G8169" s="9">
        <v>1675.8439071103601</v>
      </c>
      <c r="H8169" s="1">
        <v>44560</v>
      </c>
      <c r="I8169">
        <v>0.25</v>
      </c>
      <c r="J8169">
        <v>1</v>
      </c>
      <c r="K8169" s="11">
        <v>8.5500000000000007</v>
      </c>
      <c r="L8169">
        <v>-0.23129146247301799</v>
      </c>
      <c r="M8169" s="9">
        <v>-7503.5910940866597</v>
      </c>
      <c r="N8169" s="1">
        <v>44529</v>
      </c>
    </row>
    <row r="8170" spans="1:14" x14ac:dyDescent="0.25">
      <c r="A8170" s="1">
        <v>44529</v>
      </c>
      <c r="B8170" t="s">
        <v>4472</v>
      </c>
      <c r="C8170" s="9">
        <v>460</v>
      </c>
      <c r="D8170" s="9">
        <v>6.6</v>
      </c>
      <c r="E8170" t="s">
        <v>21</v>
      </c>
      <c r="F8170" s="11">
        <v>0.26961999040724499</v>
      </c>
      <c r="G8170" s="9">
        <v>1662.7078384798001</v>
      </c>
      <c r="H8170" s="1">
        <v>44560</v>
      </c>
      <c r="I8170">
        <v>0.25</v>
      </c>
      <c r="J8170">
        <v>0</v>
      </c>
      <c r="K8170" s="11">
        <v>11.35</v>
      </c>
      <c r="L8170">
        <v>0.50669341900463105</v>
      </c>
      <c r="M8170" s="9">
        <v>-8196.3182897862207</v>
      </c>
      <c r="N8170" s="1">
        <v>44538</v>
      </c>
    </row>
    <row r="8171" spans="1:14" x14ac:dyDescent="0.25">
      <c r="A8171" s="1">
        <v>44538</v>
      </c>
      <c r="B8171" t="s">
        <v>4470</v>
      </c>
      <c r="C8171" s="9">
        <v>430</v>
      </c>
      <c r="D8171" s="9">
        <v>4.1500000000000004</v>
      </c>
      <c r="E8171" t="s">
        <v>19</v>
      </c>
      <c r="F8171" s="11">
        <v>-0.25236343127558802</v>
      </c>
      <c r="G8171" s="9">
        <v>1533.74233128834</v>
      </c>
      <c r="H8171" s="1">
        <v>44560</v>
      </c>
      <c r="I8171">
        <v>0.25</v>
      </c>
      <c r="J8171">
        <v>0</v>
      </c>
      <c r="K8171" s="11">
        <v>7.3</v>
      </c>
      <c r="L8171">
        <v>-0.42243555619283102</v>
      </c>
      <c r="M8171" s="9">
        <v>-5006.9018404907902</v>
      </c>
      <c r="N8171" s="1">
        <v>44550</v>
      </c>
    </row>
    <row r="8172" spans="1:14" x14ac:dyDescent="0.25">
      <c r="A8172" s="1">
        <v>44550</v>
      </c>
      <c r="B8172" t="s">
        <v>4472</v>
      </c>
      <c r="C8172" s="9">
        <v>460</v>
      </c>
      <c r="D8172" s="9">
        <v>1.85</v>
      </c>
      <c r="E8172" t="s">
        <v>21</v>
      </c>
      <c r="F8172" s="11">
        <v>0.219040103871502</v>
      </c>
      <c r="G8172" s="9">
        <v>1612.9032258064501</v>
      </c>
      <c r="H8172" s="1">
        <v>44560</v>
      </c>
      <c r="I8172">
        <v>0.25</v>
      </c>
      <c r="J8172">
        <v>0</v>
      </c>
      <c r="K8172" s="11">
        <v>6.1</v>
      </c>
      <c r="L8172">
        <v>0.52377502005514698</v>
      </c>
      <c r="M8172" s="9">
        <v>-6983.0645161290304</v>
      </c>
      <c r="N8172" s="1">
        <v>44553</v>
      </c>
    </row>
    <row r="8173" spans="1:14" x14ac:dyDescent="0.25">
      <c r="A8173" s="1">
        <v>44553</v>
      </c>
      <c r="B8173" t="s">
        <v>4473</v>
      </c>
      <c r="C8173" s="9">
        <v>440</v>
      </c>
      <c r="D8173" s="9">
        <v>1.1000000000000001</v>
      </c>
      <c r="E8173" t="s">
        <v>19</v>
      </c>
      <c r="F8173" s="11">
        <v>-0.20592866104694699</v>
      </c>
      <c r="G8173" s="9">
        <v>1521.0777922642301</v>
      </c>
      <c r="H8173" s="1">
        <v>44560</v>
      </c>
      <c r="I8173">
        <v>0.25</v>
      </c>
      <c r="J8173">
        <v>0</v>
      </c>
      <c r="K8173" s="11">
        <v>0.05</v>
      </c>
      <c r="L8173">
        <v>0</v>
      </c>
      <c r="M8173" s="9">
        <v>1579.6392872664001</v>
      </c>
      <c r="N8173" s="1">
        <v>44560</v>
      </c>
    </row>
    <row r="8174" spans="1:14" x14ac:dyDescent="0.25">
      <c r="A8174" s="1">
        <v>44561</v>
      </c>
      <c r="B8174" t="s">
        <v>4473</v>
      </c>
      <c r="C8174" s="9">
        <v>440</v>
      </c>
      <c r="D8174" s="9">
        <v>9.6999999999999993</v>
      </c>
      <c r="E8174" t="s">
        <v>19</v>
      </c>
      <c r="F8174" s="11">
        <v>-0.21933970135004499</v>
      </c>
      <c r="G8174" s="9">
        <v>1474.46024223275</v>
      </c>
      <c r="H8174" s="1">
        <v>44588</v>
      </c>
      <c r="I8174">
        <v>0.25</v>
      </c>
      <c r="J8174">
        <v>1</v>
      </c>
      <c r="K8174" s="11">
        <v>0.3</v>
      </c>
      <c r="L8174">
        <v>-1.0600633511551501E-2</v>
      </c>
      <c r="M8174" s="9">
        <v>13712.480252764601</v>
      </c>
      <c r="N8174" s="1">
        <v>44580</v>
      </c>
    </row>
    <row r="8175" spans="1:14" x14ac:dyDescent="0.25">
      <c r="A8175" s="1">
        <v>44580</v>
      </c>
      <c r="B8175" t="s">
        <v>4474</v>
      </c>
      <c r="C8175" s="9">
        <v>530</v>
      </c>
      <c r="D8175" s="9">
        <v>2.4</v>
      </c>
      <c r="E8175" t="s">
        <v>21</v>
      </c>
      <c r="F8175" s="11">
        <v>0.21781229242059699</v>
      </c>
      <c r="G8175" s="9">
        <v>1389.0266891556701</v>
      </c>
      <c r="H8175" s="1">
        <v>44588</v>
      </c>
      <c r="I8175">
        <v>0.25</v>
      </c>
      <c r="J8175">
        <v>0</v>
      </c>
      <c r="K8175" s="11">
        <v>1.8</v>
      </c>
      <c r="L8175">
        <v>0.222661940514638</v>
      </c>
      <c r="M8175" s="9">
        <v>775.07689254886304</v>
      </c>
      <c r="N8175" s="1">
        <v>44582</v>
      </c>
    </row>
    <row r="8176" spans="1:14" x14ac:dyDescent="0.25">
      <c r="A8176" s="1">
        <v>44582</v>
      </c>
      <c r="B8176" t="s">
        <v>4475</v>
      </c>
      <c r="C8176" s="9">
        <v>490</v>
      </c>
      <c r="D8176" s="9">
        <v>1.1499999999999999</v>
      </c>
      <c r="E8176" t="s">
        <v>19</v>
      </c>
      <c r="F8176" s="11">
        <v>-0.230079660620679</v>
      </c>
      <c r="G8176" s="9">
        <v>1377.95275590551</v>
      </c>
      <c r="H8176" s="1">
        <v>44588</v>
      </c>
      <c r="I8176">
        <v>0.25</v>
      </c>
      <c r="J8176">
        <v>0</v>
      </c>
      <c r="K8176" s="11">
        <v>13.3</v>
      </c>
      <c r="L8176">
        <v>-0.73695297143094296</v>
      </c>
      <c r="M8176" s="9">
        <v>-16941.240157480301</v>
      </c>
      <c r="N8176" s="1">
        <v>44585</v>
      </c>
    </row>
    <row r="8177" spans="1:14" x14ac:dyDescent="0.25">
      <c r="A8177" s="1">
        <v>44585</v>
      </c>
      <c r="B8177" t="s">
        <v>4469</v>
      </c>
      <c r="C8177" s="9">
        <v>490</v>
      </c>
      <c r="D8177" s="9">
        <v>1.9</v>
      </c>
      <c r="E8177" t="s">
        <v>21</v>
      </c>
      <c r="F8177" s="11">
        <v>0.26304702856905698</v>
      </c>
      <c r="G8177" s="9">
        <v>1464.5883460612999</v>
      </c>
      <c r="H8177" s="1">
        <v>44588</v>
      </c>
      <c r="I8177">
        <v>0.25</v>
      </c>
      <c r="J8177">
        <v>0</v>
      </c>
      <c r="K8177" s="11">
        <v>0.05</v>
      </c>
      <c r="L8177">
        <v>1</v>
      </c>
      <c r="M8177" s="9">
        <v>2680.92896746521</v>
      </c>
      <c r="N8177" s="1">
        <v>44588</v>
      </c>
    </row>
    <row r="8178" spans="1:14" x14ac:dyDescent="0.25">
      <c r="A8178" s="1">
        <v>44589</v>
      </c>
      <c r="B8178" t="s">
        <v>4474</v>
      </c>
      <c r="C8178" s="9">
        <v>530</v>
      </c>
      <c r="D8178" s="9">
        <v>8.15</v>
      </c>
      <c r="E8178" t="s">
        <v>21</v>
      </c>
      <c r="F8178" s="11">
        <v>0.27281833683822998</v>
      </c>
      <c r="G8178" s="9">
        <v>1428.2799428687999</v>
      </c>
      <c r="H8178" s="1">
        <v>44616</v>
      </c>
      <c r="I8178">
        <v>0.25</v>
      </c>
      <c r="J8178">
        <v>1</v>
      </c>
      <c r="K8178" s="11">
        <v>8.6</v>
      </c>
      <c r="L8178">
        <v>0.39309024611109999</v>
      </c>
      <c r="M8178" s="9">
        <v>-881.96286472148495</v>
      </c>
      <c r="N8178" s="1">
        <v>44593</v>
      </c>
    </row>
    <row r="8179" spans="1:14" x14ac:dyDescent="0.25">
      <c r="A8179" s="1">
        <v>44593</v>
      </c>
      <c r="B8179" t="s">
        <v>4468</v>
      </c>
      <c r="C8179" s="9">
        <v>480</v>
      </c>
      <c r="D8179" s="9">
        <v>4.75</v>
      </c>
      <c r="E8179" t="s">
        <v>19</v>
      </c>
      <c r="F8179" s="11">
        <v>-0.24196012421142701</v>
      </c>
      <c r="G8179" s="9">
        <v>1370.93615354484</v>
      </c>
      <c r="H8179" s="1">
        <v>44616</v>
      </c>
      <c r="I8179">
        <v>0.25</v>
      </c>
      <c r="J8179">
        <v>0</v>
      </c>
      <c r="K8179" s="11">
        <v>0.6</v>
      </c>
      <c r="L8179">
        <v>-3.9302947832599897E-2</v>
      </c>
      <c r="M8179" s="9">
        <v>5616.0399529964698</v>
      </c>
      <c r="N8179" s="1">
        <v>44607</v>
      </c>
    </row>
    <row r="8180" spans="1:14" x14ac:dyDescent="0.25">
      <c r="A8180" s="1">
        <v>44607</v>
      </c>
      <c r="B8180" t="s">
        <v>4477</v>
      </c>
      <c r="C8180" s="9">
        <v>560</v>
      </c>
      <c r="D8180" s="9">
        <v>3.6</v>
      </c>
      <c r="E8180" t="s">
        <v>21</v>
      </c>
      <c r="F8180" s="11">
        <v>0.23612501262160401</v>
      </c>
      <c r="G8180" s="9">
        <v>1311.9670134007999</v>
      </c>
      <c r="H8180" s="1">
        <v>44616</v>
      </c>
      <c r="I8180">
        <v>0.25</v>
      </c>
      <c r="J8180">
        <v>0</v>
      </c>
      <c r="K8180" s="11">
        <v>0.05</v>
      </c>
      <c r="L8180">
        <v>0</v>
      </c>
      <c r="M8180" s="9">
        <v>4609.5961015837302</v>
      </c>
      <c r="N8180" s="1">
        <v>44616</v>
      </c>
    </row>
    <row r="8181" spans="1:14" x14ac:dyDescent="0.25">
      <c r="A8181" s="1">
        <v>44617</v>
      </c>
      <c r="B8181" t="s">
        <v>5158</v>
      </c>
      <c r="C8181" s="9">
        <v>590</v>
      </c>
      <c r="D8181" s="9">
        <v>7.3</v>
      </c>
      <c r="E8181" t="s">
        <v>21</v>
      </c>
      <c r="F8181" s="11">
        <v>0.243831417560851</v>
      </c>
      <c r="G8181" s="9">
        <v>1307.6779376050799</v>
      </c>
      <c r="H8181" s="1">
        <v>44651</v>
      </c>
      <c r="I8181">
        <v>0.25</v>
      </c>
      <c r="J8181">
        <v>1</v>
      </c>
      <c r="K8181" s="11">
        <v>14.35</v>
      </c>
      <c r="L8181">
        <v>0.437681807954105</v>
      </c>
      <c r="M8181" s="9">
        <v>-9502.2417336073195</v>
      </c>
      <c r="N8181" s="1">
        <v>44620</v>
      </c>
    </row>
    <row r="8182" spans="1:14" x14ac:dyDescent="0.25">
      <c r="A8182" s="1">
        <v>44620</v>
      </c>
      <c r="B8182" t="s">
        <v>4480</v>
      </c>
      <c r="C8182" s="9">
        <v>540</v>
      </c>
      <c r="D8182" s="9">
        <v>10.9</v>
      </c>
      <c r="E8182" t="s">
        <v>19</v>
      </c>
      <c r="F8182" s="11">
        <v>-0.27300132187668102</v>
      </c>
      <c r="G8182" s="9">
        <v>1223.7762237762199</v>
      </c>
      <c r="H8182" s="1">
        <v>44651</v>
      </c>
      <c r="I8182">
        <v>0.25</v>
      </c>
      <c r="J8182">
        <v>0</v>
      </c>
      <c r="K8182" s="11">
        <v>9.1</v>
      </c>
      <c r="L8182">
        <v>-0.30454255511635803</v>
      </c>
      <c r="M8182" s="9">
        <v>1958.04195804195</v>
      </c>
      <c r="N8182" s="1">
        <v>44635</v>
      </c>
    </row>
    <row r="8183" spans="1:14" x14ac:dyDescent="0.25">
      <c r="A8183" s="1">
        <v>44635</v>
      </c>
      <c r="B8183" t="s">
        <v>4478</v>
      </c>
      <c r="C8183" s="9">
        <v>600</v>
      </c>
      <c r="D8183" s="9">
        <v>6.5</v>
      </c>
      <c r="E8183" t="s">
        <v>21</v>
      </c>
      <c r="F8183" s="11">
        <v>0.22885452650136201</v>
      </c>
      <c r="G8183" s="9">
        <v>1250</v>
      </c>
      <c r="H8183" s="1">
        <v>44651</v>
      </c>
      <c r="I8183">
        <v>0.25</v>
      </c>
      <c r="J8183">
        <v>0</v>
      </c>
      <c r="K8183" s="11">
        <v>24.1</v>
      </c>
      <c r="L8183">
        <v>0.731017687096014</v>
      </c>
      <c r="M8183" s="9">
        <v>-22382.5</v>
      </c>
      <c r="N8183" s="1">
        <v>44644</v>
      </c>
    </row>
    <row r="8184" spans="1:14" x14ac:dyDescent="0.25">
      <c r="A8184" s="1">
        <v>44644</v>
      </c>
      <c r="B8184" t="s">
        <v>4479</v>
      </c>
      <c r="C8184" s="9">
        <v>600</v>
      </c>
      <c r="D8184" s="9">
        <v>5.3</v>
      </c>
      <c r="E8184" t="s">
        <v>19</v>
      </c>
      <c r="F8184" s="11">
        <v>-0.268982312903985</v>
      </c>
      <c r="G8184" s="9">
        <v>1130.67355839121</v>
      </c>
      <c r="H8184" s="1">
        <v>44651</v>
      </c>
      <c r="I8184">
        <v>0.25</v>
      </c>
      <c r="J8184">
        <v>0</v>
      </c>
      <c r="K8184" s="11">
        <v>29.7</v>
      </c>
      <c r="L8184">
        <v>-1</v>
      </c>
      <c r="M8184" s="9">
        <v>-27984.170570182501</v>
      </c>
      <c r="N8184" s="1">
        <v>44651</v>
      </c>
    </row>
    <row r="8185" spans="1:14" x14ac:dyDescent="0.25">
      <c r="A8185" s="1">
        <v>44652</v>
      </c>
      <c r="B8185" t="s">
        <v>5159</v>
      </c>
      <c r="C8185" s="9">
        <v>620</v>
      </c>
      <c r="D8185" s="9">
        <v>13</v>
      </c>
      <c r="E8185" t="s">
        <v>21</v>
      </c>
      <c r="F8185" s="11">
        <v>0.25489042338072898</v>
      </c>
      <c r="G8185" s="9">
        <v>1226.9938650306699</v>
      </c>
      <c r="H8185" s="1">
        <v>44679</v>
      </c>
      <c r="I8185">
        <v>0.25</v>
      </c>
      <c r="J8185">
        <v>1</v>
      </c>
      <c r="K8185" s="11">
        <v>0.05</v>
      </c>
      <c r="L8185">
        <v>0</v>
      </c>
      <c r="M8185" s="9">
        <v>15729.447852760701</v>
      </c>
      <c r="N8185" s="1">
        <v>44679</v>
      </c>
    </row>
    <row r="8186" spans="1:14" x14ac:dyDescent="0.25">
      <c r="A8186" s="1">
        <v>44680</v>
      </c>
      <c r="B8186" t="s">
        <v>4474</v>
      </c>
      <c r="C8186" s="9">
        <v>530</v>
      </c>
      <c r="D8186" s="9">
        <v>8.5</v>
      </c>
      <c r="E8186" t="s">
        <v>21</v>
      </c>
      <c r="F8186" s="11">
        <v>0.225174006994138</v>
      </c>
      <c r="G8186" s="9">
        <v>1448.0761274306899</v>
      </c>
      <c r="H8186" s="1">
        <v>44707</v>
      </c>
      <c r="I8186">
        <v>0.25</v>
      </c>
      <c r="J8186">
        <v>1</v>
      </c>
      <c r="K8186" s="11">
        <v>0.5</v>
      </c>
      <c r="L8186">
        <v>5.5823159700432202E-4</v>
      </c>
      <c r="M8186" s="9">
        <v>11454.2821679768</v>
      </c>
      <c r="N8186" s="1">
        <v>44698</v>
      </c>
    </row>
    <row r="8187" spans="1:14" x14ac:dyDescent="0.25">
      <c r="A8187" s="1">
        <v>44698</v>
      </c>
      <c r="B8187" t="s">
        <v>4463</v>
      </c>
      <c r="C8187" s="9">
        <v>410</v>
      </c>
      <c r="D8187" s="9">
        <v>5.0999999999999996</v>
      </c>
      <c r="E8187" t="s">
        <v>19</v>
      </c>
      <c r="F8187" s="11">
        <v>-0.22066443666230601</v>
      </c>
      <c r="G8187" s="9">
        <v>1631.70163170163</v>
      </c>
      <c r="H8187" s="1">
        <v>44707</v>
      </c>
      <c r="I8187">
        <v>0.25</v>
      </c>
      <c r="J8187">
        <v>0</v>
      </c>
      <c r="K8187" s="11">
        <v>14.35</v>
      </c>
      <c r="L8187">
        <v>-0.928946625240193</v>
      </c>
      <c r="M8187" s="9">
        <v>-15410.606060606</v>
      </c>
      <c r="N8187" s="1">
        <v>44706</v>
      </c>
    </row>
    <row r="8188" spans="1:14" x14ac:dyDescent="0.25">
      <c r="A8188" s="1">
        <v>44706</v>
      </c>
      <c r="B8188" t="s">
        <v>4481</v>
      </c>
      <c r="C8188" s="9">
        <v>400</v>
      </c>
      <c r="D8188" s="9">
        <v>2.9</v>
      </c>
      <c r="E8188" t="s">
        <v>21</v>
      </c>
      <c r="F8188" s="11">
        <v>0.380101804311608</v>
      </c>
      <c r="G8188" s="9">
        <v>1762.11453744493</v>
      </c>
      <c r="H8188" s="1">
        <v>44707</v>
      </c>
      <c r="I8188">
        <v>0.25</v>
      </c>
      <c r="J8188">
        <v>0</v>
      </c>
      <c r="K8188" s="11">
        <v>6</v>
      </c>
      <c r="L8188">
        <v>1</v>
      </c>
      <c r="M8188" s="9">
        <v>-5619.3832599118896</v>
      </c>
      <c r="N8188" s="1">
        <v>44707</v>
      </c>
    </row>
    <row r="8189" spans="1:14" x14ac:dyDescent="0.25">
      <c r="A8189" s="1">
        <v>44708</v>
      </c>
      <c r="B8189" t="s">
        <v>4491</v>
      </c>
      <c r="C8189" s="9">
        <v>450</v>
      </c>
      <c r="D8189" s="9">
        <v>11.9</v>
      </c>
      <c r="E8189" t="s">
        <v>21</v>
      </c>
      <c r="F8189" s="11">
        <v>0.25051020201471103</v>
      </c>
      <c r="G8189" s="9">
        <v>1714.2157462960599</v>
      </c>
      <c r="H8189" s="1">
        <v>44742</v>
      </c>
      <c r="I8189">
        <v>0.25</v>
      </c>
      <c r="J8189">
        <v>1</v>
      </c>
      <c r="K8189" s="11">
        <v>0.05</v>
      </c>
      <c r="L8189" s="2">
        <v>1.6709178529480499E-17</v>
      </c>
      <c r="M8189" s="9">
        <v>20108.607811925998</v>
      </c>
      <c r="N8189" s="1">
        <v>44740</v>
      </c>
    </row>
    <row r="8190" spans="1:14" x14ac:dyDescent="0.25">
      <c r="A8190" s="1">
        <v>44740</v>
      </c>
      <c r="B8190" t="s">
        <v>4455</v>
      </c>
      <c r="C8190" s="9">
        <v>340</v>
      </c>
      <c r="D8190" s="9">
        <v>3.3</v>
      </c>
      <c r="E8190" t="s">
        <v>19</v>
      </c>
      <c r="F8190" s="11">
        <v>-0.328375712175694</v>
      </c>
      <c r="G8190" s="9">
        <v>2031.9303338171201</v>
      </c>
      <c r="H8190" s="1">
        <v>44742</v>
      </c>
      <c r="I8190">
        <v>0.25</v>
      </c>
      <c r="J8190">
        <v>0</v>
      </c>
      <c r="K8190" s="11">
        <v>2</v>
      </c>
      <c r="L8190">
        <v>-1</v>
      </c>
      <c r="M8190" s="9">
        <v>2533.8171262699502</v>
      </c>
      <c r="N8190" s="1">
        <v>44742</v>
      </c>
    </row>
    <row r="8191" spans="1:14" x14ac:dyDescent="0.25">
      <c r="A8191" s="1">
        <v>44743</v>
      </c>
      <c r="B8191" t="s">
        <v>4454</v>
      </c>
      <c r="C8191" s="9">
        <v>320</v>
      </c>
      <c r="D8191" s="9">
        <v>11.1</v>
      </c>
      <c r="E8191" t="s">
        <v>19</v>
      </c>
      <c r="F8191" s="11">
        <v>-0.256522527606377</v>
      </c>
      <c r="G8191" s="9">
        <v>2051.88333577605</v>
      </c>
      <c r="H8191" s="1">
        <v>44770</v>
      </c>
      <c r="I8191">
        <v>0.25</v>
      </c>
      <c r="J8191">
        <v>1</v>
      </c>
      <c r="K8191" s="11">
        <v>1.95</v>
      </c>
      <c r="L8191">
        <v>-0.112763379200231</v>
      </c>
      <c r="M8191" s="9">
        <v>18506.961747032001</v>
      </c>
      <c r="N8191" s="1">
        <v>44757</v>
      </c>
    </row>
    <row r="8192" spans="1:14" x14ac:dyDescent="0.25">
      <c r="A8192" s="1">
        <v>44757</v>
      </c>
      <c r="B8192" t="s">
        <v>4450</v>
      </c>
      <c r="C8192" s="9">
        <v>375</v>
      </c>
      <c r="D8192" s="9">
        <v>2.75</v>
      </c>
      <c r="E8192" t="s">
        <v>21</v>
      </c>
      <c r="F8192" s="11">
        <v>0.22732779200019901</v>
      </c>
      <c r="G8192" s="9">
        <v>1994.5861233793901</v>
      </c>
      <c r="H8192" s="1">
        <v>44770</v>
      </c>
      <c r="I8192">
        <v>0.25</v>
      </c>
      <c r="J8192">
        <v>0</v>
      </c>
      <c r="K8192" s="11">
        <v>6.05</v>
      </c>
      <c r="L8192">
        <v>0.40978280383202398</v>
      </c>
      <c r="M8192" s="9">
        <v>-6757.6577860094003</v>
      </c>
      <c r="N8192" s="1">
        <v>44760</v>
      </c>
    </row>
    <row r="8193" spans="1:14" x14ac:dyDescent="0.25">
      <c r="A8193" s="1">
        <v>44760</v>
      </c>
      <c r="B8193" t="s">
        <v>4459</v>
      </c>
      <c r="C8193" s="9">
        <v>350</v>
      </c>
      <c r="D8193" s="9">
        <v>2.75</v>
      </c>
      <c r="E8193" t="s">
        <v>19</v>
      </c>
      <c r="F8193" s="11">
        <v>-0.23011484062978799</v>
      </c>
      <c r="G8193" s="9">
        <v>1905.7990743261601</v>
      </c>
      <c r="H8193" s="1">
        <v>44770</v>
      </c>
      <c r="I8193">
        <v>0.25</v>
      </c>
      <c r="J8193">
        <v>0</v>
      </c>
      <c r="K8193" s="11">
        <v>0.05</v>
      </c>
      <c r="L8193">
        <v>0</v>
      </c>
      <c r="M8193" s="9">
        <v>5092.2951265995098</v>
      </c>
      <c r="N8193" s="1">
        <v>44770</v>
      </c>
    </row>
    <row r="8194" spans="1:14" x14ac:dyDescent="0.25">
      <c r="A8194" s="1">
        <v>44771</v>
      </c>
      <c r="B8194" t="s">
        <v>4471</v>
      </c>
      <c r="C8194" s="9">
        <v>390</v>
      </c>
      <c r="D8194" s="9">
        <v>14.5</v>
      </c>
      <c r="E8194" t="s">
        <v>19</v>
      </c>
      <c r="F8194" s="11">
        <v>-0.25728805690152901</v>
      </c>
      <c r="G8194" s="9">
        <v>1682.6923076922999</v>
      </c>
      <c r="H8194" s="1">
        <v>44798</v>
      </c>
      <c r="I8194">
        <v>0.25</v>
      </c>
      <c r="J8194">
        <v>1</v>
      </c>
      <c r="K8194" s="11">
        <v>7.75</v>
      </c>
      <c r="L8194">
        <v>-0.256321021668935</v>
      </c>
      <c r="M8194" s="9">
        <v>10983.774038461501</v>
      </c>
      <c r="N8194" s="1">
        <v>44778</v>
      </c>
    </row>
    <row r="8195" spans="1:14" x14ac:dyDescent="0.25">
      <c r="A8195" s="1">
        <v>44778</v>
      </c>
      <c r="B8195" t="s">
        <v>4483</v>
      </c>
      <c r="C8195" s="9">
        <v>445</v>
      </c>
      <c r="D8195" s="9">
        <v>4.8499999999999996</v>
      </c>
      <c r="E8195" t="s">
        <v>21</v>
      </c>
      <c r="F8195" s="11">
        <v>0.24618190578840801</v>
      </c>
      <c r="G8195" s="9">
        <v>1697.5870013338099</v>
      </c>
      <c r="H8195" s="1">
        <v>44798</v>
      </c>
      <c r="I8195">
        <v>0.25</v>
      </c>
      <c r="J8195">
        <v>0</v>
      </c>
      <c r="K8195" s="11">
        <v>9.8000000000000007</v>
      </c>
      <c r="L8195">
        <v>0.47842234741315198</v>
      </c>
      <c r="M8195" s="9">
        <v>-8651.7521522978004</v>
      </c>
      <c r="N8195" s="1">
        <v>44783</v>
      </c>
    </row>
    <row r="8196" spans="1:14" x14ac:dyDescent="0.25">
      <c r="A8196" s="1">
        <v>44783</v>
      </c>
      <c r="B8196" t="s">
        <v>4461</v>
      </c>
      <c r="C8196" s="9">
        <v>420</v>
      </c>
      <c r="D8196" s="9">
        <v>5.75</v>
      </c>
      <c r="E8196" t="s">
        <v>19</v>
      </c>
      <c r="F8196" s="11">
        <v>-0.26743396009096299</v>
      </c>
      <c r="G8196" s="9">
        <v>1590.7283263265499</v>
      </c>
      <c r="H8196" s="1">
        <v>44798</v>
      </c>
      <c r="I8196">
        <v>0.25</v>
      </c>
      <c r="J8196">
        <v>0</v>
      </c>
      <c r="K8196" s="11">
        <v>6.7</v>
      </c>
      <c r="L8196">
        <v>-0.51235891876495998</v>
      </c>
      <c r="M8196" s="9">
        <v>-1709.23758663788</v>
      </c>
      <c r="N8196" s="1">
        <v>44795</v>
      </c>
    </row>
    <row r="8197" spans="1:14" x14ac:dyDescent="0.25">
      <c r="A8197" s="1">
        <v>44795</v>
      </c>
      <c r="B8197" t="s">
        <v>4458</v>
      </c>
      <c r="C8197" s="9">
        <v>430</v>
      </c>
      <c r="D8197" s="9">
        <v>2.2000000000000002</v>
      </c>
      <c r="E8197" t="s">
        <v>21</v>
      </c>
      <c r="F8197" s="11">
        <v>0.2599196853786</v>
      </c>
      <c r="G8197" s="9">
        <v>1670.8437761069299</v>
      </c>
      <c r="H8197" s="1">
        <v>44798</v>
      </c>
      <c r="I8197">
        <v>0.25</v>
      </c>
      <c r="J8197">
        <v>0</v>
      </c>
      <c r="K8197" s="11">
        <v>3.05</v>
      </c>
      <c r="L8197">
        <v>1</v>
      </c>
      <c r="M8197" s="9">
        <v>-1507.9365079365</v>
      </c>
      <c r="N8197" s="1">
        <v>44798</v>
      </c>
    </row>
    <row r="8198" spans="1:14" x14ac:dyDescent="0.25">
      <c r="A8198" s="1">
        <v>44799</v>
      </c>
      <c r="B8198" t="s">
        <v>4469</v>
      </c>
      <c r="C8198" s="9">
        <v>490</v>
      </c>
      <c r="D8198" s="9">
        <v>5.5</v>
      </c>
      <c r="E8198" t="s">
        <v>21</v>
      </c>
      <c r="F8198" s="11">
        <v>0.23965103241517599</v>
      </c>
      <c r="G8198" s="9">
        <v>1587.30158730158</v>
      </c>
      <c r="H8198" s="1">
        <v>44833</v>
      </c>
      <c r="I8198">
        <v>0.25</v>
      </c>
      <c r="J8198">
        <v>1</v>
      </c>
      <c r="K8198" s="11">
        <v>3.1</v>
      </c>
      <c r="L8198">
        <v>0.17488047425674499</v>
      </c>
      <c r="M8198" s="9">
        <v>3673.0158730158701</v>
      </c>
      <c r="N8198" s="1">
        <v>44802</v>
      </c>
    </row>
    <row r="8199" spans="1:14" x14ac:dyDescent="0.25">
      <c r="A8199" s="1">
        <v>44802</v>
      </c>
      <c r="B8199" t="s">
        <v>4494</v>
      </c>
      <c r="C8199" s="9">
        <v>400</v>
      </c>
      <c r="D8199" s="9">
        <v>6.65</v>
      </c>
      <c r="E8199" t="s">
        <v>19</v>
      </c>
      <c r="F8199" s="11">
        <v>-0.23509900212998699</v>
      </c>
      <c r="G8199" s="9">
        <v>1623.56488461092</v>
      </c>
      <c r="H8199" s="1">
        <v>44833</v>
      </c>
      <c r="I8199">
        <v>0.25</v>
      </c>
      <c r="J8199">
        <v>0</v>
      </c>
      <c r="K8199" s="11">
        <v>11.2</v>
      </c>
      <c r="L8199">
        <v>-0.33745307583056799</v>
      </c>
      <c r="M8199" s="9">
        <v>-7677.0265568827499</v>
      </c>
      <c r="N8199" s="1">
        <v>44806</v>
      </c>
    </row>
    <row r="8200" spans="1:14" x14ac:dyDescent="0.25">
      <c r="A8200" s="1">
        <v>44806</v>
      </c>
      <c r="B8200" t="s">
        <v>4484</v>
      </c>
      <c r="C8200" s="9">
        <v>455</v>
      </c>
      <c r="D8200" s="9">
        <v>4.8499999999999996</v>
      </c>
      <c r="E8200" t="s">
        <v>21</v>
      </c>
      <c r="F8200" s="11">
        <v>0.23937330848530999</v>
      </c>
      <c r="G8200" s="9">
        <v>1687.76371308016</v>
      </c>
      <c r="H8200" s="1">
        <v>44833</v>
      </c>
      <c r="I8200">
        <v>0.25</v>
      </c>
      <c r="J8200">
        <v>0</v>
      </c>
      <c r="K8200" s="11">
        <v>8.6</v>
      </c>
      <c r="L8200">
        <v>0.38395810065098002</v>
      </c>
      <c r="M8200" s="9">
        <v>-6556.1181434599102</v>
      </c>
      <c r="N8200" s="1">
        <v>44818</v>
      </c>
    </row>
    <row r="8201" spans="1:14" x14ac:dyDescent="0.25">
      <c r="A8201" s="1">
        <v>44818</v>
      </c>
      <c r="B8201" t="s">
        <v>4461</v>
      </c>
      <c r="C8201" s="9">
        <v>420</v>
      </c>
      <c r="D8201" s="9">
        <v>4.7</v>
      </c>
      <c r="E8201" t="s">
        <v>19</v>
      </c>
      <c r="F8201" s="11">
        <v>-0.25699043864610399</v>
      </c>
      <c r="G8201" s="9">
        <v>1587.4815738745799</v>
      </c>
      <c r="H8201" s="1">
        <v>44833</v>
      </c>
      <c r="I8201">
        <v>0.25</v>
      </c>
      <c r="J8201">
        <v>0</v>
      </c>
      <c r="K8201" s="11">
        <v>20.75</v>
      </c>
      <c r="L8201">
        <v>-0.56354988358040203</v>
      </c>
      <c r="M8201" s="9">
        <v>-25883.093321238201</v>
      </c>
      <c r="N8201" s="1">
        <v>44820</v>
      </c>
    </row>
    <row r="8202" spans="1:14" x14ac:dyDescent="0.25">
      <c r="A8202" s="1">
        <v>44820</v>
      </c>
      <c r="B8202" t="s">
        <v>4485</v>
      </c>
      <c r="C8202" s="9">
        <v>440</v>
      </c>
      <c r="D8202" s="9">
        <v>5.95</v>
      </c>
      <c r="E8202" t="s">
        <v>21</v>
      </c>
      <c r="F8202" s="11">
        <v>0.22706456718534501</v>
      </c>
      <c r="G8202" s="9">
        <v>1697.3811833171601</v>
      </c>
      <c r="H8202" s="1">
        <v>44833</v>
      </c>
      <c r="I8202">
        <v>0.25</v>
      </c>
      <c r="J8202">
        <v>0</v>
      </c>
      <c r="K8202" s="11">
        <v>0.05</v>
      </c>
      <c r="L8202">
        <v>0</v>
      </c>
      <c r="M8202" s="9">
        <v>9912.7061105722605</v>
      </c>
      <c r="N8202" s="1">
        <v>44833</v>
      </c>
    </row>
    <row r="8203" spans="1:14" x14ac:dyDescent="0.25">
      <c r="A8203" s="1">
        <v>44834</v>
      </c>
      <c r="B8203" t="s">
        <v>4458</v>
      </c>
      <c r="C8203" s="9">
        <v>430</v>
      </c>
      <c r="D8203" s="9">
        <v>4.3499999999999996</v>
      </c>
      <c r="E8203" t="s">
        <v>21</v>
      </c>
      <c r="F8203" s="11">
        <v>0.23880800616704501</v>
      </c>
      <c r="G8203" s="9">
        <v>1786.6258295048401</v>
      </c>
      <c r="H8203" s="1">
        <v>44861</v>
      </c>
      <c r="I8203">
        <v>0.25</v>
      </c>
      <c r="J8203">
        <v>1</v>
      </c>
      <c r="K8203" s="11">
        <v>4.3499999999999996</v>
      </c>
      <c r="L8203">
        <v>0.231627484389681</v>
      </c>
      <c r="M8203" s="9">
        <v>0</v>
      </c>
      <c r="N8203" s="1">
        <v>44838</v>
      </c>
    </row>
    <row r="8204" spans="1:14" x14ac:dyDescent="0.25">
      <c r="A8204" s="1">
        <v>44838</v>
      </c>
      <c r="B8204" t="s">
        <v>4487</v>
      </c>
      <c r="C8204" s="9">
        <v>370</v>
      </c>
      <c r="D8204" s="9">
        <v>5.8</v>
      </c>
      <c r="E8204" t="s">
        <v>19</v>
      </c>
      <c r="F8204" s="11">
        <v>-0.24772139850181399</v>
      </c>
      <c r="G8204" s="9">
        <v>1777.5520568816601</v>
      </c>
      <c r="H8204" s="1">
        <v>44861</v>
      </c>
      <c r="I8204">
        <v>0.25</v>
      </c>
      <c r="J8204">
        <v>0</v>
      </c>
      <c r="K8204" s="11">
        <v>0.8</v>
      </c>
      <c r="L8204">
        <v>-0.105310542254396</v>
      </c>
      <c r="M8204" s="9">
        <v>8770.4418486541399</v>
      </c>
      <c r="N8204" s="1">
        <v>44854</v>
      </c>
    </row>
    <row r="8205" spans="1:14" x14ac:dyDescent="0.25">
      <c r="A8205" s="1">
        <v>44854</v>
      </c>
      <c r="B8205" t="s">
        <v>4486</v>
      </c>
      <c r="C8205" s="9">
        <v>415</v>
      </c>
      <c r="D8205" s="9">
        <v>1.25</v>
      </c>
      <c r="E8205" t="s">
        <v>21</v>
      </c>
      <c r="F8205" s="11">
        <v>0.23442617320089301</v>
      </c>
      <c r="G8205" s="9">
        <v>1764.5576002016601</v>
      </c>
      <c r="H8205" s="1">
        <v>44861</v>
      </c>
      <c r="I8205">
        <v>0.25</v>
      </c>
      <c r="J8205">
        <v>0</v>
      </c>
      <c r="K8205" s="11">
        <v>0.05</v>
      </c>
      <c r="L8205">
        <v>0</v>
      </c>
      <c r="M8205" s="9">
        <v>2094.5298714393698</v>
      </c>
      <c r="N8205" s="1">
        <v>44861</v>
      </c>
    </row>
    <row r="8206" spans="1:14" x14ac:dyDescent="0.25">
      <c r="A8206" s="1">
        <v>44862</v>
      </c>
      <c r="B8206" t="s">
        <v>4485</v>
      </c>
      <c r="C8206" s="9">
        <v>440</v>
      </c>
      <c r="D8206" s="9">
        <v>7.6</v>
      </c>
      <c r="E8206" t="s">
        <v>21</v>
      </c>
      <c r="F8206" s="11">
        <v>0.26076916418457202</v>
      </c>
      <c r="G8206" s="9">
        <v>1730.5315203955499</v>
      </c>
      <c r="H8206" s="1">
        <v>44889</v>
      </c>
      <c r="I8206">
        <v>0.25</v>
      </c>
      <c r="J8206">
        <v>1</v>
      </c>
      <c r="K8206" s="11">
        <v>6.6</v>
      </c>
      <c r="L8206">
        <v>0.31479777827141298</v>
      </c>
      <c r="M8206" s="9">
        <v>1484.7960444993801</v>
      </c>
      <c r="N8206" s="1">
        <v>44866</v>
      </c>
    </row>
    <row r="8207" spans="1:14" x14ac:dyDescent="0.25">
      <c r="A8207" s="1">
        <v>44866</v>
      </c>
      <c r="B8207" t="s">
        <v>4471</v>
      </c>
      <c r="C8207" s="9">
        <v>390</v>
      </c>
      <c r="D8207" s="9">
        <v>5.25</v>
      </c>
      <c r="E8207" t="s">
        <v>19</v>
      </c>
      <c r="F8207" s="11">
        <v>-0.24734617897567801</v>
      </c>
      <c r="G8207" s="9">
        <v>1688.7816646562101</v>
      </c>
      <c r="H8207" s="1">
        <v>44889</v>
      </c>
      <c r="I8207">
        <v>0.25</v>
      </c>
      <c r="J8207">
        <v>0</v>
      </c>
      <c r="K8207" s="11">
        <v>0.25</v>
      </c>
      <c r="L8207">
        <v>-4.3901890112215802E-3</v>
      </c>
      <c r="M8207" s="9">
        <v>8351.0253317249699</v>
      </c>
      <c r="N8207" s="1">
        <v>44886</v>
      </c>
    </row>
    <row r="8208" spans="1:14" x14ac:dyDescent="0.25">
      <c r="A8208" s="1">
        <v>44886</v>
      </c>
      <c r="B8208" t="s">
        <v>4485</v>
      </c>
      <c r="C8208" s="9">
        <v>440</v>
      </c>
      <c r="D8208" s="9">
        <v>1.95</v>
      </c>
      <c r="E8208" t="s">
        <v>21</v>
      </c>
      <c r="F8208" s="11">
        <v>0.28526970357267201</v>
      </c>
      <c r="G8208" s="9">
        <v>1627.5284817484301</v>
      </c>
      <c r="H8208" s="1">
        <v>44889</v>
      </c>
      <c r="I8208">
        <v>0.25</v>
      </c>
      <c r="J8208">
        <v>0</v>
      </c>
      <c r="K8208" s="11">
        <v>0.05</v>
      </c>
      <c r="L8208">
        <v>0</v>
      </c>
      <c r="M8208" s="9">
        <v>3059.7535456870401</v>
      </c>
      <c r="N8208" s="1">
        <v>44889</v>
      </c>
    </row>
    <row r="8209" spans="1:14" x14ac:dyDescent="0.25">
      <c r="A8209" s="1">
        <v>44890</v>
      </c>
      <c r="B8209" t="s">
        <v>4469</v>
      </c>
      <c r="C8209" s="9">
        <v>490</v>
      </c>
      <c r="D8209" s="9">
        <v>2.8</v>
      </c>
      <c r="E8209" t="s">
        <v>21</v>
      </c>
      <c r="F8209" s="11">
        <v>0.23312914026992099</v>
      </c>
      <c r="G8209" s="9">
        <v>1590.0056785917</v>
      </c>
      <c r="H8209" s="1">
        <v>44924</v>
      </c>
      <c r="I8209">
        <v>0.25</v>
      </c>
      <c r="J8209">
        <v>1</v>
      </c>
      <c r="K8209" s="11">
        <v>7</v>
      </c>
      <c r="L8209">
        <v>0.35224405961529398</v>
      </c>
      <c r="M8209" s="9">
        <v>-6833.8444065871599</v>
      </c>
      <c r="N8209" s="1">
        <v>44896</v>
      </c>
    </row>
    <row r="8210" spans="1:14" x14ac:dyDescent="0.25">
      <c r="A8210" s="1">
        <v>44896</v>
      </c>
      <c r="B8210" t="s">
        <v>4470</v>
      </c>
      <c r="C8210" s="9">
        <v>430</v>
      </c>
      <c r="D8210" s="9">
        <v>4.2</v>
      </c>
      <c r="E8210" t="s">
        <v>19</v>
      </c>
      <c r="F8210" s="11">
        <v>-0.22723221632457</v>
      </c>
      <c r="G8210" s="9">
        <v>1510.9000647528501</v>
      </c>
      <c r="H8210" s="1">
        <v>44924</v>
      </c>
      <c r="I8210">
        <v>0.25</v>
      </c>
      <c r="J8210">
        <v>0</v>
      </c>
      <c r="K8210" s="11">
        <v>2</v>
      </c>
      <c r="L8210">
        <v>-0.203975720595725</v>
      </c>
      <c r="M8210" s="9">
        <v>3230.3043384416101</v>
      </c>
      <c r="N8210" s="1">
        <v>44911</v>
      </c>
    </row>
    <row r="8211" spans="1:14" x14ac:dyDescent="0.25">
      <c r="A8211" s="1">
        <v>44911</v>
      </c>
      <c r="B8211" t="s">
        <v>4488</v>
      </c>
      <c r="C8211" s="9">
        <v>480</v>
      </c>
      <c r="D8211" s="9">
        <v>3</v>
      </c>
      <c r="E8211" t="s">
        <v>21</v>
      </c>
      <c r="F8211" s="11">
        <v>0.27756227653433002</v>
      </c>
      <c r="G8211" s="9">
        <v>1535.08771929824</v>
      </c>
      <c r="H8211" s="1">
        <v>44924</v>
      </c>
      <c r="I8211">
        <v>0.25</v>
      </c>
      <c r="J8211">
        <v>0</v>
      </c>
      <c r="K8211" s="11">
        <v>2.2000000000000002</v>
      </c>
      <c r="L8211">
        <v>0.27238976404987197</v>
      </c>
      <c r="M8211" s="9">
        <v>1148.2456140350801</v>
      </c>
      <c r="N8211" s="1">
        <v>44922</v>
      </c>
    </row>
    <row r="8212" spans="1:14" x14ac:dyDescent="0.25">
      <c r="A8212" s="1">
        <v>44922</v>
      </c>
      <c r="B8212" t="s">
        <v>4476</v>
      </c>
      <c r="C8212" s="9">
        <v>460</v>
      </c>
      <c r="D8212" s="9">
        <v>2.1</v>
      </c>
      <c r="E8212" t="s">
        <v>19</v>
      </c>
      <c r="F8212" s="11">
        <v>-0.21995196231881001</v>
      </c>
      <c r="G8212" s="9">
        <v>1487.14680263437</v>
      </c>
      <c r="H8212" s="1">
        <v>44924</v>
      </c>
      <c r="I8212">
        <v>0.25</v>
      </c>
      <c r="J8212">
        <v>0</v>
      </c>
      <c r="K8212" s="11">
        <v>0.05</v>
      </c>
      <c r="L8212">
        <v>0</v>
      </c>
      <c r="M8212" s="9">
        <v>3016.67728914382</v>
      </c>
      <c r="N8212" s="1">
        <v>44924</v>
      </c>
    </row>
    <row r="8213" spans="1:14" x14ac:dyDescent="0.25">
      <c r="A8213" s="1">
        <v>44925</v>
      </c>
      <c r="B8213" t="s">
        <v>4473</v>
      </c>
      <c r="C8213" s="9">
        <v>440</v>
      </c>
      <c r="D8213" s="9">
        <v>5.35</v>
      </c>
      <c r="E8213" t="s">
        <v>19</v>
      </c>
      <c r="F8213" s="11">
        <v>-0.22588161707972901</v>
      </c>
      <c r="G8213" s="9">
        <v>1478.1966001478099</v>
      </c>
      <c r="H8213" s="1">
        <v>44952</v>
      </c>
      <c r="I8213">
        <v>0.25</v>
      </c>
      <c r="J8213">
        <v>1</v>
      </c>
      <c r="K8213" s="11">
        <v>0.05</v>
      </c>
      <c r="L8213">
        <v>-8.9796160525695498E-4</v>
      </c>
      <c r="M8213" s="9">
        <v>7754.6193643754596</v>
      </c>
      <c r="N8213" s="1">
        <v>44950</v>
      </c>
    </row>
    <row r="8214" spans="1:14" x14ac:dyDescent="0.25">
      <c r="A8214" s="1">
        <v>44950</v>
      </c>
      <c r="B8214" t="s">
        <v>4489</v>
      </c>
      <c r="C8214" s="9">
        <v>500</v>
      </c>
      <c r="D8214" s="9">
        <v>0.15</v>
      </c>
      <c r="E8214" t="s">
        <v>21</v>
      </c>
      <c r="F8214" s="11">
        <v>0.15303570934858901</v>
      </c>
      <c r="G8214" s="9">
        <v>1446.1315979754099</v>
      </c>
      <c r="H8214" s="1">
        <v>44952</v>
      </c>
      <c r="I8214">
        <v>0.25</v>
      </c>
      <c r="J8214">
        <v>0</v>
      </c>
      <c r="K8214" s="11">
        <v>0.05</v>
      </c>
      <c r="L8214">
        <v>0.15837745773651701</v>
      </c>
      <c r="M8214" s="9">
        <v>141.72089660159</v>
      </c>
      <c r="N8214" s="1">
        <v>44952</v>
      </c>
    </row>
    <row r="8215" spans="1:14" x14ac:dyDescent="0.25">
      <c r="A8215" s="1">
        <v>44953</v>
      </c>
      <c r="B8215" t="s">
        <v>4467</v>
      </c>
      <c r="C8215" s="9">
        <v>520</v>
      </c>
      <c r="D8215" s="9">
        <v>7.55</v>
      </c>
      <c r="E8215" t="s">
        <v>21</v>
      </c>
      <c r="F8215" s="11">
        <v>0.26128056591938797</v>
      </c>
      <c r="G8215" s="9">
        <v>1464.2819788725001</v>
      </c>
      <c r="H8215" s="1">
        <v>44980</v>
      </c>
      <c r="I8215">
        <v>0.25</v>
      </c>
      <c r="J8215">
        <v>1</v>
      </c>
      <c r="K8215" s="11">
        <v>0.05</v>
      </c>
      <c r="L8215" s="2">
        <v>6.1937134466779796E-10</v>
      </c>
      <c r="M8215" s="9">
        <v>10870.8294111494</v>
      </c>
      <c r="N8215" s="1">
        <v>44978</v>
      </c>
    </row>
    <row r="8216" spans="1:14" x14ac:dyDescent="0.25">
      <c r="A8216" s="1">
        <v>44978</v>
      </c>
      <c r="B8216" t="s">
        <v>4461</v>
      </c>
      <c r="C8216" s="9">
        <v>420</v>
      </c>
      <c r="D8216" s="9">
        <v>0.55000000000000004</v>
      </c>
      <c r="E8216" t="s">
        <v>19</v>
      </c>
      <c r="F8216" s="11">
        <v>-0.16975777414964599</v>
      </c>
      <c r="G8216" s="9">
        <v>1620.37037037037</v>
      </c>
      <c r="H8216" s="1">
        <v>44980</v>
      </c>
      <c r="I8216">
        <v>0.25</v>
      </c>
      <c r="J8216">
        <v>0</v>
      </c>
      <c r="K8216" s="11">
        <v>0.05</v>
      </c>
      <c r="L8216">
        <v>0</v>
      </c>
      <c r="M8216" s="9">
        <v>800.46296296296202</v>
      </c>
      <c r="N8216" s="1">
        <v>44980</v>
      </c>
    </row>
    <row r="8217" spans="1:14" x14ac:dyDescent="0.25">
      <c r="A8217" s="1">
        <v>44981</v>
      </c>
      <c r="B8217" t="s">
        <v>4471</v>
      </c>
      <c r="C8217" s="9">
        <v>390</v>
      </c>
      <c r="D8217" s="9">
        <v>4.45</v>
      </c>
      <c r="E8217" t="s">
        <v>19</v>
      </c>
      <c r="F8217" s="11">
        <v>-0.26665840973250798</v>
      </c>
      <c r="G8217" s="9">
        <v>1683.2992665624599</v>
      </c>
      <c r="H8217" s="1">
        <v>45015</v>
      </c>
      <c r="I8217">
        <v>0.25</v>
      </c>
      <c r="J8217">
        <v>1</v>
      </c>
      <c r="K8217" s="11">
        <v>5.9</v>
      </c>
      <c r="L8217">
        <v>-0.28632763417326901</v>
      </c>
      <c r="M8217" s="9">
        <v>-2615.0054106047801</v>
      </c>
      <c r="N8217" s="1">
        <v>44984</v>
      </c>
    </row>
    <row r="8218" spans="1:14" x14ac:dyDescent="0.25">
      <c r="A8218" s="1">
        <v>44984</v>
      </c>
      <c r="B8218" t="s">
        <v>4491</v>
      </c>
      <c r="C8218" s="9">
        <v>450</v>
      </c>
      <c r="D8218" s="9">
        <v>3.3</v>
      </c>
      <c r="E8218" t="s">
        <v>21</v>
      </c>
      <c r="F8218" s="11">
        <v>0.26548118238380602</v>
      </c>
      <c r="G8218" s="9">
        <v>1699.44161204175</v>
      </c>
      <c r="H8218" s="1">
        <v>45015</v>
      </c>
      <c r="I8218">
        <v>0.25</v>
      </c>
      <c r="J8218">
        <v>0</v>
      </c>
      <c r="K8218" s="11">
        <v>0.15</v>
      </c>
      <c r="L8218">
        <v>1.59587514728711E-2</v>
      </c>
      <c r="M8218" s="9">
        <v>5294.6103423160903</v>
      </c>
      <c r="N8218" s="1">
        <v>45008</v>
      </c>
    </row>
    <row r="8219" spans="1:14" x14ac:dyDescent="0.25">
      <c r="A8219" s="1">
        <v>45008</v>
      </c>
      <c r="B8219" t="s">
        <v>4482</v>
      </c>
      <c r="C8219" s="9">
        <v>380</v>
      </c>
      <c r="D8219" s="9">
        <v>1.65</v>
      </c>
      <c r="E8219" t="s">
        <v>19</v>
      </c>
      <c r="F8219" s="11">
        <v>-0.17939675842751801</v>
      </c>
      <c r="G8219" s="9">
        <v>1756.1465127947799</v>
      </c>
      <c r="H8219" s="1">
        <v>45015</v>
      </c>
      <c r="I8219">
        <v>0.25</v>
      </c>
      <c r="J8219">
        <v>0</v>
      </c>
      <c r="K8219" s="11">
        <v>0.05</v>
      </c>
      <c r="L8219">
        <v>-8.3572803445180009E-3</v>
      </c>
      <c r="M8219" s="9">
        <v>2779.9799297541299</v>
      </c>
      <c r="N8219" s="1">
        <v>45015</v>
      </c>
    </row>
    <row r="8220" spans="1:14" x14ac:dyDescent="0.25">
      <c r="A8220" s="1">
        <v>45016</v>
      </c>
      <c r="B8220" t="s">
        <v>4482</v>
      </c>
      <c r="C8220" s="9">
        <v>380</v>
      </c>
      <c r="D8220" s="9">
        <v>5.25</v>
      </c>
      <c r="E8220" t="s">
        <v>19</v>
      </c>
      <c r="F8220" s="11">
        <v>-0.25799629079833603</v>
      </c>
      <c r="G8220" s="9">
        <v>1736.1111111111099</v>
      </c>
      <c r="H8220" s="1">
        <v>45043</v>
      </c>
      <c r="I8220">
        <v>0.25</v>
      </c>
      <c r="J8220">
        <v>1</v>
      </c>
      <c r="K8220" s="11">
        <v>0.15</v>
      </c>
      <c r="L8220">
        <v>-1.55774305056508E-2</v>
      </c>
      <c r="M8220" s="9">
        <v>8760.4166666666606</v>
      </c>
      <c r="N8220" s="1">
        <v>45037</v>
      </c>
    </row>
    <row r="8221" spans="1:14" x14ac:dyDescent="0.25">
      <c r="A8221" s="1">
        <v>45037</v>
      </c>
      <c r="B8221" t="s">
        <v>4485</v>
      </c>
      <c r="C8221" s="9">
        <v>440</v>
      </c>
      <c r="D8221" s="9">
        <v>0.3</v>
      </c>
      <c r="E8221" t="s">
        <v>21</v>
      </c>
      <c r="F8221" s="11">
        <v>0.21431771471622399</v>
      </c>
      <c r="G8221" s="9">
        <v>1658.7677725118399</v>
      </c>
      <c r="H8221" s="1">
        <v>45043</v>
      </c>
      <c r="I8221">
        <v>0.25</v>
      </c>
      <c r="J8221">
        <v>0</v>
      </c>
      <c r="K8221" s="11">
        <v>0.05</v>
      </c>
      <c r="L8221">
        <v>0</v>
      </c>
      <c r="M8221" s="9">
        <v>408.88625592416997</v>
      </c>
      <c r="N8221" s="1">
        <v>45043</v>
      </c>
    </row>
    <row r="8222" spans="1:14" x14ac:dyDescent="0.25">
      <c r="A8222" s="1">
        <v>45044</v>
      </c>
      <c r="B8222" t="s">
        <v>4496</v>
      </c>
      <c r="C8222" s="9">
        <v>475</v>
      </c>
      <c r="D8222" s="9">
        <v>3.9</v>
      </c>
      <c r="E8222" t="s">
        <v>21</v>
      </c>
      <c r="F8222" s="11">
        <v>0.242604991027596</v>
      </c>
      <c r="G8222" s="9">
        <v>1603.6655211912901</v>
      </c>
      <c r="H8222" s="1">
        <v>45071</v>
      </c>
      <c r="I8222">
        <v>0.25</v>
      </c>
      <c r="J8222">
        <v>1</v>
      </c>
      <c r="K8222" s="11">
        <v>3.25</v>
      </c>
      <c r="L8222">
        <v>0.28511923750272</v>
      </c>
      <c r="M8222" s="9">
        <v>927.72050400916305</v>
      </c>
      <c r="N8222" s="1">
        <v>45048</v>
      </c>
    </row>
    <row r="8223" spans="1:14" x14ac:dyDescent="0.25">
      <c r="A8223" s="1">
        <v>45048</v>
      </c>
      <c r="B8223" t="s">
        <v>4461</v>
      </c>
      <c r="C8223" s="9">
        <v>420</v>
      </c>
      <c r="D8223" s="9">
        <v>2.85</v>
      </c>
      <c r="E8223" t="s">
        <v>19</v>
      </c>
      <c r="F8223" s="11">
        <v>-0.24126553461662101</v>
      </c>
      <c r="G8223" s="9">
        <v>1571.2682379349001</v>
      </c>
      <c r="H8223" s="1">
        <v>45071</v>
      </c>
      <c r="I8223">
        <v>0.25</v>
      </c>
      <c r="J8223">
        <v>0</v>
      </c>
      <c r="K8223" s="11">
        <v>9.6999999999999993</v>
      </c>
      <c r="L8223">
        <v>-0.45573676156870702</v>
      </c>
      <c r="M8223" s="9">
        <v>-10960.381593714899</v>
      </c>
      <c r="N8223" s="1">
        <v>45057</v>
      </c>
    </row>
    <row r="8224" spans="1:14" x14ac:dyDescent="0.25">
      <c r="A8224" s="1">
        <v>45057</v>
      </c>
      <c r="B8224" t="s">
        <v>4483</v>
      </c>
      <c r="C8224" s="9">
        <v>445</v>
      </c>
      <c r="D8224" s="9">
        <v>3.5</v>
      </c>
      <c r="E8224" t="s">
        <v>21</v>
      </c>
      <c r="F8224" s="11">
        <v>0.25580275322993201</v>
      </c>
      <c r="G8224" s="9">
        <v>1661.9183285849899</v>
      </c>
      <c r="H8224" s="1">
        <v>45071</v>
      </c>
      <c r="I8224">
        <v>0.25</v>
      </c>
      <c r="J8224">
        <v>0</v>
      </c>
      <c r="K8224" s="11">
        <v>0.05</v>
      </c>
      <c r="L8224">
        <v>0</v>
      </c>
      <c r="M8224" s="9">
        <v>5674.6201329534597</v>
      </c>
      <c r="N8224" s="1">
        <v>45071</v>
      </c>
    </row>
    <row r="8225" spans="1:14" x14ac:dyDescent="0.25">
      <c r="A8225" s="1">
        <v>45072</v>
      </c>
      <c r="B8225" t="s">
        <v>4491</v>
      </c>
      <c r="C8225" s="9">
        <v>450</v>
      </c>
      <c r="D8225" s="9">
        <v>2.2999999999999998</v>
      </c>
      <c r="E8225" t="s">
        <v>21</v>
      </c>
      <c r="F8225" s="11">
        <v>0.25430975027036501</v>
      </c>
      <c r="G8225" s="9">
        <v>1694.7100835249901</v>
      </c>
      <c r="H8225" s="1">
        <v>45106</v>
      </c>
      <c r="I8225">
        <v>0.25</v>
      </c>
      <c r="J8225">
        <v>1</v>
      </c>
      <c r="K8225" s="11">
        <v>3.35</v>
      </c>
      <c r="L8225">
        <v>0.27608021255596998</v>
      </c>
      <c r="M8225" s="9">
        <v>-1875.1967074204099</v>
      </c>
      <c r="N8225" s="1">
        <v>45079</v>
      </c>
    </row>
    <row r="8226" spans="1:14" x14ac:dyDescent="0.25">
      <c r="A8226" s="1">
        <v>45079</v>
      </c>
      <c r="B8226" t="s">
        <v>4492</v>
      </c>
      <c r="C8226" s="9">
        <v>395</v>
      </c>
      <c r="D8226" s="9">
        <v>2.5</v>
      </c>
      <c r="E8226" t="s">
        <v>19</v>
      </c>
      <c r="F8226" s="11">
        <v>-0.231167680949867</v>
      </c>
      <c r="G8226" s="9">
        <v>1665.47704020937</v>
      </c>
      <c r="H8226" s="1">
        <v>45106</v>
      </c>
      <c r="I8226">
        <v>0.25</v>
      </c>
      <c r="J8226">
        <v>0</v>
      </c>
      <c r="K8226" s="11">
        <v>0.55000000000000004</v>
      </c>
      <c r="L8226">
        <v>-8.7642009510220206E-2</v>
      </c>
      <c r="M8226" s="9">
        <v>3196.8831786818901</v>
      </c>
      <c r="N8226" s="1">
        <v>45099</v>
      </c>
    </row>
    <row r="8227" spans="1:14" x14ac:dyDescent="0.25">
      <c r="A8227" s="1">
        <v>45099</v>
      </c>
      <c r="B8227" t="s">
        <v>4493</v>
      </c>
      <c r="C8227" s="9">
        <v>435</v>
      </c>
      <c r="D8227" s="9">
        <v>1.95</v>
      </c>
      <c r="E8227" t="s">
        <v>21</v>
      </c>
      <c r="F8227" s="11">
        <v>0.26375831850707299</v>
      </c>
      <c r="G8227" s="9">
        <v>1663.4980988593099</v>
      </c>
      <c r="H8227" s="1">
        <v>45106</v>
      </c>
      <c r="I8227">
        <v>0.25</v>
      </c>
      <c r="J8227">
        <v>0</v>
      </c>
      <c r="K8227" s="11">
        <v>0.05</v>
      </c>
      <c r="L8227">
        <v>2.8699451572108001E-2</v>
      </c>
      <c r="M8227" s="9">
        <v>3127.3764258555102</v>
      </c>
      <c r="N8227" s="1">
        <v>45106</v>
      </c>
    </row>
    <row r="8228" spans="1:14" x14ac:dyDescent="0.25">
      <c r="A8228" s="1">
        <v>45107</v>
      </c>
      <c r="B8228" t="s">
        <v>4491</v>
      </c>
      <c r="C8228" s="9">
        <v>450</v>
      </c>
      <c r="D8228" s="9">
        <v>3.65</v>
      </c>
      <c r="E8228" t="s">
        <v>21</v>
      </c>
      <c r="F8228" s="11">
        <v>0.26533655703393799</v>
      </c>
      <c r="G8228" s="9">
        <v>1663.8935108153</v>
      </c>
      <c r="H8228" s="1">
        <v>45134</v>
      </c>
      <c r="I8228">
        <v>0.25</v>
      </c>
      <c r="J8228">
        <v>1</v>
      </c>
      <c r="K8228" s="11">
        <v>5.25</v>
      </c>
      <c r="L8228">
        <v>0.293245039513231</v>
      </c>
      <c r="M8228" s="9">
        <v>-2810.3161397670501</v>
      </c>
      <c r="N8228" s="1">
        <v>45110</v>
      </c>
    </row>
    <row r="8229" spans="1:14" x14ac:dyDescent="0.25">
      <c r="A8229" s="1">
        <v>45110</v>
      </c>
      <c r="B8229" t="s">
        <v>5160</v>
      </c>
      <c r="C8229" s="9">
        <v>405</v>
      </c>
      <c r="D8229" s="9">
        <v>4.3</v>
      </c>
      <c r="E8229" t="s">
        <v>19</v>
      </c>
      <c r="F8229" s="11">
        <v>-0.245933827268386</v>
      </c>
      <c r="G8229" s="9">
        <v>1643.19248826291</v>
      </c>
      <c r="H8229" s="1">
        <v>45134</v>
      </c>
      <c r="I8229">
        <v>0.25</v>
      </c>
      <c r="J8229">
        <v>0</v>
      </c>
      <c r="K8229" s="11">
        <v>0.25</v>
      </c>
      <c r="L8229">
        <v>-4.2216953049603698E-2</v>
      </c>
      <c r="M8229" s="9">
        <v>6580.16431924882</v>
      </c>
      <c r="N8229" s="1">
        <v>45128</v>
      </c>
    </row>
    <row r="8230" spans="1:14" x14ac:dyDescent="0.25">
      <c r="A8230" s="1">
        <v>45128</v>
      </c>
      <c r="B8230" t="s">
        <v>4491</v>
      </c>
      <c r="C8230" s="9">
        <v>450</v>
      </c>
      <c r="D8230" s="9">
        <v>1.2</v>
      </c>
      <c r="E8230" t="s">
        <v>21</v>
      </c>
      <c r="F8230" s="11">
        <v>0.20824448946042701</v>
      </c>
      <c r="G8230" s="9">
        <v>1612.16029479502</v>
      </c>
      <c r="H8230" s="1">
        <v>45134</v>
      </c>
      <c r="I8230">
        <v>0.25</v>
      </c>
      <c r="J8230">
        <v>0</v>
      </c>
      <c r="K8230" s="11">
        <v>2</v>
      </c>
      <c r="L8230">
        <v>1</v>
      </c>
      <c r="M8230" s="9">
        <v>-1341.31736526946</v>
      </c>
      <c r="N8230" s="1">
        <v>45134</v>
      </c>
    </row>
    <row r="8231" spans="1:14" x14ac:dyDescent="0.25">
      <c r="A8231" s="1">
        <v>45135</v>
      </c>
      <c r="B8231" t="s">
        <v>4495</v>
      </c>
      <c r="C8231" s="9">
        <v>425</v>
      </c>
      <c r="D8231" s="9">
        <v>6.95</v>
      </c>
      <c r="E8231" t="s">
        <v>19</v>
      </c>
      <c r="F8231" s="11">
        <v>-0.23605453882767899</v>
      </c>
      <c r="G8231" s="9">
        <v>1551.93437534641</v>
      </c>
      <c r="H8231" s="1">
        <v>45169</v>
      </c>
      <c r="I8231">
        <v>0.25</v>
      </c>
      <c r="J8231">
        <v>1</v>
      </c>
      <c r="K8231" s="11">
        <v>2.25</v>
      </c>
      <c r="L8231">
        <v>-0.18240939172823101</v>
      </c>
      <c r="M8231" s="9">
        <v>7151.31360159627</v>
      </c>
      <c r="N8231" s="1">
        <v>45152</v>
      </c>
    </row>
    <row r="8232" spans="1:14" x14ac:dyDescent="0.25">
      <c r="A8232" s="1">
        <v>45152</v>
      </c>
      <c r="B8232" t="s">
        <v>4496</v>
      </c>
      <c r="C8232" s="9">
        <v>475</v>
      </c>
      <c r="D8232" s="9">
        <v>3.55</v>
      </c>
      <c r="E8232" t="s">
        <v>21</v>
      </c>
      <c r="F8232" s="11">
        <v>0.23962253556464799</v>
      </c>
      <c r="G8232" s="9">
        <v>1556.07424697121</v>
      </c>
      <c r="H8232" s="1">
        <v>45169</v>
      </c>
      <c r="I8232">
        <v>0.25</v>
      </c>
      <c r="J8232">
        <v>0</v>
      </c>
      <c r="K8232" s="11">
        <v>2.65</v>
      </c>
      <c r="L8232">
        <v>0.27864829710436601</v>
      </c>
      <c r="M8232" s="9">
        <v>1303.9902189618699</v>
      </c>
      <c r="N8232" s="1">
        <v>45161</v>
      </c>
    </row>
    <row r="8233" spans="1:14" x14ac:dyDescent="0.25">
      <c r="A8233" s="1">
        <v>45161</v>
      </c>
      <c r="B8233" t="s">
        <v>4466</v>
      </c>
      <c r="C8233" s="9">
        <v>450</v>
      </c>
      <c r="D8233" s="9">
        <v>2.4500000000000002</v>
      </c>
      <c r="E8233" t="s">
        <v>19</v>
      </c>
      <c r="F8233" s="11">
        <v>-0.28539262864097598</v>
      </c>
      <c r="G8233" s="9">
        <v>1518.76762855283</v>
      </c>
      <c r="H8233" s="1">
        <v>45169</v>
      </c>
      <c r="I8233">
        <v>0.25</v>
      </c>
      <c r="J8233">
        <v>0</v>
      </c>
      <c r="K8233" s="11">
        <v>0.05</v>
      </c>
      <c r="L8233">
        <v>0</v>
      </c>
      <c r="M8233" s="9">
        <v>3607.0731178129699</v>
      </c>
      <c r="N8233" s="1">
        <v>45169</v>
      </c>
    </row>
    <row r="8234" spans="1:14" x14ac:dyDescent="0.25">
      <c r="A8234" s="1">
        <v>45170</v>
      </c>
      <c r="B8234" t="s">
        <v>4466</v>
      </c>
      <c r="C8234" s="9">
        <v>450</v>
      </c>
      <c r="D8234" s="9">
        <v>9.0500000000000007</v>
      </c>
      <c r="E8234" t="s">
        <v>19</v>
      </c>
      <c r="F8234" s="11">
        <v>-0.24900271254818901</v>
      </c>
      <c r="G8234" s="9">
        <v>1480.85466469219</v>
      </c>
      <c r="H8234" s="1">
        <v>45197</v>
      </c>
      <c r="I8234">
        <v>0.25</v>
      </c>
      <c r="J8234">
        <v>1</v>
      </c>
      <c r="K8234" s="11">
        <v>1.1499999999999999</v>
      </c>
      <c r="L8234">
        <v>-7.9100036129901297E-2</v>
      </c>
      <c r="M8234" s="9">
        <v>11547.704675269701</v>
      </c>
      <c r="N8234" s="1">
        <v>45189</v>
      </c>
    </row>
    <row r="8235" spans="1:14" x14ac:dyDescent="0.25">
      <c r="A8235" s="1">
        <v>45189</v>
      </c>
      <c r="B8235" t="s">
        <v>4497</v>
      </c>
      <c r="C8235" s="9">
        <v>495</v>
      </c>
      <c r="D8235" s="9">
        <v>3.6</v>
      </c>
      <c r="E8235" t="s">
        <v>21</v>
      </c>
      <c r="F8235" s="11">
        <v>0.25907011704127297</v>
      </c>
      <c r="G8235" s="9">
        <v>1460.92037983929</v>
      </c>
      <c r="H8235" s="1">
        <v>45197</v>
      </c>
      <c r="I8235">
        <v>0.25</v>
      </c>
      <c r="J8235">
        <v>0</v>
      </c>
      <c r="K8235" s="11">
        <v>0.05</v>
      </c>
      <c r="L8235">
        <v>0</v>
      </c>
      <c r="M8235" s="9">
        <v>5132.94375456537</v>
      </c>
      <c r="N8235" s="1">
        <v>45197</v>
      </c>
    </row>
    <row r="8236" spans="1:14" x14ac:dyDescent="0.25">
      <c r="A8236" s="1">
        <v>45198</v>
      </c>
      <c r="B8236" t="s">
        <v>5161</v>
      </c>
      <c r="C8236" s="9">
        <v>525</v>
      </c>
      <c r="D8236" s="9">
        <v>3.9</v>
      </c>
      <c r="E8236" t="s">
        <v>21</v>
      </c>
      <c r="F8236" s="11">
        <v>0.26282688849456698</v>
      </c>
      <c r="G8236" s="9">
        <v>1419.8782961460399</v>
      </c>
      <c r="H8236" s="1">
        <v>45225</v>
      </c>
      <c r="I8236">
        <v>0.25</v>
      </c>
      <c r="J8236">
        <v>1</v>
      </c>
      <c r="K8236" s="11">
        <v>1.5</v>
      </c>
      <c r="L8236">
        <v>9.78840524652764E-2</v>
      </c>
      <c r="M8236" s="9">
        <v>3331.03448275862</v>
      </c>
      <c r="N8236" s="1">
        <v>45209</v>
      </c>
    </row>
    <row r="8237" spans="1:14" x14ac:dyDescent="0.25">
      <c r="A8237" s="1">
        <v>45209</v>
      </c>
      <c r="B8237" t="s">
        <v>4498</v>
      </c>
      <c r="C8237" s="9">
        <v>465</v>
      </c>
      <c r="D8237" s="9">
        <v>4.2</v>
      </c>
      <c r="E8237" t="s">
        <v>19</v>
      </c>
      <c r="F8237" s="11">
        <v>-0.27137530370236501</v>
      </c>
      <c r="G8237" s="9">
        <v>1455.4527497660799</v>
      </c>
      <c r="H8237" s="1">
        <v>45225</v>
      </c>
      <c r="I8237">
        <v>0.25</v>
      </c>
      <c r="J8237">
        <v>0</v>
      </c>
      <c r="K8237" s="11">
        <v>1.65</v>
      </c>
      <c r="L8237">
        <v>-0.20939809649834401</v>
      </c>
      <c r="M8237" s="9">
        <v>3626.2605260422001</v>
      </c>
      <c r="N8237" s="1">
        <v>45218</v>
      </c>
    </row>
    <row r="8238" spans="1:14" x14ac:dyDescent="0.25">
      <c r="A8238" s="1">
        <v>45218</v>
      </c>
      <c r="B8238" t="s">
        <v>4497</v>
      </c>
      <c r="C8238" s="9">
        <v>495</v>
      </c>
      <c r="D8238" s="9">
        <v>2.2000000000000002</v>
      </c>
      <c r="E8238" t="s">
        <v>21</v>
      </c>
      <c r="F8238" s="11">
        <v>0.23141192835697499</v>
      </c>
      <c r="G8238" s="9">
        <v>1460.0062571696701</v>
      </c>
      <c r="H8238" s="1">
        <v>45225</v>
      </c>
      <c r="I8238">
        <v>0.25</v>
      </c>
      <c r="J8238">
        <v>0</v>
      </c>
      <c r="K8238" s="11">
        <v>0.05</v>
      </c>
      <c r="L8238">
        <v>0</v>
      </c>
      <c r="M8238" s="9">
        <v>3106.1633121284799</v>
      </c>
      <c r="N8238" s="1">
        <v>45225</v>
      </c>
    </row>
    <row r="8239" spans="1:14" x14ac:dyDescent="0.25">
      <c r="A8239" s="1">
        <v>45226</v>
      </c>
      <c r="B8239" t="s">
        <v>4469</v>
      </c>
      <c r="C8239" s="9">
        <v>490</v>
      </c>
      <c r="D8239" s="9">
        <v>6.95</v>
      </c>
      <c r="E8239" t="s">
        <v>21</v>
      </c>
      <c r="F8239" s="11">
        <v>0.24837041931951701</v>
      </c>
      <c r="G8239" s="9">
        <v>1533.74233128834</v>
      </c>
      <c r="H8239" s="1">
        <v>45260</v>
      </c>
      <c r="I8239">
        <v>0.25</v>
      </c>
      <c r="J8239">
        <v>1</v>
      </c>
      <c r="K8239" s="11">
        <v>8.8000000000000007</v>
      </c>
      <c r="L8239">
        <v>0.391654529043171</v>
      </c>
      <c r="M8239" s="9">
        <v>-3078.9877300613498</v>
      </c>
      <c r="N8239" s="1">
        <v>45232</v>
      </c>
    </row>
    <row r="8240" spans="1:14" x14ac:dyDescent="0.25">
      <c r="A8240" s="1">
        <v>45232</v>
      </c>
      <c r="B8240" t="s">
        <v>4499</v>
      </c>
      <c r="C8240" s="9">
        <v>455</v>
      </c>
      <c r="D8240" s="9">
        <v>5.45</v>
      </c>
      <c r="E8240" t="s">
        <v>19</v>
      </c>
      <c r="F8240" s="11">
        <v>-0.26064209275290501</v>
      </c>
      <c r="G8240" s="9">
        <v>1473.37402652073</v>
      </c>
      <c r="H8240" s="1">
        <v>45260</v>
      </c>
      <c r="I8240">
        <v>0.25</v>
      </c>
      <c r="J8240">
        <v>0</v>
      </c>
      <c r="K8240" s="11">
        <v>0.15</v>
      </c>
      <c r="L8240">
        <v>-4.4779726560394504E-3</v>
      </c>
      <c r="M8240" s="9">
        <v>7726.3733950747201</v>
      </c>
      <c r="N8240" s="1">
        <v>45253</v>
      </c>
    </row>
    <row r="8241" spans="1:14" x14ac:dyDescent="0.25">
      <c r="A8241" s="1">
        <v>45253</v>
      </c>
      <c r="B8241" t="s">
        <v>4500</v>
      </c>
      <c r="C8241" s="9">
        <v>515</v>
      </c>
      <c r="D8241" s="9">
        <v>2.15</v>
      </c>
      <c r="E8241" t="s">
        <v>21</v>
      </c>
      <c r="F8241" s="11">
        <v>0.261819830705527</v>
      </c>
      <c r="G8241" s="9">
        <v>1395.53429027113</v>
      </c>
      <c r="H8241" s="1">
        <v>45260</v>
      </c>
      <c r="I8241">
        <v>0.25</v>
      </c>
      <c r="J8241">
        <v>0</v>
      </c>
      <c r="K8241" s="11">
        <v>3.65</v>
      </c>
      <c r="L8241">
        <v>0.54956039704178605</v>
      </c>
      <c r="M8241" s="9">
        <v>-2174.2424242424199</v>
      </c>
      <c r="N8241" s="1">
        <v>45258</v>
      </c>
    </row>
    <row r="8242" spans="1:14" x14ac:dyDescent="0.25">
      <c r="A8242" s="1">
        <v>45258</v>
      </c>
      <c r="B8242" t="s">
        <v>4501</v>
      </c>
      <c r="C8242" s="9">
        <v>510</v>
      </c>
      <c r="D8242" s="9">
        <v>0.8</v>
      </c>
      <c r="E8242" t="s">
        <v>19</v>
      </c>
      <c r="F8242" s="11">
        <v>-0.27262175654855197</v>
      </c>
      <c r="G8242" s="9">
        <v>1356.58914728682</v>
      </c>
      <c r="H8242" s="1">
        <v>45260</v>
      </c>
      <c r="I8242">
        <v>0.25</v>
      </c>
      <c r="J8242">
        <v>0</v>
      </c>
      <c r="K8242" s="11">
        <v>0.15</v>
      </c>
      <c r="L8242">
        <v>0</v>
      </c>
      <c r="M8242" s="9">
        <v>868.89534883720899</v>
      </c>
      <c r="N8242" s="1">
        <v>45260</v>
      </c>
    </row>
    <row r="8243" spans="1:14" x14ac:dyDescent="0.25">
      <c r="A8243" s="1">
        <v>45261</v>
      </c>
      <c r="B8243" t="s">
        <v>4502</v>
      </c>
      <c r="C8243" s="9">
        <v>495</v>
      </c>
      <c r="D8243" s="9">
        <v>6.95</v>
      </c>
      <c r="E8243" t="s">
        <v>19</v>
      </c>
      <c r="F8243" s="11">
        <v>-0.244880434931043</v>
      </c>
      <c r="G8243" s="9">
        <v>1353.96518375241</v>
      </c>
      <c r="H8243" s="1">
        <v>45288</v>
      </c>
      <c r="I8243">
        <v>0.25</v>
      </c>
      <c r="J8243">
        <v>1</v>
      </c>
      <c r="K8243" s="11">
        <v>0.25</v>
      </c>
      <c r="L8243">
        <v>-5.9080426454518904E-4</v>
      </c>
      <c r="M8243" s="9">
        <v>8974.0812379110193</v>
      </c>
      <c r="N8243" s="1">
        <v>45281</v>
      </c>
    </row>
    <row r="8244" spans="1:14" x14ac:dyDescent="0.25">
      <c r="A8244" s="1">
        <v>45281</v>
      </c>
      <c r="B8244" t="s">
        <v>4503</v>
      </c>
      <c r="C8244" s="9">
        <v>575</v>
      </c>
      <c r="D8244" s="9">
        <v>3.3</v>
      </c>
      <c r="E8244" t="s">
        <v>21</v>
      </c>
      <c r="F8244" s="11">
        <v>0.21407452434249299</v>
      </c>
      <c r="G8244" s="9">
        <v>1256.2814070351701</v>
      </c>
      <c r="H8244" s="1">
        <v>45288</v>
      </c>
      <c r="I8244">
        <v>0.25</v>
      </c>
      <c r="J8244">
        <v>0</v>
      </c>
      <c r="K8244" s="11">
        <v>5.2</v>
      </c>
      <c r="L8244">
        <v>0.38992060328511402</v>
      </c>
      <c r="M8244" s="9">
        <v>-2493.7185929648199</v>
      </c>
      <c r="N8244" s="1">
        <v>45282</v>
      </c>
    </row>
    <row r="8245" spans="1:14" x14ac:dyDescent="0.25">
      <c r="A8245" s="1">
        <v>45282</v>
      </c>
      <c r="B8245" t="s">
        <v>4504</v>
      </c>
      <c r="C8245" s="9">
        <v>555</v>
      </c>
      <c r="D8245" s="9">
        <v>1.8</v>
      </c>
      <c r="E8245" t="s">
        <v>19</v>
      </c>
      <c r="F8245" s="11">
        <v>-0.22705395133188999</v>
      </c>
      <c r="G8245" s="9">
        <v>1231.31046613896</v>
      </c>
      <c r="H8245" s="1">
        <v>45288</v>
      </c>
      <c r="I8245">
        <v>0.25</v>
      </c>
      <c r="J8245">
        <v>0</v>
      </c>
      <c r="K8245" s="11">
        <v>0.05</v>
      </c>
      <c r="L8245">
        <v>0</v>
      </c>
      <c r="M8245" s="9">
        <v>2132.0140721196099</v>
      </c>
      <c r="N8245" s="1">
        <v>45288</v>
      </c>
    </row>
    <row r="8246" spans="1:14" x14ac:dyDescent="0.25">
      <c r="A8246" s="1">
        <v>45289</v>
      </c>
      <c r="B8246" t="s">
        <v>4505</v>
      </c>
      <c r="C8246" s="9">
        <v>590</v>
      </c>
      <c r="D8246" s="9">
        <v>15.1</v>
      </c>
      <c r="E8246" t="s">
        <v>19</v>
      </c>
      <c r="F8246" s="11">
        <v>-0.25667427568268503</v>
      </c>
      <c r="G8246" s="9">
        <v>1139.6011396011299</v>
      </c>
      <c r="H8246" s="1">
        <v>45316</v>
      </c>
      <c r="I8246">
        <v>0.25</v>
      </c>
      <c r="J8246">
        <v>1</v>
      </c>
      <c r="K8246" s="11">
        <v>17.399999999999999</v>
      </c>
      <c r="L8246">
        <v>-0.48523284850709297</v>
      </c>
      <c r="M8246" s="9">
        <v>-2991.4529914529799</v>
      </c>
      <c r="N8246" s="1">
        <v>45296</v>
      </c>
    </row>
    <row r="8247" spans="1:14" x14ac:dyDescent="0.25">
      <c r="A8247" s="1">
        <v>45296</v>
      </c>
      <c r="B8247" t="s">
        <v>4506</v>
      </c>
      <c r="C8247" s="9">
        <v>615</v>
      </c>
      <c r="D8247" s="9">
        <v>9.0500000000000007</v>
      </c>
      <c r="E8247" t="s">
        <v>21</v>
      </c>
      <c r="F8247" s="11">
        <v>0.26613924097014702</v>
      </c>
      <c r="G8247" s="9">
        <v>1190.57743005357</v>
      </c>
      <c r="H8247" s="1">
        <v>45316</v>
      </c>
      <c r="I8247">
        <v>0.25</v>
      </c>
      <c r="J8247">
        <v>0</v>
      </c>
      <c r="K8247" s="11">
        <v>0.05</v>
      </c>
      <c r="L8247">
        <v>0</v>
      </c>
      <c r="M8247" s="9">
        <v>10606.8543243473</v>
      </c>
      <c r="N8247" s="1">
        <v>45316</v>
      </c>
    </row>
    <row r="8248" spans="1:14" x14ac:dyDescent="0.25">
      <c r="A8248" s="1">
        <v>45320</v>
      </c>
      <c r="B8248" t="s">
        <v>4507</v>
      </c>
      <c r="C8248" s="9">
        <v>545</v>
      </c>
      <c r="D8248" s="9">
        <v>11.5</v>
      </c>
      <c r="E8248" t="s">
        <v>19</v>
      </c>
      <c r="F8248" s="11">
        <v>-0.24680422806744701</v>
      </c>
      <c r="G8248" s="9">
        <v>1229.7962052002799</v>
      </c>
      <c r="H8248" s="1">
        <v>45351</v>
      </c>
      <c r="I8248">
        <v>0.25</v>
      </c>
      <c r="J8248">
        <v>1</v>
      </c>
      <c r="K8248" s="11">
        <v>38.85</v>
      </c>
      <c r="L8248">
        <v>-0.84475455621820705</v>
      </c>
      <c r="M8248" s="9">
        <v>-34254.128601545999</v>
      </c>
      <c r="N8248" s="1">
        <v>45335</v>
      </c>
    </row>
    <row r="8249" spans="1:14" x14ac:dyDescent="0.25">
      <c r="A8249" s="1">
        <v>45335</v>
      </c>
      <c r="B8249" t="s">
        <v>4508</v>
      </c>
      <c r="C8249" s="9">
        <v>535</v>
      </c>
      <c r="D8249" s="9">
        <v>8.3000000000000007</v>
      </c>
      <c r="E8249" t="s">
        <v>21</v>
      </c>
      <c r="F8249" s="11">
        <v>0.237730361604613</v>
      </c>
      <c r="G8249" s="9">
        <v>1374.0308175483301</v>
      </c>
      <c r="H8249" s="1">
        <v>45351</v>
      </c>
      <c r="I8249">
        <v>0.25</v>
      </c>
      <c r="J8249">
        <v>0</v>
      </c>
      <c r="K8249" s="11">
        <v>0.05</v>
      </c>
      <c r="L8249">
        <v>0</v>
      </c>
      <c r="M8249" s="9">
        <v>11221.022671508401</v>
      </c>
      <c r="N8249" s="1">
        <v>45351</v>
      </c>
    </row>
    <row r="8250" spans="1:14" x14ac:dyDescent="0.25">
      <c r="A8250" s="1">
        <v>45352</v>
      </c>
      <c r="B8250" t="s">
        <v>5162</v>
      </c>
      <c r="C8250" s="9">
        <v>550</v>
      </c>
      <c r="D8250" s="9">
        <v>6.95</v>
      </c>
      <c r="E8250" t="s">
        <v>21</v>
      </c>
      <c r="F8250" s="11">
        <v>0.26297580020577499</v>
      </c>
      <c r="G8250" s="9">
        <v>1349.0075158990101</v>
      </c>
      <c r="H8250" s="1">
        <v>45379</v>
      </c>
      <c r="I8250">
        <v>0.25</v>
      </c>
      <c r="J8250">
        <v>1</v>
      </c>
      <c r="K8250" s="11">
        <v>12.3</v>
      </c>
      <c r="L8250">
        <v>0.82477884473241303</v>
      </c>
      <c r="M8250" s="9">
        <v>-7476.8741568702999</v>
      </c>
      <c r="N8250" s="1">
        <v>45377</v>
      </c>
    </row>
    <row r="8251" spans="1:14" x14ac:dyDescent="0.25">
      <c r="A8251" s="1">
        <v>45377</v>
      </c>
      <c r="B8251" t="s">
        <v>4504</v>
      </c>
      <c r="C8251" s="9">
        <v>555</v>
      </c>
      <c r="D8251" s="9">
        <v>2.2999999999999998</v>
      </c>
      <c r="E8251" t="s">
        <v>19</v>
      </c>
      <c r="F8251" s="11">
        <v>-0.305505684514914</v>
      </c>
      <c r="G8251" s="9">
        <v>1248.4394506866399</v>
      </c>
      <c r="H8251" s="1">
        <v>45379</v>
      </c>
      <c r="I8251">
        <v>0.25</v>
      </c>
      <c r="J8251">
        <v>0</v>
      </c>
      <c r="K8251" s="11">
        <v>0.3</v>
      </c>
      <c r="L8251">
        <v>0</v>
      </c>
      <c r="M8251" s="9">
        <v>2464.4194756554298</v>
      </c>
      <c r="N8251" s="1">
        <v>45379</v>
      </c>
    </row>
    <row r="8252" spans="1:14" x14ac:dyDescent="0.25">
      <c r="A8252" s="1">
        <v>45383</v>
      </c>
      <c r="B8252" t="s">
        <v>4507</v>
      </c>
      <c r="C8252" s="9">
        <v>545</v>
      </c>
      <c r="D8252" s="9">
        <v>5.95</v>
      </c>
      <c r="E8252" t="s">
        <v>19</v>
      </c>
      <c r="F8252" s="11">
        <v>-0.25408508006797698</v>
      </c>
      <c r="G8252" s="9">
        <v>1233.58886245484</v>
      </c>
      <c r="H8252" s="1">
        <v>45407</v>
      </c>
      <c r="I8252">
        <v>0.25</v>
      </c>
      <c r="J8252">
        <v>1</v>
      </c>
      <c r="K8252" s="11">
        <v>0.05</v>
      </c>
      <c r="L8252" s="2">
        <v>-9.3542727741040497E-26</v>
      </c>
      <c r="M8252" s="9">
        <v>7204.1589567362698</v>
      </c>
      <c r="N8252" s="1">
        <v>45406</v>
      </c>
    </row>
    <row r="8253" spans="1:14" x14ac:dyDescent="0.25">
      <c r="A8253" s="1">
        <v>45406</v>
      </c>
      <c r="B8253" t="s">
        <v>4509</v>
      </c>
      <c r="C8253" s="9">
        <v>645</v>
      </c>
      <c r="D8253" s="9">
        <v>1.9</v>
      </c>
      <c r="E8253" t="s">
        <v>21</v>
      </c>
      <c r="F8253" s="11">
        <v>0.178555965958136</v>
      </c>
      <c r="G8253" s="9">
        <v>1100.54241018787</v>
      </c>
      <c r="H8253" s="1">
        <v>45407</v>
      </c>
      <c r="I8253">
        <v>0.25</v>
      </c>
      <c r="J8253">
        <v>0</v>
      </c>
      <c r="K8253" s="11">
        <v>0.2</v>
      </c>
      <c r="L8253">
        <v>0</v>
      </c>
      <c r="M8253" s="9">
        <v>1847.81070670544</v>
      </c>
      <c r="N8253" s="1">
        <v>45407</v>
      </c>
    </row>
    <row r="8254" spans="1:14" x14ac:dyDescent="0.25">
      <c r="A8254" s="1">
        <v>45408</v>
      </c>
      <c r="B8254" t="s">
        <v>4510</v>
      </c>
      <c r="C8254" s="9">
        <v>620</v>
      </c>
      <c r="D8254" s="9">
        <v>12.1</v>
      </c>
      <c r="E8254" t="s">
        <v>19</v>
      </c>
      <c r="F8254" s="11">
        <v>-0.25945796095536899</v>
      </c>
      <c r="G8254" s="9">
        <v>1078.7486515641799</v>
      </c>
      <c r="H8254" s="1">
        <v>45442</v>
      </c>
      <c r="I8254">
        <v>0.25</v>
      </c>
      <c r="J8254">
        <v>1</v>
      </c>
      <c r="K8254" s="11">
        <v>21.1</v>
      </c>
      <c r="L8254">
        <v>-0.45624462897190499</v>
      </c>
      <c r="M8254" s="9">
        <v>-10066.8824163969</v>
      </c>
      <c r="N8254" s="1">
        <v>45419</v>
      </c>
    </row>
    <row r="8255" spans="1:14" x14ac:dyDescent="0.25">
      <c r="A8255" s="1">
        <v>45419</v>
      </c>
      <c r="B8255" t="s">
        <v>4511</v>
      </c>
      <c r="C8255" s="9">
        <v>655</v>
      </c>
      <c r="D8255" s="9">
        <v>11.8</v>
      </c>
      <c r="E8255" t="s">
        <v>21</v>
      </c>
      <c r="F8255" s="11">
        <v>0.254859480288809</v>
      </c>
      <c r="G8255" s="9">
        <v>1128.03158488437</v>
      </c>
      <c r="H8255" s="1">
        <v>45442</v>
      </c>
      <c r="I8255">
        <v>0.25</v>
      </c>
      <c r="J8255">
        <v>0</v>
      </c>
      <c r="K8255" s="11">
        <v>17.600000000000001</v>
      </c>
      <c r="L8255">
        <v>0.500786721114577</v>
      </c>
      <c r="M8255" s="9">
        <v>-6874.2244782853904</v>
      </c>
      <c r="N8255" s="1">
        <v>45428</v>
      </c>
    </row>
    <row r="8256" spans="1:14" x14ac:dyDescent="0.25">
      <c r="A8256" s="1">
        <v>45428</v>
      </c>
      <c r="B8256" t="s">
        <v>4512</v>
      </c>
      <c r="C8256" s="9">
        <v>630</v>
      </c>
      <c r="D8256" s="9">
        <v>6.7</v>
      </c>
      <c r="E8256" t="s">
        <v>19</v>
      </c>
      <c r="F8256" s="11">
        <v>-0.24208037426599099</v>
      </c>
      <c r="G8256" s="9">
        <v>1073.1258623332801</v>
      </c>
      <c r="H8256" s="1">
        <v>45442</v>
      </c>
      <c r="I8256">
        <v>0.25</v>
      </c>
      <c r="J8256">
        <v>0</v>
      </c>
      <c r="K8256" s="11">
        <v>0.05</v>
      </c>
      <c r="L8256">
        <v>0</v>
      </c>
      <c r="M8256" s="9">
        <v>7063.8509888088302</v>
      </c>
      <c r="N8256" s="1">
        <v>45442</v>
      </c>
    </row>
    <row r="8257" spans="1:14" x14ac:dyDescent="0.25">
      <c r="A8257" s="1">
        <v>45443</v>
      </c>
      <c r="B8257" t="s">
        <v>4513</v>
      </c>
      <c r="C8257" s="9">
        <v>655</v>
      </c>
      <c r="D8257" s="9">
        <v>15.35</v>
      </c>
      <c r="E8257" t="s">
        <v>19</v>
      </c>
      <c r="F8257" s="11">
        <v>-0.23529803468218299</v>
      </c>
      <c r="G8257" s="9">
        <v>1018.92285298398</v>
      </c>
      <c r="H8257" s="1">
        <v>45470</v>
      </c>
      <c r="I8257">
        <v>0.25</v>
      </c>
      <c r="J8257">
        <v>1</v>
      </c>
      <c r="K8257" s="11">
        <v>38.200000000000003</v>
      </c>
      <c r="L8257">
        <v>-0.50284239164198197</v>
      </c>
      <c r="M8257" s="9">
        <v>-23828.020378457</v>
      </c>
      <c r="N8257" s="1">
        <v>45447</v>
      </c>
    </row>
    <row r="8258" spans="1:14" x14ac:dyDescent="0.25">
      <c r="A8258" s="1">
        <v>45447</v>
      </c>
      <c r="B8258" t="s">
        <v>4514</v>
      </c>
      <c r="C8258" s="9">
        <v>690</v>
      </c>
      <c r="D8258" s="9">
        <v>15.05</v>
      </c>
      <c r="E8258" t="s">
        <v>21</v>
      </c>
      <c r="F8258" s="11">
        <v>0.23818409215026901</v>
      </c>
      <c r="G8258" s="9">
        <v>1076.9230769230701</v>
      </c>
      <c r="H8258" s="1">
        <v>45470</v>
      </c>
      <c r="I8258">
        <v>0.25</v>
      </c>
      <c r="J8258">
        <v>0</v>
      </c>
      <c r="K8258" s="11">
        <v>7.3</v>
      </c>
      <c r="L8258">
        <v>0.41756529921677998</v>
      </c>
      <c r="M8258" s="9">
        <v>8105.4615384615299</v>
      </c>
      <c r="N8258" s="1">
        <v>45464</v>
      </c>
    </row>
    <row r="8259" spans="1:14" x14ac:dyDescent="0.25">
      <c r="A8259" s="1">
        <v>45464</v>
      </c>
      <c r="B8259" t="s">
        <v>4515</v>
      </c>
      <c r="C8259" s="9">
        <v>665</v>
      </c>
      <c r="D8259" s="9">
        <v>2.8</v>
      </c>
      <c r="E8259" t="s">
        <v>19</v>
      </c>
      <c r="F8259" s="11">
        <v>-0.22423859535547999</v>
      </c>
      <c r="G8259" s="9">
        <v>1024.5151847786301</v>
      </c>
      <c r="H8259" s="1">
        <v>45470</v>
      </c>
      <c r="I8259">
        <v>0.25</v>
      </c>
      <c r="J8259">
        <v>0</v>
      </c>
      <c r="K8259" s="11">
        <v>0.05</v>
      </c>
      <c r="L8259">
        <v>0</v>
      </c>
      <c r="M8259" s="9">
        <v>2788.2180753750399</v>
      </c>
      <c r="N8259" s="1">
        <v>45470</v>
      </c>
    </row>
    <row r="8260" spans="1:14" x14ac:dyDescent="0.25">
      <c r="A8260" s="1">
        <v>45471</v>
      </c>
      <c r="B8260" t="s">
        <v>4516</v>
      </c>
      <c r="C8260" s="9">
        <v>660</v>
      </c>
      <c r="D8260" s="9">
        <v>10.199999999999999</v>
      </c>
      <c r="E8260" t="s">
        <v>19</v>
      </c>
      <c r="F8260" s="11">
        <v>-0.24637254343850901</v>
      </c>
      <c r="G8260" s="9">
        <v>1011.63378856853</v>
      </c>
      <c r="H8260" s="1">
        <v>45498</v>
      </c>
      <c r="I8260">
        <v>0.25</v>
      </c>
      <c r="J8260">
        <v>1</v>
      </c>
      <c r="K8260" s="11">
        <v>4</v>
      </c>
      <c r="L8260">
        <v>-0.15049887188754199</v>
      </c>
      <c r="M8260" s="9">
        <v>6128.4774911482</v>
      </c>
      <c r="N8260" s="1">
        <v>45489</v>
      </c>
    </row>
    <row r="8261" spans="1:14" x14ac:dyDescent="0.25">
      <c r="A8261" s="1">
        <v>45489</v>
      </c>
      <c r="B8261" t="s">
        <v>4517</v>
      </c>
      <c r="C8261" s="9">
        <v>715</v>
      </c>
      <c r="D8261" s="9">
        <v>6.35</v>
      </c>
      <c r="E8261" t="s">
        <v>21</v>
      </c>
      <c r="F8261" s="11">
        <v>0.248976491630124</v>
      </c>
      <c r="G8261" s="9">
        <v>1013.39124140427</v>
      </c>
      <c r="H8261" s="1">
        <v>45498</v>
      </c>
      <c r="I8261">
        <v>0.25</v>
      </c>
      <c r="J8261">
        <v>0</v>
      </c>
      <c r="K8261" s="11">
        <v>0.05</v>
      </c>
      <c r="L8261">
        <v>0</v>
      </c>
      <c r="M8261" s="9">
        <v>6319.5077813970302</v>
      </c>
      <c r="N8261" s="1">
        <v>45498</v>
      </c>
    </row>
    <row r="8262" spans="1:14" x14ac:dyDescent="0.25">
      <c r="A8262" s="1">
        <v>43955</v>
      </c>
      <c r="B8262" t="s">
        <v>4518</v>
      </c>
      <c r="C8262" s="9">
        <v>750</v>
      </c>
      <c r="D8262" s="9">
        <v>37.200000000000003</v>
      </c>
      <c r="E8262" t="s">
        <v>21</v>
      </c>
      <c r="F8262" s="11">
        <v>0.244137670599019</v>
      </c>
      <c r="G8262" s="9">
        <v>1016.9245296724</v>
      </c>
      <c r="H8262" s="1">
        <v>43979</v>
      </c>
      <c r="I8262">
        <v>0.25</v>
      </c>
      <c r="J8262">
        <v>1</v>
      </c>
      <c r="K8262" s="11">
        <v>27.9</v>
      </c>
      <c r="L8262">
        <v>0.51592822370646696</v>
      </c>
      <c r="M8262" s="9">
        <v>8795.3802571366305</v>
      </c>
      <c r="N8262" s="1">
        <v>43962</v>
      </c>
    </row>
    <row r="8263" spans="1:14" x14ac:dyDescent="0.25">
      <c r="A8263" s="1">
        <v>43962</v>
      </c>
      <c r="B8263" t="s">
        <v>4519</v>
      </c>
      <c r="C8263" s="9">
        <v>700</v>
      </c>
      <c r="D8263" s="9">
        <v>9</v>
      </c>
      <c r="E8263" t="s">
        <v>19</v>
      </c>
      <c r="F8263" s="11">
        <v>-0.214306880392621</v>
      </c>
      <c r="G8263" s="9">
        <v>936.89352874255496</v>
      </c>
      <c r="H8263" s="1">
        <v>43979</v>
      </c>
      <c r="I8263">
        <v>0.25</v>
      </c>
      <c r="J8263">
        <v>0</v>
      </c>
      <c r="K8263" s="11">
        <v>0.05</v>
      </c>
      <c r="L8263">
        <v>0</v>
      </c>
      <c r="M8263" s="9">
        <v>8300.4082178946592</v>
      </c>
      <c r="N8263" s="1">
        <v>43979</v>
      </c>
    </row>
    <row r="8264" spans="1:14" x14ac:dyDescent="0.25">
      <c r="A8264" s="1">
        <v>43980</v>
      </c>
      <c r="B8264" t="s">
        <v>4519</v>
      </c>
      <c r="C8264" s="9">
        <v>700</v>
      </c>
      <c r="D8264" s="9">
        <v>9.9499999999999993</v>
      </c>
      <c r="E8264" t="s">
        <v>19</v>
      </c>
      <c r="F8264" s="11">
        <v>-0.19123159880725299</v>
      </c>
      <c r="G8264" s="9">
        <v>913.83812010443796</v>
      </c>
      <c r="H8264" s="1">
        <v>44007</v>
      </c>
      <c r="I8264">
        <v>0.25</v>
      </c>
      <c r="J8264">
        <v>1</v>
      </c>
      <c r="K8264" s="11">
        <v>9</v>
      </c>
      <c r="L8264">
        <v>-0.18317767020818601</v>
      </c>
      <c r="M8264" s="9">
        <v>694.97389033942397</v>
      </c>
      <c r="N8264" s="1">
        <v>43991</v>
      </c>
    </row>
    <row r="8265" spans="1:14" x14ac:dyDescent="0.25">
      <c r="A8265" s="1">
        <v>43991</v>
      </c>
      <c r="B8265" t="s">
        <v>4520</v>
      </c>
      <c r="C8265" s="9">
        <v>810</v>
      </c>
      <c r="D8265" s="9">
        <v>11.75</v>
      </c>
      <c r="E8265" t="s">
        <v>21</v>
      </c>
      <c r="F8265" s="11">
        <v>0.237156831842328</v>
      </c>
      <c r="G8265" s="9">
        <v>928.381962864721</v>
      </c>
      <c r="H8265" s="1">
        <v>44007</v>
      </c>
      <c r="I8265">
        <v>0.25</v>
      </c>
      <c r="J8265">
        <v>0</v>
      </c>
      <c r="K8265" s="11">
        <v>3.1</v>
      </c>
      <c r="L8265">
        <v>0.15069321220725301</v>
      </c>
      <c r="M8265" s="9">
        <v>7892.6392572944296</v>
      </c>
      <c r="N8265" s="1">
        <v>44004</v>
      </c>
    </row>
    <row r="8266" spans="1:14" x14ac:dyDescent="0.25">
      <c r="A8266" s="1">
        <v>44004</v>
      </c>
      <c r="B8266" t="s">
        <v>4521</v>
      </c>
      <c r="C8266" s="9">
        <v>760</v>
      </c>
      <c r="D8266" s="9">
        <v>4.05</v>
      </c>
      <c r="E8266" t="s">
        <v>19</v>
      </c>
      <c r="F8266" s="11">
        <v>-0.27522309868112599</v>
      </c>
      <c r="G8266" s="9">
        <v>901.01686188698602</v>
      </c>
      <c r="H8266" s="1">
        <v>44007</v>
      </c>
      <c r="I8266">
        <v>0.25</v>
      </c>
      <c r="J8266">
        <v>0</v>
      </c>
      <c r="K8266" s="11">
        <v>0.05</v>
      </c>
      <c r="L8266">
        <v>0</v>
      </c>
      <c r="M8266" s="9">
        <v>3567.1257562105802</v>
      </c>
      <c r="N8266" s="1">
        <v>44007</v>
      </c>
    </row>
    <row r="8267" spans="1:14" x14ac:dyDescent="0.25">
      <c r="A8267" s="1">
        <v>44008</v>
      </c>
      <c r="B8267" t="s">
        <v>4522</v>
      </c>
      <c r="C8267" s="9">
        <v>720</v>
      </c>
      <c r="D8267" s="9">
        <v>8</v>
      </c>
      <c r="E8267" t="s">
        <v>19</v>
      </c>
      <c r="F8267" s="11">
        <v>-0.217605135297358</v>
      </c>
      <c r="G8267" s="9">
        <v>890.58524173027899</v>
      </c>
      <c r="H8267" s="1">
        <v>44042</v>
      </c>
      <c r="I8267">
        <v>0.25</v>
      </c>
      <c r="J8267">
        <v>1</v>
      </c>
      <c r="K8267" s="11">
        <v>0.75</v>
      </c>
      <c r="L8267">
        <v>-6.2849340609041297E-3</v>
      </c>
      <c r="M8267" s="9">
        <v>6378.8167938931201</v>
      </c>
      <c r="N8267" s="1">
        <v>44032</v>
      </c>
    </row>
    <row r="8268" spans="1:14" x14ac:dyDescent="0.25">
      <c r="A8268" s="1">
        <v>44032</v>
      </c>
      <c r="B8268" t="s">
        <v>4523</v>
      </c>
      <c r="C8268" s="9">
        <v>900</v>
      </c>
      <c r="D8268" s="9">
        <v>15.25</v>
      </c>
      <c r="E8268" t="s">
        <v>21</v>
      </c>
      <c r="F8268" s="11">
        <v>0.26031149911776702</v>
      </c>
      <c r="G8268" s="9">
        <v>817.75700934579402</v>
      </c>
      <c r="H8268" s="1">
        <v>44042</v>
      </c>
      <c r="I8268">
        <v>0.25</v>
      </c>
      <c r="J8268">
        <v>0</v>
      </c>
      <c r="K8268" s="11">
        <v>23</v>
      </c>
      <c r="L8268">
        <v>0.47077345350233801</v>
      </c>
      <c r="M8268" s="9">
        <v>-6650.4088785046697</v>
      </c>
      <c r="N8268" s="1">
        <v>44033</v>
      </c>
    </row>
    <row r="8269" spans="1:14" x14ac:dyDescent="0.25">
      <c r="A8269" s="1">
        <v>44033</v>
      </c>
      <c r="B8269" t="s">
        <v>4524</v>
      </c>
      <c r="C8269" s="9">
        <v>860</v>
      </c>
      <c r="D8269" s="9">
        <v>10</v>
      </c>
      <c r="E8269" t="s">
        <v>19</v>
      </c>
      <c r="F8269" s="11">
        <v>-0.27491995018722598</v>
      </c>
      <c r="G8269" s="9">
        <v>784.79735411177705</v>
      </c>
      <c r="H8269" s="1">
        <v>44042</v>
      </c>
      <c r="I8269">
        <v>0.25</v>
      </c>
      <c r="J8269">
        <v>0</v>
      </c>
      <c r="K8269" s="11">
        <v>0.05</v>
      </c>
      <c r="L8269">
        <v>0</v>
      </c>
      <c r="M8269" s="9">
        <v>7729.8615393239497</v>
      </c>
      <c r="N8269" s="1">
        <v>44042</v>
      </c>
    </row>
    <row r="8270" spans="1:14" x14ac:dyDescent="0.25">
      <c r="A8270" s="1">
        <v>44043</v>
      </c>
      <c r="B8270" t="s">
        <v>4525</v>
      </c>
      <c r="C8270" s="9">
        <v>850</v>
      </c>
      <c r="D8270" s="9">
        <v>10</v>
      </c>
      <c r="E8270" t="s">
        <v>19</v>
      </c>
      <c r="F8270" s="11">
        <v>-0.24120525041009599</v>
      </c>
      <c r="G8270" s="9">
        <v>767.54385964912206</v>
      </c>
      <c r="H8270" s="1">
        <v>44070</v>
      </c>
      <c r="I8270">
        <v>0.25</v>
      </c>
      <c r="J8270">
        <v>1</v>
      </c>
      <c r="K8270" s="11">
        <v>22.8</v>
      </c>
      <c r="L8270">
        <v>-0.40685331998977098</v>
      </c>
      <c r="M8270" s="9">
        <v>-10076.3157894736</v>
      </c>
      <c r="N8270" s="1">
        <v>44048</v>
      </c>
    </row>
    <row r="8271" spans="1:14" x14ac:dyDescent="0.25">
      <c r="A8271" s="1">
        <v>44048</v>
      </c>
      <c r="B8271" t="s">
        <v>4526</v>
      </c>
      <c r="C8271" s="9">
        <v>940</v>
      </c>
      <c r="D8271" s="9">
        <v>7.95</v>
      </c>
      <c r="E8271" t="s">
        <v>21</v>
      </c>
      <c r="F8271" s="11">
        <v>0.23722043647102001</v>
      </c>
      <c r="G8271" s="9">
        <v>811.17098325511301</v>
      </c>
      <c r="H8271" s="1">
        <v>44070</v>
      </c>
      <c r="I8271">
        <v>0.25</v>
      </c>
      <c r="J8271">
        <v>0</v>
      </c>
      <c r="K8271" s="11">
        <v>1.3</v>
      </c>
      <c r="L8271">
        <v>6.89968788000387E-2</v>
      </c>
      <c r="M8271" s="9">
        <v>5319.2537226954</v>
      </c>
      <c r="N8271" s="1">
        <v>44064</v>
      </c>
    </row>
    <row r="8272" spans="1:14" x14ac:dyDescent="0.25">
      <c r="A8272" s="1">
        <v>44064</v>
      </c>
      <c r="B8272" t="s">
        <v>4527</v>
      </c>
      <c r="C8272" s="9">
        <v>840</v>
      </c>
      <c r="D8272" s="9">
        <v>3.9</v>
      </c>
      <c r="E8272" t="s">
        <v>19</v>
      </c>
      <c r="F8272" s="11">
        <v>-0.28383669562269298</v>
      </c>
      <c r="G8272" s="9">
        <v>809.81027302174903</v>
      </c>
      <c r="H8272" s="1">
        <v>44070</v>
      </c>
      <c r="I8272">
        <v>0.25</v>
      </c>
      <c r="J8272">
        <v>0</v>
      </c>
      <c r="K8272" s="11">
        <v>0.1</v>
      </c>
      <c r="L8272">
        <v>0</v>
      </c>
      <c r="M8272" s="9">
        <v>3044.8866265617698</v>
      </c>
      <c r="N8272" s="1">
        <v>44070</v>
      </c>
    </row>
    <row r="8273" spans="1:14" x14ac:dyDescent="0.25">
      <c r="A8273" s="1">
        <v>44071</v>
      </c>
      <c r="B8273" t="s">
        <v>4528</v>
      </c>
      <c r="C8273" s="9">
        <v>800</v>
      </c>
      <c r="D8273" s="9">
        <v>9.75</v>
      </c>
      <c r="E8273" t="s">
        <v>19</v>
      </c>
      <c r="F8273" s="11">
        <v>-0.259479117991956</v>
      </c>
      <c r="G8273" s="9">
        <v>822.17524077989196</v>
      </c>
      <c r="H8273" s="1">
        <v>44098</v>
      </c>
      <c r="I8273">
        <v>0.25</v>
      </c>
      <c r="J8273">
        <v>1</v>
      </c>
      <c r="K8273" s="11">
        <v>21.7</v>
      </c>
      <c r="L8273">
        <v>-0.33585956487361301</v>
      </c>
      <c r="M8273" s="9">
        <v>-10083.568240544901</v>
      </c>
      <c r="N8273" s="1">
        <v>44074</v>
      </c>
    </row>
    <row r="8274" spans="1:14" x14ac:dyDescent="0.25">
      <c r="A8274" s="1">
        <v>44074</v>
      </c>
      <c r="B8274" t="s">
        <v>4523</v>
      </c>
      <c r="C8274" s="9">
        <v>900</v>
      </c>
      <c r="D8274" s="9">
        <v>10.95</v>
      </c>
      <c r="E8274" t="s">
        <v>21</v>
      </c>
      <c r="F8274" s="11">
        <v>0.253399724867583</v>
      </c>
      <c r="G8274" s="9">
        <v>844.54364480907202</v>
      </c>
      <c r="H8274" s="1">
        <v>44098</v>
      </c>
      <c r="I8274">
        <v>0.25</v>
      </c>
      <c r="J8274">
        <v>0</v>
      </c>
      <c r="K8274" s="11">
        <v>8.3000000000000007</v>
      </c>
      <c r="L8274">
        <v>0.25593217246637001</v>
      </c>
      <c r="M8274" s="9">
        <v>2075.4660071182898</v>
      </c>
      <c r="N8274" s="1">
        <v>44088</v>
      </c>
    </row>
    <row r="8275" spans="1:14" x14ac:dyDescent="0.25">
      <c r="A8275" s="1">
        <v>44088</v>
      </c>
      <c r="B8275" t="s">
        <v>4529</v>
      </c>
      <c r="C8275" s="9">
        <v>820</v>
      </c>
      <c r="D8275" s="9">
        <v>6</v>
      </c>
      <c r="E8275" t="s">
        <v>19</v>
      </c>
      <c r="F8275" s="11">
        <v>-0.24885361562434699</v>
      </c>
      <c r="G8275" s="9">
        <v>817.75700934579402</v>
      </c>
      <c r="H8275" s="1">
        <v>44098</v>
      </c>
      <c r="I8275">
        <v>0.25</v>
      </c>
      <c r="J8275">
        <v>0</v>
      </c>
      <c r="K8275" s="11">
        <v>5</v>
      </c>
      <c r="L8275">
        <v>-0.29691299260676701</v>
      </c>
      <c r="M8275" s="9">
        <v>727.80373831775603</v>
      </c>
      <c r="N8275" s="1">
        <v>44096</v>
      </c>
    </row>
    <row r="8276" spans="1:14" x14ac:dyDescent="0.25">
      <c r="A8276" s="1">
        <v>44096</v>
      </c>
      <c r="B8276" t="s">
        <v>4530</v>
      </c>
      <c r="C8276" s="9">
        <v>850</v>
      </c>
      <c r="D8276" s="9">
        <v>3.15</v>
      </c>
      <c r="E8276" t="s">
        <v>21</v>
      </c>
      <c r="F8276" s="11">
        <v>0.26721141478655502</v>
      </c>
      <c r="G8276" s="9">
        <v>840.33613445378103</v>
      </c>
      <c r="H8276" s="1">
        <v>44098</v>
      </c>
      <c r="I8276">
        <v>0.25</v>
      </c>
      <c r="J8276">
        <v>0</v>
      </c>
      <c r="K8276" s="11">
        <v>0.05</v>
      </c>
      <c r="L8276">
        <v>0</v>
      </c>
      <c r="M8276" s="9">
        <v>2578.1512605041999</v>
      </c>
      <c r="N8276" s="1">
        <v>44098</v>
      </c>
    </row>
    <row r="8277" spans="1:14" x14ac:dyDescent="0.25">
      <c r="A8277" s="1">
        <v>44099</v>
      </c>
      <c r="B8277" t="s">
        <v>5163</v>
      </c>
      <c r="C8277" s="9">
        <v>880</v>
      </c>
      <c r="D8277" s="9">
        <v>11</v>
      </c>
      <c r="E8277" t="s">
        <v>21</v>
      </c>
      <c r="F8277" s="11">
        <v>0.25219340853387001</v>
      </c>
      <c r="G8277" s="9">
        <v>880.17100465233204</v>
      </c>
      <c r="H8277" s="1">
        <v>44133</v>
      </c>
      <c r="I8277">
        <v>0.25</v>
      </c>
      <c r="J8277">
        <v>1</v>
      </c>
      <c r="K8277" s="11">
        <v>7</v>
      </c>
      <c r="L8277">
        <v>0.27988097892468</v>
      </c>
      <c r="M8277" s="9">
        <v>3362.2532377719099</v>
      </c>
      <c r="N8277" s="1">
        <v>44112</v>
      </c>
    </row>
    <row r="8278" spans="1:14" x14ac:dyDescent="0.25">
      <c r="A8278" s="1">
        <v>44112</v>
      </c>
      <c r="B8278" t="s">
        <v>4532</v>
      </c>
      <c r="C8278" s="9">
        <v>770</v>
      </c>
      <c r="D8278" s="9">
        <v>6.5</v>
      </c>
      <c r="E8278" t="s">
        <v>19</v>
      </c>
      <c r="F8278" s="11">
        <v>-0.23121231956124599</v>
      </c>
      <c r="G8278" s="9">
        <v>851.63331102865095</v>
      </c>
      <c r="H8278" s="1">
        <v>44133</v>
      </c>
      <c r="I8278">
        <v>0.25</v>
      </c>
      <c r="J8278">
        <v>0</v>
      </c>
      <c r="K8278" s="11">
        <v>15.8</v>
      </c>
      <c r="L8278">
        <v>-0.37239563209017801</v>
      </c>
      <c r="M8278" s="9">
        <v>-8110.1040209258399</v>
      </c>
      <c r="N8278" s="1">
        <v>44117</v>
      </c>
    </row>
    <row r="8279" spans="1:14" x14ac:dyDescent="0.25">
      <c r="A8279" s="1">
        <v>44117</v>
      </c>
      <c r="B8279" t="s">
        <v>4533</v>
      </c>
      <c r="C8279" s="9">
        <v>840</v>
      </c>
      <c r="D8279" s="9">
        <v>8.6999999999999993</v>
      </c>
      <c r="E8279" t="s">
        <v>21</v>
      </c>
      <c r="F8279" s="11">
        <v>0.25559174707514598</v>
      </c>
      <c r="G8279" s="9">
        <v>889.45362134688696</v>
      </c>
      <c r="H8279" s="1">
        <v>44133</v>
      </c>
      <c r="I8279">
        <v>0.25</v>
      </c>
      <c r="J8279">
        <v>0</v>
      </c>
      <c r="K8279" s="11">
        <v>0.05</v>
      </c>
      <c r="L8279">
        <v>0</v>
      </c>
      <c r="M8279" s="9">
        <v>7615.9466327827104</v>
      </c>
      <c r="N8279" s="1">
        <v>44133</v>
      </c>
    </row>
    <row r="8280" spans="1:14" x14ac:dyDescent="0.25">
      <c r="A8280" s="1">
        <v>44134</v>
      </c>
      <c r="B8280" t="s">
        <v>4530</v>
      </c>
      <c r="C8280" s="9">
        <v>850</v>
      </c>
      <c r="D8280" s="9">
        <v>5.6</v>
      </c>
      <c r="E8280" t="s">
        <v>21</v>
      </c>
      <c r="F8280" s="11">
        <v>0.22141728908547501</v>
      </c>
      <c r="G8280" s="9">
        <v>908.02957582046895</v>
      </c>
      <c r="H8280" s="1">
        <v>44161</v>
      </c>
      <c r="I8280">
        <v>0.25</v>
      </c>
      <c r="J8280">
        <v>1</v>
      </c>
      <c r="K8280" s="11">
        <v>5.8</v>
      </c>
      <c r="L8280">
        <v>0.26491814363972399</v>
      </c>
      <c r="M8280" s="9">
        <v>-285.12128680762697</v>
      </c>
      <c r="N8280" s="1">
        <v>44138</v>
      </c>
    </row>
    <row r="8281" spans="1:14" x14ac:dyDescent="0.25">
      <c r="A8281" s="1">
        <v>44138</v>
      </c>
      <c r="B8281" t="s">
        <v>4531</v>
      </c>
      <c r="C8281" s="9">
        <v>740</v>
      </c>
      <c r="D8281" s="9">
        <v>6.3</v>
      </c>
      <c r="E8281" t="s">
        <v>19</v>
      </c>
      <c r="F8281" s="11">
        <v>-0.24032966270415801</v>
      </c>
      <c r="G8281" s="9">
        <v>887.76157260621403</v>
      </c>
      <c r="H8281" s="1">
        <v>44161</v>
      </c>
      <c r="I8281">
        <v>0.25</v>
      </c>
      <c r="J8281">
        <v>0</v>
      </c>
      <c r="K8281" s="11">
        <v>0.4</v>
      </c>
      <c r="L8281">
        <v>-8.4479417104758598E-4</v>
      </c>
      <c r="M8281" s="9">
        <v>5178.3132530120401</v>
      </c>
      <c r="N8281" s="1">
        <v>44158</v>
      </c>
    </row>
    <row r="8282" spans="1:14" x14ac:dyDescent="0.25">
      <c r="A8282" s="1">
        <v>44158</v>
      </c>
      <c r="B8282" t="s">
        <v>4530</v>
      </c>
      <c r="C8282" s="9">
        <v>850</v>
      </c>
      <c r="D8282" s="9">
        <v>3.3</v>
      </c>
      <c r="E8282" t="s">
        <v>21</v>
      </c>
      <c r="F8282" s="11">
        <v>0.279320053705015</v>
      </c>
      <c r="G8282" s="9">
        <v>842.71353759104295</v>
      </c>
      <c r="H8282" s="1">
        <v>44161</v>
      </c>
      <c r="I8282">
        <v>0.25</v>
      </c>
      <c r="J8282">
        <v>0</v>
      </c>
      <c r="K8282" s="11">
        <v>0.45</v>
      </c>
      <c r="L8282">
        <v>1</v>
      </c>
      <c r="M8282" s="9">
        <v>2370.1318244747999</v>
      </c>
      <c r="N8282" s="1">
        <v>44161</v>
      </c>
    </row>
    <row r="8283" spans="1:14" x14ac:dyDescent="0.25">
      <c r="A8283" s="1">
        <v>44162</v>
      </c>
      <c r="B8283" t="s">
        <v>4526</v>
      </c>
      <c r="C8283" s="9">
        <v>940</v>
      </c>
      <c r="D8283" s="9">
        <v>9.4</v>
      </c>
      <c r="E8283" t="s">
        <v>21</v>
      </c>
      <c r="F8283" s="11">
        <v>0.244859433579345</v>
      </c>
      <c r="G8283" s="9">
        <v>823.62630897752604</v>
      </c>
      <c r="H8283" s="1">
        <v>44196</v>
      </c>
      <c r="I8283">
        <v>0.25</v>
      </c>
      <c r="J8283">
        <v>1</v>
      </c>
      <c r="K8283" s="11">
        <v>12</v>
      </c>
      <c r="L8283">
        <v>0.31205423941249999</v>
      </c>
      <c r="M8283" s="9">
        <v>-2317.6844334627599</v>
      </c>
      <c r="N8283" s="1">
        <v>44167</v>
      </c>
    </row>
    <row r="8284" spans="1:14" x14ac:dyDescent="0.25">
      <c r="A8284" s="1">
        <v>44167</v>
      </c>
      <c r="B8284" t="s">
        <v>4529</v>
      </c>
      <c r="C8284" s="9">
        <v>820</v>
      </c>
      <c r="D8284" s="9">
        <v>9.6999999999999993</v>
      </c>
      <c r="E8284" t="s">
        <v>19</v>
      </c>
      <c r="F8284" s="11">
        <v>-0.24478757270439999</v>
      </c>
      <c r="G8284" s="9">
        <v>797.81171643492098</v>
      </c>
      <c r="H8284" s="1">
        <v>44196</v>
      </c>
      <c r="I8284">
        <v>0.25</v>
      </c>
      <c r="J8284">
        <v>0</v>
      </c>
      <c r="K8284" s="11">
        <v>10.8</v>
      </c>
      <c r="L8284">
        <v>-0.28145791424427002</v>
      </c>
      <c r="M8284" s="9">
        <v>-1041.1442899475701</v>
      </c>
      <c r="N8284" s="1">
        <v>44180</v>
      </c>
    </row>
    <row r="8285" spans="1:14" x14ac:dyDescent="0.25">
      <c r="A8285" s="1">
        <v>44180</v>
      </c>
      <c r="B8285" t="s">
        <v>4534</v>
      </c>
      <c r="C8285" s="9">
        <v>920</v>
      </c>
      <c r="D8285" s="9">
        <v>6.4</v>
      </c>
      <c r="E8285" t="s">
        <v>21</v>
      </c>
      <c r="F8285" s="11">
        <v>0.222484377120169</v>
      </c>
      <c r="G8285" s="9">
        <v>817.85255286832501</v>
      </c>
      <c r="H8285" s="1">
        <v>44196</v>
      </c>
      <c r="I8285">
        <v>0.25</v>
      </c>
      <c r="J8285">
        <v>0</v>
      </c>
      <c r="K8285" s="11">
        <v>2.4</v>
      </c>
      <c r="L8285">
        <v>0.19734076044965501</v>
      </c>
      <c r="M8285" s="9">
        <v>3199.43918682089</v>
      </c>
      <c r="N8285" s="1">
        <v>44189</v>
      </c>
    </row>
    <row r="8286" spans="1:14" x14ac:dyDescent="0.25">
      <c r="A8286" s="1">
        <v>44189</v>
      </c>
      <c r="B8286" t="s">
        <v>4527</v>
      </c>
      <c r="C8286" s="9">
        <v>840</v>
      </c>
      <c r="D8286" s="9">
        <v>1.7</v>
      </c>
      <c r="E8286" t="s">
        <v>19</v>
      </c>
      <c r="F8286" s="11">
        <v>-0.22480720364631299</v>
      </c>
      <c r="G8286" s="9">
        <v>800.77789853000002</v>
      </c>
      <c r="H8286" s="1">
        <v>44196</v>
      </c>
      <c r="I8286">
        <v>0.25</v>
      </c>
      <c r="J8286">
        <v>0</v>
      </c>
      <c r="K8286" s="11">
        <v>0.05</v>
      </c>
      <c r="L8286">
        <v>0</v>
      </c>
      <c r="M8286" s="9">
        <v>1307.2699193502201</v>
      </c>
      <c r="N8286" s="1">
        <v>44196</v>
      </c>
    </row>
    <row r="8287" spans="1:14" x14ac:dyDescent="0.25">
      <c r="A8287" s="1">
        <v>44197</v>
      </c>
      <c r="B8287" t="s">
        <v>4527</v>
      </c>
      <c r="C8287" s="9">
        <v>840</v>
      </c>
      <c r="D8287" s="9">
        <v>9.4</v>
      </c>
      <c r="E8287" t="s">
        <v>19</v>
      </c>
      <c r="F8287" s="11">
        <v>-0.249968435613481</v>
      </c>
      <c r="G8287" s="9">
        <v>781.86082877247804</v>
      </c>
      <c r="H8287" s="1">
        <v>44224</v>
      </c>
      <c r="I8287">
        <v>0.25</v>
      </c>
      <c r="J8287">
        <v>1</v>
      </c>
      <c r="K8287" s="11">
        <v>5.5</v>
      </c>
      <c r="L8287">
        <v>-0.135792779422516</v>
      </c>
      <c r="M8287" s="9">
        <v>2932.7599687255602</v>
      </c>
      <c r="N8287" s="1">
        <v>44211</v>
      </c>
    </row>
    <row r="8288" spans="1:14" x14ac:dyDescent="0.25">
      <c r="A8288" s="1">
        <v>44211</v>
      </c>
      <c r="B8288" t="s">
        <v>4535</v>
      </c>
      <c r="C8288" s="9">
        <v>960</v>
      </c>
      <c r="D8288" s="9">
        <v>13.2</v>
      </c>
      <c r="E8288" t="s">
        <v>21</v>
      </c>
      <c r="F8288" s="11">
        <v>0.26687942542922799</v>
      </c>
      <c r="G8288" s="9">
        <v>769.44215443803205</v>
      </c>
      <c r="H8288" s="1">
        <v>44224</v>
      </c>
      <c r="I8288">
        <v>0.25</v>
      </c>
      <c r="J8288">
        <v>0</v>
      </c>
      <c r="K8288" s="11">
        <v>0.15</v>
      </c>
      <c r="L8288">
        <v>0</v>
      </c>
      <c r="M8288" s="9">
        <v>9938.4995877988404</v>
      </c>
      <c r="N8288" s="1">
        <v>44224</v>
      </c>
    </row>
    <row r="8289" spans="1:14" x14ac:dyDescent="0.25">
      <c r="A8289" s="1">
        <v>44225</v>
      </c>
      <c r="B8289" t="s">
        <v>4526</v>
      </c>
      <c r="C8289" s="9">
        <v>940</v>
      </c>
      <c r="D8289" s="9">
        <v>14.7</v>
      </c>
      <c r="E8289" t="s">
        <v>21</v>
      </c>
      <c r="F8289" s="11">
        <v>0.26186557716225201</v>
      </c>
      <c r="G8289" s="9">
        <v>809.24855491329402</v>
      </c>
      <c r="H8289" s="1">
        <v>44252</v>
      </c>
      <c r="I8289">
        <v>0.25</v>
      </c>
      <c r="J8289">
        <v>1</v>
      </c>
      <c r="K8289" s="11">
        <v>13.2</v>
      </c>
      <c r="L8289">
        <v>0.29085350497294599</v>
      </c>
      <c r="M8289" s="9">
        <v>988.09248554913302</v>
      </c>
      <c r="N8289" s="1">
        <v>44236</v>
      </c>
    </row>
    <row r="8290" spans="1:14" x14ac:dyDescent="0.25">
      <c r="A8290" s="1">
        <v>44236</v>
      </c>
      <c r="B8290" t="s">
        <v>4525</v>
      </c>
      <c r="C8290" s="9">
        <v>850</v>
      </c>
      <c r="D8290" s="9">
        <v>10.7</v>
      </c>
      <c r="E8290" t="s">
        <v>19</v>
      </c>
      <c r="F8290" s="11">
        <v>-0.247033163339621</v>
      </c>
      <c r="G8290" s="9">
        <v>783.87458006718896</v>
      </c>
      <c r="H8290" s="1">
        <v>44252</v>
      </c>
      <c r="I8290">
        <v>0.25</v>
      </c>
      <c r="J8290">
        <v>0</v>
      </c>
      <c r="K8290" s="11">
        <v>8.6999999999999993</v>
      </c>
      <c r="L8290">
        <v>-0.51357974220932701</v>
      </c>
      <c r="M8290" s="9">
        <v>1415.6774916013401</v>
      </c>
      <c r="N8290" s="1">
        <v>44249</v>
      </c>
    </row>
    <row r="8291" spans="1:14" x14ac:dyDescent="0.25">
      <c r="A8291" s="1">
        <v>44249</v>
      </c>
      <c r="B8291" t="s">
        <v>4536</v>
      </c>
      <c r="C8291" s="9">
        <v>870</v>
      </c>
      <c r="D8291" s="9">
        <v>2.2999999999999998</v>
      </c>
      <c r="E8291" t="s">
        <v>21</v>
      </c>
      <c r="F8291" s="11">
        <v>0.245406867295446</v>
      </c>
      <c r="G8291" s="9">
        <v>825.52037266348202</v>
      </c>
      <c r="H8291" s="1">
        <v>44252</v>
      </c>
      <c r="I8291">
        <v>0.25</v>
      </c>
      <c r="J8291">
        <v>0</v>
      </c>
      <c r="K8291" s="11">
        <v>0.95</v>
      </c>
      <c r="L8291">
        <v>1</v>
      </c>
      <c r="M8291" s="9">
        <v>1087.6230909841299</v>
      </c>
      <c r="N8291" s="1">
        <v>44252</v>
      </c>
    </row>
    <row r="8292" spans="1:14" x14ac:dyDescent="0.25">
      <c r="A8292" s="1">
        <v>44253</v>
      </c>
      <c r="B8292" t="s">
        <v>4526</v>
      </c>
      <c r="C8292" s="9">
        <v>940</v>
      </c>
      <c r="D8292" s="9">
        <v>10.8</v>
      </c>
      <c r="E8292" t="s">
        <v>21</v>
      </c>
      <c r="F8292" s="11">
        <v>0.245358105610675</v>
      </c>
      <c r="G8292" s="9">
        <v>810.18518518518499</v>
      </c>
      <c r="H8292" s="1">
        <v>44280</v>
      </c>
      <c r="I8292">
        <v>0.25</v>
      </c>
      <c r="J8292">
        <v>1</v>
      </c>
      <c r="K8292" s="11">
        <v>19.45</v>
      </c>
      <c r="L8292">
        <v>0.42152555832351801</v>
      </c>
      <c r="M8292" s="9">
        <v>-7253.1828703703704</v>
      </c>
      <c r="N8292" s="1">
        <v>44259</v>
      </c>
    </row>
    <row r="8293" spans="1:14" x14ac:dyDescent="0.25">
      <c r="A8293" s="1">
        <v>44259</v>
      </c>
      <c r="B8293" t="s">
        <v>4537</v>
      </c>
      <c r="C8293" s="9">
        <v>870</v>
      </c>
      <c r="D8293" s="9">
        <v>9.5500000000000007</v>
      </c>
      <c r="E8293" t="s">
        <v>19</v>
      </c>
      <c r="F8293" s="11">
        <v>-0.26490099548312501</v>
      </c>
      <c r="G8293" s="9">
        <v>765.02732240437103</v>
      </c>
      <c r="H8293" s="1">
        <v>44280</v>
      </c>
      <c r="I8293">
        <v>0.25</v>
      </c>
      <c r="J8293">
        <v>0</v>
      </c>
      <c r="K8293" s="11">
        <v>4.7</v>
      </c>
      <c r="L8293">
        <v>-0.34559888646002301</v>
      </c>
      <c r="M8293" s="9">
        <v>3601.3661202185799</v>
      </c>
      <c r="N8293" s="1">
        <v>44272</v>
      </c>
    </row>
    <row r="8294" spans="1:14" x14ac:dyDescent="0.25">
      <c r="A8294" s="1">
        <v>44272</v>
      </c>
      <c r="B8294" t="s">
        <v>4538</v>
      </c>
      <c r="C8294" s="9">
        <v>930</v>
      </c>
      <c r="D8294" s="9">
        <v>4.8</v>
      </c>
      <c r="E8294" t="s">
        <v>21</v>
      </c>
      <c r="F8294" s="11">
        <v>0.22349218047632999</v>
      </c>
      <c r="G8294" s="9">
        <v>788.91017694128197</v>
      </c>
      <c r="H8294" s="1">
        <v>44280</v>
      </c>
      <c r="I8294">
        <v>0.25</v>
      </c>
      <c r="J8294">
        <v>0</v>
      </c>
      <c r="K8294" s="11">
        <v>0.1</v>
      </c>
      <c r="L8294">
        <v>0</v>
      </c>
      <c r="M8294" s="9">
        <v>3669.2212329539002</v>
      </c>
      <c r="N8294" s="1">
        <v>44280</v>
      </c>
    </row>
    <row r="8295" spans="1:14" x14ac:dyDescent="0.25">
      <c r="A8295" s="1">
        <v>44281</v>
      </c>
      <c r="B8295" t="s">
        <v>4526</v>
      </c>
      <c r="C8295" s="9">
        <v>940</v>
      </c>
      <c r="D8295" s="9">
        <v>6.95</v>
      </c>
      <c r="E8295" t="s">
        <v>21</v>
      </c>
      <c r="F8295" s="11">
        <v>0.26372193892219298</v>
      </c>
      <c r="G8295" s="9">
        <v>804.22794117647004</v>
      </c>
      <c r="H8295" s="1">
        <v>44315</v>
      </c>
      <c r="I8295">
        <v>0.25</v>
      </c>
      <c r="J8295">
        <v>1</v>
      </c>
      <c r="K8295" s="11">
        <v>13.65</v>
      </c>
      <c r="L8295">
        <v>0.412407424920403</v>
      </c>
      <c r="M8295" s="9">
        <v>-5553.9981617646999</v>
      </c>
      <c r="N8295" s="1">
        <v>44293</v>
      </c>
    </row>
    <row r="8296" spans="1:14" x14ac:dyDescent="0.25">
      <c r="A8296" s="1">
        <v>44293</v>
      </c>
      <c r="B8296" t="s">
        <v>4537</v>
      </c>
      <c r="C8296" s="9">
        <v>870</v>
      </c>
      <c r="D8296" s="9">
        <v>4.95</v>
      </c>
      <c r="E8296" t="s">
        <v>19</v>
      </c>
      <c r="F8296" s="11">
        <v>-0.228161078180869</v>
      </c>
      <c r="G8296" s="9">
        <v>763.65024818633003</v>
      </c>
      <c r="H8296" s="1">
        <v>44315</v>
      </c>
      <c r="I8296">
        <v>0.25</v>
      </c>
      <c r="J8296">
        <v>0</v>
      </c>
      <c r="K8296" s="11">
        <v>0</v>
      </c>
      <c r="L8296">
        <v>0</v>
      </c>
      <c r="M8296" s="9">
        <v>3742.2680412371101</v>
      </c>
      <c r="N8296" s="1">
        <v>44315</v>
      </c>
    </row>
    <row r="8297" spans="1:14" x14ac:dyDescent="0.25">
      <c r="A8297" s="1">
        <v>44316</v>
      </c>
      <c r="B8297" t="s">
        <v>4539</v>
      </c>
      <c r="C8297" s="9">
        <v>890</v>
      </c>
      <c r="D8297" s="9">
        <v>19</v>
      </c>
      <c r="E8297" t="s">
        <v>19</v>
      </c>
      <c r="F8297" s="11">
        <v>-0.25048199978255697</v>
      </c>
      <c r="G8297" s="9">
        <v>753.49838536060201</v>
      </c>
      <c r="H8297" s="1">
        <v>44343</v>
      </c>
      <c r="I8297">
        <v>0.25</v>
      </c>
      <c r="J8297">
        <v>1</v>
      </c>
      <c r="K8297" s="11">
        <v>3.85</v>
      </c>
      <c r="L8297">
        <v>-4.96195973921904E-2</v>
      </c>
      <c r="M8297" s="9">
        <v>11243.326157158201</v>
      </c>
      <c r="N8297" s="1">
        <v>44328</v>
      </c>
    </row>
    <row r="8298" spans="1:14" x14ac:dyDescent="0.25">
      <c r="A8298" s="1">
        <v>44328</v>
      </c>
      <c r="B8298" t="s">
        <v>4540</v>
      </c>
      <c r="C8298" s="9">
        <v>1010</v>
      </c>
      <c r="D8298" s="9">
        <v>10.4</v>
      </c>
      <c r="E8298" t="s">
        <v>21</v>
      </c>
      <c r="F8298" s="11">
        <v>0.27049249418983501</v>
      </c>
      <c r="G8298" s="9">
        <v>720.38695070494998</v>
      </c>
      <c r="H8298" s="1">
        <v>44343</v>
      </c>
      <c r="I8298">
        <v>0.25</v>
      </c>
      <c r="J8298">
        <v>0</v>
      </c>
      <c r="K8298" s="11">
        <v>0.05</v>
      </c>
      <c r="L8298">
        <v>0</v>
      </c>
      <c r="M8298" s="9">
        <v>7380.72450344756</v>
      </c>
      <c r="N8298" s="1">
        <v>44343</v>
      </c>
    </row>
    <row r="8299" spans="1:14" x14ac:dyDescent="0.25">
      <c r="A8299" s="1">
        <v>44344</v>
      </c>
      <c r="B8299" t="s">
        <v>4541</v>
      </c>
      <c r="C8299" s="9">
        <v>1030</v>
      </c>
      <c r="D8299" s="9">
        <v>13.3</v>
      </c>
      <c r="E8299" t="s">
        <v>21</v>
      </c>
      <c r="F8299" s="11">
        <v>0.27895817969419501</v>
      </c>
      <c r="G8299" s="9">
        <v>714.28571428571399</v>
      </c>
      <c r="H8299" s="1">
        <v>44371</v>
      </c>
      <c r="I8299">
        <v>0.25</v>
      </c>
      <c r="J8299">
        <v>1</v>
      </c>
      <c r="K8299" s="11">
        <v>8.15</v>
      </c>
      <c r="L8299">
        <v>0.27568711634495102</v>
      </c>
      <c r="M8299" s="9">
        <v>3525.3571428571399</v>
      </c>
      <c r="N8299" s="1">
        <v>44349</v>
      </c>
    </row>
    <row r="8300" spans="1:14" x14ac:dyDescent="0.25">
      <c r="A8300" s="1">
        <v>44349</v>
      </c>
      <c r="B8300" t="s">
        <v>4542</v>
      </c>
      <c r="C8300" s="9">
        <v>950</v>
      </c>
      <c r="D8300" s="9">
        <v>7.6</v>
      </c>
      <c r="E8300" t="s">
        <v>19</v>
      </c>
      <c r="F8300" s="11">
        <v>-0.25533782284429601</v>
      </c>
      <c r="G8300" s="9">
        <v>710.69597441494398</v>
      </c>
      <c r="H8300" s="1">
        <v>44371</v>
      </c>
      <c r="I8300">
        <v>0.25</v>
      </c>
      <c r="J8300">
        <v>0</v>
      </c>
      <c r="K8300" s="11">
        <v>7.4</v>
      </c>
      <c r="L8300">
        <v>-0.252117815681</v>
      </c>
      <c r="M8300" s="9">
        <v>35.534798720747098</v>
      </c>
      <c r="N8300" s="1">
        <v>44355</v>
      </c>
    </row>
    <row r="8301" spans="1:14" x14ac:dyDescent="0.25">
      <c r="A8301" s="1">
        <v>44355</v>
      </c>
      <c r="B8301" t="s">
        <v>4543</v>
      </c>
      <c r="C8301" s="9">
        <v>1020</v>
      </c>
      <c r="D8301" s="9">
        <v>6.9</v>
      </c>
      <c r="E8301" t="s">
        <v>21</v>
      </c>
      <c r="F8301" s="11">
        <v>0.26232083889879299</v>
      </c>
      <c r="G8301" s="9">
        <v>713.73948508794194</v>
      </c>
      <c r="H8301" s="1">
        <v>44371</v>
      </c>
      <c r="I8301">
        <v>0.25</v>
      </c>
      <c r="J8301">
        <v>0</v>
      </c>
      <c r="K8301" s="11">
        <v>12.3</v>
      </c>
      <c r="L8301">
        <v>0.36299779480872602</v>
      </c>
      <c r="M8301" s="9">
        <v>-3991.23120061177</v>
      </c>
      <c r="N8301" s="1">
        <v>44356</v>
      </c>
    </row>
    <row r="8302" spans="1:14" x14ac:dyDescent="0.25">
      <c r="A8302" s="1">
        <v>44356</v>
      </c>
      <c r="B8302" t="s">
        <v>4544</v>
      </c>
      <c r="C8302" s="9">
        <v>970</v>
      </c>
      <c r="D8302" s="9">
        <v>8.1999999999999993</v>
      </c>
      <c r="E8302" t="s">
        <v>19</v>
      </c>
      <c r="F8302" s="11">
        <v>-0.274244145894257</v>
      </c>
      <c r="G8302" s="9">
        <v>702.10631895687004</v>
      </c>
      <c r="H8302" s="1">
        <v>44371</v>
      </c>
      <c r="I8302">
        <v>0.25</v>
      </c>
      <c r="J8302">
        <v>0</v>
      </c>
      <c r="K8302" s="11">
        <v>4</v>
      </c>
      <c r="L8302">
        <v>-0.31922217872153502</v>
      </c>
      <c r="M8302" s="9">
        <v>2863.1895687061101</v>
      </c>
      <c r="N8302" s="1">
        <v>44365</v>
      </c>
    </row>
    <row r="8303" spans="1:14" x14ac:dyDescent="0.25">
      <c r="A8303" s="1">
        <v>44365</v>
      </c>
      <c r="B8303" t="s">
        <v>4540</v>
      </c>
      <c r="C8303" s="9">
        <v>1010</v>
      </c>
      <c r="D8303" s="9">
        <v>3.1</v>
      </c>
      <c r="E8303" t="s">
        <v>21</v>
      </c>
      <c r="F8303" s="11">
        <v>0.22159939683410501</v>
      </c>
      <c r="G8303" s="9">
        <v>711.85234148573704</v>
      </c>
      <c r="H8303" s="1">
        <v>44371</v>
      </c>
      <c r="I8303">
        <v>0.25</v>
      </c>
      <c r="J8303">
        <v>0</v>
      </c>
      <c r="K8303" s="11">
        <v>5.6</v>
      </c>
      <c r="L8303">
        <v>0.408187486859101</v>
      </c>
      <c r="M8303" s="9">
        <v>-1841.5620074236001</v>
      </c>
      <c r="N8303" s="1">
        <v>44369</v>
      </c>
    </row>
    <row r="8304" spans="1:14" x14ac:dyDescent="0.25">
      <c r="A8304" s="1">
        <v>44369</v>
      </c>
      <c r="B8304" t="s">
        <v>4545</v>
      </c>
      <c r="C8304" s="9">
        <v>990</v>
      </c>
      <c r="D8304" s="9">
        <v>1.3</v>
      </c>
      <c r="E8304" t="s">
        <v>19</v>
      </c>
      <c r="F8304" s="11">
        <v>-0.20514317363372001</v>
      </c>
      <c r="G8304" s="9">
        <v>696.51741293532302</v>
      </c>
      <c r="H8304" s="1">
        <v>44371</v>
      </c>
      <c r="I8304">
        <v>0.25</v>
      </c>
      <c r="J8304">
        <v>0</v>
      </c>
      <c r="K8304" s="11">
        <v>0.05</v>
      </c>
      <c r="L8304">
        <v>0</v>
      </c>
      <c r="M8304" s="9">
        <v>861.24378109452698</v>
      </c>
      <c r="N8304" s="1">
        <v>44371</v>
      </c>
    </row>
    <row r="8305" spans="1:14" x14ac:dyDescent="0.25">
      <c r="A8305" s="1">
        <v>44372</v>
      </c>
      <c r="B8305" t="s">
        <v>4546</v>
      </c>
      <c r="C8305" s="9">
        <v>960</v>
      </c>
      <c r="D8305" s="9">
        <v>14</v>
      </c>
      <c r="E8305" t="s">
        <v>19</v>
      </c>
      <c r="F8305" s="11">
        <v>-0.23028607694908701</v>
      </c>
      <c r="G8305" s="9">
        <v>695.09954818529297</v>
      </c>
      <c r="H8305" s="1">
        <v>44406</v>
      </c>
      <c r="I8305">
        <v>0.25</v>
      </c>
      <c r="J8305">
        <v>1</v>
      </c>
      <c r="K8305" s="11">
        <v>0.7</v>
      </c>
      <c r="L8305">
        <v>-2.5483399247249999E-2</v>
      </c>
      <c r="M8305" s="9">
        <v>9142.6443572811604</v>
      </c>
      <c r="N8305" s="1">
        <v>44396</v>
      </c>
    </row>
    <row r="8306" spans="1:14" x14ac:dyDescent="0.25">
      <c r="A8306" s="1">
        <v>44396</v>
      </c>
      <c r="B8306" t="s">
        <v>4547</v>
      </c>
      <c r="C8306" s="9">
        <v>1070</v>
      </c>
      <c r="D8306" s="9">
        <v>4</v>
      </c>
      <c r="E8306" t="s">
        <v>21</v>
      </c>
      <c r="F8306" s="11">
        <v>0.244684889590534</v>
      </c>
      <c r="G8306" s="9">
        <v>674.89394523717704</v>
      </c>
      <c r="H8306" s="1">
        <v>44406</v>
      </c>
      <c r="I8306">
        <v>0.25</v>
      </c>
      <c r="J8306">
        <v>0</v>
      </c>
      <c r="K8306" s="11">
        <v>29.95</v>
      </c>
      <c r="L8306">
        <v>0.84661203661525197</v>
      </c>
      <c r="M8306" s="9">
        <v>-17742.624373312701</v>
      </c>
      <c r="N8306" s="1">
        <v>44403</v>
      </c>
    </row>
    <row r="8307" spans="1:14" x14ac:dyDescent="0.25">
      <c r="A8307" s="1">
        <v>44403</v>
      </c>
      <c r="B8307" t="s">
        <v>4548</v>
      </c>
      <c r="C8307" s="9">
        <v>1080</v>
      </c>
      <c r="D8307" s="9">
        <v>8.25</v>
      </c>
      <c r="E8307" t="s">
        <v>19</v>
      </c>
      <c r="F8307" s="11">
        <v>-0.27131137893509499</v>
      </c>
      <c r="G8307" s="9">
        <v>639.85374771480804</v>
      </c>
      <c r="H8307" s="1">
        <v>44406</v>
      </c>
      <c r="I8307">
        <v>0.25</v>
      </c>
      <c r="J8307">
        <v>0</v>
      </c>
      <c r="K8307" s="11">
        <v>0.05</v>
      </c>
      <c r="L8307">
        <v>0</v>
      </c>
      <c r="M8307" s="9">
        <v>5193.69287020109</v>
      </c>
      <c r="N8307" s="1">
        <v>44406</v>
      </c>
    </row>
    <row r="8308" spans="1:14" x14ac:dyDescent="0.25">
      <c r="A8308" s="1">
        <v>44407</v>
      </c>
      <c r="B8308" t="s">
        <v>4549</v>
      </c>
      <c r="C8308" s="9">
        <v>1070</v>
      </c>
      <c r="D8308" s="9">
        <v>11.65</v>
      </c>
      <c r="E8308" t="s">
        <v>19</v>
      </c>
      <c r="F8308" s="11">
        <v>-0.25202517016995901</v>
      </c>
      <c r="G8308" s="9">
        <v>630.34669067987397</v>
      </c>
      <c r="H8308" s="1">
        <v>44434</v>
      </c>
      <c r="I8308">
        <v>0.25</v>
      </c>
      <c r="J8308">
        <v>1</v>
      </c>
      <c r="K8308" s="11">
        <v>2.2999999999999998</v>
      </c>
      <c r="L8308">
        <v>-5.0948550192457399E-2</v>
      </c>
      <c r="M8308" s="9">
        <v>5805.8081945069698</v>
      </c>
      <c r="N8308" s="1">
        <v>44425</v>
      </c>
    </row>
    <row r="8309" spans="1:14" x14ac:dyDescent="0.25">
      <c r="A8309" s="1">
        <v>44425</v>
      </c>
      <c r="B8309" t="s">
        <v>4550</v>
      </c>
      <c r="C8309" s="9">
        <v>1170</v>
      </c>
      <c r="D8309" s="9">
        <v>4.95</v>
      </c>
      <c r="E8309" t="s">
        <v>21</v>
      </c>
      <c r="F8309" s="11">
        <v>0.22835029691085501</v>
      </c>
      <c r="G8309" s="9">
        <v>616.74008810572604</v>
      </c>
      <c r="H8309" s="1">
        <v>44434</v>
      </c>
      <c r="I8309">
        <v>0.25</v>
      </c>
      <c r="J8309">
        <v>0</v>
      </c>
      <c r="K8309" s="11">
        <v>0.85</v>
      </c>
      <c r="L8309">
        <v>0.13651711765350699</v>
      </c>
      <c r="M8309" s="9">
        <v>2492.8634361233399</v>
      </c>
      <c r="N8309" s="1">
        <v>44433</v>
      </c>
    </row>
    <row r="8310" spans="1:14" x14ac:dyDescent="0.25">
      <c r="A8310" s="1">
        <v>44433</v>
      </c>
      <c r="B8310" t="s">
        <v>4551</v>
      </c>
      <c r="C8310" s="9">
        <v>1140</v>
      </c>
      <c r="D8310" s="9">
        <v>0.85</v>
      </c>
      <c r="E8310" t="s">
        <v>19</v>
      </c>
      <c r="F8310" s="11">
        <v>-0.165222903182251</v>
      </c>
      <c r="G8310" s="9">
        <v>606.74352084597297</v>
      </c>
      <c r="H8310" s="1">
        <v>44434</v>
      </c>
      <c r="I8310">
        <v>0.25</v>
      </c>
      <c r="J8310">
        <v>0</v>
      </c>
      <c r="K8310" s="11">
        <v>0.05</v>
      </c>
      <c r="L8310">
        <v>0</v>
      </c>
      <c r="M8310" s="9">
        <v>479.93412498916501</v>
      </c>
      <c r="N8310" s="1">
        <v>44434</v>
      </c>
    </row>
    <row r="8311" spans="1:14" x14ac:dyDescent="0.25">
      <c r="A8311" s="1">
        <v>44435</v>
      </c>
      <c r="B8311" t="s">
        <v>4551</v>
      </c>
      <c r="C8311" s="9">
        <v>1140</v>
      </c>
      <c r="D8311" s="9">
        <v>30</v>
      </c>
      <c r="E8311" t="s">
        <v>19</v>
      </c>
      <c r="F8311" s="11">
        <v>-0.25999570178757597</v>
      </c>
      <c r="G8311" s="9">
        <v>591.16628663119604</v>
      </c>
      <c r="H8311" s="1">
        <v>44469</v>
      </c>
      <c r="I8311">
        <v>0.25</v>
      </c>
      <c r="J8311">
        <v>1</v>
      </c>
      <c r="K8311" s="11">
        <v>15.5</v>
      </c>
      <c r="L8311">
        <v>-0.27776736445028699</v>
      </c>
      <c r="M8311" s="9">
        <v>8302.9304957351505</v>
      </c>
      <c r="N8311" s="1">
        <v>44448</v>
      </c>
    </row>
    <row r="8312" spans="1:14" x14ac:dyDescent="0.25">
      <c r="A8312" s="1">
        <v>44448</v>
      </c>
      <c r="B8312" t="s">
        <v>4552</v>
      </c>
      <c r="C8312" s="9">
        <v>1230</v>
      </c>
      <c r="D8312" s="9">
        <v>11.25</v>
      </c>
      <c r="E8312" t="s">
        <v>21</v>
      </c>
      <c r="F8312" s="11">
        <v>0.236297979960153</v>
      </c>
      <c r="G8312" s="9">
        <v>596.76044330775699</v>
      </c>
      <c r="H8312" s="1">
        <v>44469</v>
      </c>
      <c r="I8312">
        <v>0.25</v>
      </c>
      <c r="J8312">
        <v>0</v>
      </c>
      <c r="K8312" s="11">
        <v>8.0500000000000007</v>
      </c>
      <c r="L8312">
        <v>0.39519895041977798</v>
      </c>
      <c r="M8312" s="9">
        <v>1794.4586530264201</v>
      </c>
      <c r="N8312" s="1">
        <v>44463</v>
      </c>
    </row>
    <row r="8313" spans="1:14" x14ac:dyDescent="0.25">
      <c r="A8313" s="1">
        <v>44463</v>
      </c>
      <c r="B8313" t="s">
        <v>4553</v>
      </c>
      <c r="C8313" s="9">
        <v>1190</v>
      </c>
      <c r="D8313" s="9">
        <v>3.65</v>
      </c>
      <c r="E8313" t="s">
        <v>19</v>
      </c>
      <c r="F8313" s="11">
        <v>-0.21079131829150399</v>
      </c>
      <c r="G8313" s="9">
        <v>574.73623711974994</v>
      </c>
      <c r="H8313" s="1">
        <v>44469</v>
      </c>
      <c r="I8313">
        <v>0.25</v>
      </c>
      <c r="J8313">
        <v>0</v>
      </c>
      <c r="K8313" s="11">
        <v>0.05</v>
      </c>
      <c r="L8313">
        <v>0</v>
      </c>
      <c r="M8313" s="9">
        <v>2047.7852128576701</v>
      </c>
      <c r="N8313" s="1">
        <v>44469</v>
      </c>
    </row>
    <row r="8314" spans="1:14" x14ac:dyDescent="0.25">
      <c r="A8314" s="1">
        <v>44470</v>
      </c>
      <c r="B8314" t="s">
        <v>4554</v>
      </c>
      <c r="C8314" s="9">
        <v>1170</v>
      </c>
      <c r="D8314" s="9">
        <v>24.9</v>
      </c>
      <c r="E8314" t="s">
        <v>19</v>
      </c>
      <c r="F8314" s="11">
        <v>-0.26099740514015402</v>
      </c>
      <c r="G8314" s="9">
        <v>578.51239669421398</v>
      </c>
      <c r="H8314" s="1">
        <v>44497</v>
      </c>
      <c r="I8314">
        <v>0.25</v>
      </c>
      <c r="J8314">
        <v>1</v>
      </c>
      <c r="K8314" s="11">
        <v>24.9</v>
      </c>
      <c r="L8314">
        <v>-0.220304924219797</v>
      </c>
      <c r="M8314" s="9">
        <v>0</v>
      </c>
      <c r="N8314" s="1">
        <v>44481</v>
      </c>
    </row>
    <row r="8315" spans="1:14" x14ac:dyDescent="0.25">
      <c r="A8315" s="1">
        <v>44481</v>
      </c>
      <c r="B8315" t="s">
        <v>4555</v>
      </c>
      <c r="C8315" s="9">
        <v>1260</v>
      </c>
      <c r="D8315" s="9">
        <v>15</v>
      </c>
      <c r="E8315" t="s">
        <v>21</v>
      </c>
      <c r="F8315" s="11">
        <v>0.23691915672625999</v>
      </c>
      <c r="G8315" s="9">
        <v>578.22567321989095</v>
      </c>
      <c r="H8315" s="1">
        <v>44497</v>
      </c>
      <c r="I8315">
        <v>0.25</v>
      </c>
      <c r="J8315">
        <v>0</v>
      </c>
      <c r="K8315" s="11">
        <v>0.05</v>
      </c>
      <c r="L8315">
        <v>0</v>
      </c>
      <c r="M8315" s="9">
        <v>8557.4508508177696</v>
      </c>
      <c r="N8315" s="1">
        <v>44497</v>
      </c>
    </row>
    <row r="8316" spans="1:14" x14ac:dyDescent="0.25">
      <c r="A8316" s="1">
        <v>44498</v>
      </c>
      <c r="B8316" t="s">
        <v>4556</v>
      </c>
      <c r="C8316" s="9">
        <v>1100</v>
      </c>
      <c r="D8316" s="9">
        <v>10.45</v>
      </c>
      <c r="E8316" t="s">
        <v>19</v>
      </c>
      <c r="F8316" s="11">
        <v>-0.23773417480508899</v>
      </c>
      <c r="G8316" s="9">
        <v>611.67423977630199</v>
      </c>
      <c r="H8316" s="1">
        <v>44525</v>
      </c>
      <c r="I8316">
        <v>0.25</v>
      </c>
      <c r="J8316">
        <v>1</v>
      </c>
      <c r="K8316" s="11">
        <v>1.3</v>
      </c>
      <c r="L8316">
        <v>-1.5257717518205901E-2</v>
      </c>
      <c r="M8316" s="9">
        <v>5524.94757077944</v>
      </c>
      <c r="N8316" s="1">
        <v>44522</v>
      </c>
    </row>
    <row r="8317" spans="1:14" x14ac:dyDescent="0.25">
      <c r="A8317" s="1">
        <v>44522</v>
      </c>
      <c r="B8317" t="s">
        <v>4550</v>
      </c>
      <c r="C8317" s="9">
        <v>1170</v>
      </c>
      <c r="D8317" s="9">
        <v>4.5</v>
      </c>
      <c r="E8317" t="s">
        <v>21</v>
      </c>
      <c r="F8317" s="11">
        <v>0.26119035319360201</v>
      </c>
      <c r="G8317" s="9">
        <v>607.26988808883402</v>
      </c>
      <c r="H8317" s="1">
        <v>44525</v>
      </c>
      <c r="I8317">
        <v>0.25</v>
      </c>
      <c r="J8317">
        <v>0</v>
      </c>
      <c r="K8317" s="11">
        <v>0.05</v>
      </c>
      <c r="L8317">
        <v>0</v>
      </c>
      <c r="M8317" s="9">
        <v>2674.72022208727</v>
      </c>
      <c r="N8317" s="1">
        <v>44525</v>
      </c>
    </row>
    <row r="8318" spans="1:14" x14ac:dyDescent="0.25">
      <c r="A8318" s="1">
        <v>44526</v>
      </c>
      <c r="B8318" t="s">
        <v>4557</v>
      </c>
      <c r="C8318" s="9">
        <v>1200</v>
      </c>
      <c r="D8318" s="9">
        <v>13.05</v>
      </c>
      <c r="E8318" t="s">
        <v>21</v>
      </c>
      <c r="F8318" s="11">
        <v>0.24633920828199199</v>
      </c>
      <c r="G8318" s="9">
        <v>619.27721502189502</v>
      </c>
      <c r="H8318" s="1">
        <v>44560</v>
      </c>
      <c r="I8318">
        <v>0.25</v>
      </c>
      <c r="J8318">
        <v>1</v>
      </c>
      <c r="K8318" s="11">
        <v>21.6</v>
      </c>
      <c r="L8318">
        <v>0.48034444847427599</v>
      </c>
      <c r="M8318" s="9">
        <v>-5509.3997434422899</v>
      </c>
      <c r="N8318" s="1">
        <v>44532</v>
      </c>
    </row>
    <row r="8319" spans="1:14" x14ac:dyDescent="0.25">
      <c r="A8319" s="1">
        <v>44532</v>
      </c>
      <c r="B8319" t="s">
        <v>4551</v>
      </c>
      <c r="C8319" s="9">
        <v>1140</v>
      </c>
      <c r="D8319" s="9">
        <v>10.25</v>
      </c>
      <c r="E8319" t="s">
        <v>19</v>
      </c>
      <c r="F8319" s="11">
        <v>-0.23616936009196299</v>
      </c>
      <c r="G8319" s="9">
        <v>589.72198820556002</v>
      </c>
      <c r="H8319" s="1">
        <v>44560</v>
      </c>
      <c r="I8319">
        <v>0.25</v>
      </c>
      <c r="J8319">
        <v>0</v>
      </c>
      <c r="K8319" s="11">
        <v>31.6</v>
      </c>
      <c r="L8319">
        <v>-0.64564519232776396</v>
      </c>
      <c r="M8319" s="9">
        <v>-12837.3631002527</v>
      </c>
      <c r="N8319" s="1">
        <v>44550</v>
      </c>
    </row>
    <row r="8320" spans="1:14" x14ac:dyDescent="0.25">
      <c r="A8320" s="1">
        <v>44550</v>
      </c>
      <c r="B8320" t="s">
        <v>4558</v>
      </c>
      <c r="C8320" s="9">
        <v>1150</v>
      </c>
      <c r="D8320" s="9">
        <v>8.1999999999999993</v>
      </c>
      <c r="E8320" t="s">
        <v>21</v>
      </c>
      <c r="F8320" s="11">
        <v>0.277116517295311</v>
      </c>
      <c r="G8320" s="9">
        <v>625</v>
      </c>
      <c r="H8320" s="1">
        <v>44560</v>
      </c>
      <c r="I8320">
        <v>0.25</v>
      </c>
      <c r="J8320">
        <v>0</v>
      </c>
      <c r="K8320" s="11">
        <v>37</v>
      </c>
      <c r="L8320">
        <v>0.98134488223721905</v>
      </c>
      <c r="M8320" s="9">
        <v>-18282.5</v>
      </c>
      <c r="N8320" s="1">
        <v>44559</v>
      </c>
    </row>
    <row r="8321" spans="1:14" x14ac:dyDescent="0.25">
      <c r="A8321" s="1">
        <v>44559</v>
      </c>
      <c r="B8321" t="s">
        <v>4554</v>
      </c>
      <c r="C8321" s="9">
        <v>1170</v>
      </c>
      <c r="D8321" s="9">
        <v>0.75</v>
      </c>
      <c r="E8321" t="s">
        <v>19</v>
      </c>
      <c r="F8321" s="11">
        <v>-0.235614748273031</v>
      </c>
      <c r="G8321" s="9">
        <v>593.01931548627499</v>
      </c>
      <c r="H8321" s="1">
        <v>44560</v>
      </c>
      <c r="I8321">
        <v>0.25</v>
      </c>
      <c r="J8321">
        <v>0</v>
      </c>
      <c r="K8321" s="11">
        <v>0.05</v>
      </c>
      <c r="L8321">
        <v>0</v>
      </c>
      <c r="M8321" s="9">
        <v>410.36936631650201</v>
      </c>
      <c r="N8321" s="1">
        <v>44560</v>
      </c>
    </row>
    <row r="8322" spans="1:14" x14ac:dyDescent="0.25">
      <c r="A8322" s="1">
        <v>44561</v>
      </c>
      <c r="B8322" t="s">
        <v>4559</v>
      </c>
      <c r="C8322" s="9">
        <v>1160</v>
      </c>
      <c r="D8322" s="9">
        <v>14</v>
      </c>
      <c r="E8322" t="s">
        <v>19</v>
      </c>
      <c r="F8322" s="11">
        <v>-0.26526970293748597</v>
      </c>
      <c r="G8322" s="9">
        <v>583.33333333333303</v>
      </c>
      <c r="H8322" s="1">
        <v>44588</v>
      </c>
      <c r="I8322">
        <v>0.25</v>
      </c>
      <c r="J8322">
        <v>1</v>
      </c>
      <c r="K8322" s="11">
        <v>0.7</v>
      </c>
      <c r="L8322">
        <v>-2.01734893231942E-2</v>
      </c>
      <c r="M8322" s="9">
        <v>7672.5833333333303</v>
      </c>
      <c r="N8322" s="1">
        <v>44580</v>
      </c>
    </row>
    <row r="8323" spans="1:14" x14ac:dyDescent="0.25">
      <c r="A8323" s="1">
        <v>44580</v>
      </c>
      <c r="B8323" t="s">
        <v>4560</v>
      </c>
      <c r="C8323" s="9">
        <v>1280</v>
      </c>
      <c r="D8323" s="9">
        <v>7</v>
      </c>
      <c r="E8323" t="s">
        <v>21</v>
      </c>
      <c r="F8323" s="11">
        <v>0.23608112742526999</v>
      </c>
      <c r="G8323" s="9">
        <v>562.24899598393495</v>
      </c>
      <c r="H8323" s="1">
        <v>44588</v>
      </c>
      <c r="I8323">
        <v>0.25</v>
      </c>
      <c r="J8323">
        <v>0</v>
      </c>
      <c r="K8323" s="11">
        <v>0.05</v>
      </c>
      <c r="L8323">
        <v>0</v>
      </c>
      <c r="M8323" s="9">
        <v>3867.99196787148</v>
      </c>
      <c r="N8323" s="1">
        <v>44588</v>
      </c>
    </row>
    <row r="8324" spans="1:14" x14ac:dyDescent="0.25">
      <c r="A8324" s="1">
        <v>44589</v>
      </c>
      <c r="B8324" t="s">
        <v>5164</v>
      </c>
      <c r="C8324" s="9">
        <v>1270</v>
      </c>
      <c r="D8324" s="9">
        <v>20.05</v>
      </c>
      <c r="E8324" t="s">
        <v>21</v>
      </c>
      <c r="F8324" s="11">
        <v>0.23959869659810601</v>
      </c>
      <c r="G8324" s="9">
        <v>581.39534883720899</v>
      </c>
      <c r="H8324" s="1">
        <v>44616</v>
      </c>
      <c r="I8324">
        <v>0.25</v>
      </c>
      <c r="J8324">
        <v>1</v>
      </c>
      <c r="K8324" s="11">
        <v>0.5</v>
      </c>
      <c r="L8324">
        <v>1.02290875996788E-4</v>
      </c>
      <c r="M8324" s="9">
        <v>11246.8023255813</v>
      </c>
      <c r="N8324" s="1">
        <v>44609</v>
      </c>
    </row>
    <row r="8325" spans="1:14" x14ac:dyDescent="0.25">
      <c r="A8325" s="1">
        <v>44609</v>
      </c>
      <c r="B8325" t="s">
        <v>4556</v>
      </c>
      <c r="C8325" s="9">
        <v>1100</v>
      </c>
      <c r="D8325" s="9">
        <v>9.5500000000000007</v>
      </c>
      <c r="E8325" t="s">
        <v>19</v>
      </c>
      <c r="F8325" s="11">
        <v>-0.26382971560010698</v>
      </c>
      <c r="G8325" s="9">
        <v>624.386763000624</v>
      </c>
      <c r="H8325" s="1">
        <v>44616</v>
      </c>
      <c r="I8325">
        <v>0.25</v>
      </c>
      <c r="J8325">
        <v>0</v>
      </c>
      <c r="K8325" s="11">
        <v>40</v>
      </c>
      <c r="L8325">
        <v>-1</v>
      </c>
      <c r="M8325" s="9">
        <v>-19321.960574435801</v>
      </c>
      <c r="N8325" s="1">
        <v>44616</v>
      </c>
    </row>
    <row r="8326" spans="1:14" x14ac:dyDescent="0.25">
      <c r="A8326" s="1">
        <v>44617</v>
      </c>
      <c r="B8326" t="s">
        <v>4562</v>
      </c>
      <c r="C8326" s="9">
        <v>1120</v>
      </c>
      <c r="D8326" s="9">
        <v>20</v>
      </c>
      <c r="E8326" t="s">
        <v>21</v>
      </c>
      <c r="F8326" s="11">
        <v>0.24817260437424701</v>
      </c>
      <c r="G8326" s="9">
        <v>663.88467374810295</v>
      </c>
      <c r="H8326" s="1">
        <v>44651</v>
      </c>
      <c r="I8326">
        <v>0.25</v>
      </c>
      <c r="J8326">
        <v>1</v>
      </c>
      <c r="K8326" s="11">
        <v>12.25</v>
      </c>
      <c r="L8326">
        <v>0.28635685556509299</v>
      </c>
      <c r="M8326" s="9">
        <v>4931.0034142640297</v>
      </c>
      <c r="N8326" s="1">
        <v>44636</v>
      </c>
    </row>
    <row r="8327" spans="1:14" x14ac:dyDescent="0.25">
      <c r="A8327" s="1">
        <v>44636</v>
      </c>
      <c r="B8327" t="s">
        <v>4563</v>
      </c>
      <c r="C8327" s="9">
        <v>1050</v>
      </c>
      <c r="D8327" s="9">
        <v>14.05</v>
      </c>
      <c r="E8327" t="s">
        <v>19</v>
      </c>
      <c r="F8327" s="11">
        <v>-0.23806680989310899</v>
      </c>
      <c r="G8327" s="9">
        <v>645.75645756457504</v>
      </c>
      <c r="H8327" s="1">
        <v>44651</v>
      </c>
      <c r="I8327">
        <v>0.25</v>
      </c>
      <c r="J8327">
        <v>0</v>
      </c>
      <c r="K8327" s="11">
        <v>0.05</v>
      </c>
      <c r="L8327">
        <v>0</v>
      </c>
      <c r="M8327" s="9">
        <v>8949.53874538745</v>
      </c>
      <c r="N8327" s="1">
        <v>44651</v>
      </c>
    </row>
    <row r="8328" spans="1:14" x14ac:dyDescent="0.25">
      <c r="A8328" s="1">
        <v>44652</v>
      </c>
      <c r="B8328" t="s">
        <v>4548</v>
      </c>
      <c r="C8328" s="9">
        <v>1080</v>
      </c>
      <c r="D8328" s="9">
        <v>23</v>
      </c>
      <c r="E8328" t="s">
        <v>19</v>
      </c>
      <c r="F8328" s="11">
        <v>-0.27131617382421203</v>
      </c>
      <c r="G8328" s="9">
        <v>626.846959792245</v>
      </c>
      <c r="H8328" s="1">
        <v>44679</v>
      </c>
      <c r="I8328">
        <v>0.25</v>
      </c>
      <c r="J8328">
        <v>1</v>
      </c>
      <c r="K8328" s="11">
        <v>8.8000000000000007</v>
      </c>
      <c r="L8328">
        <v>-0.26155255697994001</v>
      </c>
      <c r="M8328" s="9">
        <v>8701.8894958359397</v>
      </c>
      <c r="N8328" s="1">
        <v>44676</v>
      </c>
    </row>
    <row r="8329" spans="1:14" x14ac:dyDescent="0.25">
      <c r="A8329" s="1">
        <v>44676</v>
      </c>
      <c r="B8329" t="s">
        <v>4564</v>
      </c>
      <c r="C8329" s="9">
        <v>1110</v>
      </c>
      <c r="D8329" s="9">
        <v>6.5</v>
      </c>
      <c r="E8329" t="s">
        <v>21</v>
      </c>
      <c r="F8329" s="11">
        <v>0.28334724779472897</v>
      </c>
      <c r="G8329" s="9">
        <v>639.38618925831202</v>
      </c>
      <c r="H8329" s="1">
        <v>44679</v>
      </c>
      <c r="I8329">
        <v>0.25</v>
      </c>
      <c r="J8329">
        <v>0</v>
      </c>
      <c r="K8329" s="11">
        <v>3.15</v>
      </c>
      <c r="L8329">
        <v>1</v>
      </c>
      <c r="M8329" s="9">
        <v>2080.24296675191</v>
      </c>
      <c r="N8329" s="1">
        <v>44679</v>
      </c>
    </row>
    <row r="8330" spans="1:14" x14ac:dyDescent="0.25">
      <c r="A8330" s="1">
        <v>44680</v>
      </c>
      <c r="B8330" t="s">
        <v>4550</v>
      </c>
      <c r="C8330" s="9">
        <v>1170</v>
      </c>
      <c r="D8330" s="9">
        <v>10.65</v>
      </c>
      <c r="E8330" t="s">
        <v>21</v>
      </c>
      <c r="F8330" s="11">
        <v>0.23318658405230999</v>
      </c>
      <c r="G8330" s="9">
        <v>633.74224797428803</v>
      </c>
      <c r="H8330" s="1">
        <v>44707</v>
      </c>
      <c r="I8330">
        <v>0.25</v>
      </c>
      <c r="J8330">
        <v>1</v>
      </c>
      <c r="K8330" s="11">
        <v>10.65</v>
      </c>
      <c r="L8330">
        <v>9.6109427383815702E-3</v>
      </c>
      <c r="M8330" s="9">
        <v>0</v>
      </c>
      <c r="N8330" s="1">
        <v>44699</v>
      </c>
    </row>
    <row r="8331" spans="1:14" x14ac:dyDescent="0.25">
      <c r="A8331" s="1">
        <v>44699</v>
      </c>
      <c r="B8331" t="s">
        <v>4563</v>
      </c>
      <c r="C8331" s="9">
        <v>1050</v>
      </c>
      <c r="D8331" s="9">
        <v>8.4</v>
      </c>
      <c r="E8331" t="s">
        <v>19</v>
      </c>
      <c r="F8331" s="11">
        <v>-0.27389821726550501</v>
      </c>
      <c r="G8331" s="9">
        <v>653.53375035010697</v>
      </c>
      <c r="H8331" s="1">
        <v>44707</v>
      </c>
      <c r="I8331">
        <v>0.25</v>
      </c>
      <c r="J8331">
        <v>0</v>
      </c>
      <c r="K8331" s="11">
        <v>0.05</v>
      </c>
      <c r="L8331">
        <v>0</v>
      </c>
      <c r="M8331" s="9">
        <v>5401.78321351881</v>
      </c>
      <c r="N8331" s="1">
        <v>44707</v>
      </c>
    </row>
    <row r="8332" spans="1:14" x14ac:dyDescent="0.25">
      <c r="A8332" s="1">
        <v>44708</v>
      </c>
      <c r="B8332" t="s">
        <v>4549</v>
      </c>
      <c r="C8332" s="9">
        <v>1070</v>
      </c>
      <c r="D8332" s="9">
        <v>17.95</v>
      </c>
      <c r="E8332" t="s">
        <v>19</v>
      </c>
      <c r="F8332" s="11">
        <v>-0.232944145688457</v>
      </c>
      <c r="G8332" s="9">
        <v>625</v>
      </c>
      <c r="H8332" s="1">
        <v>44742</v>
      </c>
      <c r="I8332">
        <v>0.25</v>
      </c>
      <c r="J8332">
        <v>1</v>
      </c>
      <c r="K8332" s="11">
        <v>8.6999999999999993</v>
      </c>
      <c r="L8332">
        <v>-0.16514463269937699</v>
      </c>
      <c r="M8332" s="9">
        <v>5614.6875</v>
      </c>
      <c r="N8332" s="1">
        <v>44719</v>
      </c>
    </row>
    <row r="8333" spans="1:14" x14ac:dyDescent="0.25">
      <c r="A8333" s="1">
        <v>44719</v>
      </c>
      <c r="B8333" t="s">
        <v>4567</v>
      </c>
      <c r="C8333" s="9">
        <v>1190</v>
      </c>
      <c r="D8333" s="9">
        <v>8</v>
      </c>
      <c r="E8333" t="s">
        <v>21</v>
      </c>
      <c r="F8333" s="11">
        <v>0.23426416391218999</v>
      </c>
      <c r="G8333" s="9">
        <v>619.46902654867199</v>
      </c>
      <c r="H8333" s="1">
        <v>44742</v>
      </c>
      <c r="I8333">
        <v>0.25</v>
      </c>
      <c r="J8333">
        <v>0</v>
      </c>
      <c r="K8333" s="11">
        <v>0</v>
      </c>
      <c r="L8333">
        <v>0</v>
      </c>
      <c r="M8333" s="9">
        <v>4906.1946902654799</v>
      </c>
      <c r="N8333" s="1">
        <v>44742</v>
      </c>
    </row>
    <row r="8334" spans="1:14" x14ac:dyDescent="0.25">
      <c r="A8334" s="1">
        <v>44743</v>
      </c>
      <c r="B8334" t="s">
        <v>4568</v>
      </c>
      <c r="C8334" s="9">
        <v>1160</v>
      </c>
      <c r="D8334" s="9">
        <v>7.7</v>
      </c>
      <c r="E8334" t="s">
        <v>21</v>
      </c>
      <c r="F8334" s="11">
        <v>0.27508196655210898</v>
      </c>
      <c r="G8334" s="9">
        <v>633.59884141926102</v>
      </c>
      <c r="H8334" s="1">
        <v>44770</v>
      </c>
      <c r="I8334">
        <v>0.25</v>
      </c>
      <c r="J8334">
        <v>1</v>
      </c>
      <c r="K8334" s="11">
        <v>9.9499999999999993</v>
      </c>
      <c r="L8334">
        <v>0.31336023213689601</v>
      </c>
      <c r="M8334" s="9">
        <v>-1537.42758870383</v>
      </c>
      <c r="N8334" s="1">
        <v>44746</v>
      </c>
    </row>
    <row r="8335" spans="1:14" x14ac:dyDescent="0.25">
      <c r="A8335" s="1">
        <v>44746</v>
      </c>
      <c r="B8335" t="s">
        <v>4548</v>
      </c>
      <c r="C8335" s="9">
        <v>1080</v>
      </c>
      <c r="D8335" s="9">
        <v>11.2</v>
      </c>
      <c r="E8335" t="s">
        <v>19</v>
      </c>
      <c r="F8335" s="11">
        <v>-0.27021221517545002</v>
      </c>
      <c r="G8335" s="9">
        <v>627.04348994490897</v>
      </c>
      <c r="H8335" s="1">
        <v>44770</v>
      </c>
      <c r="I8335">
        <v>0.25</v>
      </c>
      <c r="J8335">
        <v>0</v>
      </c>
      <c r="K8335" s="11">
        <v>0.1</v>
      </c>
      <c r="L8335">
        <v>-7.1878700278082E-3</v>
      </c>
      <c r="M8335" s="9">
        <v>6889.3268240247198</v>
      </c>
      <c r="N8335" s="1">
        <v>44767</v>
      </c>
    </row>
    <row r="8336" spans="1:14" x14ac:dyDescent="0.25">
      <c r="A8336" s="1">
        <v>44767</v>
      </c>
      <c r="B8336" t="s">
        <v>4568</v>
      </c>
      <c r="C8336" s="9">
        <v>1160</v>
      </c>
      <c r="D8336" s="9">
        <v>3.05</v>
      </c>
      <c r="E8336" t="s">
        <v>21</v>
      </c>
      <c r="F8336" s="11">
        <v>0.26136648793745698</v>
      </c>
      <c r="G8336" s="9">
        <v>612.95971978984198</v>
      </c>
      <c r="H8336" s="1">
        <v>44770</v>
      </c>
      <c r="I8336">
        <v>0.25</v>
      </c>
      <c r="J8336">
        <v>0</v>
      </c>
      <c r="K8336" s="11">
        <v>30.95</v>
      </c>
      <c r="L8336">
        <v>1</v>
      </c>
      <c r="M8336" s="9">
        <v>-17309.982486865101</v>
      </c>
      <c r="N8336" s="1">
        <v>44770</v>
      </c>
    </row>
    <row r="8337" spans="1:14" x14ac:dyDescent="0.25">
      <c r="A8337" s="1">
        <v>44771</v>
      </c>
      <c r="B8337" t="s">
        <v>4569</v>
      </c>
      <c r="C8337" s="9">
        <v>1240</v>
      </c>
      <c r="D8337" s="9">
        <v>22.55</v>
      </c>
      <c r="E8337" t="s">
        <v>19</v>
      </c>
      <c r="F8337" s="11">
        <v>-0.24220476698686899</v>
      </c>
      <c r="G8337" s="9">
        <v>540.95826893353899</v>
      </c>
      <c r="H8337" s="1">
        <v>44798</v>
      </c>
      <c r="I8337">
        <v>0.25</v>
      </c>
      <c r="J8337">
        <v>1</v>
      </c>
      <c r="K8337" s="11">
        <v>0.1</v>
      </c>
      <c r="L8337">
        <v>0</v>
      </c>
      <c r="M8337" s="9">
        <v>12021.986089644501</v>
      </c>
      <c r="N8337" s="1">
        <v>44798</v>
      </c>
    </row>
    <row r="8338" spans="1:14" x14ac:dyDescent="0.25">
      <c r="A8338" s="1">
        <v>44799</v>
      </c>
      <c r="B8338" t="s">
        <v>4570</v>
      </c>
      <c r="C8338" s="9">
        <v>1260</v>
      </c>
      <c r="D8338" s="9">
        <v>17.399999999999999</v>
      </c>
      <c r="E8338" t="s">
        <v>19</v>
      </c>
      <c r="F8338" s="11">
        <v>-0.26012718744538099</v>
      </c>
      <c r="G8338" s="9">
        <v>532.48136315228896</v>
      </c>
      <c r="H8338" s="1">
        <v>44833</v>
      </c>
      <c r="I8338">
        <v>0.25</v>
      </c>
      <c r="J8338">
        <v>1</v>
      </c>
      <c r="K8338" s="11">
        <v>20</v>
      </c>
      <c r="L8338">
        <v>-0.302105018732861</v>
      </c>
      <c r="M8338" s="9">
        <v>-1583.5995740149001</v>
      </c>
      <c r="N8338" s="1">
        <v>44802</v>
      </c>
    </row>
    <row r="8339" spans="1:14" x14ac:dyDescent="0.25">
      <c r="A8339" s="1">
        <v>44802</v>
      </c>
      <c r="B8339" t="s">
        <v>4571</v>
      </c>
      <c r="C8339" s="9">
        <v>1380</v>
      </c>
      <c r="D8339" s="9">
        <v>12.6</v>
      </c>
      <c r="E8339" t="s">
        <v>21</v>
      </c>
      <c r="F8339" s="11">
        <v>0.25639419133883201</v>
      </c>
      <c r="G8339" s="9">
        <v>538.461538461538</v>
      </c>
      <c r="H8339" s="1">
        <v>44833</v>
      </c>
      <c r="I8339">
        <v>0.25</v>
      </c>
      <c r="J8339">
        <v>0</v>
      </c>
      <c r="K8339" s="11">
        <v>19.95</v>
      </c>
      <c r="L8339">
        <v>0.35559395751128797</v>
      </c>
      <c r="M8339" s="9">
        <v>-4132.9615384615299</v>
      </c>
      <c r="N8339" s="1">
        <v>44803</v>
      </c>
    </row>
    <row r="8340" spans="1:14" x14ac:dyDescent="0.25">
      <c r="A8340" s="1">
        <v>44803</v>
      </c>
      <c r="B8340" t="s">
        <v>4572</v>
      </c>
      <c r="C8340" s="9">
        <v>1280</v>
      </c>
      <c r="D8340" s="9">
        <v>15</v>
      </c>
      <c r="E8340" t="s">
        <v>19</v>
      </c>
      <c r="F8340" s="11">
        <v>-0.26896806037208698</v>
      </c>
      <c r="G8340" s="9">
        <v>526.31578947368405</v>
      </c>
      <c r="H8340" s="1">
        <v>44833</v>
      </c>
      <c r="I8340">
        <v>0.25</v>
      </c>
      <c r="J8340">
        <v>0</v>
      </c>
      <c r="K8340" s="11">
        <v>27.55</v>
      </c>
      <c r="L8340">
        <v>-0.39314166648496501</v>
      </c>
      <c r="M8340" s="9">
        <v>-6829.21052631579</v>
      </c>
      <c r="N8340" s="1">
        <v>44819</v>
      </c>
    </row>
    <row r="8341" spans="1:14" x14ac:dyDescent="0.25">
      <c r="A8341" s="1">
        <v>44819</v>
      </c>
      <c r="B8341" t="s">
        <v>4573</v>
      </c>
      <c r="C8341" s="9">
        <v>1340</v>
      </c>
      <c r="D8341" s="9">
        <v>15.9</v>
      </c>
      <c r="E8341" t="s">
        <v>21</v>
      </c>
      <c r="F8341" s="11">
        <v>0.27208324280833801</v>
      </c>
      <c r="G8341" s="9">
        <v>541.37664346480994</v>
      </c>
      <c r="H8341" s="1">
        <v>44833</v>
      </c>
      <c r="I8341">
        <v>0.25</v>
      </c>
      <c r="J8341">
        <v>0</v>
      </c>
      <c r="K8341" s="11">
        <v>0.05</v>
      </c>
      <c r="L8341">
        <v>0</v>
      </c>
      <c r="M8341" s="9">
        <v>8494.4702242845997</v>
      </c>
      <c r="N8341" s="1">
        <v>44833</v>
      </c>
    </row>
    <row r="8342" spans="1:14" x14ac:dyDescent="0.25">
      <c r="A8342" s="1">
        <v>44834</v>
      </c>
      <c r="B8342" t="s">
        <v>4576</v>
      </c>
      <c r="C8342" s="9">
        <v>1320</v>
      </c>
      <c r="D8342" s="9">
        <v>15</v>
      </c>
      <c r="E8342" t="s">
        <v>21</v>
      </c>
      <c r="F8342" s="11">
        <v>0.25753188846837999</v>
      </c>
      <c r="G8342" s="9">
        <v>560</v>
      </c>
      <c r="H8342" s="1">
        <v>44861</v>
      </c>
      <c r="I8342">
        <v>0.25</v>
      </c>
      <c r="J8342">
        <v>1</v>
      </c>
      <c r="K8342" s="11">
        <v>11.5</v>
      </c>
      <c r="L8342">
        <v>0.20117188461831501</v>
      </c>
      <c r="M8342" s="9">
        <v>1811.5999999999899</v>
      </c>
      <c r="N8342" s="1">
        <v>44840</v>
      </c>
    </row>
    <row r="8343" spans="1:14" x14ac:dyDescent="0.25">
      <c r="A8343" s="1">
        <v>44840</v>
      </c>
      <c r="B8343" t="s">
        <v>4574</v>
      </c>
      <c r="C8343" s="9">
        <v>1200</v>
      </c>
      <c r="D8343" s="9">
        <v>13.95</v>
      </c>
      <c r="E8343" t="s">
        <v>19</v>
      </c>
      <c r="F8343" s="11">
        <v>-0.25382611242696701</v>
      </c>
      <c r="G8343" s="9">
        <v>562.67834894095904</v>
      </c>
      <c r="H8343" s="1">
        <v>44861</v>
      </c>
      <c r="I8343">
        <v>0.25</v>
      </c>
      <c r="J8343">
        <v>0</v>
      </c>
      <c r="K8343" s="11">
        <v>28.85</v>
      </c>
      <c r="L8343">
        <v>-0.44445177529013302</v>
      </c>
      <c r="M8343" s="9">
        <v>-8624.7337325670196</v>
      </c>
      <c r="N8343" s="1">
        <v>44845</v>
      </c>
    </row>
    <row r="8344" spans="1:14" x14ac:dyDescent="0.25">
      <c r="A8344" s="1">
        <v>44845</v>
      </c>
      <c r="B8344" t="s">
        <v>4555</v>
      </c>
      <c r="C8344" s="9">
        <v>1260</v>
      </c>
      <c r="D8344" s="9">
        <v>12.25</v>
      </c>
      <c r="E8344" t="s">
        <v>21</v>
      </c>
      <c r="F8344" s="11">
        <v>0.23082068935980299</v>
      </c>
      <c r="G8344" s="9">
        <v>581.49194218308696</v>
      </c>
      <c r="H8344" s="1">
        <v>44861</v>
      </c>
      <c r="I8344">
        <v>0.25</v>
      </c>
      <c r="J8344">
        <v>0</v>
      </c>
      <c r="K8344" s="11">
        <v>12.3</v>
      </c>
      <c r="L8344">
        <v>0.40468514820008999</v>
      </c>
      <c r="M8344" s="9">
        <v>-171.830868915102</v>
      </c>
      <c r="N8344" s="1">
        <v>44855</v>
      </c>
    </row>
    <row r="8345" spans="1:14" x14ac:dyDescent="0.25">
      <c r="A8345" s="1">
        <v>44855</v>
      </c>
      <c r="B8345" t="s">
        <v>4575</v>
      </c>
      <c r="C8345" s="9">
        <v>1220</v>
      </c>
      <c r="D8345" s="9">
        <v>8</v>
      </c>
      <c r="E8345" t="s">
        <v>19</v>
      </c>
      <c r="F8345" s="11">
        <v>-0.23830539618976099</v>
      </c>
      <c r="G8345" s="9">
        <v>561.07726835524204</v>
      </c>
      <c r="H8345" s="1">
        <v>44861</v>
      </c>
      <c r="I8345">
        <v>0.25</v>
      </c>
      <c r="J8345">
        <v>0</v>
      </c>
      <c r="K8345" s="11">
        <v>0.05</v>
      </c>
      <c r="L8345">
        <v>0</v>
      </c>
      <c r="M8345" s="9">
        <v>4415.3975633215696</v>
      </c>
      <c r="N8345" s="1">
        <v>44861</v>
      </c>
    </row>
    <row r="8346" spans="1:14" x14ac:dyDescent="0.25">
      <c r="A8346" s="1">
        <v>44862</v>
      </c>
      <c r="B8346" t="s">
        <v>4574</v>
      </c>
      <c r="C8346" s="9">
        <v>1200</v>
      </c>
      <c r="D8346" s="9">
        <v>12.15</v>
      </c>
      <c r="E8346" t="s">
        <v>19</v>
      </c>
      <c r="F8346" s="11">
        <v>-0.241681381820291</v>
      </c>
      <c r="G8346" s="9">
        <v>559.12776069331801</v>
      </c>
      <c r="H8346" s="1">
        <v>44889</v>
      </c>
      <c r="I8346">
        <v>0.25</v>
      </c>
      <c r="J8346">
        <v>1</v>
      </c>
      <c r="K8346" s="11">
        <v>1.9</v>
      </c>
      <c r="L8346">
        <v>-0.144773392506926</v>
      </c>
      <c r="M8346" s="9">
        <v>5652.5020967291002</v>
      </c>
      <c r="N8346" s="1">
        <v>44883</v>
      </c>
    </row>
    <row r="8347" spans="1:14" x14ac:dyDescent="0.25">
      <c r="A8347" s="1">
        <v>44883</v>
      </c>
      <c r="B8347" t="s">
        <v>4560</v>
      </c>
      <c r="C8347" s="9">
        <v>1280</v>
      </c>
      <c r="D8347" s="9">
        <v>2.2000000000000002</v>
      </c>
      <c r="E8347" t="s">
        <v>21</v>
      </c>
      <c r="F8347" s="11">
        <v>0.18337898970919</v>
      </c>
      <c r="G8347" s="9">
        <v>564.31133862711101</v>
      </c>
      <c r="H8347" s="1">
        <v>44889</v>
      </c>
      <c r="I8347">
        <v>0.25</v>
      </c>
      <c r="J8347">
        <v>0</v>
      </c>
      <c r="K8347" s="11">
        <v>0.05</v>
      </c>
      <c r="L8347">
        <v>0</v>
      </c>
      <c r="M8347" s="9">
        <v>1200.5723729291699</v>
      </c>
      <c r="N8347" s="1">
        <v>44889</v>
      </c>
    </row>
    <row r="8348" spans="1:14" x14ac:dyDescent="0.25">
      <c r="A8348" s="1">
        <v>44890</v>
      </c>
      <c r="B8348" t="s">
        <v>4576</v>
      </c>
      <c r="C8348" s="9">
        <v>1320</v>
      </c>
      <c r="D8348" s="9">
        <v>13</v>
      </c>
      <c r="E8348" t="s">
        <v>21</v>
      </c>
      <c r="F8348" s="11">
        <v>0.23827098980428199</v>
      </c>
      <c r="G8348" s="9">
        <v>565.88520614389597</v>
      </c>
      <c r="H8348" s="1">
        <v>44924</v>
      </c>
      <c r="I8348">
        <v>0.25</v>
      </c>
      <c r="J8348">
        <v>1</v>
      </c>
      <c r="K8348" s="11">
        <v>14.55</v>
      </c>
      <c r="L8348">
        <v>0.28751320177223399</v>
      </c>
      <c r="M8348" s="9">
        <v>-1033.0234438156799</v>
      </c>
      <c r="N8348" s="1">
        <v>44894</v>
      </c>
    </row>
    <row r="8349" spans="1:14" x14ac:dyDescent="0.25">
      <c r="A8349" s="1">
        <v>44894</v>
      </c>
      <c r="B8349" t="s">
        <v>4574</v>
      </c>
      <c r="C8349" s="9">
        <v>1200</v>
      </c>
      <c r="D8349" s="9">
        <v>9.4</v>
      </c>
      <c r="E8349" t="s">
        <v>19</v>
      </c>
      <c r="F8349" s="11">
        <v>-0.22776748937010599</v>
      </c>
      <c r="G8349" s="9">
        <v>557.10306406685197</v>
      </c>
      <c r="H8349" s="1">
        <v>44924</v>
      </c>
      <c r="I8349">
        <v>0.25</v>
      </c>
      <c r="J8349">
        <v>0</v>
      </c>
      <c r="K8349" s="11">
        <v>6.1</v>
      </c>
      <c r="L8349">
        <v>-0.15826635907987499</v>
      </c>
      <c r="M8349" s="9">
        <v>1752.08913649025</v>
      </c>
      <c r="N8349" s="1">
        <v>44903</v>
      </c>
    </row>
    <row r="8350" spans="1:14" x14ac:dyDescent="0.25">
      <c r="A8350" s="1">
        <v>44903</v>
      </c>
      <c r="B8350" t="s">
        <v>4576</v>
      </c>
      <c r="C8350" s="9">
        <v>1320</v>
      </c>
      <c r="D8350" s="9">
        <v>11.75</v>
      </c>
      <c r="E8350" t="s">
        <v>21</v>
      </c>
      <c r="F8350" s="11">
        <v>0.28660400788177598</v>
      </c>
      <c r="G8350" s="9">
        <v>552.05047318611901</v>
      </c>
      <c r="H8350" s="1">
        <v>44924</v>
      </c>
      <c r="I8350">
        <v>0.25</v>
      </c>
      <c r="J8350">
        <v>0</v>
      </c>
      <c r="K8350" s="11">
        <v>0.05</v>
      </c>
      <c r="L8350">
        <v>0</v>
      </c>
      <c r="M8350" s="9">
        <v>6393.8485804416396</v>
      </c>
      <c r="N8350" s="1">
        <v>44924</v>
      </c>
    </row>
    <row r="8351" spans="1:14" x14ac:dyDescent="0.25">
      <c r="A8351" s="1">
        <v>44925</v>
      </c>
      <c r="B8351" t="s">
        <v>4561</v>
      </c>
      <c r="C8351" s="9">
        <v>1300</v>
      </c>
      <c r="D8351" s="9">
        <v>19.05</v>
      </c>
      <c r="E8351" t="s">
        <v>21</v>
      </c>
      <c r="F8351" s="11">
        <v>0.25640900440105702</v>
      </c>
      <c r="G8351" s="9">
        <v>567.49087961086298</v>
      </c>
      <c r="H8351" s="1">
        <v>44952</v>
      </c>
      <c r="I8351">
        <v>0.25</v>
      </c>
      <c r="J8351">
        <v>1</v>
      </c>
      <c r="K8351" s="11">
        <v>10.45</v>
      </c>
      <c r="L8351">
        <v>0.27796158084230899</v>
      </c>
      <c r="M8351" s="9">
        <v>4713.0117551682197</v>
      </c>
      <c r="N8351" s="1">
        <v>44928</v>
      </c>
    </row>
    <row r="8352" spans="1:14" x14ac:dyDescent="0.25">
      <c r="A8352" s="1">
        <v>44928</v>
      </c>
      <c r="B8352" t="s">
        <v>4574</v>
      </c>
      <c r="C8352" s="9">
        <v>1200</v>
      </c>
      <c r="D8352" s="9">
        <v>11.5</v>
      </c>
      <c r="E8352" t="s">
        <v>19</v>
      </c>
      <c r="F8352" s="11">
        <v>-0.25878104345769298</v>
      </c>
      <c r="G8352" s="9">
        <v>563.15366049879299</v>
      </c>
      <c r="H8352" s="1">
        <v>44952</v>
      </c>
      <c r="I8352">
        <v>0.25</v>
      </c>
      <c r="J8352">
        <v>0</v>
      </c>
      <c r="K8352" s="11">
        <v>1.1000000000000001</v>
      </c>
      <c r="L8352">
        <v>-7.8077846620606597E-3</v>
      </c>
      <c r="M8352" s="9">
        <v>5785.8407079646004</v>
      </c>
      <c r="N8352" s="1">
        <v>44946</v>
      </c>
    </row>
    <row r="8353" spans="1:14" x14ac:dyDescent="0.25">
      <c r="A8353" s="1">
        <v>44946</v>
      </c>
      <c r="B8353" t="s">
        <v>4576</v>
      </c>
      <c r="C8353" s="9">
        <v>1320</v>
      </c>
      <c r="D8353" s="9">
        <v>6.1</v>
      </c>
      <c r="E8353" t="s">
        <v>21</v>
      </c>
      <c r="F8353" s="11">
        <v>0.31025839166792901</v>
      </c>
      <c r="G8353" s="9">
        <v>539.87351534783204</v>
      </c>
      <c r="H8353" s="1">
        <v>44952</v>
      </c>
      <c r="I8353">
        <v>0.25</v>
      </c>
      <c r="J8353">
        <v>0</v>
      </c>
      <c r="K8353" s="11">
        <v>0.05</v>
      </c>
      <c r="L8353" s="2">
        <v>8.0054042955037899E-5</v>
      </c>
      <c r="M8353" s="9">
        <v>3233.03254666049</v>
      </c>
      <c r="N8353" s="1">
        <v>44952</v>
      </c>
    </row>
    <row r="8354" spans="1:14" x14ac:dyDescent="0.25">
      <c r="A8354" s="1">
        <v>44953</v>
      </c>
      <c r="B8354" t="s">
        <v>4576</v>
      </c>
      <c r="C8354" s="9">
        <v>1320</v>
      </c>
      <c r="D8354" s="9">
        <v>12.85</v>
      </c>
      <c r="E8354" t="s">
        <v>21</v>
      </c>
      <c r="F8354" s="11">
        <v>0.25596818793700699</v>
      </c>
      <c r="G8354" s="9">
        <v>559.10543130990402</v>
      </c>
      <c r="H8354" s="1">
        <v>44980</v>
      </c>
      <c r="I8354">
        <v>0.25</v>
      </c>
      <c r="J8354">
        <v>1</v>
      </c>
      <c r="K8354" s="11">
        <v>0.7</v>
      </c>
      <c r="L8354">
        <v>1.34736297955601E-2</v>
      </c>
      <c r="M8354" s="9">
        <v>6717.3722044728402</v>
      </c>
      <c r="N8354" s="1">
        <v>44965</v>
      </c>
    </row>
    <row r="8355" spans="1:14" x14ac:dyDescent="0.25">
      <c r="A8355" s="1">
        <v>44965</v>
      </c>
      <c r="B8355" t="s">
        <v>4577</v>
      </c>
      <c r="C8355" s="9">
        <v>1120</v>
      </c>
      <c r="D8355" s="9">
        <v>8.5500000000000007</v>
      </c>
      <c r="E8355" t="s">
        <v>19</v>
      </c>
      <c r="F8355" s="11">
        <v>-0.21585193607651501</v>
      </c>
      <c r="G8355" s="9">
        <v>601.271259233808</v>
      </c>
      <c r="H8355" s="1">
        <v>44980</v>
      </c>
      <c r="I8355">
        <v>0.25</v>
      </c>
      <c r="J8355">
        <v>0</v>
      </c>
      <c r="K8355" s="11">
        <v>3.15</v>
      </c>
      <c r="L8355">
        <v>-0.216532378324092</v>
      </c>
      <c r="M8355" s="9">
        <v>3176.5160625322101</v>
      </c>
      <c r="N8355" s="1">
        <v>44979</v>
      </c>
    </row>
    <row r="8356" spans="1:14" x14ac:dyDescent="0.25">
      <c r="A8356" s="1">
        <v>44979</v>
      </c>
      <c r="B8356" t="s">
        <v>4566</v>
      </c>
      <c r="C8356" s="9">
        <v>1140</v>
      </c>
      <c r="D8356" s="9">
        <v>2.6</v>
      </c>
      <c r="E8356" t="s">
        <v>21</v>
      </c>
      <c r="F8356" s="11">
        <v>0.31616733667129399</v>
      </c>
      <c r="G8356" s="9">
        <v>618.34724614637105</v>
      </c>
      <c r="H8356" s="1">
        <v>44980</v>
      </c>
      <c r="I8356">
        <v>0.25</v>
      </c>
      <c r="J8356">
        <v>0</v>
      </c>
      <c r="K8356" s="11">
        <v>0.05</v>
      </c>
      <c r="L8356">
        <v>0</v>
      </c>
      <c r="M8356" s="9">
        <v>1560.3992756503601</v>
      </c>
      <c r="N8356" s="1">
        <v>44980</v>
      </c>
    </row>
    <row r="8357" spans="1:14" x14ac:dyDescent="0.25">
      <c r="A8357" s="1">
        <v>44981</v>
      </c>
      <c r="B8357" t="s">
        <v>4557</v>
      </c>
      <c r="C8357" s="9">
        <v>1200</v>
      </c>
      <c r="D8357" s="9">
        <v>11.5</v>
      </c>
      <c r="E8357" t="s">
        <v>21</v>
      </c>
      <c r="F8357" s="11">
        <v>0.25109796706711002</v>
      </c>
      <c r="G8357" s="9">
        <v>622.22222222222194</v>
      </c>
      <c r="H8357" s="1">
        <v>45015</v>
      </c>
      <c r="I8357">
        <v>0.25</v>
      </c>
      <c r="J8357">
        <v>1</v>
      </c>
      <c r="K8357" s="11">
        <v>4.9000000000000004</v>
      </c>
      <c r="L8357">
        <v>0.222360709009367</v>
      </c>
      <c r="M8357" s="9">
        <v>4004.62222222222</v>
      </c>
      <c r="N8357" s="1">
        <v>44991</v>
      </c>
    </row>
    <row r="8358" spans="1:14" x14ac:dyDescent="0.25">
      <c r="A8358" s="1">
        <v>44991</v>
      </c>
      <c r="B8358" t="s">
        <v>4548</v>
      </c>
      <c r="C8358" s="9">
        <v>1080</v>
      </c>
      <c r="D8358" s="9">
        <v>7.3</v>
      </c>
      <c r="E8358" t="s">
        <v>19</v>
      </c>
      <c r="F8358" s="11">
        <v>-0.21104594401711499</v>
      </c>
      <c r="G8358" s="9">
        <v>618.31993640137796</v>
      </c>
      <c r="H8358" s="1">
        <v>45015</v>
      </c>
      <c r="I8358">
        <v>0.25</v>
      </c>
      <c r="J8358">
        <v>0</v>
      </c>
      <c r="K8358" s="11">
        <v>17.149999999999999</v>
      </c>
      <c r="L8358">
        <v>-0.36018432475232998</v>
      </c>
      <c r="M8358" s="9">
        <v>-6241.6305980037096</v>
      </c>
      <c r="N8358" s="1">
        <v>44994</v>
      </c>
    </row>
    <row r="8359" spans="1:14" x14ac:dyDescent="0.25">
      <c r="A8359" s="1">
        <v>44994</v>
      </c>
      <c r="B8359" t="s">
        <v>4568</v>
      </c>
      <c r="C8359" s="9">
        <v>1160</v>
      </c>
      <c r="D8359" s="9">
        <v>6.95</v>
      </c>
      <c r="E8359" t="s">
        <v>21</v>
      </c>
      <c r="F8359" s="11">
        <v>0.210292074014887</v>
      </c>
      <c r="G8359" s="9">
        <v>637.81321184510205</v>
      </c>
      <c r="H8359" s="1">
        <v>45015</v>
      </c>
      <c r="I8359">
        <v>0.25</v>
      </c>
      <c r="J8359">
        <v>0</v>
      </c>
      <c r="K8359" s="11">
        <v>2.8</v>
      </c>
      <c r="L8359">
        <v>0.138891188928945</v>
      </c>
      <c r="M8359" s="9">
        <v>2584.7380410022702</v>
      </c>
      <c r="N8359" s="1">
        <v>45007</v>
      </c>
    </row>
    <row r="8360" spans="1:14" x14ac:dyDescent="0.25">
      <c r="A8360" s="1">
        <v>45007</v>
      </c>
      <c r="B8360" t="s">
        <v>4548</v>
      </c>
      <c r="C8360" s="9">
        <v>1080</v>
      </c>
      <c r="D8360" s="9">
        <v>4.9000000000000004</v>
      </c>
      <c r="E8360" t="s">
        <v>19</v>
      </c>
      <c r="F8360" s="11">
        <v>-0.20832569462238401</v>
      </c>
      <c r="G8360" s="9">
        <v>630.03465190585405</v>
      </c>
      <c r="H8360" s="1">
        <v>45015</v>
      </c>
      <c r="I8360">
        <v>0.25</v>
      </c>
      <c r="J8360">
        <v>0</v>
      </c>
      <c r="K8360" s="11">
        <v>0.05</v>
      </c>
      <c r="L8360">
        <v>-5.9468284695336798E-2</v>
      </c>
      <c r="M8360" s="9">
        <v>3024.48134647405</v>
      </c>
      <c r="N8360" s="1">
        <v>45015</v>
      </c>
    </row>
    <row r="8361" spans="1:14" x14ac:dyDescent="0.25">
      <c r="A8361" s="1">
        <v>45016</v>
      </c>
      <c r="B8361" t="s">
        <v>4565</v>
      </c>
      <c r="C8361" s="9">
        <v>1060</v>
      </c>
      <c r="D8361" s="9">
        <v>10.1</v>
      </c>
      <c r="E8361" t="s">
        <v>19</v>
      </c>
      <c r="F8361" s="11">
        <v>-0.256555613537855</v>
      </c>
      <c r="G8361" s="9">
        <v>636.36363636363603</v>
      </c>
      <c r="H8361" s="1">
        <v>45043</v>
      </c>
      <c r="I8361">
        <v>0.25</v>
      </c>
      <c r="J8361">
        <v>1</v>
      </c>
      <c r="K8361" s="11">
        <v>1.9</v>
      </c>
      <c r="L8361">
        <v>-2.46265018718832E-2</v>
      </c>
      <c r="M8361" s="9">
        <v>5141.8181818181802</v>
      </c>
      <c r="N8361" s="1">
        <v>45040</v>
      </c>
    </row>
    <row r="8362" spans="1:14" x14ac:dyDescent="0.25">
      <c r="A8362" s="1">
        <v>45040</v>
      </c>
      <c r="B8362" t="s">
        <v>4562</v>
      </c>
      <c r="C8362" s="9">
        <v>1120</v>
      </c>
      <c r="D8362" s="9">
        <v>6.4</v>
      </c>
      <c r="E8362" t="s">
        <v>21</v>
      </c>
      <c r="F8362" s="11">
        <v>0.30572729131746101</v>
      </c>
      <c r="G8362" s="9">
        <v>632.62539539087197</v>
      </c>
      <c r="H8362" s="1">
        <v>45043</v>
      </c>
      <c r="I8362">
        <v>0.25</v>
      </c>
      <c r="J8362">
        <v>0</v>
      </c>
      <c r="K8362" s="11">
        <v>21</v>
      </c>
      <c r="L8362">
        <v>1</v>
      </c>
      <c r="M8362" s="9">
        <v>-9409.6701310438293</v>
      </c>
      <c r="N8362" s="1">
        <v>45043</v>
      </c>
    </row>
    <row r="8363" spans="1:14" x14ac:dyDescent="0.25">
      <c r="A8363" s="1">
        <v>45044</v>
      </c>
      <c r="B8363" t="s">
        <v>4557</v>
      </c>
      <c r="C8363" s="9">
        <v>1200</v>
      </c>
      <c r="D8363" s="9">
        <v>10.95</v>
      </c>
      <c r="E8363" t="s">
        <v>21</v>
      </c>
      <c r="F8363" s="11">
        <v>0.25231336750163502</v>
      </c>
      <c r="G8363" s="9">
        <v>614.03508771929796</v>
      </c>
      <c r="H8363" s="1">
        <v>45071</v>
      </c>
      <c r="I8363">
        <v>0.25</v>
      </c>
      <c r="J8363">
        <v>1</v>
      </c>
      <c r="K8363" s="11">
        <v>7.5</v>
      </c>
      <c r="L8363">
        <v>0.27983540467742202</v>
      </c>
      <c r="M8363" s="9">
        <v>2005.1315789473599</v>
      </c>
      <c r="N8363" s="1">
        <v>45048</v>
      </c>
    </row>
    <row r="8364" spans="1:14" x14ac:dyDescent="0.25">
      <c r="A8364" s="1">
        <v>45048</v>
      </c>
      <c r="B8364" t="s">
        <v>5165</v>
      </c>
      <c r="C8364" s="9">
        <v>1110</v>
      </c>
      <c r="D8364" s="9">
        <v>6.7</v>
      </c>
      <c r="E8364" t="s">
        <v>19</v>
      </c>
      <c r="F8364" s="11">
        <v>-0.242380162023586</v>
      </c>
      <c r="G8364" s="9">
        <v>608.19323167817799</v>
      </c>
      <c r="H8364" s="1">
        <v>45071</v>
      </c>
      <c r="I8364">
        <v>0.25</v>
      </c>
      <c r="J8364">
        <v>0</v>
      </c>
      <c r="K8364" s="11">
        <v>1.25</v>
      </c>
      <c r="L8364">
        <v>-8.8464982121525301E-2</v>
      </c>
      <c r="M8364" s="9">
        <v>3266.30175072765</v>
      </c>
      <c r="N8364" s="1">
        <v>45063</v>
      </c>
    </row>
    <row r="8365" spans="1:14" x14ac:dyDescent="0.25">
      <c r="A8365" s="1">
        <v>45063</v>
      </c>
      <c r="B8365" t="s">
        <v>4567</v>
      </c>
      <c r="C8365" s="9">
        <v>1190</v>
      </c>
      <c r="D8365" s="9">
        <v>2.5499999999999998</v>
      </c>
      <c r="E8365" t="s">
        <v>21</v>
      </c>
      <c r="F8365" s="11">
        <v>0.26204283854043597</v>
      </c>
      <c r="G8365" s="9">
        <v>602.79870828848198</v>
      </c>
      <c r="H8365" s="1">
        <v>45071</v>
      </c>
      <c r="I8365">
        <v>0.25</v>
      </c>
      <c r="J8365">
        <v>0</v>
      </c>
      <c r="K8365" s="11">
        <v>0.05</v>
      </c>
      <c r="L8365">
        <v>0</v>
      </c>
      <c r="M8365" s="9">
        <v>1491.3240043057001</v>
      </c>
      <c r="N8365" s="1">
        <v>45071</v>
      </c>
    </row>
    <row r="8366" spans="1:14" x14ac:dyDescent="0.25">
      <c r="A8366" s="1">
        <v>45072</v>
      </c>
      <c r="B8366" t="s">
        <v>5164</v>
      </c>
      <c r="C8366" s="9">
        <v>1270</v>
      </c>
      <c r="D8366" s="9">
        <v>7.15</v>
      </c>
      <c r="E8366" t="s">
        <v>21</v>
      </c>
      <c r="F8366" s="11">
        <v>0.22970787233448101</v>
      </c>
      <c r="G8366" s="9">
        <v>586.36287485340904</v>
      </c>
      <c r="H8366" s="1">
        <v>45106</v>
      </c>
      <c r="I8366">
        <v>0.25</v>
      </c>
      <c r="J8366">
        <v>1</v>
      </c>
      <c r="K8366" s="11">
        <v>10.3</v>
      </c>
      <c r="L8366">
        <v>0.29902304278442898</v>
      </c>
      <c r="M8366" s="9">
        <v>-1949.36337745015</v>
      </c>
      <c r="N8366" s="1">
        <v>45075</v>
      </c>
    </row>
    <row r="8367" spans="1:14" x14ac:dyDescent="0.25">
      <c r="A8367" s="1">
        <v>45075</v>
      </c>
      <c r="B8367" t="s">
        <v>4554</v>
      </c>
      <c r="C8367" s="9">
        <v>1170</v>
      </c>
      <c r="D8367" s="9">
        <v>8.6</v>
      </c>
      <c r="E8367" t="s">
        <v>19</v>
      </c>
      <c r="F8367" s="11">
        <v>-0.250167557900696</v>
      </c>
      <c r="G8367" s="9">
        <v>576.13168724279797</v>
      </c>
      <c r="H8367" s="1">
        <v>45106</v>
      </c>
      <c r="I8367">
        <v>0.25</v>
      </c>
      <c r="J8367">
        <v>0</v>
      </c>
      <c r="K8367" s="11">
        <v>0.2</v>
      </c>
      <c r="L8367">
        <v>-4.1652996710056199E-3</v>
      </c>
      <c r="M8367" s="9">
        <v>4788.8065843621298</v>
      </c>
      <c r="N8367" s="1">
        <v>45100</v>
      </c>
    </row>
    <row r="8368" spans="1:14" x14ac:dyDescent="0.25">
      <c r="A8368" s="1">
        <v>45100</v>
      </c>
      <c r="B8368" t="s">
        <v>4578</v>
      </c>
      <c r="C8368" s="9">
        <v>1290</v>
      </c>
      <c r="D8368" s="9">
        <v>3.35</v>
      </c>
      <c r="E8368" t="s">
        <v>21</v>
      </c>
      <c r="F8368" s="11">
        <v>0.27543177284986903</v>
      </c>
      <c r="G8368" s="9">
        <v>553.381556583264</v>
      </c>
      <c r="H8368" s="1">
        <v>45106</v>
      </c>
      <c r="I8368">
        <v>0.25</v>
      </c>
      <c r="J8368">
        <v>0</v>
      </c>
      <c r="K8368" s="11">
        <v>20</v>
      </c>
      <c r="L8368">
        <v>0.74266177420813795</v>
      </c>
      <c r="M8368" s="9">
        <v>-9343.0175105735307</v>
      </c>
      <c r="N8368" s="1">
        <v>45105</v>
      </c>
    </row>
    <row r="8369" spans="1:14" x14ac:dyDescent="0.25">
      <c r="A8369" s="1">
        <v>45105</v>
      </c>
      <c r="B8369" t="s">
        <v>4579</v>
      </c>
      <c r="C8369" s="9">
        <v>1290</v>
      </c>
      <c r="D8369" s="9">
        <v>0.05</v>
      </c>
      <c r="E8369" t="s">
        <v>19</v>
      </c>
      <c r="F8369" s="11">
        <v>-0.257338225791861</v>
      </c>
      <c r="G8369" s="9">
        <v>538.461538461538</v>
      </c>
      <c r="H8369" s="1">
        <v>45106</v>
      </c>
      <c r="I8369">
        <v>0.25</v>
      </c>
      <c r="J8369">
        <v>0</v>
      </c>
      <c r="K8369" s="11">
        <v>0.05</v>
      </c>
      <c r="L8369">
        <v>-0.257338225791861</v>
      </c>
      <c r="M8369" s="9">
        <v>0</v>
      </c>
      <c r="N8369" s="1">
        <v>45106</v>
      </c>
    </row>
    <row r="8370" spans="1:14" x14ac:dyDescent="0.25">
      <c r="A8370" s="1">
        <v>45107</v>
      </c>
      <c r="B8370" t="s">
        <v>4570</v>
      </c>
      <c r="C8370" s="9">
        <v>1260</v>
      </c>
      <c r="D8370" s="9">
        <v>15</v>
      </c>
      <c r="E8370" t="s">
        <v>19</v>
      </c>
      <c r="F8370" s="11">
        <v>-0.234064269113994</v>
      </c>
      <c r="G8370" s="9">
        <v>534.37154089850696</v>
      </c>
      <c r="H8370" s="1">
        <v>45134</v>
      </c>
      <c r="I8370">
        <v>0.25</v>
      </c>
      <c r="J8370">
        <v>1</v>
      </c>
      <c r="K8370" s="11">
        <v>7.45</v>
      </c>
      <c r="L8370">
        <v>-0.163144844656716</v>
      </c>
      <c r="M8370" s="9">
        <v>3914.5387228520099</v>
      </c>
      <c r="N8370" s="1">
        <v>45128</v>
      </c>
    </row>
    <row r="8371" spans="1:14" x14ac:dyDescent="0.25">
      <c r="A8371" s="1">
        <v>45128</v>
      </c>
      <c r="B8371" t="s">
        <v>4576</v>
      </c>
      <c r="C8371" s="9">
        <v>1320</v>
      </c>
      <c r="D8371" s="9">
        <v>8.35</v>
      </c>
      <c r="E8371" t="s">
        <v>21</v>
      </c>
      <c r="F8371" s="11">
        <v>0.276318896757069</v>
      </c>
      <c r="G8371" s="9">
        <v>540.54054054053995</v>
      </c>
      <c r="H8371" s="1">
        <v>45134</v>
      </c>
      <c r="I8371">
        <v>0.25</v>
      </c>
      <c r="J8371">
        <v>0</v>
      </c>
      <c r="K8371" s="11">
        <v>0.05</v>
      </c>
      <c r="L8371">
        <v>0</v>
      </c>
      <c r="M8371" s="9">
        <v>4441.0810810810799</v>
      </c>
      <c r="N8371" s="1">
        <v>45134</v>
      </c>
    </row>
    <row r="8372" spans="1:14" x14ac:dyDescent="0.25">
      <c r="A8372" s="1">
        <v>45135</v>
      </c>
      <c r="B8372" t="s">
        <v>5166</v>
      </c>
      <c r="C8372" s="9">
        <v>1360</v>
      </c>
      <c r="D8372" s="9">
        <v>12.5</v>
      </c>
      <c r="E8372" t="s">
        <v>21</v>
      </c>
      <c r="F8372" s="11">
        <v>0.26481795332714902</v>
      </c>
      <c r="G8372" s="9">
        <v>542.63565891472797</v>
      </c>
      <c r="H8372" s="1">
        <v>45169</v>
      </c>
      <c r="I8372">
        <v>0.25</v>
      </c>
      <c r="J8372">
        <v>1</v>
      </c>
      <c r="K8372" s="11">
        <v>11</v>
      </c>
      <c r="L8372">
        <v>0.27719113137849699</v>
      </c>
      <c r="M8372" s="9">
        <v>686.43410852713203</v>
      </c>
      <c r="N8372" s="1">
        <v>45145</v>
      </c>
    </row>
    <row r="8373" spans="1:14" x14ac:dyDescent="0.25">
      <c r="A8373" s="1">
        <v>45145</v>
      </c>
      <c r="B8373" t="s">
        <v>4570</v>
      </c>
      <c r="C8373" s="9">
        <v>1260</v>
      </c>
      <c r="D8373" s="9">
        <v>9.4</v>
      </c>
      <c r="E8373" t="s">
        <v>19</v>
      </c>
      <c r="F8373" s="11">
        <v>-0.24155098771644601</v>
      </c>
      <c r="G8373" s="9">
        <v>536.39846743295004</v>
      </c>
      <c r="H8373" s="1">
        <v>45169</v>
      </c>
      <c r="I8373">
        <v>0.25</v>
      </c>
      <c r="J8373">
        <v>0</v>
      </c>
      <c r="K8373" s="11">
        <v>7.1</v>
      </c>
      <c r="L8373">
        <v>-0.26637956631617599</v>
      </c>
      <c r="M8373" s="9">
        <v>1145.21072796934</v>
      </c>
      <c r="N8373" s="1">
        <v>45154</v>
      </c>
    </row>
    <row r="8374" spans="1:14" x14ac:dyDescent="0.25">
      <c r="A8374" s="1">
        <v>45154</v>
      </c>
      <c r="B8374" t="s">
        <v>4580</v>
      </c>
      <c r="C8374" s="9">
        <v>1330</v>
      </c>
      <c r="D8374" s="9">
        <v>6.95</v>
      </c>
      <c r="E8374" t="s">
        <v>21</v>
      </c>
      <c r="F8374" s="11">
        <v>0.27143552674454502</v>
      </c>
      <c r="G8374" s="9">
        <v>542.63565891472797</v>
      </c>
      <c r="H8374" s="1">
        <v>45169</v>
      </c>
      <c r="I8374">
        <v>0.25</v>
      </c>
      <c r="J8374">
        <v>0</v>
      </c>
      <c r="K8374" s="11">
        <v>0.05</v>
      </c>
      <c r="L8374">
        <v>0</v>
      </c>
      <c r="M8374" s="9">
        <v>3706.20155038759</v>
      </c>
      <c r="N8374" s="1">
        <v>45169</v>
      </c>
    </row>
    <row r="8375" spans="1:14" x14ac:dyDescent="0.25">
      <c r="A8375" s="1">
        <v>45170</v>
      </c>
      <c r="B8375" t="s">
        <v>4571</v>
      </c>
      <c r="C8375" s="9">
        <v>1380</v>
      </c>
      <c r="D8375" s="9">
        <v>11</v>
      </c>
      <c r="E8375" t="s">
        <v>21</v>
      </c>
      <c r="F8375" s="11">
        <v>0.242716888191185</v>
      </c>
      <c r="G8375" s="9">
        <v>531.81386514719804</v>
      </c>
      <c r="H8375" s="1">
        <v>45197</v>
      </c>
      <c r="I8375">
        <v>0.25</v>
      </c>
      <c r="J8375">
        <v>1</v>
      </c>
      <c r="K8375" s="11">
        <v>12.6</v>
      </c>
      <c r="L8375">
        <v>0.29621793428632398</v>
      </c>
      <c r="M8375" s="9">
        <v>-976.41025641025499</v>
      </c>
      <c r="N8375" s="1">
        <v>45173</v>
      </c>
    </row>
    <row r="8376" spans="1:14" x14ac:dyDescent="0.25">
      <c r="A8376" s="1">
        <v>45173</v>
      </c>
      <c r="B8376" t="s">
        <v>4579</v>
      </c>
      <c r="C8376" s="9">
        <v>1290</v>
      </c>
      <c r="D8376" s="9">
        <v>10.65</v>
      </c>
      <c r="E8376" t="s">
        <v>19</v>
      </c>
      <c r="F8376" s="11">
        <v>-0.2429665595405</v>
      </c>
      <c r="G8376" s="9">
        <v>525.52552552552504</v>
      </c>
      <c r="H8376" s="1">
        <v>45197</v>
      </c>
      <c r="I8376">
        <v>0.25</v>
      </c>
      <c r="J8376">
        <v>0</v>
      </c>
      <c r="K8376" s="11">
        <v>2.5</v>
      </c>
      <c r="L8376">
        <v>-7.9044218618823006E-2</v>
      </c>
      <c r="M8376" s="9">
        <v>4213.9264264264202</v>
      </c>
      <c r="N8376" s="1">
        <v>45190</v>
      </c>
    </row>
    <row r="8377" spans="1:14" x14ac:dyDescent="0.25">
      <c r="A8377" s="1">
        <v>45190</v>
      </c>
      <c r="B8377" t="s">
        <v>4581</v>
      </c>
      <c r="C8377" s="9">
        <v>1370</v>
      </c>
      <c r="D8377" s="9">
        <v>3.35</v>
      </c>
      <c r="E8377" t="s">
        <v>21</v>
      </c>
      <c r="F8377" s="11">
        <v>0.25871299856371199</v>
      </c>
      <c r="G8377" s="9">
        <v>521.62897276351498</v>
      </c>
      <c r="H8377" s="1">
        <v>45197</v>
      </c>
      <c r="I8377">
        <v>0.25</v>
      </c>
      <c r="J8377">
        <v>0</v>
      </c>
      <c r="K8377" s="11">
        <v>0.05</v>
      </c>
      <c r="L8377">
        <v>0</v>
      </c>
      <c r="M8377" s="9">
        <v>1703.6402250456399</v>
      </c>
      <c r="N8377" s="1">
        <v>45197</v>
      </c>
    </row>
    <row r="8378" spans="1:14" x14ac:dyDescent="0.25">
      <c r="A8378" s="1">
        <v>45198</v>
      </c>
      <c r="B8378" t="s">
        <v>4581</v>
      </c>
      <c r="C8378" s="9">
        <v>1370</v>
      </c>
      <c r="D8378" s="9">
        <v>8.75</v>
      </c>
      <c r="E8378" t="s">
        <v>21</v>
      </c>
      <c r="F8378" s="11">
        <v>0.25355102045315703</v>
      </c>
      <c r="G8378" s="9">
        <v>534.35114503816703</v>
      </c>
      <c r="H8378" s="1">
        <v>45225</v>
      </c>
      <c r="I8378">
        <v>0.25</v>
      </c>
      <c r="J8378">
        <v>1</v>
      </c>
      <c r="K8378" s="11">
        <v>5.2</v>
      </c>
      <c r="L8378">
        <v>0.13780896791321201</v>
      </c>
      <c r="M8378" s="9">
        <v>1822.40458015267</v>
      </c>
      <c r="N8378" s="1">
        <v>45209</v>
      </c>
    </row>
    <row r="8379" spans="1:14" x14ac:dyDescent="0.25">
      <c r="A8379" s="1">
        <v>45209</v>
      </c>
      <c r="B8379" t="s">
        <v>4582</v>
      </c>
      <c r="C8379" s="9">
        <v>1270</v>
      </c>
      <c r="D8379" s="9">
        <v>8.6999999999999993</v>
      </c>
      <c r="E8379" t="s">
        <v>19</v>
      </c>
      <c r="F8379" s="11">
        <v>-0.26333583215288903</v>
      </c>
      <c r="G8379" s="9">
        <v>538.21313240043003</v>
      </c>
      <c r="H8379" s="1">
        <v>45225</v>
      </c>
      <c r="I8379">
        <v>0.25</v>
      </c>
      <c r="J8379">
        <v>0</v>
      </c>
      <c r="K8379" s="11">
        <v>0.75</v>
      </c>
      <c r="L8379">
        <v>-1.6419077068416E-3</v>
      </c>
      <c r="M8379" s="9">
        <v>4227.9332615715803</v>
      </c>
      <c r="N8379" s="1">
        <v>45224</v>
      </c>
    </row>
    <row r="8380" spans="1:14" x14ac:dyDescent="0.25">
      <c r="A8380" s="1">
        <v>45224</v>
      </c>
      <c r="B8380" t="s">
        <v>4576</v>
      </c>
      <c r="C8380" s="9">
        <v>1320</v>
      </c>
      <c r="D8380" s="9">
        <v>3.7</v>
      </c>
      <c r="E8380" t="s">
        <v>21</v>
      </c>
      <c r="F8380" s="11">
        <v>0.272589411608959</v>
      </c>
      <c r="G8380" s="9">
        <v>533.94355453851995</v>
      </c>
      <c r="H8380" s="1">
        <v>45225</v>
      </c>
      <c r="I8380">
        <v>0.25</v>
      </c>
      <c r="J8380">
        <v>0</v>
      </c>
      <c r="K8380" s="11">
        <v>0.15</v>
      </c>
      <c r="L8380">
        <v>0</v>
      </c>
      <c r="M8380" s="9">
        <v>1874.9427917620101</v>
      </c>
      <c r="N8380" s="1">
        <v>45225</v>
      </c>
    </row>
    <row r="8381" spans="1:14" x14ac:dyDescent="0.25">
      <c r="A8381" s="1">
        <v>45226</v>
      </c>
      <c r="B8381" t="s">
        <v>4571</v>
      </c>
      <c r="C8381" s="9">
        <v>1380</v>
      </c>
      <c r="D8381" s="9">
        <v>13.4</v>
      </c>
      <c r="E8381" t="s">
        <v>21</v>
      </c>
      <c r="F8381" s="11">
        <v>0.23523907588637999</v>
      </c>
      <c r="G8381" s="9">
        <v>535.57765876051997</v>
      </c>
      <c r="H8381" s="1">
        <v>45260</v>
      </c>
      <c r="I8381">
        <v>0.25</v>
      </c>
      <c r="J8381">
        <v>1</v>
      </c>
      <c r="K8381" s="11">
        <v>29.9</v>
      </c>
      <c r="L8381">
        <v>0.50160287912743995</v>
      </c>
      <c r="M8381" s="9">
        <v>-9068.9364957918897</v>
      </c>
      <c r="N8381" s="1">
        <v>45230</v>
      </c>
    </row>
    <row r="8382" spans="1:14" x14ac:dyDescent="0.25">
      <c r="A8382" s="1">
        <v>45230</v>
      </c>
      <c r="B8382" t="s">
        <v>4583</v>
      </c>
      <c r="C8382" s="9">
        <v>1330</v>
      </c>
      <c r="D8382" s="9">
        <v>12.05</v>
      </c>
      <c r="E8382" t="s">
        <v>19</v>
      </c>
      <c r="F8382" s="11">
        <v>-0.26774018787178799</v>
      </c>
      <c r="G8382" s="9">
        <v>510.96755356034799</v>
      </c>
      <c r="H8382" s="1">
        <v>45260</v>
      </c>
      <c r="I8382">
        <v>0.25</v>
      </c>
      <c r="J8382">
        <v>0</v>
      </c>
      <c r="K8382" s="11">
        <v>0.05</v>
      </c>
      <c r="L8382">
        <v>0</v>
      </c>
      <c r="M8382" s="9">
        <v>6069.7835687433799</v>
      </c>
      <c r="N8382" s="1">
        <v>45260</v>
      </c>
    </row>
    <row r="8383" spans="1:14" x14ac:dyDescent="0.25">
      <c r="A8383" s="1">
        <v>45261</v>
      </c>
      <c r="B8383" t="s">
        <v>4584</v>
      </c>
      <c r="C8383" s="9">
        <v>1380</v>
      </c>
      <c r="D8383" s="9">
        <v>15</v>
      </c>
      <c r="E8383" t="s">
        <v>19</v>
      </c>
      <c r="F8383" s="11">
        <v>-0.27115506185746202</v>
      </c>
      <c r="G8383" s="9">
        <v>492.85362247412502</v>
      </c>
      <c r="H8383" s="1">
        <v>45288</v>
      </c>
      <c r="I8383">
        <v>0.25</v>
      </c>
      <c r="J8383">
        <v>1</v>
      </c>
      <c r="K8383" s="11">
        <v>2.9</v>
      </c>
      <c r="L8383">
        <v>-5.6976939904514197E-2</v>
      </c>
      <c r="M8383" s="9">
        <v>5875.3080335140403</v>
      </c>
      <c r="N8383" s="1">
        <v>45274</v>
      </c>
    </row>
    <row r="8384" spans="1:14" x14ac:dyDescent="0.25">
      <c r="A8384" s="1">
        <v>45274</v>
      </c>
      <c r="B8384" t="s">
        <v>4585</v>
      </c>
      <c r="C8384" s="9">
        <v>1520</v>
      </c>
      <c r="D8384" s="9">
        <v>12.5</v>
      </c>
      <c r="E8384" t="s">
        <v>21</v>
      </c>
      <c r="F8384" s="11">
        <v>0.23968900165311999</v>
      </c>
      <c r="G8384" s="9">
        <v>476.19047619047598</v>
      </c>
      <c r="H8384" s="1">
        <v>45288</v>
      </c>
      <c r="I8384">
        <v>0.25</v>
      </c>
      <c r="J8384">
        <v>0</v>
      </c>
      <c r="K8384" s="11">
        <v>0.05</v>
      </c>
      <c r="L8384">
        <v>0</v>
      </c>
      <c r="M8384" s="9">
        <v>5868.8095238095202</v>
      </c>
      <c r="N8384" s="1">
        <v>45288</v>
      </c>
    </row>
    <row r="8385" spans="1:14" x14ac:dyDescent="0.25">
      <c r="A8385" s="1">
        <v>45289</v>
      </c>
      <c r="B8385" t="s">
        <v>4584</v>
      </c>
      <c r="C8385" s="9">
        <v>1380</v>
      </c>
      <c r="D8385" s="9">
        <v>19.25</v>
      </c>
      <c r="E8385" t="s">
        <v>19</v>
      </c>
      <c r="F8385" s="11">
        <v>-0.22641091633063001</v>
      </c>
      <c r="G8385" s="9">
        <v>488.792682075274</v>
      </c>
      <c r="H8385" s="1">
        <v>45316</v>
      </c>
      <c r="I8385">
        <v>0.25</v>
      </c>
      <c r="J8385">
        <v>1</v>
      </c>
      <c r="K8385" s="11">
        <v>7.5</v>
      </c>
      <c r="L8385">
        <v>-0.130949946570834</v>
      </c>
      <c r="M8385" s="9">
        <v>5612.56197192933</v>
      </c>
      <c r="N8385" s="1">
        <v>45303</v>
      </c>
    </row>
    <row r="8386" spans="1:14" x14ac:dyDescent="0.25">
      <c r="A8386" s="1">
        <v>45303</v>
      </c>
      <c r="B8386" t="s">
        <v>4586</v>
      </c>
      <c r="C8386" s="9">
        <v>1480</v>
      </c>
      <c r="D8386" s="9">
        <v>13</v>
      </c>
      <c r="E8386" t="s">
        <v>21</v>
      </c>
      <c r="F8386" s="11">
        <v>0.27268144496753799</v>
      </c>
      <c r="G8386" s="9">
        <v>486.31374183687598</v>
      </c>
      <c r="H8386" s="1">
        <v>45316</v>
      </c>
      <c r="I8386">
        <v>0.25</v>
      </c>
      <c r="J8386">
        <v>0</v>
      </c>
      <c r="K8386" s="11">
        <v>0.05</v>
      </c>
      <c r="L8386">
        <v>0</v>
      </c>
      <c r="M8386" s="9">
        <v>6234.2990134778302</v>
      </c>
      <c r="N8386" s="1">
        <v>45316</v>
      </c>
    </row>
    <row r="8387" spans="1:14" x14ac:dyDescent="0.25">
      <c r="A8387" s="1">
        <v>45320</v>
      </c>
      <c r="B8387" t="s">
        <v>5167</v>
      </c>
      <c r="C8387" s="9">
        <v>1490</v>
      </c>
      <c r="D8387" s="9">
        <v>21.1</v>
      </c>
      <c r="E8387" t="s">
        <v>21</v>
      </c>
      <c r="F8387" s="11">
        <v>0.249483982028605</v>
      </c>
      <c r="G8387" s="9">
        <v>494.68216670789002</v>
      </c>
      <c r="H8387" s="1">
        <v>45351</v>
      </c>
      <c r="I8387">
        <v>0.25</v>
      </c>
      <c r="J8387">
        <v>1</v>
      </c>
      <c r="K8387" s="11">
        <v>21.1</v>
      </c>
      <c r="L8387">
        <v>0.18720725196087801</v>
      </c>
      <c r="M8387" s="9">
        <v>0</v>
      </c>
      <c r="N8387" s="1">
        <v>45321</v>
      </c>
    </row>
    <row r="8388" spans="1:14" x14ac:dyDescent="0.25">
      <c r="A8388" s="1">
        <v>45321</v>
      </c>
      <c r="B8388" t="s">
        <v>5168</v>
      </c>
      <c r="C8388" s="9">
        <v>1350</v>
      </c>
      <c r="D8388" s="9">
        <v>16</v>
      </c>
      <c r="E8388" t="s">
        <v>19</v>
      </c>
      <c r="F8388" s="11">
        <v>-0.25303248963862901</v>
      </c>
      <c r="G8388" s="9">
        <v>500.94822342290701</v>
      </c>
      <c r="H8388" s="1">
        <v>45351</v>
      </c>
      <c r="I8388">
        <v>0.25</v>
      </c>
      <c r="J8388">
        <v>0</v>
      </c>
      <c r="K8388" s="11">
        <v>0.75</v>
      </c>
      <c r="L8388" s="2">
        <v>-2.8213472923212299E-5</v>
      </c>
      <c r="M8388" s="9">
        <v>7555.5515797759999</v>
      </c>
      <c r="N8388" s="1">
        <v>45344</v>
      </c>
    </row>
    <row r="8389" spans="1:14" x14ac:dyDescent="0.25">
      <c r="A8389" s="1">
        <v>45344</v>
      </c>
      <c r="B8389" t="s">
        <v>4587</v>
      </c>
      <c r="C8389" s="9">
        <v>1540</v>
      </c>
      <c r="D8389" s="9">
        <v>10.199999999999999</v>
      </c>
      <c r="E8389" t="s">
        <v>21</v>
      </c>
      <c r="F8389" s="11">
        <v>0.27169056887992199</v>
      </c>
      <c r="G8389" s="9">
        <v>463.26935804103198</v>
      </c>
      <c r="H8389" s="1">
        <v>45351</v>
      </c>
      <c r="I8389">
        <v>0.25</v>
      </c>
      <c r="J8389">
        <v>0</v>
      </c>
      <c r="K8389" s="11">
        <v>13.75</v>
      </c>
      <c r="L8389">
        <v>0.42446545091301702</v>
      </c>
      <c r="M8389" s="9">
        <v>-1755.5592322964901</v>
      </c>
      <c r="N8389" s="1">
        <v>45345</v>
      </c>
    </row>
    <row r="8390" spans="1:14" x14ac:dyDescent="0.25">
      <c r="A8390" s="1">
        <v>45345</v>
      </c>
      <c r="B8390" t="s">
        <v>4588</v>
      </c>
      <c r="C8390" s="9">
        <v>1510</v>
      </c>
      <c r="D8390" s="9">
        <v>11.15</v>
      </c>
      <c r="E8390" t="s">
        <v>19</v>
      </c>
      <c r="F8390" s="11">
        <v>-0.28896068645773598</v>
      </c>
      <c r="G8390" s="9">
        <v>457.51633986928101</v>
      </c>
      <c r="H8390" s="1">
        <v>45351</v>
      </c>
      <c r="I8390">
        <v>0.25</v>
      </c>
      <c r="J8390">
        <v>0</v>
      </c>
      <c r="K8390" s="11">
        <v>0.1</v>
      </c>
      <c r="L8390">
        <v>0</v>
      </c>
      <c r="M8390" s="9">
        <v>5004.0849673202601</v>
      </c>
      <c r="N8390" s="1">
        <v>45351</v>
      </c>
    </row>
    <row r="8391" spans="1:14" x14ac:dyDescent="0.25">
      <c r="A8391" s="1">
        <v>45352</v>
      </c>
      <c r="B8391" t="s">
        <v>4589</v>
      </c>
      <c r="C8391" s="9">
        <v>1500</v>
      </c>
      <c r="D8391" s="9">
        <v>19.95</v>
      </c>
      <c r="E8391" t="s">
        <v>19</v>
      </c>
      <c r="F8391" s="11">
        <v>-0.27201834638897099</v>
      </c>
      <c r="G8391" s="9">
        <v>454.25048669695002</v>
      </c>
      <c r="H8391" s="1">
        <v>45379</v>
      </c>
      <c r="I8391">
        <v>0.25</v>
      </c>
      <c r="J8391">
        <v>1</v>
      </c>
      <c r="K8391" s="11">
        <v>38.1</v>
      </c>
      <c r="L8391">
        <v>-0.49568246820774198</v>
      </c>
      <c r="M8391" s="9">
        <v>-8508.3387410772193</v>
      </c>
      <c r="N8391" s="1">
        <v>45356</v>
      </c>
    </row>
    <row r="8392" spans="1:14" x14ac:dyDescent="0.25">
      <c r="A8392" s="1">
        <v>45356</v>
      </c>
      <c r="B8392" t="s">
        <v>4590</v>
      </c>
      <c r="C8392" s="9">
        <v>1550</v>
      </c>
      <c r="D8392" s="9">
        <v>20.85</v>
      </c>
      <c r="E8392" t="s">
        <v>21</v>
      </c>
      <c r="F8392" s="11">
        <v>0.26573333408468103</v>
      </c>
      <c r="G8392" s="9">
        <v>469.09029988272698</v>
      </c>
      <c r="H8392" s="1">
        <v>45379</v>
      </c>
      <c r="I8392">
        <v>0.25</v>
      </c>
      <c r="J8392">
        <v>0</v>
      </c>
      <c r="K8392" s="11">
        <v>1.25</v>
      </c>
      <c r="L8392">
        <v>9.4410796789486107E-2</v>
      </c>
      <c r="M8392" s="9">
        <v>9090.5009214273705</v>
      </c>
      <c r="N8392" s="1">
        <v>45373</v>
      </c>
    </row>
    <row r="8393" spans="1:14" x14ac:dyDescent="0.25">
      <c r="A8393" s="1">
        <v>45373</v>
      </c>
      <c r="B8393" t="s">
        <v>4591</v>
      </c>
      <c r="C8393" s="9">
        <v>1470</v>
      </c>
      <c r="D8393" s="9">
        <v>3.6</v>
      </c>
      <c r="E8393" t="s">
        <v>19</v>
      </c>
      <c r="F8393" s="11">
        <v>-0.23940171421213</v>
      </c>
      <c r="G8393" s="9">
        <v>468.133484919414</v>
      </c>
      <c r="H8393" s="1">
        <v>45379</v>
      </c>
      <c r="I8393">
        <v>0.25</v>
      </c>
      <c r="J8393">
        <v>0</v>
      </c>
      <c r="K8393" s="11">
        <v>0.3</v>
      </c>
      <c r="L8393">
        <v>0</v>
      </c>
      <c r="M8393" s="9">
        <v>1526.5832943221999</v>
      </c>
      <c r="N8393" s="1">
        <v>45379</v>
      </c>
    </row>
    <row r="8394" spans="1:14" x14ac:dyDescent="0.25">
      <c r="A8394" s="1">
        <v>45383</v>
      </c>
      <c r="B8394" t="s">
        <v>4592</v>
      </c>
      <c r="C8394" s="9">
        <v>1450</v>
      </c>
      <c r="D8394" s="9">
        <v>15.45</v>
      </c>
      <c r="E8394" t="s">
        <v>19</v>
      </c>
      <c r="F8394" s="11">
        <v>-0.25698491862724299</v>
      </c>
      <c r="G8394" s="9">
        <v>469.26325668700099</v>
      </c>
      <c r="H8394" s="1">
        <v>45407</v>
      </c>
      <c r="I8394">
        <v>0.25</v>
      </c>
      <c r="J8394">
        <v>1</v>
      </c>
      <c r="K8394" s="11">
        <v>26.25</v>
      </c>
      <c r="L8394">
        <v>-0.39216537321650102</v>
      </c>
      <c r="M8394" s="9">
        <v>-5263.7259502580901</v>
      </c>
      <c r="N8394" s="1">
        <v>45385</v>
      </c>
    </row>
    <row r="8395" spans="1:14" x14ac:dyDescent="0.25">
      <c r="A8395" s="1">
        <v>45385</v>
      </c>
      <c r="B8395" t="s">
        <v>4585</v>
      </c>
      <c r="C8395" s="9">
        <v>1520</v>
      </c>
      <c r="D8395" s="9">
        <v>17.850000000000001</v>
      </c>
      <c r="E8395" t="s">
        <v>21</v>
      </c>
      <c r="F8395" s="11">
        <v>0.25239097128034998</v>
      </c>
      <c r="G8395" s="9">
        <v>478.796169630642</v>
      </c>
      <c r="H8395" s="1">
        <v>45407</v>
      </c>
      <c r="I8395">
        <v>0.25</v>
      </c>
      <c r="J8395">
        <v>0</v>
      </c>
      <c r="K8395" s="11">
        <v>35.15</v>
      </c>
      <c r="L8395">
        <v>0.53223017322246102</v>
      </c>
      <c r="M8395" s="9">
        <v>-8536.9357045143606</v>
      </c>
      <c r="N8395" s="1">
        <v>45390</v>
      </c>
    </row>
    <row r="8396" spans="1:14" x14ac:dyDescent="0.25">
      <c r="A8396" s="1">
        <v>45390</v>
      </c>
      <c r="B8396" t="s">
        <v>4593</v>
      </c>
      <c r="C8396" s="9">
        <v>1480</v>
      </c>
      <c r="D8396" s="9">
        <v>16.100000000000001</v>
      </c>
      <c r="E8396" t="s">
        <v>19</v>
      </c>
      <c r="F8396" s="11">
        <v>-0.24740932243017999</v>
      </c>
      <c r="G8396" s="9">
        <v>460.82949308755701</v>
      </c>
      <c r="H8396" s="1">
        <v>45407</v>
      </c>
      <c r="I8396">
        <v>0.25</v>
      </c>
      <c r="J8396">
        <v>0</v>
      </c>
      <c r="K8396" s="11">
        <v>30.65</v>
      </c>
      <c r="L8396">
        <v>-0.57386904626321</v>
      </c>
      <c r="M8396" s="9">
        <v>-6920.5069124423899</v>
      </c>
      <c r="N8396" s="1">
        <v>45398</v>
      </c>
    </row>
    <row r="8397" spans="1:14" x14ac:dyDescent="0.25">
      <c r="A8397" s="1">
        <v>45398</v>
      </c>
      <c r="B8397" t="s">
        <v>4594</v>
      </c>
      <c r="C8397" s="9">
        <v>1500</v>
      </c>
      <c r="D8397" s="9">
        <v>10.25</v>
      </c>
      <c r="E8397" t="s">
        <v>21</v>
      </c>
      <c r="F8397" s="11">
        <v>0.27393315869914597</v>
      </c>
      <c r="G8397" s="9">
        <v>476.90421038288599</v>
      </c>
      <c r="H8397" s="1">
        <v>45407</v>
      </c>
      <c r="I8397">
        <v>0.25</v>
      </c>
      <c r="J8397">
        <v>0</v>
      </c>
      <c r="K8397" s="11">
        <v>0.05</v>
      </c>
      <c r="L8397">
        <v>0</v>
      </c>
      <c r="M8397" s="9">
        <v>4815.3018122359999</v>
      </c>
      <c r="N8397" s="1">
        <v>45407</v>
      </c>
    </row>
    <row r="8398" spans="1:14" x14ac:dyDescent="0.25">
      <c r="A8398" s="1">
        <v>45408</v>
      </c>
      <c r="B8398" t="s">
        <v>4586</v>
      </c>
      <c r="C8398" s="9">
        <v>1480</v>
      </c>
      <c r="D8398" s="9">
        <v>41.3</v>
      </c>
      <c r="E8398" t="s">
        <v>21</v>
      </c>
      <c r="F8398" s="11">
        <v>0.282332293858573</v>
      </c>
      <c r="G8398" s="9">
        <v>494.69964664310902</v>
      </c>
      <c r="H8398" s="1">
        <v>45442</v>
      </c>
      <c r="I8398">
        <v>0.25</v>
      </c>
      <c r="J8398">
        <v>1</v>
      </c>
      <c r="K8398" s="11">
        <v>18.649999999999999</v>
      </c>
      <c r="L8398">
        <v>0.278680122044978</v>
      </c>
      <c r="M8398" s="9">
        <v>10908.3745583038</v>
      </c>
      <c r="N8398" s="1">
        <v>45420</v>
      </c>
    </row>
    <row r="8399" spans="1:14" x14ac:dyDescent="0.25">
      <c r="A8399" s="1">
        <v>45420</v>
      </c>
      <c r="B8399" t="s">
        <v>4584</v>
      </c>
      <c r="C8399" s="9">
        <v>1380</v>
      </c>
      <c r="D8399" s="9">
        <v>13.3</v>
      </c>
      <c r="E8399" t="s">
        <v>19</v>
      </c>
      <c r="F8399" s="11">
        <v>-0.211977294755819</v>
      </c>
      <c r="G8399" s="9">
        <v>489.87018440113297</v>
      </c>
      <c r="H8399" s="1">
        <v>45442</v>
      </c>
      <c r="I8399">
        <v>0.25</v>
      </c>
      <c r="J8399">
        <v>0</v>
      </c>
      <c r="K8399" s="11">
        <v>3.7</v>
      </c>
      <c r="L8399">
        <v>-0.13946630489709999</v>
      </c>
      <c r="M8399" s="9">
        <v>4619.4758389026902</v>
      </c>
      <c r="N8399" s="1">
        <v>45439</v>
      </c>
    </row>
    <row r="8400" spans="1:14" x14ac:dyDescent="0.25">
      <c r="A8400" s="1">
        <v>45439</v>
      </c>
      <c r="B8400" t="s">
        <v>4595</v>
      </c>
      <c r="C8400" s="9">
        <v>1420</v>
      </c>
      <c r="D8400" s="9">
        <v>11.7</v>
      </c>
      <c r="E8400" t="s">
        <v>21</v>
      </c>
      <c r="F8400" s="11">
        <v>0.32470946483751001</v>
      </c>
      <c r="G8400" s="9">
        <v>497.51243781094502</v>
      </c>
      <c r="H8400" s="1">
        <v>45442</v>
      </c>
      <c r="I8400">
        <v>0.25</v>
      </c>
      <c r="J8400">
        <v>0</v>
      </c>
      <c r="K8400" s="11">
        <v>0.05</v>
      </c>
      <c r="L8400">
        <v>0</v>
      </c>
      <c r="M8400" s="9">
        <v>5737.56218905472</v>
      </c>
      <c r="N8400" s="1">
        <v>45442</v>
      </c>
    </row>
    <row r="8401" spans="1:14" x14ac:dyDescent="0.25">
      <c r="A8401" s="1">
        <v>45443</v>
      </c>
      <c r="B8401" t="s">
        <v>4596</v>
      </c>
      <c r="C8401" s="9">
        <v>1460</v>
      </c>
      <c r="D8401" s="9">
        <v>28.05</v>
      </c>
      <c r="E8401" t="s">
        <v>21</v>
      </c>
      <c r="F8401" s="11">
        <v>0.22394988652137099</v>
      </c>
      <c r="G8401" s="9">
        <v>503.99596803225501</v>
      </c>
      <c r="H8401" s="1">
        <v>45470</v>
      </c>
      <c r="I8401">
        <v>0.25</v>
      </c>
      <c r="J8401">
        <v>1</v>
      </c>
      <c r="K8401" s="11">
        <v>26.65</v>
      </c>
      <c r="L8401">
        <v>0.42861314130549399</v>
      </c>
      <c r="M8401" s="9">
        <v>429.908560731514</v>
      </c>
      <c r="N8401" s="1">
        <v>45449</v>
      </c>
    </row>
    <row r="8402" spans="1:14" x14ac:dyDescent="0.25">
      <c r="A8402" s="1">
        <v>45449</v>
      </c>
      <c r="B8402" t="s">
        <v>4597</v>
      </c>
      <c r="C8402" s="9">
        <v>1400</v>
      </c>
      <c r="D8402" s="9">
        <v>18</v>
      </c>
      <c r="E8402" t="s">
        <v>19</v>
      </c>
      <c r="F8402" s="11">
        <v>-0.26824684862748999</v>
      </c>
      <c r="G8402" s="9">
        <v>486.63491953144</v>
      </c>
      <c r="H8402" s="1">
        <v>45470</v>
      </c>
      <c r="I8402">
        <v>0.25</v>
      </c>
      <c r="J8402">
        <v>0</v>
      </c>
      <c r="K8402" s="11">
        <v>0.05</v>
      </c>
      <c r="L8402">
        <v>0</v>
      </c>
      <c r="M8402" s="9">
        <v>8647.2592026139191</v>
      </c>
      <c r="N8402" s="1">
        <v>45470</v>
      </c>
    </row>
    <row r="8403" spans="1:14" x14ac:dyDescent="0.25">
      <c r="A8403" s="1">
        <v>45471</v>
      </c>
      <c r="B8403" t="s">
        <v>4598</v>
      </c>
      <c r="C8403" s="9">
        <v>1440</v>
      </c>
      <c r="D8403" s="9">
        <v>28.85</v>
      </c>
      <c r="E8403" t="s">
        <v>19</v>
      </c>
      <c r="F8403" s="11">
        <v>-0.23810167407161101</v>
      </c>
      <c r="G8403" s="9">
        <v>469.48356807511698</v>
      </c>
      <c r="H8403" s="1">
        <v>45498</v>
      </c>
      <c r="I8403">
        <v>0.25</v>
      </c>
      <c r="J8403">
        <v>1</v>
      </c>
      <c r="K8403" s="11">
        <v>0.25</v>
      </c>
      <c r="L8403" s="2">
        <v>-2.2698602719823601E-29</v>
      </c>
      <c r="M8403" s="9">
        <v>13290.6103286384</v>
      </c>
      <c r="N8403" s="1">
        <v>45497</v>
      </c>
    </row>
    <row r="8404" spans="1:14" x14ac:dyDescent="0.25">
      <c r="A8404" s="1">
        <v>45497</v>
      </c>
      <c r="B8404" t="s">
        <v>4599</v>
      </c>
      <c r="C8404" s="9">
        <v>1660</v>
      </c>
      <c r="D8404" s="9">
        <v>13</v>
      </c>
      <c r="E8404" t="s">
        <v>21</v>
      </c>
      <c r="F8404" s="11">
        <v>0.10528009700636499</v>
      </c>
      <c r="G8404" s="9">
        <v>427.87286063569599</v>
      </c>
      <c r="H8404" s="1">
        <v>45498</v>
      </c>
      <c r="I8404">
        <v>0.25</v>
      </c>
      <c r="J8404">
        <v>0</v>
      </c>
      <c r="K8404" s="11">
        <v>30</v>
      </c>
      <c r="L8404">
        <v>1</v>
      </c>
      <c r="M8404" s="9">
        <v>-7457.8239608801896</v>
      </c>
      <c r="N8404" s="1">
        <v>45498</v>
      </c>
    </row>
    <row r="8405" spans="1:14" x14ac:dyDescent="0.25">
      <c r="A8405" s="1">
        <v>43466</v>
      </c>
      <c r="B8405" t="s">
        <v>4600</v>
      </c>
      <c r="C8405" s="9">
        <v>193</v>
      </c>
      <c r="D8405" s="9">
        <v>4.0999999999999996</v>
      </c>
      <c r="E8405" t="s">
        <v>19</v>
      </c>
      <c r="F8405" s="11">
        <v>-0.251885523551233</v>
      </c>
      <c r="G8405" s="9">
        <v>3456.7901234567898</v>
      </c>
      <c r="H8405" s="1">
        <v>43496</v>
      </c>
      <c r="I8405">
        <v>0.25</v>
      </c>
      <c r="J8405">
        <v>1</v>
      </c>
      <c r="K8405" s="11">
        <v>8.25</v>
      </c>
      <c r="L8405">
        <v>-0.45212301460689502</v>
      </c>
      <c r="M8405" s="9">
        <v>-14772.5925925925</v>
      </c>
      <c r="N8405" s="1">
        <v>43467</v>
      </c>
    </row>
    <row r="8406" spans="1:14" x14ac:dyDescent="0.25">
      <c r="A8406" s="1">
        <v>43467</v>
      </c>
      <c r="B8406" t="s">
        <v>4601</v>
      </c>
      <c r="C8406" s="9">
        <v>205</v>
      </c>
      <c r="D8406" s="9">
        <v>4.5</v>
      </c>
      <c r="E8406" t="s">
        <v>21</v>
      </c>
      <c r="F8406" s="11">
        <v>0.27658278248887103</v>
      </c>
      <c r="G8406" s="9">
        <v>3623.1884057971001</v>
      </c>
      <c r="H8406" s="1">
        <v>43496</v>
      </c>
      <c r="I8406">
        <v>0.25</v>
      </c>
      <c r="J8406">
        <v>0</v>
      </c>
      <c r="K8406" s="11">
        <v>3.65</v>
      </c>
      <c r="L8406">
        <v>0.30895608377189099</v>
      </c>
      <c r="M8406" s="9">
        <v>2784.4202898550702</v>
      </c>
      <c r="N8406" s="1">
        <v>43476</v>
      </c>
    </row>
    <row r="8407" spans="1:14" x14ac:dyDescent="0.25">
      <c r="A8407" s="1">
        <v>43476</v>
      </c>
      <c r="B8407" t="s">
        <v>4602</v>
      </c>
      <c r="C8407" s="9">
        <v>188</v>
      </c>
      <c r="D8407" s="9">
        <v>3.45</v>
      </c>
      <c r="E8407" t="s">
        <v>19</v>
      </c>
      <c r="F8407" s="11">
        <v>-0.231499489776162</v>
      </c>
      <c r="G8407" s="9">
        <v>3558.7188612099599</v>
      </c>
      <c r="H8407" s="1">
        <v>43496</v>
      </c>
      <c r="I8407">
        <v>0.25</v>
      </c>
      <c r="J8407">
        <v>0</v>
      </c>
      <c r="K8407" s="11">
        <v>2.35</v>
      </c>
      <c r="L8407">
        <v>-0.27781814551393402</v>
      </c>
      <c r="M8407" s="9">
        <v>3708.1850533807801</v>
      </c>
      <c r="N8407" s="1">
        <v>43488</v>
      </c>
    </row>
    <row r="8408" spans="1:14" x14ac:dyDescent="0.25">
      <c r="A8408" s="1">
        <v>43488</v>
      </c>
      <c r="B8408" t="s">
        <v>4603</v>
      </c>
      <c r="C8408" s="9">
        <v>198</v>
      </c>
      <c r="D8408" s="9">
        <v>2.6</v>
      </c>
      <c r="E8408" t="s">
        <v>21</v>
      </c>
      <c r="F8408" s="11">
        <v>0.28179137897679002</v>
      </c>
      <c r="G8408" s="9">
        <v>3636.3636363636301</v>
      </c>
      <c r="H8408" s="1">
        <v>43496</v>
      </c>
      <c r="I8408">
        <v>0.25</v>
      </c>
      <c r="J8408">
        <v>0</v>
      </c>
      <c r="K8408" s="11">
        <v>0.05</v>
      </c>
      <c r="L8408">
        <v>0</v>
      </c>
      <c r="M8408" s="9">
        <v>9176.3636363636306</v>
      </c>
      <c r="N8408" s="1">
        <v>43496</v>
      </c>
    </row>
    <row r="8409" spans="1:14" x14ac:dyDescent="0.25">
      <c r="A8409" s="1">
        <v>43497</v>
      </c>
      <c r="B8409" t="s">
        <v>5169</v>
      </c>
      <c r="C8409" s="9">
        <v>170</v>
      </c>
      <c r="D8409" s="9">
        <v>9.75</v>
      </c>
      <c r="E8409" t="s">
        <v>21</v>
      </c>
      <c r="F8409" s="11">
        <v>0.30000571288054101</v>
      </c>
      <c r="G8409" s="9">
        <v>4334.3653250773996</v>
      </c>
      <c r="H8409" s="1">
        <v>43524</v>
      </c>
      <c r="I8409">
        <v>0.25</v>
      </c>
      <c r="J8409">
        <v>1</v>
      </c>
      <c r="K8409" s="11">
        <v>1.85</v>
      </c>
      <c r="L8409">
        <v>0.102745599444548</v>
      </c>
      <c r="M8409" s="9">
        <v>33738.699690402398</v>
      </c>
      <c r="N8409" s="1">
        <v>43516</v>
      </c>
    </row>
    <row r="8410" spans="1:14" x14ac:dyDescent="0.25">
      <c r="A8410" s="1">
        <v>43516</v>
      </c>
      <c r="B8410" t="s">
        <v>4604</v>
      </c>
      <c r="C8410" s="9">
        <v>155</v>
      </c>
      <c r="D8410" s="9">
        <v>2.2000000000000002</v>
      </c>
      <c r="E8410" t="s">
        <v>19</v>
      </c>
      <c r="F8410" s="11">
        <v>-0.20789019491765201</v>
      </c>
      <c r="G8410" s="9">
        <v>4366.8122270742297</v>
      </c>
      <c r="H8410" s="1">
        <v>43524</v>
      </c>
      <c r="I8410">
        <v>0.25</v>
      </c>
      <c r="J8410">
        <v>0</v>
      </c>
      <c r="K8410" s="11">
        <v>0.05</v>
      </c>
      <c r="L8410">
        <v>0</v>
      </c>
      <c r="M8410" s="9">
        <v>9290.3930131004308</v>
      </c>
      <c r="N8410" s="1">
        <v>43524</v>
      </c>
    </row>
    <row r="8411" spans="1:14" x14ac:dyDescent="0.25">
      <c r="A8411" s="1">
        <v>43525</v>
      </c>
      <c r="B8411" t="s">
        <v>4605</v>
      </c>
      <c r="C8411" s="9">
        <v>165</v>
      </c>
      <c r="D8411" s="9">
        <v>4.95</v>
      </c>
      <c r="E8411" t="s">
        <v>19</v>
      </c>
      <c r="F8411" s="11">
        <v>-0.23362593961320299</v>
      </c>
      <c r="G8411" s="9">
        <v>4032.2580645161202</v>
      </c>
      <c r="H8411" s="1">
        <v>43552</v>
      </c>
      <c r="I8411">
        <v>0.25</v>
      </c>
      <c r="J8411">
        <v>1</v>
      </c>
      <c r="K8411" s="11">
        <v>2.2999999999999998</v>
      </c>
      <c r="L8411">
        <v>-0.17617810443005499</v>
      </c>
      <c r="M8411" s="9">
        <v>10393.1451612903</v>
      </c>
      <c r="N8411" s="1">
        <v>43538</v>
      </c>
    </row>
    <row r="8412" spans="1:14" x14ac:dyDescent="0.25">
      <c r="A8412" s="1">
        <v>43538</v>
      </c>
      <c r="B8412" t="s">
        <v>4606</v>
      </c>
      <c r="C8412" s="9">
        <v>180</v>
      </c>
      <c r="D8412" s="9">
        <v>3.3</v>
      </c>
      <c r="E8412" t="s">
        <v>21</v>
      </c>
      <c r="F8412" s="11">
        <v>0.29084755759296899</v>
      </c>
      <c r="G8412" s="9">
        <v>4034.5821325648399</v>
      </c>
      <c r="H8412" s="1">
        <v>43552</v>
      </c>
      <c r="I8412">
        <v>0.25</v>
      </c>
      <c r="J8412">
        <v>0</v>
      </c>
      <c r="K8412" s="11">
        <v>0.35</v>
      </c>
      <c r="L8412">
        <v>2.9835740227323E-2</v>
      </c>
      <c r="M8412" s="9">
        <v>11754.7550432276</v>
      </c>
      <c r="N8412" s="1">
        <v>43551</v>
      </c>
    </row>
    <row r="8413" spans="1:14" x14ac:dyDescent="0.25">
      <c r="A8413" s="1">
        <v>43551</v>
      </c>
      <c r="B8413" t="s">
        <v>4607</v>
      </c>
      <c r="C8413" s="9">
        <v>170</v>
      </c>
      <c r="D8413" s="9">
        <v>0.3</v>
      </c>
      <c r="E8413" t="s">
        <v>19</v>
      </c>
      <c r="F8413" s="11">
        <v>-3.9474246876989E-2</v>
      </c>
      <c r="G8413" s="9">
        <v>4006.8689181453901</v>
      </c>
      <c r="H8413" s="1">
        <v>43552</v>
      </c>
      <c r="I8413">
        <v>0.25</v>
      </c>
      <c r="J8413">
        <v>0</v>
      </c>
      <c r="K8413" s="11">
        <v>0.05</v>
      </c>
      <c r="L8413">
        <v>0</v>
      </c>
      <c r="M8413" s="9">
        <v>987.69318832283898</v>
      </c>
      <c r="N8413" s="1">
        <v>43552</v>
      </c>
    </row>
    <row r="8414" spans="1:14" x14ac:dyDescent="0.25">
      <c r="A8414" s="1">
        <v>43553</v>
      </c>
      <c r="B8414" t="s">
        <v>4608</v>
      </c>
      <c r="C8414" s="9">
        <v>175</v>
      </c>
      <c r="D8414" s="9">
        <v>4.8</v>
      </c>
      <c r="E8414" t="s">
        <v>19</v>
      </c>
      <c r="F8414" s="11">
        <v>-0.22004020303347899</v>
      </c>
      <c r="G8414" s="9">
        <v>3787.8787878787798</v>
      </c>
      <c r="H8414" s="1">
        <v>43580</v>
      </c>
      <c r="I8414">
        <v>0.25</v>
      </c>
      <c r="J8414">
        <v>1</v>
      </c>
      <c r="K8414" s="11">
        <v>2.6</v>
      </c>
      <c r="L8414">
        <v>-0.24919478965268099</v>
      </c>
      <c r="M8414" s="9">
        <v>8053.0303030303003</v>
      </c>
      <c r="N8414" s="1">
        <v>43566</v>
      </c>
    </row>
    <row r="8415" spans="1:14" x14ac:dyDescent="0.25">
      <c r="A8415" s="1">
        <v>43566</v>
      </c>
      <c r="B8415" t="s">
        <v>4609</v>
      </c>
      <c r="C8415" s="9">
        <v>190</v>
      </c>
      <c r="D8415" s="9">
        <v>2.9</v>
      </c>
      <c r="E8415" t="s">
        <v>21</v>
      </c>
      <c r="F8415" s="11">
        <v>0.23494077476143599</v>
      </c>
      <c r="G8415" s="9">
        <v>3861.00386100386</v>
      </c>
      <c r="H8415" s="1">
        <v>43580</v>
      </c>
      <c r="I8415">
        <v>0.25</v>
      </c>
      <c r="J8415">
        <v>0</v>
      </c>
      <c r="K8415" s="11">
        <v>0.05</v>
      </c>
      <c r="L8415">
        <v>0</v>
      </c>
      <c r="M8415" s="9">
        <v>10889.9613899613</v>
      </c>
      <c r="N8415" s="1">
        <v>43580</v>
      </c>
    </row>
    <row r="8416" spans="1:14" x14ac:dyDescent="0.25">
      <c r="A8416" s="1">
        <v>43581</v>
      </c>
      <c r="B8416" t="s">
        <v>4606</v>
      </c>
      <c r="C8416" s="9">
        <v>180</v>
      </c>
      <c r="D8416" s="9">
        <v>5.9</v>
      </c>
      <c r="E8416" t="s">
        <v>21</v>
      </c>
      <c r="F8416" s="11">
        <v>0.29701919450662001</v>
      </c>
      <c r="G8416" s="9">
        <v>4127.35849056603</v>
      </c>
      <c r="H8416" s="1">
        <v>43615</v>
      </c>
      <c r="I8416">
        <v>0.25</v>
      </c>
      <c r="J8416">
        <v>1</v>
      </c>
      <c r="K8416" s="11">
        <v>2.35</v>
      </c>
      <c r="L8416">
        <v>4.7356382472312303E-2</v>
      </c>
      <c r="M8416" s="9">
        <v>14311.615566037701</v>
      </c>
      <c r="N8416" s="1">
        <v>43599</v>
      </c>
    </row>
    <row r="8417" spans="1:14" x14ac:dyDescent="0.25">
      <c r="A8417" s="1">
        <v>43599</v>
      </c>
      <c r="B8417" t="s">
        <v>4604</v>
      </c>
      <c r="C8417" s="9">
        <v>155</v>
      </c>
      <c r="D8417" s="9">
        <v>5.4</v>
      </c>
      <c r="E8417" t="s">
        <v>19</v>
      </c>
      <c r="F8417" s="11">
        <v>-0.23896948929046399</v>
      </c>
      <c r="G8417" s="9">
        <v>4341.0852713178201</v>
      </c>
      <c r="H8417" s="1">
        <v>43615</v>
      </c>
      <c r="I8417">
        <v>0.25</v>
      </c>
      <c r="J8417">
        <v>0</v>
      </c>
      <c r="K8417" s="11">
        <v>3.65</v>
      </c>
      <c r="L8417">
        <v>-0.358795618239519</v>
      </c>
      <c r="M8417" s="9">
        <v>7204.0310077519298</v>
      </c>
      <c r="N8417" s="1">
        <v>43608</v>
      </c>
    </row>
    <row r="8418" spans="1:14" x14ac:dyDescent="0.25">
      <c r="A8418" s="1">
        <v>43608</v>
      </c>
      <c r="B8418" t="s">
        <v>4611</v>
      </c>
      <c r="C8418" s="9">
        <v>160</v>
      </c>
      <c r="D8418" s="9">
        <v>2.85</v>
      </c>
      <c r="E8418" t="s">
        <v>21</v>
      </c>
      <c r="F8418" s="11">
        <v>0.34365386121663799</v>
      </c>
      <c r="G8418" s="9">
        <v>4458.5987261146402</v>
      </c>
      <c r="H8418" s="1">
        <v>43615</v>
      </c>
      <c r="I8418">
        <v>0.25</v>
      </c>
      <c r="J8418">
        <v>0</v>
      </c>
      <c r="K8418" s="11">
        <v>9.4</v>
      </c>
      <c r="L8418">
        <v>0.989438504386003</v>
      </c>
      <c r="M8418" s="9">
        <v>-29749.999999999902</v>
      </c>
      <c r="N8418" s="1">
        <v>43613</v>
      </c>
    </row>
    <row r="8419" spans="1:14" x14ac:dyDescent="0.25">
      <c r="A8419" s="1">
        <v>43613</v>
      </c>
      <c r="B8419" t="s">
        <v>4605</v>
      </c>
      <c r="C8419" s="9">
        <v>165</v>
      </c>
      <c r="D8419" s="9">
        <v>2</v>
      </c>
      <c r="E8419" t="s">
        <v>19</v>
      </c>
      <c r="F8419" s="11">
        <v>-0.17875899356751601</v>
      </c>
      <c r="G8419" s="9">
        <v>4159.2394533570996</v>
      </c>
      <c r="H8419" s="1">
        <v>43615</v>
      </c>
      <c r="I8419">
        <v>0.25</v>
      </c>
      <c r="J8419">
        <v>0</v>
      </c>
      <c r="K8419" s="11">
        <v>0.9</v>
      </c>
      <c r="L8419">
        <v>-1</v>
      </c>
      <c r="M8419" s="9">
        <v>4454.5454545454504</v>
      </c>
      <c r="N8419" s="1">
        <v>43615</v>
      </c>
    </row>
    <row r="8420" spans="1:14" x14ac:dyDescent="0.25">
      <c r="A8420" s="1">
        <v>43616</v>
      </c>
      <c r="B8420" t="s">
        <v>4604</v>
      </c>
      <c r="C8420" s="9">
        <v>155</v>
      </c>
      <c r="D8420" s="9">
        <v>3.05</v>
      </c>
      <c r="E8420" t="s">
        <v>19</v>
      </c>
      <c r="F8420" s="11">
        <v>-0.29749959520341701</v>
      </c>
      <c r="G8420" s="9">
        <v>4361.3707165108999</v>
      </c>
      <c r="H8420" s="1">
        <v>43643</v>
      </c>
      <c r="I8420">
        <v>0.25</v>
      </c>
      <c r="J8420">
        <v>1</v>
      </c>
      <c r="K8420" s="11">
        <v>0.05</v>
      </c>
      <c r="L8420">
        <v>0</v>
      </c>
      <c r="M8420" s="9">
        <v>12948.909657320801</v>
      </c>
      <c r="N8420" s="1">
        <v>43643</v>
      </c>
    </row>
    <row r="8421" spans="1:14" x14ac:dyDescent="0.25">
      <c r="A8421" s="1">
        <v>43644</v>
      </c>
      <c r="B8421" t="s">
        <v>4605</v>
      </c>
      <c r="C8421" s="9">
        <v>165</v>
      </c>
      <c r="D8421" s="9">
        <v>2.2000000000000002</v>
      </c>
      <c r="E8421" t="s">
        <v>19</v>
      </c>
      <c r="F8421" s="11">
        <v>-0.218792710571028</v>
      </c>
      <c r="G8421" s="9">
        <v>4016.0642570281102</v>
      </c>
      <c r="H8421" s="1">
        <v>43671</v>
      </c>
      <c r="I8421">
        <v>0.25</v>
      </c>
      <c r="J8421">
        <v>1</v>
      </c>
      <c r="K8421" s="11">
        <v>2.8</v>
      </c>
      <c r="L8421">
        <v>-0.24024478548388001</v>
      </c>
      <c r="M8421" s="9">
        <v>-2610.4417670682701</v>
      </c>
      <c r="N8421" s="1">
        <v>43649</v>
      </c>
    </row>
    <row r="8422" spans="1:14" x14ac:dyDescent="0.25">
      <c r="A8422" s="1">
        <v>43649</v>
      </c>
      <c r="B8422" t="s">
        <v>4612</v>
      </c>
      <c r="C8422" s="9">
        <v>182.5</v>
      </c>
      <c r="D8422" s="9">
        <v>2.9</v>
      </c>
      <c r="E8422" t="s">
        <v>21</v>
      </c>
      <c r="F8422" s="11">
        <v>0.253619933232761</v>
      </c>
      <c r="G8422" s="9">
        <v>4055.6199304750799</v>
      </c>
      <c r="H8422" s="1">
        <v>43671</v>
      </c>
      <c r="I8422">
        <v>0.25</v>
      </c>
      <c r="J8422">
        <v>0</v>
      </c>
      <c r="K8422" s="11">
        <v>0.6</v>
      </c>
      <c r="L8422">
        <v>3.0850391306514499E-2</v>
      </c>
      <c r="M8422" s="9">
        <v>9185.9791425260701</v>
      </c>
      <c r="N8422" s="1">
        <v>43662</v>
      </c>
    </row>
    <row r="8423" spans="1:14" x14ac:dyDescent="0.25">
      <c r="A8423" s="1">
        <v>43662</v>
      </c>
      <c r="B8423" t="s">
        <v>4613</v>
      </c>
      <c r="C8423" s="9">
        <v>162.5</v>
      </c>
      <c r="D8423" s="9">
        <v>2.0499999999999998</v>
      </c>
      <c r="E8423" t="s">
        <v>19</v>
      </c>
      <c r="F8423" s="11">
        <v>-0.27575100187428597</v>
      </c>
      <c r="G8423" s="9">
        <v>4200.4200420041998</v>
      </c>
      <c r="H8423" s="1">
        <v>43671</v>
      </c>
      <c r="I8423">
        <v>0.25</v>
      </c>
      <c r="J8423">
        <v>0</v>
      </c>
      <c r="K8423" s="11">
        <v>0.05</v>
      </c>
      <c r="L8423">
        <v>0</v>
      </c>
      <c r="M8423" s="9">
        <v>8312.6312631263099</v>
      </c>
      <c r="N8423" s="1">
        <v>43671</v>
      </c>
    </row>
    <row r="8424" spans="1:14" x14ac:dyDescent="0.25">
      <c r="A8424" s="1">
        <v>43672</v>
      </c>
      <c r="B8424" t="s">
        <v>4604</v>
      </c>
      <c r="C8424" s="9">
        <v>155</v>
      </c>
      <c r="D8424" s="9">
        <v>2.35</v>
      </c>
      <c r="E8424" t="s">
        <v>19</v>
      </c>
      <c r="F8424" s="11">
        <v>-0.22962519871148299</v>
      </c>
      <c r="G8424" s="9">
        <v>4265.6916514320501</v>
      </c>
      <c r="H8424" s="1">
        <v>43706</v>
      </c>
      <c r="I8424">
        <v>0.25</v>
      </c>
      <c r="J8424">
        <v>1</v>
      </c>
      <c r="K8424" s="11">
        <v>6.2</v>
      </c>
      <c r="L8424">
        <v>-0.44385839005213501</v>
      </c>
      <c r="M8424" s="9">
        <v>-16787.6294942108</v>
      </c>
      <c r="N8424" s="1">
        <v>43675</v>
      </c>
    </row>
    <row r="8425" spans="1:14" x14ac:dyDescent="0.25">
      <c r="A8425" s="1">
        <v>43675</v>
      </c>
      <c r="B8425" t="s">
        <v>4614</v>
      </c>
      <c r="C8425" s="9">
        <v>167.5</v>
      </c>
      <c r="D8425" s="9">
        <v>2.9</v>
      </c>
      <c r="E8425" t="s">
        <v>21</v>
      </c>
      <c r="F8425" s="11">
        <v>0.227862270974869</v>
      </c>
      <c r="G8425" s="9">
        <v>4504.5045045044999</v>
      </c>
      <c r="H8425" s="1">
        <v>43706</v>
      </c>
      <c r="I8425">
        <v>0.25</v>
      </c>
      <c r="J8425">
        <v>0</v>
      </c>
      <c r="K8425" s="11">
        <v>0.05</v>
      </c>
      <c r="L8425" s="2">
        <v>1.99414240894617E-18</v>
      </c>
      <c r="M8425" s="9">
        <v>12704.954954954899</v>
      </c>
      <c r="N8425" s="1">
        <v>43704</v>
      </c>
    </row>
    <row r="8426" spans="1:14" x14ac:dyDescent="0.25">
      <c r="A8426" s="1">
        <v>43704</v>
      </c>
      <c r="B8426" t="s">
        <v>4615</v>
      </c>
      <c r="C8426" s="9">
        <v>135</v>
      </c>
      <c r="D8426" s="9">
        <v>0.85</v>
      </c>
      <c r="E8426" t="s">
        <v>19</v>
      </c>
      <c r="F8426" s="11">
        <v>-0.15047060466159601</v>
      </c>
      <c r="G8426" s="9">
        <v>5070.6265845708003</v>
      </c>
      <c r="H8426" s="1">
        <v>43706</v>
      </c>
      <c r="I8426">
        <v>0.25</v>
      </c>
      <c r="J8426">
        <v>0</v>
      </c>
      <c r="K8426" s="11">
        <v>0.05</v>
      </c>
      <c r="L8426">
        <v>0</v>
      </c>
      <c r="M8426" s="9">
        <v>4010.8656283955002</v>
      </c>
      <c r="N8426" s="1">
        <v>43706</v>
      </c>
    </row>
    <row r="8427" spans="1:14" x14ac:dyDescent="0.25">
      <c r="A8427" s="1">
        <v>43707</v>
      </c>
      <c r="B8427" t="s">
        <v>4615</v>
      </c>
      <c r="C8427" s="9">
        <v>135</v>
      </c>
      <c r="D8427" s="9">
        <v>5</v>
      </c>
      <c r="E8427" t="s">
        <v>19</v>
      </c>
      <c r="F8427" s="11">
        <v>-0.28519720057544701</v>
      </c>
      <c r="G8427" s="9">
        <v>4992.8673323823105</v>
      </c>
      <c r="H8427" s="1">
        <v>43734</v>
      </c>
      <c r="I8427">
        <v>0.25</v>
      </c>
      <c r="J8427">
        <v>1</v>
      </c>
      <c r="K8427" s="11">
        <v>0.4</v>
      </c>
      <c r="L8427">
        <v>-2.3409062142328001E-2</v>
      </c>
      <c r="M8427" s="9">
        <v>22697.5748930099</v>
      </c>
      <c r="N8427" s="1">
        <v>43727</v>
      </c>
    </row>
    <row r="8428" spans="1:14" x14ac:dyDescent="0.25">
      <c r="A8428" s="1">
        <v>43727</v>
      </c>
      <c r="B8428" t="s">
        <v>4616</v>
      </c>
      <c r="C8428" s="9">
        <v>150</v>
      </c>
      <c r="D8428" s="9">
        <v>1.8</v>
      </c>
      <c r="E8428" t="s">
        <v>21</v>
      </c>
      <c r="F8428" s="11">
        <v>0.29181636504110398</v>
      </c>
      <c r="G8428" s="9">
        <v>4784.6889952153097</v>
      </c>
      <c r="H8428" s="1">
        <v>43734</v>
      </c>
      <c r="I8428">
        <v>0.25</v>
      </c>
      <c r="J8428">
        <v>0</v>
      </c>
      <c r="K8428" s="11">
        <v>9.4</v>
      </c>
      <c r="L8428">
        <v>0.92168202031091995</v>
      </c>
      <c r="M8428" s="9">
        <v>-36899.521531100399</v>
      </c>
      <c r="N8428" s="1">
        <v>43728</v>
      </c>
    </row>
    <row r="8429" spans="1:14" x14ac:dyDescent="0.25">
      <c r="A8429" s="1">
        <v>43728</v>
      </c>
      <c r="B8429" t="s">
        <v>4604</v>
      </c>
      <c r="C8429" s="9">
        <v>155</v>
      </c>
      <c r="D8429" s="9">
        <v>1.95</v>
      </c>
      <c r="E8429" t="s">
        <v>19</v>
      </c>
      <c r="F8429" s="11">
        <v>-0.28638111813137102</v>
      </c>
      <c r="G8429" s="9">
        <v>4427.5774826059396</v>
      </c>
      <c r="H8429" s="1">
        <v>43734</v>
      </c>
      <c r="I8429">
        <v>0.25</v>
      </c>
      <c r="J8429">
        <v>0</v>
      </c>
      <c r="K8429" s="11">
        <v>0.05</v>
      </c>
      <c r="L8429">
        <v>0</v>
      </c>
      <c r="M8429" s="9">
        <v>8323.8456672991706</v>
      </c>
      <c r="N8429" s="1">
        <v>43734</v>
      </c>
    </row>
    <row r="8430" spans="1:14" x14ac:dyDescent="0.25">
      <c r="A8430" s="1">
        <v>43735</v>
      </c>
      <c r="B8430" t="s">
        <v>4617</v>
      </c>
      <c r="C8430" s="9">
        <v>150</v>
      </c>
      <c r="D8430" s="9">
        <v>3.3</v>
      </c>
      <c r="E8430" t="s">
        <v>19</v>
      </c>
      <c r="F8430" s="11">
        <v>-0.27851000131323</v>
      </c>
      <c r="G8430" s="9">
        <v>4469.9872286079099</v>
      </c>
      <c r="H8430" s="1">
        <v>43769</v>
      </c>
      <c r="I8430">
        <v>0.25</v>
      </c>
      <c r="J8430">
        <v>1</v>
      </c>
      <c r="K8430" s="11">
        <v>6.65</v>
      </c>
      <c r="L8430">
        <v>-0.41076019225601001</v>
      </c>
      <c r="M8430" s="9">
        <v>-15419.220945083</v>
      </c>
      <c r="N8430" s="1">
        <v>43739</v>
      </c>
    </row>
    <row r="8431" spans="1:14" x14ac:dyDescent="0.25">
      <c r="A8431" s="1">
        <v>43739</v>
      </c>
      <c r="B8431" t="s">
        <v>4618</v>
      </c>
      <c r="C8431" s="9">
        <v>162.5</v>
      </c>
      <c r="D8431" s="9">
        <v>4.25</v>
      </c>
      <c r="E8431" t="s">
        <v>21</v>
      </c>
      <c r="F8431" s="11">
        <v>0.24038646286623899</v>
      </c>
      <c r="G8431" s="9">
        <v>4620.4620462046196</v>
      </c>
      <c r="H8431" s="1">
        <v>43769</v>
      </c>
      <c r="I8431">
        <v>0.25</v>
      </c>
      <c r="J8431">
        <v>0</v>
      </c>
      <c r="K8431" s="11">
        <v>2.2999999999999998</v>
      </c>
      <c r="L8431">
        <v>0.21157738219828601</v>
      </c>
      <c r="M8431" s="9">
        <v>8707.2607260725999</v>
      </c>
      <c r="N8431" s="1">
        <v>43753</v>
      </c>
    </row>
    <row r="8432" spans="1:14" x14ac:dyDescent="0.25">
      <c r="A8432" s="1">
        <v>43753</v>
      </c>
      <c r="B8432" t="s">
        <v>4619</v>
      </c>
      <c r="C8432" s="9">
        <v>147.5</v>
      </c>
      <c r="D8432" s="9">
        <v>3.1</v>
      </c>
      <c r="E8432" t="s">
        <v>19</v>
      </c>
      <c r="F8432" s="11">
        <v>-0.22935651060515799</v>
      </c>
      <c r="G8432" s="9">
        <v>4552.8455284552801</v>
      </c>
      <c r="H8432" s="1">
        <v>43769</v>
      </c>
      <c r="I8432">
        <v>0.25</v>
      </c>
      <c r="J8432">
        <v>0</v>
      </c>
      <c r="K8432" s="11">
        <v>6.15</v>
      </c>
      <c r="L8432">
        <v>-0.80415798644582204</v>
      </c>
      <c r="M8432" s="9">
        <v>-14307.3170731707</v>
      </c>
      <c r="N8432" s="1">
        <v>43763</v>
      </c>
    </row>
    <row r="8433" spans="1:14" x14ac:dyDescent="0.25">
      <c r="A8433" s="1">
        <v>43763</v>
      </c>
      <c r="B8433" t="s">
        <v>4620</v>
      </c>
      <c r="C8433" s="9">
        <v>147.5</v>
      </c>
      <c r="D8433" s="9">
        <v>1.7</v>
      </c>
      <c r="E8433" t="s">
        <v>21</v>
      </c>
      <c r="F8433" s="11">
        <v>0.19584201355417699</v>
      </c>
      <c r="G8433" s="9">
        <v>4914.0049140049096</v>
      </c>
      <c r="H8433" s="1">
        <v>43769</v>
      </c>
      <c r="I8433">
        <v>0.25</v>
      </c>
      <c r="J8433">
        <v>0</v>
      </c>
      <c r="K8433" s="11">
        <v>0.95</v>
      </c>
      <c r="L8433">
        <v>1</v>
      </c>
      <c r="M8433" s="9">
        <v>3555.2825552825502</v>
      </c>
      <c r="N8433" s="1">
        <v>43769</v>
      </c>
    </row>
    <row r="8434" spans="1:14" x14ac:dyDescent="0.25">
      <c r="A8434" s="1">
        <v>43770</v>
      </c>
      <c r="B8434" t="s">
        <v>5170</v>
      </c>
      <c r="C8434" s="9">
        <v>165</v>
      </c>
      <c r="D8434" s="9">
        <v>3.3</v>
      </c>
      <c r="E8434" t="s">
        <v>21</v>
      </c>
      <c r="F8434" s="11">
        <v>0.220889292759372</v>
      </c>
      <c r="G8434" s="9">
        <v>4555.80865603644</v>
      </c>
      <c r="H8434" s="1">
        <v>43797</v>
      </c>
      <c r="I8434">
        <v>0.25</v>
      </c>
      <c r="J8434">
        <v>1</v>
      </c>
      <c r="K8434" s="11">
        <v>5.55</v>
      </c>
      <c r="L8434">
        <v>0.29763481526454</v>
      </c>
      <c r="M8434" s="9">
        <v>-10653.7585421412</v>
      </c>
      <c r="N8434" s="1">
        <v>43773</v>
      </c>
    </row>
    <row r="8435" spans="1:14" x14ac:dyDescent="0.25">
      <c r="A8435" s="1">
        <v>43773</v>
      </c>
      <c r="B8435" t="s">
        <v>4617</v>
      </c>
      <c r="C8435" s="9">
        <v>150</v>
      </c>
      <c r="D8435" s="9">
        <v>5.2</v>
      </c>
      <c r="E8435" t="s">
        <v>19</v>
      </c>
      <c r="F8435" s="11">
        <v>-0.239550506997358</v>
      </c>
      <c r="G8435" s="9">
        <v>4452.9262086514</v>
      </c>
      <c r="H8435" s="1">
        <v>43797</v>
      </c>
      <c r="I8435">
        <v>0.25</v>
      </c>
      <c r="J8435">
        <v>0</v>
      </c>
      <c r="K8435" s="11">
        <v>8.15</v>
      </c>
      <c r="L8435">
        <v>-0.71850298647366495</v>
      </c>
      <c r="M8435" s="9">
        <v>-13730.5979643765</v>
      </c>
      <c r="N8435" s="1">
        <v>43783</v>
      </c>
    </row>
    <row r="8436" spans="1:14" x14ac:dyDescent="0.25">
      <c r="A8436" s="1">
        <v>43783</v>
      </c>
      <c r="B8436" t="s">
        <v>4616</v>
      </c>
      <c r="C8436" s="9">
        <v>150</v>
      </c>
      <c r="D8436" s="9">
        <v>3.1</v>
      </c>
      <c r="E8436" t="s">
        <v>21</v>
      </c>
      <c r="F8436" s="11">
        <v>0.28149701352633399</v>
      </c>
      <c r="G8436" s="9">
        <v>4849.3245583650796</v>
      </c>
      <c r="H8436" s="1">
        <v>43797</v>
      </c>
      <c r="I8436">
        <v>0.25</v>
      </c>
      <c r="J8436">
        <v>0</v>
      </c>
      <c r="K8436" s="11">
        <v>0.05</v>
      </c>
      <c r="L8436">
        <v>0</v>
      </c>
      <c r="M8436" s="9">
        <v>14637.686179425</v>
      </c>
      <c r="N8436" s="1">
        <v>43797</v>
      </c>
    </row>
    <row r="8437" spans="1:14" x14ac:dyDescent="0.25">
      <c r="A8437" s="1">
        <v>43798</v>
      </c>
      <c r="B8437" t="s">
        <v>4621</v>
      </c>
      <c r="C8437" s="9">
        <v>155</v>
      </c>
      <c r="D8437" s="9">
        <v>3.75</v>
      </c>
      <c r="E8437" t="s">
        <v>21</v>
      </c>
      <c r="F8437" s="11">
        <v>0.222457565833621</v>
      </c>
      <c r="G8437" s="9">
        <v>4847.6454293628803</v>
      </c>
      <c r="H8437" s="1">
        <v>43825</v>
      </c>
      <c r="I8437">
        <v>0.25</v>
      </c>
      <c r="J8437">
        <v>1</v>
      </c>
      <c r="K8437" s="11">
        <v>1.75</v>
      </c>
      <c r="L8437">
        <v>0.12350031157579</v>
      </c>
      <c r="M8437" s="9">
        <v>9428.6703601108002</v>
      </c>
      <c r="N8437" s="1">
        <v>43805</v>
      </c>
    </row>
    <row r="8438" spans="1:14" x14ac:dyDescent="0.25">
      <c r="A8438" s="1">
        <v>43805</v>
      </c>
      <c r="B8438" t="s">
        <v>4615</v>
      </c>
      <c r="C8438" s="9">
        <v>135</v>
      </c>
      <c r="D8438" s="9">
        <v>2.6</v>
      </c>
      <c r="E8438" t="s">
        <v>19</v>
      </c>
      <c r="F8438" s="11">
        <v>-0.20908611276931299</v>
      </c>
      <c r="G8438" s="9">
        <v>4929.5774647887301</v>
      </c>
      <c r="H8438" s="1">
        <v>43825</v>
      </c>
      <c r="I8438">
        <v>0.25</v>
      </c>
      <c r="J8438">
        <v>0</v>
      </c>
      <c r="K8438" s="11">
        <v>2.8</v>
      </c>
      <c r="L8438">
        <v>-0.28646435582895202</v>
      </c>
      <c r="M8438" s="9">
        <v>-1252.11267605633</v>
      </c>
      <c r="N8438" s="1">
        <v>43810</v>
      </c>
    </row>
    <row r="8439" spans="1:14" x14ac:dyDescent="0.25">
      <c r="A8439" s="1">
        <v>43810</v>
      </c>
      <c r="B8439" t="s">
        <v>4622</v>
      </c>
      <c r="C8439" s="9">
        <v>145</v>
      </c>
      <c r="D8439" s="9">
        <v>2.8</v>
      </c>
      <c r="E8439" t="s">
        <v>21</v>
      </c>
      <c r="F8439" s="11">
        <v>0.27051632601432801</v>
      </c>
      <c r="G8439" s="9">
        <v>5034.1603739661896</v>
      </c>
      <c r="H8439" s="1">
        <v>43825</v>
      </c>
      <c r="I8439">
        <v>0.25</v>
      </c>
      <c r="J8439">
        <v>0</v>
      </c>
      <c r="K8439" s="11">
        <v>7.3</v>
      </c>
      <c r="L8439">
        <v>0.727825672288546</v>
      </c>
      <c r="M8439" s="9">
        <v>-23162.1718806184</v>
      </c>
      <c r="N8439" s="1">
        <v>43812</v>
      </c>
    </row>
    <row r="8440" spans="1:14" x14ac:dyDescent="0.25">
      <c r="A8440" s="1">
        <v>43812</v>
      </c>
      <c r="B8440" t="s">
        <v>4623</v>
      </c>
      <c r="C8440" s="9">
        <v>145</v>
      </c>
      <c r="D8440" s="9">
        <v>2.5</v>
      </c>
      <c r="E8440" t="s">
        <v>19</v>
      </c>
      <c r="F8440" s="11">
        <v>-0.272174327711453</v>
      </c>
      <c r="G8440" s="9">
        <v>4683.8407494145204</v>
      </c>
      <c r="H8440" s="1">
        <v>43825</v>
      </c>
      <c r="I8440">
        <v>0.25</v>
      </c>
      <c r="J8440">
        <v>0</v>
      </c>
      <c r="K8440" s="11">
        <v>0.05</v>
      </c>
      <c r="L8440">
        <v>0</v>
      </c>
      <c r="M8440" s="9">
        <v>11355.9718969555</v>
      </c>
      <c r="N8440" s="1">
        <v>43825</v>
      </c>
    </row>
    <row r="8441" spans="1:14" x14ac:dyDescent="0.25">
      <c r="A8441" s="1">
        <v>43826</v>
      </c>
      <c r="B8441" t="s">
        <v>4623</v>
      </c>
      <c r="C8441" s="9">
        <v>145</v>
      </c>
      <c r="D8441" s="9">
        <v>3.2</v>
      </c>
      <c r="E8441" t="s">
        <v>19</v>
      </c>
      <c r="F8441" s="11">
        <v>-0.26372178946556901</v>
      </c>
      <c r="G8441" s="9">
        <v>4605.2631578947303</v>
      </c>
      <c r="H8441" s="1">
        <v>43860</v>
      </c>
      <c r="I8441">
        <v>0.25</v>
      </c>
      <c r="J8441">
        <v>1</v>
      </c>
      <c r="K8441" s="11">
        <v>3.4</v>
      </c>
      <c r="L8441">
        <v>-0.27441500771041699</v>
      </c>
      <c r="M8441" s="9">
        <v>-1224.99999999999</v>
      </c>
      <c r="N8441" s="1">
        <v>43836</v>
      </c>
    </row>
    <row r="8442" spans="1:14" x14ac:dyDescent="0.25">
      <c r="A8442" s="1">
        <v>43836</v>
      </c>
      <c r="B8442" t="s">
        <v>4611</v>
      </c>
      <c r="C8442" s="9">
        <v>160</v>
      </c>
      <c r="D8442" s="9">
        <v>2.9</v>
      </c>
      <c r="E8442" t="s">
        <v>21</v>
      </c>
      <c r="F8442" s="11">
        <v>0.24820898960086801</v>
      </c>
      <c r="G8442" s="9">
        <v>4644.9900464498996</v>
      </c>
      <c r="H8442" s="1">
        <v>43860</v>
      </c>
      <c r="I8442">
        <v>0.25</v>
      </c>
      <c r="J8442">
        <v>0</v>
      </c>
      <c r="K8442" s="11">
        <v>6.35</v>
      </c>
      <c r="L8442">
        <v>0.52334370121220197</v>
      </c>
      <c r="M8442" s="9">
        <v>-16454.877239548699</v>
      </c>
      <c r="N8442" s="1">
        <v>43840</v>
      </c>
    </row>
    <row r="8443" spans="1:14" x14ac:dyDescent="0.25">
      <c r="A8443" s="1">
        <v>43840</v>
      </c>
      <c r="B8443" t="s">
        <v>4604</v>
      </c>
      <c r="C8443" s="9">
        <v>155</v>
      </c>
      <c r="D8443" s="9">
        <v>3.65</v>
      </c>
      <c r="E8443" t="s">
        <v>19</v>
      </c>
      <c r="F8443" s="11">
        <v>-0.30479840297524002</v>
      </c>
      <c r="G8443" s="9">
        <v>4384.5912934544303</v>
      </c>
      <c r="H8443" s="1">
        <v>43860</v>
      </c>
      <c r="I8443">
        <v>0.25</v>
      </c>
      <c r="J8443">
        <v>0</v>
      </c>
      <c r="K8443" s="11">
        <v>4.3499999999999996</v>
      </c>
      <c r="L8443">
        <v>-0.53661821337890003</v>
      </c>
      <c r="M8443" s="9">
        <v>-3419.98120889445</v>
      </c>
      <c r="N8443" s="1">
        <v>43852</v>
      </c>
    </row>
    <row r="8444" spans="1:14" x14ac:dyDescent="0.25">
      <c r="A8444" s="1">
        <v>43852</v>
      </c>
      <c r="B8444" t="s">
        <v>4611</v>
      </c>
      <c r="C8444" s="9">
        <v>160</v>
      </c>
      <c r="D8444" s="9">
        <v>1.75</v>
      </c>
      <c r="E8444" t="s">
        <v>21</v>
      </c>
      <c r="F8444" s="11">
        <v>0.27715860913977403</v>
      </c>
      <c r="G8444" s="9">
        <v>4558.7756431129901</v>
      </c>
      <c r="H8444" s="1">
        <v>43860</v>
      </c>
      <c r="I8444">
        <v>0.25</v>
      </c>
      <c r="J8444">
        <v>0</v>
      </c>
      <c r="K8444" s="11">
        <v>0.05</v>
      </c>
      <c r="L8444">
        <v>0</v>
      </c>
      <c r="M8444" s="9">
        <v>7667.8606317160502</v>
      </c>
      <c r="N8444" s="1">
        <v>43860</v>
      </c>
    </row>
    <row r="8445" spans="1:14" x14ac:dyDescent="0.25">
      <c r="A8445" s="1">
        <v>43861</v>
      </c>
      <c r="B8445" t="s">
        <v>4616</v>
      </c>
      <c r="C8445" s="9">
        <v>150</v>
      </c>
      <c r="D8445" s="9">
        <v>4.1500000000000004</v>
      </c>
      <c r="E8445" t="s">
        <v>21</v>
      </c>
      <c r="F8445" s="11">
        <v>0.26812832194750902</v>
      </c>
      <c r="G8445" s="9">
        <v>5081.6696914700497</v>
      </c>
      <c r="H8445" s="1">
        <v>43888</v>
      </c>
      <c r="I8445">
        <v>0.25</v>
      </c>
      <c r="J8445">
        <v>1</v>
      </c>
      <c r="K8445" s="11">
        <v>3.3</v>
      </c>
      <c r="L8445">
        <v>0.37507846230165398</v>
      </c>
      <c r="M8445" s="9">
        <v>3940.8348457350298</v>
      </c>
      <c r="N8445" s="1">
        <v>43867</v>
      </c>
    </row>
    <row r="8446" spans="1:14" x14ac:dyDescent="0.25">
      <c r="A8446" s="1">
        <v>43867</v>
      </c>
      <c r="B8446" t="s">
        <v>4615</v>
      </c>
      <c r="C8446" s="9">
        <v>135</v>
      </c>
      <c r="D8446" s="9">
        <v>1.9</v>
      </c>
      <c r="E8446" t="s">
        <v>19</v>
      </c>
      <c r="F8446" s="11">
        <v>-0.246188237533911</v>
      </c>
      <c r="G8446" s="9">
        <v>4871.2595685455799</v>
      </c>
      <c r="H8446" s="1">
        <v>43888</v>
      </c>
      <c r="I8446">
        <v>0.25</v>
      </c>
      <c r="J8446">
        <v>0</v>
      </c>
      <c r="K8446" s="11">
        <v>3.55</v>
      </c>
      <c r="L8446">
        <v>-0.63143615590445301</v>
      </c>
      <c r="M8446" s="9">
        <v>-8303.0619345859395</v>
      </c>
      <c r="N8446" s="1">
        <v>43885</v>
      </c>
    </row>
    <row r="8447" spans="1:14" x14ac:dyDescent="0.25">
      <c r="A8447" s="1">
        <v>43885</v>
      </c>
      <c r="B8447" t="s">
        <v>4624</v>
      </c>
      <c r="C8447" s="9">
        <v>135</v>
      </c>
      <c r="D8447" s="9">
        <v>1.75</v>
      </c>
      <c r="E8447" t="s">
        <v>21</v>
      </c>
      <c r="F8447" s="11">
        <v>0.36856384409554599</v>
      </c>
      <c r="G8447" s="9">
        <v>5253.28330206379</v>
      </c>
      <c r="H8447" s="1">
        <v>43888</v>
      </c>
      <c r="I8447">
        <v>0.25</v>
      </c>
      <c r="J8447">
        <v>0</v>
      </c>
      <c r="K8447" s="11">
        <v>0.05</v>
      </c>
      <c r="L8447">
        <v>0</v>
      </c>
      <c r="M8447" s="9">
        <v>8836.0225140712901</v>
      </c>
      <c r="N8447" s="1">
        <v>43888</v>
      </c>
    </row>
    <row r="8448" spans="1:14" x14ac:dyDescent="0.25">
      <c r="A8448" s="1">
        <v>43889</v>
      </c>
      <c r="B8448" t="s">
        <v>5171</v>
      </c>
      <c r="C8448" s="9">
        <v>125</v>
      </c>
      <c r="D8448" s="9">
        <v>6.75</v>
      </c>
      <c r="E8448" t="s">
        <v>21</v>
      </c>
      <c r="F8448" s="11">
        <v>0.20890231026969999</v>
      </c>
      <c r="G8448" s="9">
        <v>6205.6737588652404</v>
      </c>
      <c r="H8448" s="1">
        <v>43916</v>
      </c>
      <c r="I8448">
        <v>0.25</v>
      </c>
      <c r="J8448">
        <v>1</v>
      </c>
      <c r="K8448" s="11">
        <v>0.05</v>
      </c>
      <c r="L8448">
        <v>0</v>
      </c>
      <c r="M8448" s="9">
        <v>41156.028368794301</v>
      </c>
      <c r="N8448" s="1">
        <v>43916</v>
      </c>
    </row>
    <row r="8449" spans="1:14" x14ac:dyDescent="0.25">
      <c r="A8449" s="1">
        <v>43917</v>
      </c>
      <c r="B8449" t="s">
        <v>5172</v>
      </c>
      <c r="C8449" s="9">
        <v>72.5</v>
      </c>
      <c r="D8449" s="9">
        <v>6</v>
      </c>
      <c r="E8449" t="s">
        <v>21</v>
      </c>
      <c r="F8449" s="11">
        <v>0.25007028402159098</v>
      </c>
      <c r="G8449" s="9">
        <v>10971.7868338558</v>
      </c>
      <c r="H8449" s="1">
        <v>43951</v>
      </c>
      <c r="I8449">
        <v>0.25</v>
      </c>
      <c r="J8449">
        <v>1</v>
      </c>
      <c r="K8449" s="11">
        <v>5.75</v>
      </c>
      <c r="L8449">
        <v>0.449933941217876</v>
      </c>
      <c r="M8449" s="9">
        <v>1453.76175548588</v>
      </c>
      <c r="N8449" s="1">
        <v>43929</v>
      </c>
    </row>
    <row r="8450" spans="1:14" x14ac:dyDescent="0.25">
      <c r="A8450" s="1">
        <v>43929</v>
      </c>
      <c r="B8450" t="s">
        <v>4627</v>
      </c>
      <c r="C8450" s="9">
        <v>65</v>
      </c>
      <c r="D8450" s="9">
        <v>4</v>
      </c>
      <c r="E8450" t="s">
        <v>19</v>
      </c>
      <c r="F8450" s="11">
        <v>-0.24039362651955901</v>
      </c>
      <c r="G8450" s="9">
        <v>9943.1818181818107</v>
      </c>
      <c r="H8450" s="1">
        <v>43951</v>
      </c>
      <c r="I8450">
        <v>0.25</v>
      </c>
      <c r="J8450">
        <v>0</v>
      </c>
      <c r="K8450" s="11">
        <v>0.1</v>
      </c>
      <c r="L8450" s="2">
        <v>-1.5302463301201101E-5</v>
      </c>
      <c r="M8450" s="9">
        <v>38370.738636363603</v>
      </c>
      <c r="N8450" s="1">
        <v>43949</v>
      </c>
    </row>
    <row r="8451" spans="1:14" x14ac:dyDescent="0.25">
      <c r="A8451" s="1">
        <v>43949</v>
      </c>
      <c r="B8451" t="s">
        <v>4628</v>
      </c>
      <c r="C8451" s="9">
        <v>80</v>
      </c>
      <c r="D8451" s="9">
        <v>0.65</v>
      </c>
      <c r="E8451" t="s">
        <v>21</v>
      </c>
      <c r="F8451" s="11">
        <v>0.162742037276009</v>
      </c>
      <c r="G8451" s="9">
        <v>9114.5833333333303</v>
      </c>
      <c r="H8451" s="1">
        <v>43951</v>
      </c>
      <c r="I8451">
        <v>0.25</v>
      </c>
      <c r="J8451">
        <v>0</v>
      </c>
      <c r="K8451" s="11">
        <v>9.5</v>
      </c>
      <c r="L8451">
        <v>1</v>
      </c>
      <c r="M8451" s="9">
        <v>-81589.192708333299</v>
      </c>
      <c r="N8451" s="1">
        <v>43951</v>
      </c>
    </row>
    <row r="8452" spans="1:14" x14ac:dyDescent="0.25">
      <c r="A8452" s="1">
        <v>43955</v>
      </c>
      <c r="B8452" t="s">
        <v>4629</v>
      </c>
      <c r="C8452" s="9">
        <v>75</v>
      </c>
      <c r="D8452" s="9">
        <v>3.25</v>
      </c>
      <c r="E8452" t="s">
        <v>19</v>
      </c>
      <c r="F8452" s="11">
        <v>-0.28565466978765303</v>
      </c>
      <c r="G8452" s="9">
        <v>8728.1795511221899</v>
      </c>
      <c r="H8452" s="1">
        <v>43979</v>
      </c>
      <c r="I8452">
        <v>0.25</v>
      </c>
      <c r="J8452">
        <v>1</v>
      </c>
      <c r="K8452" s="11">
        <v>4.4000000000000004</v>
      </c>
      <c r="L8452">
        <v>-0.37139255379957198</v>
      </c>
      <c r="M8452" s="9">
        <v>-10705.112219451299</v>
      </c>
      <c r="N8452" s="1">
        <v>43959</v>
      </c>
    </row>
    <row r="8453" spans="1:14" x14ac:dyDescent="0.25">
      <c r="A8453" s="1">
        <v>43959</v>
      </c>
      <c r="B8453" t="s">
        <v>4630</v>
      </c>
      <c r="C8453" s="9">
        <v>85</v>
      </c>
      <c r="D8453" s="9">
        <v>2.8</v>
      </c>
      <c r="E8453" t="s">
        <v>21</v>
      </c>
      <c r="F8453" s="11">
        <v>0.26860339665698901</v>
      </c>
      <c r="G8453" s="9">
        <v>9049.7737556561096</v>
      </c>
      <c r="H8453" s="1">
        <v>43979</v>
      </c>
      <c r="I8453">
        <v>0.25</v>
      </c>
      <c r="J8453">
        <v>0</v>
      </c>
      <c r="K8453" s="11">
        <v>9</v>
      </c>
      <c r="L8453">
        <v>0.69259841803553401</v>
      </c>
      <c r="M8453" s="9">
        <v>-57176.470588235199</v>
      </c>
      <c r="N8453" s="1">
        <v>43963</v>
      </c>
    </row>
    <row r="8454" spans="1:14" x14ac:dyDescent="0.25">
      <c r="A8454" s="1">
        <v>43963</v>
      </c>
      <c r="B8454" t="s">
        <v>4631</v>
      </c>
      <c r="C8454" s="9">
        <v>82.5</v>
      </c>
      <c r="D8454" s="9">
        <v>3.35</v>
      </c>
      <c r="E8454" t="s">
        <v>19</v>
      </c>
      <c r="F8454" s="11">
        <v>-0.226591120107212</v>
      </c>
      <c r="G8454" s="9">
        <v>7829.9776286353399</v>
      </c>
      <c r="H8454" s="1">
        <v>43979</v>
      </c>
      <c r="I8454">
        <v>0.25</v>
      </c>
      <c r="J8454">
        <v>0</v>
      </c>
      <c r="K8454" s="11">
        <v>0.05</v>
      </c>
      <c r="L8454">
        <v>0</v>
      </c>
      <c r="M8454" s="9">
        <v>25572.706935122998</v>
      </c>
      <c r="N8454" s="1">
        <v>43979</v>
      </c>
    </row>
    <row r="8455" spans="1:14" x14ac:dyDescent="0.25">
      <c r="A8455" s="1">
        <v>43980</v>
      </c>
      <c r="B8455" t="s">
        <v>4631</v>
      </c>
      <c r="C8455" s="9">
        <v>82.5</v>
      </c>
      <c r="D8455" s="9">
        <v>1.3</v>
      </c>
      <c r="E8455" t="s">
        <v>19</v>
      </c>
      <c r="F8455" s="11">
        <v>-0.222414159237526</v>
      </c>
      <c r="G8455" s="9">
        <v>7658.6433260393796</v>
      </c>
      <c r="H8455" s="1">
        <v>44007</v>
      </c>
      <c r="I8455">
        <v>0.25</v>
      </c>
      <c r="J8455">
        <v>1</v>
      </c>
      <c r="K8455" s="11">
        <v>0.25</v>
      </c>
      <c r="L8455">
        <v>-1.99115194224301E-2</v>
      </c>
      <c r="M8455" s="9">
        <v>7922.8665207877402</v>
      </c>
      <c r="N8455" s="1">
        <v>43994</v>
      </c>
    </row>
    <row r="8456" spans="1:14" x14ac:dyDescent="0.25">
      <c r="A8456" s="1">
        <v>43994</v>
      </c>
      <c r="B8456" t="s">
        <v>4632</v>
      </c>
      <c r="C8456" s="9">
        <v>110</v>
      </c>
      <c r="D8456" s="9">
        <v>2.25</v>
      </c>
      <c r="E8456" t="s">
        <v>21</v>
      </c>
      <c r="F8456" s="11">
        <v>0.27960665460317202</v>
      </c>
      <c r="G8456" s="9">
        <v>6839.27699071812</v>
      </c>
      <c r="H8456" s="1">
        <v>44007</v>
      </c>
      <c r="I8456">
        <v>0.25</v>
      </c>
      <c r="J8456">
        <v>0</v>
      </c>
      <c r="K8456" s="11">
        <v>3.6</v>
      </c>
      <c r="L8456">
        <v>0.51484964834270697</v>
      </c>
      <c r="M8456" s="9">
        <v>-9633.1216414264709</v>
      </c>
      <c r="N8456" s="1">
        <v>44004</v>
      </c>
    </row>
    <row r="8457" spans="1:14" x14ac:dyDescent="0.25">
      <c r="A8457" s="1">
        <v>44004</v>
      </c>
      <c r="B8457" t="s">
        <v>4633</v>
      </c>
      <c r="C8457" s="9">
        <v>107.5</v>
      </c>
      <c r="D8457" s="9">
        <v>2.2999999999999998</v>
      </c>
      <c r="E8457" t="s">
        <v>19</v>
      </c>
      <c r="F8457" s="11">
        <v>-0.31757479534873001</v>
      </c>
      <c r="G8457" s="9">
        <v>6363.6363636363603</v>
      </c>
      <c r="H8457" s="1">
        <v>44007</v>
      </c>
      <c r="I8457">
        <v>0.25</v>
      </c>
      <c r="J8457">
        <v>0</v>
      </c>
      <c r="K8457" s="11">
        <v>0.05</v>
      </c>
      <c r="L8457">
        <v>0</v>
      </c>
      <c r="M8457" s="9">
        <v>14168.6363636363</v>
      </c>
      <c r="N8457" s="1">
        <v>44007</v>
      </c>
    </row>
    <row r="8458" spans="1:14" x14ac:dyDescent="0.25">
      <c r="A8458" s="1">
        <v>44008</v>
      </c>
      <c r="B8458" t="s">
        <v>4634</v>
      </c>
      <c r="C8458" s="9">
        <v>100</v>
      </c>
      <c r="D8458" s="9">
        <v>3.45</v>
      </c>
      <c r="E8458" t="s">
        <v>19</v>
      </c>
      <c r="F8458" s="11">
        <v>-0.25078387266022101</v>
      </c>
      <c r="G8458" s="9">
        <v>6354.97049477984</v>
      </c>
      <c r="H8458" s="1">
        <v>44042</v>
      </c>
      <c r="I8458">
        <v>0.25</v>
      </c>
      <c r="J8458">
        <v>1</v>
      </c>
      <c r="K8458" s="11">
        <v>1.5</v>
      </c>
      <c r="L8458">
        <v>-0.21032616408556201</v>
      </c>
      <c r="M8458" s="9">
        <v>12077.621425329</v>
      </c>
      <c r="N8458" s="1">
        <v>44027</v>
      </c>
    </row>
    <row r="8459" spans="1:14" x14ac:dyDescent="0.25">
      <c r="A8459" s="1">
        <v>44027</v>
      </c>
      <c r="B8459" t="s">
        <v>4626</v>
      </c>
      <c r="C8459" s="9">
        <v>120</v>
      </c>
      <c r="D8459" s="9">
        <v>1.6</v>
      </c>
      <c r="E8459" t="s">
        <v>21</v>
      </c>
      <c r="F8459" s="11">
        <v>0.22747955126675901</v>
      </c>
      <c r="G8459" s="9">
        <v>6430.8681672025696</v>
      </c>
      <c r="H8459" s="1">
        <v>44042</v>
      </c>
      <c r="I8459">
        <v>0.25</v>
      </c>
      <c r="J8459">
        <v>0</v>
      </c>
      <c r="K8459" s="11">
        <v>1.75</v>
      </c>
      <c r="L8459">
        <v>0.22952885307790499</v>
      </c>
      <c r="M8459" s="9">
        <v>-1180.0643086816699</v>
      </c>
      <c r="N8459" s="1">
        <v>44034</v>
      </c>
    </row>
    <row r="8460" spans="1:14" x14ac:dyDescent="0.25">
      <c r="A8460" s="1">
        <v>44034</v>
      </c>
      <c r="B8460" t="s">
        <v>4633</v>
      </c>
      <c r="C8460" s="9">
        <v>107.5</v>
      </c>
      <c r="D8460" s="9">
        <v>1.95</v>
      </c>
      <c r="E8460" t="s">
        <v>19</v>
      </c>
      <c r="F8460" s="11">
        <v>-0.292809540329937</v>
      </c>
      <c r="G8460" s="9">
        <v>6247.2110664881702</v>
      </c>
      <c r="H8460" s="1">
        <v>44042</v>
      </c>
      <c r="I8460">
        <v>0.25</v>
      </c>
      <c r="J8460">
        <v>0</v>
      </c>
      <c r="K8460" s="11">
        <v>0.05</v>
      </c>
      <c r="L8460">
        <v>0</v>
      </c>
      <c r="M8460" s="9">
        <v>11744.7568049977</v>
      </c>
      <c r="N8460" s="1">
        <v>44042</v>
      </c>
    </row>
    <row r="8461" spans="1:14" x14ac:dyDescent="0.25">
      <c r="A8461" s="1">
        <v>44043</v>
      </c>
      <c r="B8461" t="s">
        <v>4625</v>
      </c>
      <c r="C8461" s="9">
        <v>105</v>
      </c>
      <c r="D8461" s="9">
        <v>2.8</v>
      </c>
      <c r="E8461" t="s">
        <v>19</v>
      </c>
      <c r="F8461" s="11">
        <v>-0.27080721063970198</v>
      </c>
      <c r="G8461" s="9">
        <v>6164.6851607221397</v>
      </c>
      <c r="H8461" s="1">
        <v>44070</v>
      </c>
      <c r="I8461">
        <v>0.25</v>
      </c>
      <c r="J8461">
        <v>1</v>
      </c>
      <c r="K8461" s="11">
        <v>0.25</v>
      </c>
      <c r="L8461">
        <v>-1.4405776166004299E-2</v>
      </c>
      <c r="M8461" s="9">
        <v>15531.924262439399</v>
      </c>
      <c r="N8461" s="1">
        <v>44061</v>
      </c>
    </row>
    <row r="8462" spans="1:14" x14ac:dyDescent="0.25">
      <c r="A8462" s="1">
        <v>44061</v>
      </c>
      <c r="B8462" t="s">
        <v>4624</v>
      </c>
      <c r="C8462" s="9">
        <v>135</v>
      </c>
      <c r="D8462" s="9">
        <v>0.9</v>
      </c>
      <c r="E8462" t="s">
        <v>21</v>
      </c>
      <c r="F8462" s="11">
        <v>0.26849990015559899</v>
      </c>
      <c r="G8462" s="9">
        <v>5511.81102362204</v>
      </c>
      <c r="H8462" s="1">
        <v>44070</v>
      </c>
      <c r="I8462">
        <v>0.25</v>
      </c>
      <c r="J8462">
        <v>0</v>
      </c>
      <c r="K8462" s="11">
        <v>1.5</v>
      </c>
      <c r="L8462">
        <v>0.297119867097421</v>
      </c>
      <c r="M8462" s="9">
        <v>-3439.3700787401499</v>
      </c>
      <c r="N8462" s="1">
        <v>44062</v>
      </c>
    </row>
    <row r="8463" spans="1:14" x14ac:dyDescent="0.25">
      <c r="A8463" s="1">
        <v>44062</v>
      </c>
      <c r="B8463" t="s">
        <v>4635</v>
      </c>
      <c r="C8463" s="9">
        <v>122.5</v>
      </c>
      <c r="D8463" s="9">
        <v>2</v>
      </c>
      <c r="E8463" t="s">
        <v>19</v>
      </c>
      <c r="F8463" s="11">
        <v>-0.26861162296385399</v>
      </c>
      <c r="G8463" s="9">
        <v>5451.7133956386197</v>
      </c>
      <c r="H8463" s="1">
        <v>44070</v>
      </c>
      <c r="I8463">
        <v>0.25</v>
      </c>
      <c r="J8463">
        <v>0</v>
      </c>
      <c r="K8463" s="11">
        <v>0.15</v>
      </c>
      <c r="L8463">
        <v>0</v>
      </c>
      <c r="M8463" s="9">
        <v>9968.4579439252302</v>
      </c>
      <c r="N8463" s="1">
        <v>44070</v>
      </c>
    </row>
    <row r="8464" spans="1:14" x14ac:dyDescent="0.25">
      <c r="A8464" s="1">
        <v>44071</v>
      </c>
      <c r="B8464" t="s">
        <v>4636</v>
      </c>
      <c r="C8464" s="9">
        <v>117.5</v>
      </c>
      <c r="D8464" s="9">
        <v>2</v>
      </c>
      <c r="E8464" t="s">
        <v>19</v>
      </c>
      <c r="F8464" s="11">
        <v>-0.24067669431476199</v>
      </c>
      <c r="G8464" s="9">
        <v>5434.7826086956502</v>
      </c>
      <c r="H8464" s="1">
        <v>44098</v>
      </c>
      <c r="I8464">
        <v>0.25</v>
      </c>
      <c r="J8464">
        <v>1</v>
      </c>
      <c r="K8464" s="11">
        <v>2</v>
      </c>
      <c r="L8464">
        <v>-0.22567006975993401</v>
      </c>
      <c r="M8464" s="9">
        <v>0</v>
      </c>
      <c r="N8464" s="1">
        <v>44077</v>
      </c>
    </row>
    <row r="8465" spans="1:14" x14ac:dyDescent="0.25">
      <c r="A8465" s="1">
        <v>44077</v>
      </c>
      <c r="B8465" t="s">
        <v>4637</v>
      </c>
      <c r="C8465" s="9">
        <v>142.5</v>
      </c>
      <c r="D8465" s="9">
        <v>2.25</v>
      </c>
      <c r="E8465" t="s">
        <v>21</v>
      </c>
      <c r="F8465" s="11">
        <v>0.24842297638483199</v>
      </c>
      <c r="G8465" s="9">
        <v>5453.8371640046698</v>
      </c>
      <c r="H8465" s="1">
        <v>44098</v>
      </c>
      <c r="I8465">
        <v>0.25</v>
      </c>
      <c r="J8465">
        <v>0</v>
      </c>
      <c r="K8465" s="11">
        <v>1.9</v>
      </c>
      <c r="L8465">
        <v>0.24968654701474599</v>
      </c>
      <c r="M8465" s="9">
        <v>1682.5087650954399</v>
      </c>
      <c r="N8465" s="1">
        <v>44085</v>
      </c>
    </row>
    <row r="8466" spans="1:14" x14ac:dyDescent="0.25">
      <c r="A8466" s="1">
        <v>44085</v>
      </c>
      <c r="B8466" t="s">
        <v>4635</v>
      </c>
      <c r="C8466" s="9">
        <v>122.5</v>
      </c>
      <c r="D8466" s="9">
        <v>1.8</v>
      </c>
      <c r="E8466" t="s">
        <v>19</v>
      </c>
      <c r="F8466" s="11">
        <v>-0.22357142683114301</v>
      </c>
      <c r="G8466" s="9">
        <v>5317.1287504747397</v>
      </c>
      <c r="H8466" s="1">
        <v>44098</v>
      </c>
      <c r="I8466">
        <v>0.25</v>
      </c>
      <c r="J8466">
        <v>0</v>
      </c>
      <c r="K8466" s="11">
        <v>1.8</v>
      </c>
      <c r="L8466">
        <v>-0.17532201903241201</v>
      </c>
      <c r="M8466" s="9">
        <v>0</v>
      </c>
      <c r="N8466" s="1">
        <v>44096</v>
      </c>
    </row>
    <row r="8467" spans="1:14" x14ac:dyDescent="0.25">
      <c r="A8467" s="1">
        <v>44096</v>
      </c>
      <c r="B8467" t="s">
        <v>4638</v>
      </c>
      <c r="C8467" s="9">
        <v>130</v>
      </c>
      <c r="D8467" s="9">
        <v>1.1000000000000001</v>
      </c>
      <c r="E8467" t="s">
        <v>21</v>
      </c>
      <c r="F8467" s="11">
        <v>0.30586726634593497</v>
      </c>
      <c r="G8467" s="9">
        <v>5505.3086905230002</v>
      </c>
      <c r="H8467" s="1">
        <v>44098</v>
      </c>
      <c r="I8467">
        <v>0.25</v>
      </c>
      <c r="J8467">
        <v>0</v>
      </c>
      <c r="K8467" s="11">
        <v>0.1</v>
      </c>
      <c r="L8467">
        <v>1</v>
      </c>
      <c r="M8467" s="9">
        <v>5439.2449862367203</v>
      </c>
      <c r="N8467" s="1">
        <v>44098</v>
      </c>
    </row>
    <row r="8468" spans="1:14" x14ac:dyDescent="0.25">
      <c r="A8468" s="1">
        <v>44099</v>
      </c>
      <c r="B8468" t="s">
        <v>5173</v>
      </c>
      <c r="C8468" s="9">
        <v>157.5</v>
      </c>
      <c r="D8468" s="9">
        <v>1.95</v>
      </c>
      <c r="E8468" t="s">
        <v>21</v>
      </c>
      <c r="F8468" s="11">
        <v>0.24078741325525099</v>
      </c>
      <c r="G8468" s="9">
        <v>5109.4890510948899</v>
      </c>
      <c r="H8468" s="1">
        <v>44133</v>
      </c>
      <c r="I8468">
        <v>0.25</v>
      </c>
      <c r="J8468">
        <v>1</v>
      </c>
      <c r="K8468" s="11">
        <v>1.95</v>
      </c>
      <c r="L8468">
        <v>0.26542628251489903</v>
      </c>
      <c r="M8468" s="9">
        <v>0</v>
      </c>
      <c r="N8468" s="1">
        <v>44102</v>
      </c>
    </row>
    <row r="8469" spans="1:14" x14ac:dyDescent="0.25">
      <c r="A8469" s="1">
        <v>44102</v>
      </c>
      <c r="B8469" t="s">
        <v>5174</v>
      </c>
      <c r="C8469" s="9">
        <v>127.5</v>
      </c>
      <c r="D8469" s="9">
        <v>4.1500000000000004</v>
      </c>
      <c r="E8469" t="s">
        <v>19</v>
      </c>
      <c r="F8469" s="11">
        <v>-0.24682895113197501</v>
      </c>
      <c r="G8469" s="9">
        <v>5010.7372942018601</v>
      </c>
      <c r="H8469" s="1">
        <v>44133</v>
      </c>
      <c r="I8469">
        <v>0.25</v>
      </c>
      <c r="J8469">
        <v>0</v>
      </c>
      <c r="K8469" s="11">
        <v>4.1500000000000004</v>
      </c>
      <c r="L8469">
        <v>-0.57871834977290104</v>
      </c>
      <c r="M8469" s="9">
        <v>0</v>
      </c>
      <c r="N8469" s="1">
        <v>44111</v>
      </c>
    </row>
    <row r="8470" spans="1:14" x14ac:dyDescent="0.25">
      <c r="A8470" s="1">
        <v>44111</v>
      </c>
      <c r="B8470" t="s">
        <v>4624</v>
      </c>
      <c r="C8470" s="9">
        <v>135</v>
      </c>
      <c r="D8470" s="9">
        <v>6.5</v>
      </c>
      <c r="E8470" t="s">
        <v>21</v>
      </c>
      <c r="F8470" s="11">
        <v>0.269027013566488</v>
      </c>
      <c r="G8470" s="9">
        <v>5718.9542483660098</v>
      </c>
      <c r="H8470" s="1">
        <v>44133</v>
      </c>
      <c r="I8470">
        <v>0.25</v>
      </c>
      <c r="J8470">
        <v>0</v>
      </c>
      <c r="K8470" s="11">
        <v>0</v>
      </c>
      <c r="L8470">
        <v>0</v>
      </c>
      <c r="M8470" s="9">
        <v>36801.470588235199</v>
      </c>
      <c r="N8470" s="1">
        <v>44133</v>
      </c>
    </row>
    <row r="8471" spans="1:14" x14ac:dyDescent="0.25">
      <c r="A8471" s="1">
        <v>44134</v>
      </c>
      <c r="B8471" t="s">
        <v>4632</v>
      </c>
      <c r="C8471" s="9">
        <v>110</v>
      </c>
      <c r="D8471" s="9">
        <v>0.9</v>
      </c>
      <c r="E8471" t="s">
        <v>21</v>
      </c>
      <c r="F8471" s="11">
        <v>0.233410607857339</v>
      </c>
      <c r="G8471" s="9">
        <v>7299.2700729927001</v>
      </c>
      <c r="H8471" s="1">
        <v>44161</v>
      </c>
      <c r="I8471">
        <v>0.25</v>
      </c>
      <c r="J8471">
        <v>1</v>
      </c>
      <c r="K8471" s="11">
        <v>1.2</v>
      </c>
      <c r="L8471">
        <v>0.33411297431707498</v>
      </c>
      <c r="M8471" s="9">
        <v>-2343.0656934306498</v>
      </c>
      <c r="N8471" s="1">
        <v>44147</v>
      </c>
    </row>
    <row r="8472" spans="1:14" x14ac:dyDescent="0.25">
      <c r="A8472" s="1">
        <v>44147</v>
      </c>
      <c r="B8472" t="s">
        <v>4639</v>
      </c>
      <c r="C8472" s="9">
        <v>97.5</v>
      </c>
      <c r="D8472" s="9">
        <v>0.95</v>
      </c>
      <c r="E8472" t="s">
        <v>19</v>
      </c>
      <c r="F8472" s="11">
        <v>-0.27488811444751099</v>
      </c>
      <c r="G8472" s="9">
        <v>6756.7567567567503</v>
      </c>
      <c r="H8472" s="1">
        <v>44161</v>
      </c>
      <c r="I8472">
        <v>0.25</v>
      </c>
      <c r="J8472">
        <v>0</v>
      </c>
      <c r="K8472" s="11">
        <v>0</v>
      </c>
      <c r="L8472">
        <v>0</v>
      </c>
      <c r="M8472" s="9">
        <v>6354.72972972973</v>
      </c>
      <c r="N8472" s="1">
        <v>44161</v>
      </c>
    </row>
    <row r="8473" spans="1:14" x14ac:dyDescent="0.25">
      <c r="A8473" s="1">
        <v>44162</v>
      </c>
      <c r="B8473" t="s">
        <v>4640</v>
      </c>
      <c r="C8473" s="9">
        <v>108</v>
      </c>
      <c r="D8473" s="9">
        <v>1.35</v>
      </c>
      <c r="E8473" t="s">
        <v>19</v>
      </c>
      <c r="F8473" s="11">
        <v>-0.24060927810663599</v>
      </c>
      <c r="G8473" s="9">
        <v>5828.4762697751803</v>
      </c>
      <c r="H8473" s="1">
        <v>44196</v>
      </c>
      <c r="I8473">
        <v>0.25</v>
      </c>
      <c r="J8473">
        <v>1</v>
      </c>
      <c r="K8473" s="11">
        <v>1.35</v>
      </c>
      <c r="L8473">
        <v>-2.3725966813716399E-3</v>
      </c>
      <c r="M8473" s="9">
        <v>0</v>
      </c>
      <c r="N8473" s="1">
        <v>44183</v>
      </c>
    </row>
    <row r="8474" spans="1:14" x14ac:dyDescent="0.25">
      <c r="A8474" s="1">
        <v>44183</v>
      </c>
      <c r="B8474" t="s">
        <v>4611</v>
      </c>
      <c r="C8474" s="9">
        <v>160</v>
      </c>
      <c r="D8474" s="9">
        <v>2.1</v>
      </c>
      <c r="E8474" t="s">
        <v>21</v>
      </c>
      <c r="F8474" s="11">
        <v>0.264323468227111</v>
      </c>
      <c r="G8474" s="9">
        <v>4742.5474254742503</v>
      </c>
      <c r="H8474" s="1">
        <v>44196</v>
      </c>
      <c r="I8474">
        <v>0.25</v>
      </c>
      <c r="J8474">
        <v>0</v>
      </c>
      <c r="K8474" s="11">
        <v>2</v>
      </c>
      <c r="L8474">
        <v>0.27388155744946402</v>
      </c>
      <c r="M8474" s="9">
        <v>279.81029810298099</v>
      </c>
      <c r="N8474" s="1">
        <v>44188</v>
      </c>
    </row>
    <row r="8475" spans="1:14" x14ac:dyDescent="0.25">
      <c r="A8475" s="1">
        <v>44188</v>
      </c>
      <c r="B8475" t="s">
        <v>4641</v>
      </c>
      <c r="C8475" s="9">
        <v>143</v>
      </c>
      <c r="D8475" s="9">
        <v>2.8</v>
      </c>
      <c r="E8475" t="s">
        <v>19</v>
      </c>
      <c r="F8475" s="11">
        <v>-0.26647489005828001</v>
      </c>
      <c r="G8475" s="9">
        <v>4649.61806708734</v>
      </c>
      <c r="H8475" s="1">
        <v>44196</v>
      </c>
      <c r="I8475">
        <v>0.25</v>
      </c>
      <c r="J8475">
        <v>0</v>
      </c>
      <c r="K8475" s="11">
        <v>0.05</v>
      </c>
      <c r="L8475">
        <v>0</v>
      </c>
      <c r="M8475" s="9">
        <v>12653.9355695782</v>
      </c>
      <c r="N8475" s="1">
        <v>44196</v>
      </c>
    </row>
    <row r="8476" spans="1:14" x14ac:dyDescent="0.25">
      <c r="A8476" s="1">
        <v>44197</v>
      </c>
      <c r="B8476" t="s">
        <v>4623</v>
      </c>
      <c r="C8476" s="9">
        <v>145</v>
      </c>
      <c r="D8476" s="9">
        <v>3.6</v>
      </c>
      <c r="E8476" t="s">
        <v>19</v>
      </c>
      <c r="F8476" s="11">
        <v>-0.23636618074254201</v>
      </c>
      <c r="G8476" s="9">
        <v>4358.6550435865502</v>
      </c>
      <c r="H8476" s="1">
        <v>44224</v>
      </c>
      <c r="I8476">
        <v>0.25</v>
      </c>
      <c r="J8476">
        <v>1</v>
      </c>
      <c r="K8476" s="11">
        <v>0.3</v>
      </c>
      <c r="L8476">
        <v>-6.1261529801270601E-2</v>
      </c>
      <c r="M8476" s="9">
        <v>14213.574097135701</v>
      </c>
      <c r="N8476" s="1">
        <v>44214</v>
      </c>
    </row>
    <row r="8477" spans="1:14" x14ac:dyDescent="0.25">
      <c r="A8477" s="1">
        <v>44214</v>
      </c>
      <c r="B8477" t="s">
        <v>4612</v>
      </c>
      <c r="C8477" s="9">
        <v>182.5</v>
      </c>
      <c r="D8477" s="9">
        <v>1.8</v>
      </c>
      <c r="E8477" t="s">
        <v>21</v>
      </c>
      <c r="F8477" s="11">
        <v>0.25171574355375698</v>
      </c>
      <c r="G8477" s="9">
        <v>4142.0118343195199</v>
      </c>
      <c r="H8477" s="1">
        <v>44224</v>
      </c>
      <c r="I8477">
        <v>0.25</v>
      </c>
      <c r="J8477">
        <v>0</v>
      </c>
      <c r="K8477" s="11">
        <v>0</v>
      </c>
      <c r="L8477">
        <v>0</v>
      </c>
      <c r="M8477" s="9">
        <v>7381.0650887573902</v>
      </c>
      <c r="N8477" s="1">
        <v>44224</v>
      </c>
    </row>
    <row r="8478" spans="1:14" x14ac:dyDescent="0.25">
      <c r="A8478" s="1">
        <v>44225</v>
      </c>
      <c r="B8478" t="s">
        <v>5175</v>
      </c>
      <c r="C8478" s="9">
        <v>185</v>
      </c>
      <c r="D8478" s="9">
        <v>2.25</v>
      </c>
      <c r="E8478" t="s">
        <v>21</v>
      </c>
      <c r="F8478" s="11">
        <v>0.24923118475318901</v>
      </c>
      <c r="G8478" s="9">
        <v>4331.6831683168302</v>
      </c>
      <c r="H8478" s="1">
        <v>44252</v>
      </c>
      <c r="I8478">
        <v>0.25</v>
      </c>
      <c r="J8478">
        <v>1</v>
      </c>
      <c r="K8478" s="11">
        <v>3.95</v>
      </c>
      <c r="L8478">
        <v>0.38480092077896699</v>
      </c>
      <c r="M8478" s="9">
        <v>-7632.4257425742499</v>
      </c>
      <c r="N8478" s="1">
        <v>44230</v>
      </c>
    </row>
    <row r="8479" spans="1:14" x14ac:dyDescent="0.25">
      <c r="A8479" s="1">
        <v>44230</v>
      </c>
      <c r="B8479" t="s">
        <v>4610</v>
      </c>
      <c r="C8479" s="9">
        <v>160</v>
      </c>
      <c r="D8479" s="9">
        <v>2.15</v>
      </c>
      <c r="E8479" t="s">
        <v>19</v>
      </c>
      <c r="F8479" s="11">
        <v>-0.258415005738173</v>
      </c>
      <c r="G8479" s="9">
        <v>4022.9885057471201</v>
      </c>
      <c r="H8479" s="1">
        <v>44252</v>
      </c>
      <c r="I8479">
        <v>0.25</v>
      </c>
      <c r="J8479">
        <v>0</v>
      </c>
      <c r="K8479" s="11">
        <v>0</v>
      </c>
      <c r="L8479">
        <v>0</v>
      </c>
      <c r="M8479" s="9">
        <v>8562.93103448275</v>
      </c>
      <c r="N8479" s="1">
        <v>44252</v>
      </c>
    </row>
    <row r="8480" spans="1:14" x14ac:dyDescent="0.25">
      <c r="A8480" s="1">
        <v>44253</v>
      </c>
      <c r="B8480" t="s">
        <v>4642</v>
      </c>
      <c r="C8480" s="9">
        <v>185</v>
      </c>
      <c r="D8480" s="9">
        <v>4.5</v>
      </c>
      <c r="E8480" t="s">
        <v>19</v>
      </c>
      <c r="F8480" s="11">
        <v>-0.228160448187405</v>
      </c>
      <c r="G8480" s="9">
        <v>3399.7085964060202</v>
      </c>
      <c r="H8480" s="1">
        <v>44280</v>
      </c>
      <c r="I8480">
        <v>0.25</v>
      </c>
      <c r="J8480">
        <v>1</v>
      </c>
      <c r="K8480" s="11">
        <v>1.95</v>
      </c>
      <c r="L8480">
        <v>-8.9755966839638199E-2</v>
      </c>
      <c r="M8480" s="9">
        <v>8449.9757163671602</v>
      </c>
      <c r="N8480" s="1">
        <v>44260</v>
      </c>
    </row>
    <row r="8481" spans="1:14" x14ac:dyDescent="0.25">
      <c r="A8481" s="1">
        <v>44260</v>
      </c>
      <c r="B8481" t="s">
        <v>4643</v>
      </c>
      <c r="C8481" s="9">
        <v>245</v>
      </c>
      <c r="D8481" s="9">
        <v>5.0999999999999996</v>
      </c>
      <c r="E8481" t="s">
        <v>21</v>
      </c>
      <c r="F8481" s="11">
        <v>0.26580110180758398</v>
      </c>
      <c r="G8481" s="9">
        <v>3168.1375876895199</v>
      </c>
      <c r="H8481" s="1">
        <v>44280</v>
      </c>
      <c r="I8481">
        <v>0.25</v>
      </c>
      <c r="J8481">
        <v>0</v>
      </c>
      <c r="K8481" s="11">
        <v>5.6</v>
      </c>
      <c r="L8481">
        <v>0.28303126622153801</v>
      </c>
      <c r="M8481" s="9">
        <v>-1923.05951572754</v>
      </c>
      <c r="N8481" s="1">
        <v>44263</v>
      </c>
    </row>
    <row r="8482" spans="1:14" x14ac:dyDescent="0.25">
      <c r="A8482" s="1">
        <v>44263</v>
      </c>
      <c r="B8482" t="s">
        <v>4644</v>
      </c>
      <c r="C8482" s="9">
        <v>210</v>
      </c>
      <c r="D8482" s="9">
        <v>4.95</v>
      </c>
      <c r="E8482" t="s">
        <v>19</v>
      </c>
      <c r="F8482" s="11">
        <v>-0.27201724832393098</v>
      </c>
      <c r="G8482" s="9">
        <v>3115.9581571333101</v>
      </c>
      <c r="H8482" s="1">
        <v>44280</v>
      </c>
      <c r="I8482">
        <v>0.25</v>
      </c>
      <c r="J8482">
        <v>0</v>
      </c>
      <c r="K8482" s="11">
        <v>0.05</v>
      </c>
      <c r="L8482">
        <v>0</v>
      </c>
      <c r="M8482" s="9">
        <v>15112.397062096499</v>
      </c>
      <c r="N8482" s="1">
        <v>44280</v>
      </c>
    </row>
    <row r="8483" spans="1:14" x14ac:dyDescent="0.25">
      <c r="A8483" s="1">
        <v>44281</v>
      </c>
      <c r="B8483" t="s">
        <v>4644</v>
      </c>
      <c r="C8483" s="9">
        <v>210</v>
      </c>
      <c r="D8483" s="9">
        <v>4</v>
      </c>
      <c r="E8483" t="s">
        <v>19</v>
      </c>
      <c r="F8483" s="11">
        <v>-0.26440539396743701</v>
      </c>
      <c r="G8483" s="9">
        <v>3083.7004405286302</v>
      </c>
      <c r="H8483" s="1">
        <v>44315</v>
      </c>
      <c r="I8483">
        <v>0.25</v>
      </c>
      <c r="J8483">
        <v>1</v>
      </c>
      <c r="K8483" s="11">
        <v>1.35</v>
      </c>
      <c r="L8483">
        <v>-0.17194227504565601</v>
      </c>
      <c r="M8483" s="9">
        <v>8006.8281938325899</v>
      </c>
      <c r="N8483" s="1">
        <v>44295</v>
      </c>
    </row>
    <row r="8484" spans="1:14" x14ac:dyDescent="0.25">
      <c r="A8484" s="1">
        <v>44295</v>
      </c>
      <c r="B8484" t="s">
        <v>4645</v>
      </c>
      <c r="C8484" s="9">
        <v>252.5</v>
      </c>
      <c r="D8484" s="9">
        <v>3.75</v>
      </c>
      <c r="E8484" t="s">
        <v>21</v>
      </c>
      <c r="F8484" s="11">
        <v>0.25900051731471502</v>
      </c>
      <c r="G8484" s="9">
        <v>3019.1934440370901</v>
      </c>
      <c r="H8484" s="1">
        <v>44315</v>
      </c>
      <c r="I8484">
        <v>0.25</v>
      </c>
      <c r="J8484">
        <v>0</v>
      </c>
      <c r="K8484" s="11">
        <v>0.55000000000000004</v>
      </c>
      <c r="L8484">
        <v>7.7420528515137504E-2</v>
      </c>
      <c r="M8484" s="9">
        <v>9531.5937028250992</v>
      </c>
      <c r="N8484" s="1">
        <v>44312</v>
      </c>
    </row>
    <row r="8485" spans="1:14" x14ac:dyDescent="0.25">
      <c r="A8485" s="1">
        <v>44312</v>
      </c>
      <c r="B8485" t="s">
        <v>4646</v>
      </c>
      <c r="C8485" s="9">
        <v>230</v>
      </c>
      <c r="D8485" s="9">
        <v>0.8</v>
      </c>
      <c r="E8485" t="s">
        <v>19</v>
      </c>
      <c r="F8485" s="11">
        <v>-0.24516011518834999</v>
      </c>
      <c r="G8485" s="9">
        <v>2956.7053854276601</v>
      </c>
      <c r="H8485" s="1">
        <v>44315</v>
      </c>
      <c r="I8485">
        <v>0.25</v>
      </c>
      <c r="J8485">
        <v>0</v>
      </c>
      <c r="K8485" s="11">
        <v>0.05</v>
      </c>
      <c r="L8485">
        <v>0</v>
      </c>
      <c r="M8485" s="9">
        <v>2192.3970432946098</v>
      </c>
      <c r="N8485" s="1">
        <v>44315</v>
      </c>
    </row>
    <row r="8486" spans="1:14" x14ac:dyDescent="0.25">
      <c r="A8486" s="1">
        <v>44316</v>
      </c>
      <c r="B8486" t="s">
        <v>4647</v>
      </c>
      <c r="C8486" s="9">
        <v>235</v>
      </c>
      <c r="D8486" s="9">
        <v>5.35</v>
      </c>
      <c r="E8486" t="s">
        <v>19</v>
      </c>
      <c r="F8486" s="11">
        <v>-0.227461366988776</v>
      </c>
      <c r="G8486" s="9">
        <v>2734.9091619456899</v>
      </c>
      <c r="H8486" s="1">
        <v>44343</v>
      </c>
      <c r="I8486">
        <v>0.25</v>
      </c>
      <c r="J8486">
        <v>1</v>
      </c>
      <c r="K8486" s="11">
        <v>1.75</v>
      </c>
      <c r="L8486">
        <v>-3.9781516029259903E-2</v>
      </c>
      <c r="M8486" s="9">
        <v>9651.4944325063498</v>
      </c>
      <c r="N8486" s="1">
        <v>44330</v>
      </c>
    </row>
    <row r="8487" spans="1:14" x14ac:dyDescent="0.25">
      <c r="A8487" s="1">
        <v>44330</v>
      </c>
      <c r="B8487" t="s">
        <v>4648</v>
      </c>
      <c r="C8487" s="9">
        <v>290</v>
      </c>
      <c r="D8487" s="9">
        <v>6.35</v>
      </c>
      <c r="E8487" t="s">
        <v>21</v>
      </c>
      <c r="F8487" s="11">
        <v>0.26488810610848401</v>
      </c>
      <c r="G8487" s="9">
        <v>2567.8650036683698</v>
      </c>
      <c r="H8487" s="1">
        <v>44343</v>
      </c>
      <c r="I8487">
        <v>0.25</v>
      </c>
      <c r="J8487">
        <v>0</v>
      </c>
      <c r="K8487" s="11">
        <v>0.05</v>
      </c>
      <c r="L8487">
        <v>0</v>
      </c>
      <c r="M8487" s="9">
        <v>16013.206162876</v>
      </c>
      <c r="N8487" s="1">
        <v>44343</v>
      </c>
    </row>
    <row r="8488" spans="1:14" x14ac:dyDescent="0.25">
      <c r="A8488" s="1">
        <v>44344</v>
      </c>
      <c r="B8488" t="s">
        <v>4680</v>
      </c>
      <c r="C8488" s="9">
        <v>295</v>
      </c>
      <c r="D8488" s="9">
        <v>7.7</v>
      </c>
      <c r="E8488" t="s">
        <v>21</v>
      </c>
      <c r="F8488" s="11">
        <v>0.24466013323829999</v>
      </c>
      <c r="G8488" s="9">
        <v>2618.7803965581702</v>
      </c>
      <c r="H8488" s="1">
        <v>44371</v>
      </c>
      <c r="I8488">
        <v>0.25</v>
      </c>
      <c r="J8488">
        <v>1</v>
      </c>
      <c r="K8488" s="11">
        <v>6.45</v>
      </c>
      <c r="L8488">
        <v>0.34226910944078498</v>
      </c>
      <c r="M8488" s="9">
        <v>2902.9180695847299</v>
      </c>
      <c r="N8488" s="1">
        <v>44351</v>
      </c>
    </row>
    <row r="8489" spans="1:14" x14ac:dyDescent="0.25">
      <c r="A8489" s="1">
        <v>44351</v>
      </c>
      <c r="B8489" t="s">
        <v>4651</v>
      </c>
      <c r="C8489" s="9">
        <v>265</v>
      </c>
      <c r="D8489" s="9">
        <v>4.95</v>
      </c>
      <c r="E8489" t="s">
        <v>19</v>
      </c>
      <c r="F8489" s="11">
        <v>-0.27477842308009098</v>
      </c>
      <c r="G8489" s="9">
        <v>2501.7869907076401</v>
      </c>
      <c r="H8489" s="1">
        <v>44371</v>
      </c>
      <c r="I8489">
        <v>0.25</v>
      </c>
      <c r="J8489">
        <v>0</v>
      </c>
      <c r="K8489" s="11">
        <v>7.95</v>
      </c>
      <c r="L8489">
        <v>-0.50911928970779696</v>
      </c>
      <c r="M8489" s="9">
        <v>-7828.0914939242302</v>
      </c>
      <c r="N8489" s="1">
        <v>44363</v>
      </c>
    </row>
    <row r="8490" spans="1:14" x14ac:dyDescent="0.25">
      <c r="A8490" s="1">
        <v>44363</v>
      </c>
      <c r="B8490" t="s">
        <v>4652</v>
      </c>
      <c r="C8490" s="9">
        <v>275</v>
      </c>
      <c r="D8490" s="9">
        <v>3.5</v>
      </c>
      <c r="E8490" t="s">
        <v>21</v>
      </c>
      <c r="F8490" s="11">
        <v>0.281987107023564</v>
      </c>
      <c r="G8490" s="9">
        <v>2655.53869499241</v>
      </c>
      <c r="H8490" s="1">
        <v>44371</v>
      </c>
      <c r="I8490">
        <v>0.25</v>
      </c>
      <c r="J8490">
        <v>0</v>
      </c>
      <c r="K8490" s="11">
        <v>0.05</v>
      </c>
      <c r="L8490">
        <v>0</v>
      </c>
      <c r="M8490" s="9">
        <v>9067.3368740515907</v>
      </c>
      <c r="N8490" s="1">
        <v>44371</v>
      </c>
    </row>
    <row r="8491" spans="1:14" x14ac:dyDescent="0.25">
      <c r="A8491" s="1">
        <v>44372</v>
      </c>
      <c r="B8491" t="s">
        <v>4648</v>
      </c>
      <c r="C8491" s="9">
        <v>290</v>
      </c>
      <c r="D8491" s="9">
        <v>2.1</v>
      </c>
      <c r="E8491" t="s">
        <v>21</v>
      </c>
      <c r="F8491" s="11">
        <v>0.27528775962947499</v>
      </c>
      <c r="G8491" s="9">
        <v>2662.6093571700198</v>
      </c>
      <c r="H8491" s="1">
        <v>44406</v>
      </c>
      <c r="I8491">
        <v>0.25</v>
      </c>
      <c r="J8491">
        <v>1</v>
      </c>
      <c r="K8491" s="11">
        <v>3.55</v>
      </c>
      <c r="L8491">
        <v>0.31233935425791498</v>
      </c>
      <c r="M8491" s="9">
        <v>-4011.2209965766401</v>
      </c>
      <c r="N8491" s="1">
        <v>44375</v>
      </c>
    </row>
    <row r="8492" spans="1:14" x14ac:dyDescent="0.25">
      <c r="A8492" s="1">
        <v>44375</v>
      </c>
      <c r="B8492" t="s">
        <v>4649</v>
      </c>
      <c r="C8492" s="9">
        <v>250</v>
      </c>
      <c r="D8492" s="9">
        <v>3.05</v>
      </c>
      <c r="E8492" t="s">
        <v>19</v>
      </c>
      <c r="F8492" s="11">
        <v>-0.26112852759261801</v>
      </c>
      <c r="G8492" s="9">
        <v>2611.9402985074598</v>
      </c>
      <c r="H8492" s="1">
        <v>44406</v>
      </c>
      <c r="I8492">
        <v>0.25</v>
      </c>
      <c r="J8492">
        <v>0</v>
      </c>
      <c r="K8492" s="11">
        <v>1.45</v>
      </c>
      <c r="L8492">
        <v>-0.19240521291431101</v>
      </c>
      <c r="M8492" s="9">
        <v>4061.5671641791</v>
      </c>
      <c r="N8492" s="1">
        <v>44396</v>
      </c>
    </row>
    <row r="8493" spans="1:14" x14ac:dyDescent="0.25">
      <c r="A8493" s="1">
        <v>44396</v>
      </c>
      <c r="B8493" t="s">
        <v>4653</v>
      </c>
      <c r="C8493" s="9">
        <v>280</v>
      </c>
      <c r="D8493" s="9">
        <v>2.1</v>
      </c>
      <c r="E8493" t="s">
        <v>21</v>
      </c>
      <c r="F8493" s="11">
        <v>0.25800022494623198</v>
      </c>
      <c r="G8493" s="9">
        <v>2636.53483992467</v>
      </c>
      <c r="H8493" s="1">
        <v>44406</v>
      </c>
      <c r="I8493">
        <v>0.25</v>
      </c>
      <c r="J8493">
        <v>0</v>
      </c>
      <c r="K8493" s="11">
        <v>2.1</v>
      </c>
      <c r="L8493">
        <v>0.26288899314199399</v>
      </c>
      <c r="M8493" s="9">
        <v>0</v>
      </c>
      <c r="N8493" s="1">
        <v>44403</v>
      </c>
    </row>
    <row r="8494" spans="1:14" x14ac:dyDescent="0.25">
      <c r="A8494" s="1">
        <v>44403</v>
      </c>
      <c r="B8494" t="s">
        <v>4651</v>
      </c>
      <c r="C8494" s="9">
        <v>265</v>
      </c>
      <c r="D8494" s="9">
        <v>1.25</v>
      </c>
      <c r="E8494" t="s">
        <v>19</v>
      </c>
      <c r="F8494" s="11">
        <v>-0.240670248469393</v>
      </c>
      <c r="G8494" s="9">
        <v>2569.75036710719</v>
      </c>
      <c r="H8494" s="1">
        <v>44406</v>
      </c>
      <c r="I8494">
        <v>0.25</v>
      </c>
      <c r="J8494">
        <v>0</v>
      </c>
      <c r="K8494" s="11">
        <v>0.05</v>
      </c>
      <c r="L8494">
        <v>0</v>
      </c>
      <c r="M8494" s="9">
        <v>3050.2936857562399</v>
      </c>
      <c r="N8494" s="1">
        <v>44406</v>
      </c>
    </row>
    <row r="8495" spans="1:14" x14ac:dyDescent="0.25">
      <c r="A8495" s="1">
        <v>44407</v>
      </c>
      <c r="B8495" t="s">
        <v>4654</v>
      </c>
      <c r="C8495" s="9">
        <v>280</v>
      </c>
      <c r="D8495" s="9">
        <v>6.4</v>
      </c>
      <c r="E8495" t="s">
        <v>19</v>
      </c>
      <c r="F8495" s="11">
        <v>-0.24378253512001299</v>
      </c>
      <c r="G8495" s="9">
        <v>2322.10980262066</v>
      </c>
      <c r="H8495" s="1">
        <v>44434</v>
      </c>
      <c r="I8495">
        <v>0.25</v>
      </c>
      <c r="J8495">
        <v>1</v>
      </c>
      <c r="K8495" s="11">
        <v>4.5999999999999996</v>
      </c>
      <c r="L8495">
        <v>-0.18987114736422001</v>
      </c>
      <c r="M8495" s="9">
        <v>3924.3655664289199</v>
      </c>
      <c r="N8495" s="1">
        <v>44425</v>
      </c>
    </row>
    <row r="8496" spans="1:14" x14ac:dyDescent="0.25">
      <c r="A8496" s="1">
        <v>44425</v>
      </c>
      <c r="B8496" t="s">
        <v>4655</v>
      </c>
      <c r="C8496" s="9">
        <v>315</v>
      </c>
      <c r="D8496" s="9">
        <v>4.7</v>
      </c>
      <c r="E8496" t="s">
        <v>21</v>
      </c>
      <c r="F8496" s="11">
        <v>0.246841594838103</v>
      </c>
      <c r="G8496" s="9">
        <v>2350.5708529214198</v>
      </c>
      <c r="H8496" s="1">
        <v>44434</v>
      </c>
      <c r="I8496">
        <v>0.25</v>
      </c>
      <c r="J8496">
        <v>0</v>
      </c>
      <c r="K8496" s="11">
        <v>0.05</v>
      </c>
      <c r="L8496">
        <v>0</v>
      </c>
      <c r="M8496" s="9">
        <v>10818.5023505708</v>
      </c>
      <c r="N8496" s="1">
        <v>44434</v>
      </c>
    </row>
    <row r="8497" spans="1:14" x14ac:dyDescent="0.25">
      <c r="A8497" s="1">
        <v>44435</v>
      </c>
      <c r="B8497" t="s">
        <v>4659</v>
      </c>
      <c r="C8497" s="9">
        <v>330</v>
      </c>
      <c r="D8497" s="9">
        <v>3.6</v>
      </c>
      <c r="E8497" t="s">
        <v>21</v>
      </c>
      <c r="F8497" s="11">
        <v>0.24325599040981</v>
      </c>
      <c r="G8497" s="9">
        <v>2397.2602739725999</v>
      </c>
      <c r="H8497" s="1">
        <v>44469</v>
      </c>
      <c r="I8497">
        <v>0.25</v>
      </c>
      <c r="J8497">
        <v>1</v>
      </c>
      <c r="K8497" s="11">
        <v>4.5999999999999996</v>
      </c>
      <c r="L8497">
        <v>0.31200819147965703</v>
      </c>
      <c r="M8497" s="9">
        <v>-2593.8356164383499</v>
      </c>
      <c r="N8497" s="1">
        <v>44439</v>
      </c>
    </row>
    <row r="8498" spans="1:14" x14ac:dyDescent="0.25">
      <c r="A8498" s="1">
        <v>44439</v>
      </c>
      <c r="B8498" t="s">
        <v>4654</v>
      </c>
      <c r="C8498" s="9">
        <v>280</v>
      </c>
      <c r="D8498" s="9">
        <v>4.6500000000000004</v>
      </c>
      <c r="E8498" t="s">
        <v>19</v>
      </c>
      <c r="F8498" s="11">
        <v>-0.25004428763217001</v>
      </c>
      <c r="G8498" s="9">
        <v>2309.0879102754402</v>
      </c>
      <c r="H8498" s="1">
        <v>44469</v>
      </c>
      <c r="I8498">
        <v>0.25</v>
      </c>
      <c r="J8498">
        <v>0</v>
      </c>
      <c r="K8498" s="11">
        <v>7.55</v>
      </c>
      <c r="L8498">
        <v>-0.36876347640255502</v>
      </c>
      <c r="M8498" s="9">
        <v>-6978.0636648523796</v>
      </c>
      <c r="N8498" s="1">
        <v>44459</v>
      </c>
    </row>
    <row r="8499" spans="1:14" x14ac:dyDescent="0.25">
      <c r="A8499" s="1">
        <v>44459</v>
      </c>
      <c r="B8499" t="s">
        <v>4658</v>
      </c>
      <c r="C8499" s="9">
        <v>305</v>
      </c>
      <c r="D8499" s="9">
        <v>3.6</v>
      </c>
      <c r="E8499" t="s">
        <v>21</v>
      </c>
      <c r="F8499" s="11">
        <v>0.24030291234869799</v>
      </c>
      <c r="G8499" s="9">
        <v>2444.9877750611199</v>
      </c>
      <c r="H8499" s="1">
        <v>44469</v>
      </c>
      <c r="I8499">
        <v>0.25</v>
      </c>
      <c r="J8499">
        <v>0</v>
      </c>
      <c r="K8499" s="11">
        <v>0.05</v>
      </c>
      <c r="L8499">
        <v>0</v>
      </c>
      <c r="M8499" s="9">
        <v>8590.4645476772603</v>
      </c>
      <c r="N8499" s="1">
        <v>44469</v>
      </c>
    </row>
    <row r="8500" spans="1:14" x14ac:dyDescent="0.25">
      <c r="A8500" s="1">
        <v>44470</v>
      </c>
      <c r="B8500" t="s">
        <v>4655</v>
      </c>
      <c r="C8500" s="9">
        <v>315</v>
      </c>
      <c r="D8500" s="9">
        <v>6.25</v>
      </c>
      <c r="E8500" t="s">
        <v>21</v>
      </c>
      <c r="F8500" s="11">
        <v>0.26507345859793102</v>
      </c>
      <c r="G8500" s="9">
        <v>2453.5576586049701</v>
      </c>
      <c r="H8500" s="1">
        <v>44497</v>
      </c>
      <c r="I8500">
        <v>0.25</v>
      </c>
      <c r="J8500">
        <v>1</v>
      </c>
      <c r="K8500" s="11">
        <v>8.15</v>
      </c>
      <c r="L8500">
        <v>0.41166466944431601</v>
      </c>
      <c r="M8500" s="9">
        <v>-5015.0718541885699</v>
      </c>
      <c r="N8500" s="1">
        <v>44474</v>
      </c>
    </row>
    <row r="8501" spans="1:14" x14ac:dyDescent="0.25">
      <c r="A8501" s="1">
        <v>44474</v>
      </c>
      <c r="B8501" t="s">
        <v>4660</v>
      </c>
      <c r="C8501" s="9">
        <v>281.5</v>
      </c>
      <c r="D8501" s="9">
        <v>3.65</v>
      </c>
      <c r="E8501" t="s">
        <v>19</v>
      </c>
      <c r="F8501" s="11">
        <v>-0.24854477406953401</v>
      </c>
      <c r="G8501" s="9">
        <v>2312.9026928795602</v>
      </c>
      <c r="H8501" s="1">
        <v>44497</v>
      </c>
      <c r="I8501">
        <v>0.25</v>
      </c>
      <c r="J8501">
        <v>0</v>
      </c>
      <c r="K8501" s="11">
        <v>0.3</v>
      </c>
      <c r="L8501">
        <v>-5.97350870990502E-3</v>
      </c>
      <c r="M8501" s="9">
        <v>7656.8643647777899</v>
      </c>
      <c r="N8501" s="1">
        <v>44491</v>
      </c>
    </row>
    <row r="8502" spans="1:14" x14ac:dyDescent="0.25">
      <c r="A8502" s="1">
        <v>44491</v>
      </c>
      <c r="B8502" t="s">
        <v>4661</v>
      </c>
      <c r="C8502" s="9">
        <v>340</v>
      </c>
      <c r="D8502" s="9">
        <v>3.8</v>
      </c>
      <c r="E8502" t="s">
        <v>21</v>
      </c>
      <c r="F8502" s="11">
        <v>0.22780014010758201</v>
      </c>
      <c r="G8502" s="9">
        <v>2155.8361564521001</v>
      </c>
      <c r="H8502" s="1">
        <v>44497</v>
      </c>
      <c r="I8502">
        <v>0.25</v>
      </c>
      <c r="J8502">
        <v>0</v>
      </c>
      <c r="K8502" s="11">
        <v>0.05</v>
      </c>
      <c r="L8502">
        <v>0</v>
      </c>
      <c r="M8502" s="9">
        <v>8001.3858946720002</v>
      </c>
      <c r="N8502" s="1">
        <v>44497</v>
      </c>
    </row>
    <row r="8503" spans="1:14" x14ac:dyDescent="0.25">
      <c r="A8503" s="1">
        <v>44498</v>
      </c>
      <c r="B8503" t="s">
        <v>4657</v>
      </c>
      <c r="C8503" s="9">
        <v>335</v>
      </c>
      <c r="D8503" s="9">
        <v>9.6999999999999993</v>
      </c>
      <c r="E8503" t="s">
        <v>21</v>
      </c>
      <c r="F8503" s="11">
        <v>0.247195306757519</v>
      </c>
      <c r="G8503" s="9">
        <v>2303.3892727870998</v>
      </c>
      <c r="H8503" s="1">
        <v>44525</v>
      </c>
      <c r="I8503">
        <v>0.25</v>
      </c>
      <c r="J8503">
        <v>1</v>
      </c>
      <c r="K8503" s="11">
        <v>6.4</v>
      </c>
      <c r="L8503">
        <v>0.35791689575617702</v>
      </c>
      <c r="M8503" s="9">
        <v>7230.3389272786999</v>
      </c>
      <c r="N8503" s="1">
        <v>44515</v>
      </c>
    </row>
    <row r="8504" spans="1:14" x14ac:dyDescent="0.25">
      <c r="A8504" s="1">
        <v>44515</v>
      </c>
      <c r="B8504" t="s">
        <v>4663</v>
      </c>
      <c r="C8504" s="9">
        <v>310</v>
      </c>
      <c r="D8504" s="9">
        <v>4.45</v>
      </c>
      <c r="E8504" t="s">
        <v>19</v>
      </c>
      <c r="F8504" s="11">
        <v>-0.249517038919611</v>
      </c>
      <c r="G8504" s="9">
        <v>2157.16486902927</v>
      </c>
      <c r="H8504" s="1">
        <v>44525</v>
      </c>
      <c r="I8504">
        <v>0.25</v>
      </c>
      <c r="J8504">
        <v>0</v>
      </c>
      <c r="K8504" s="11">
        <v>8</v>
      </c>
      <c r="L8504">
        <v>-0.49208845365781001</v>
      </c>
      <c r="M8504" s="9">
        <v>-7926.5023112480703</v>
      </c>
      <c r="N8504" s="1">
        <v>44518</v>
      </c>
    </row>
    <row r="8505" spans="1:14" x14ac:dyDescent="0.25">
      <c r="A8505" s="1">
        <v>44518</v>
      </c>
      <c r="B8505" t="s">
        <v>4664</v>
      </c>
      <c r="C8505" s="9">
        <v>325</v>
      </c>
      <c r="D8505" s="9">
        <v>3.15</v>
      </c>
      <c r="E8505" t="s">
        <v>21</v>
      </c>
      <c r="F8505" s="11">
        <v>0.23441838142350799</v>
      </c>
      <c r="G8505" s="9">
        <v>2262.8091158881498</v>
      </c>
      <c r="H8505" s="1">
        <v>44525</v>
      </c>
      <c r="I8505">
        <v>0.25</v>
      </c>
      <c r="J8505">
        <v>0</v>
      </c>
      <c r="K8505" s="11">
        <v>19.7</v>
      </c>
      <c r="L8505">
        <v>0.98184407528040496</v>
      </c>
      <c r="M8505" s="9">
        <v>-37966.5427509293</v>
      </c>
      <c r="N8505" s="1">
        <v>44523</v>
      </c>
    </row>
    <row r="8506" spans="1:14" x14ac:dyDescent="0.25">
      <c r="A8506" s="1">
        <v>44523</v>
      </c>
      <c r="B8506" t="s">
        <v>4665</v>
      </c>
      <c r="C8506" s="9">
        <v>341.5</v>
      </c>
      <c r="D8506" s="9">
        <v>3.35</v>
      </c>
      <c r="E8506" t="s">
        <v>19</v>
      </c>
      <c r="F8506" s="11">
        <v>-0.25619105703835698</v>
      </c>
      <c r="G8506" s="9">
        <v>2006.01805416248</v>
      </c>
      <c r="H8506" s="1">
        <v>44525</v>
      </c>
      <c r="I8506">
        <v>0.25</v>
      </c>
      <c r="J8506">
        <v>0</v>
      </c>
      <c r="K8506" s="11">
        <v>0.05</v>
      </c>
      <c r="L8506">
        <v>0</v>
      </c>
      <c r="M8506" s="9">
        <v>6551.6549648946802</v>
      </c>
      <c r="N8506" s="1">
        <v>44525</v>
      </c>
    </row>
    <row r="8507" spans="1:14" x14ac:dyDescent="0.25">
      <c r="A8507" s="1">
        <v>44526</v>
      </c>
      <c r="B8507" t="s">
        <v>4666</v>
      </c>
      <c r="C8507" s="9">
        <v>325</v>
      </c>
      <c r="D8507" s="9">
        <v>5.0999999999999996</v>
      </c>
      <c r="E8507" t="s">
        <v>19</v>
      </c>
      <c r="F8507" s="11">
        <v>-0.24628689782747001</v>
      </c>
      <c r="G8507" s="9">
        <v>1984.68953785086</v>
      </c>
      <c r="H8507" s="1">
        <v>44560</v>
      </c>
      <c r="I8507">
        <v>0.25</v>
      </c>
      <c r="J8507">
        <v>1</v>
      </c>
      <c r="K8507" s="11">
        <v>6.2</v>
      </c>
      <c r="L8507">
        <v>-0.36898004910457299</v>
      </c>
      <c r="M8507" s="9">
        <v>-2407.4284094130999</v>
      </c>
      <c r="N8507" s="1">
        <v>44547</v>
      </c>
    </row>
    <row r="8508" spans="1:14" x14ac:dyDescent="0.25">
      <c r="A8508" s="1">
        <v>44547</v>
      </c>
      <c r="B8508" t="s">
        <v>4667</v>
      </c>
      <c r="C8508" s="9">
        <v>355</v>
      </c>
      <c r="D8508" s="9">
        <v>3.5</v>
      </c>
      <c r="E8508" t="s">
        <v>21</v>
      </c>
      <c r="F8508" s="11">
        <v>0.25680208137283</v>
      </c>
      <c r="G8508" s="9">
        <v>2103.9975954313099</v>
      </c>
      <c r="H8508" s="1">
        <v>44560</v>
      </c>
      <c r="I8508">
        <v>0.25</v>
      </c>
      <c r="J8508">
        <v>0</v>
      </c>
      <c r="K8508" s="11">
        <v>0.05</v>
      </c>
      <c r="L8508">
        <v>0</v>
      </c>
      <c r="M8508" s="9">
        <v>7184.09978960024</v>
      </c>
      <c r="N8508" s="1">
        <v>44560</v>
      </c>
    </row>
    <row r="8509" spans="1:14" x14ac:dyDescent="0.25">
      <c r="A8509" s="1">
        <v>44561</v>
      </c>
      <c r="B8509" t="s">
        <v>5176</v>
      </c>
      <c r="C8509" s="9">
        <v>375</v>
      </c>
      <c r="D8509" s="9">
        <v>4.1500000000000004</v>
      </c>
      <c r="E8509" t="s">
        <v>21</v>
      </c>
      <c r="F8509" s="11">
        <v>0.252420140269914</v>
      </c>
      <c r="G8509" s="9">
        <v>2053.0869628977798</v>
      </c>
      <c r="H8509" s="1">
        <v>44588</v>
      </c>
      <c r="I8509">
        <v>0.25</v>
      </c>
      <c r="J8509">
        <v>1</v>
      </c>
      <c r="K8509" s="11">
        <v>5.6</v>
      </c>
      <c r="L8509">
        <v>0.32204897141667399</v>
      </c>
      <c r="M8509" s="9">
        <v>-3177.1520750843201</v>
      </c>
      <c r="N8509" s="1">
        <v>44564</v>
      </c>
    </row>
    <row r="8510" spans="1:14" x14ac:dyDescent="0.25">
      <c r="A8510" s="1">
        <v>44564</v>
      </c>
      <c r="B8510" t="s">
        <v>5177</v>
      </c>
      <c r="C8510" s="9">
        <v>330</v>
      </c>
      <c r="D8510" s="9">
        <v>4.45</v>
      </c>
      <c r="E8510" t="s">
        <v>19</v>
      </c>
      <c r="F8510" s="11">
        <v>-0.25921928156171298</v>
      </c>
      <c r="G8510" s="9">
        <v>1991.18190869008</v>
      </c>
      <c r="H8510" s="1">
        <v>44588</v>
      </c>
      <c r="I8510">
        <v>0.25</v>
      </c>
      <c r="J8510">
        <v>0</v>
      </c>
      <c r="K8510" s="11">
        <v>12.35</v>
      </c>
      <c r="L8510">
        <v>-0.55734278657716196</v>
      </c>
      <c r="M8510" s="9">
        <v>-16064.8556393116</v>
      </c>
      <c r="N8510" s="1">
        <v>44578</v>
      </c>
    </row>
    <row r="8511" spans="1:14" x14ac:dyDescent="0.25">
      <c r="A8511" s="1">
        <v>44578</v>
      </c>
      <c r="B8511" t="s">
        <v>4668</v>
      </c>
      <c r="C8511" s="9">
        <v>345</v>
      </c>
      <c r="D8511" s="9">
        <v>3.45</v>
      </c>
      <c r="E8511" t="s">
        <v>21</v>
      </c>
      <c r="F8511" s="11">
        <v>0.22745842506578401</v>
      </c>
      <c r="G8511" s="9">
        <v>2153.8461538461502</v>
      </c>
      <c r="H8511" s="1">
        <v>44588</v>
      </c>
      <c r="I8511">
        <v>0.25</v>
      </c>
      <c r="J8511">
        <v>0</v>
      </c>
      <c r="K8511" s="11">
        <v>0.05</v>
      </c>
      <c r="L8511">
        <v>0</v>
      </c>
      <c r="M8511" s="9">
        <v>7247.6923076923003</v>
      </c>
      <c r="N8511" s="1">
        <v>44588</v>
      </c>
    </row>
    <row r="8512" spans="1:14" x14ac:dyDescent="0.25">
      <c r="A8512" s="1">
        <v>44589</v>
      </c>
      <c r="B8512" t="s">
        <v>5178</v>
      </c>
      <c r="C8512" s="9">
        <v>360</v>
      </c>
      <c r="D8512" s="9">
        <v>6.25</v>
      </c>
      <c r="E8512" t="s">
        <v>21</v>
      </c>
      <c r="F8512" s="11">
        <v>0.25288730123648701</v>
      </c>
      <c r="G8512" s="9">
        <v>2134.14634146341</v>
      </c>
      <c r="H8512" s="1">
        <v>44616</v>
      </c>
      <c r="I8512">
        <v>0.25</v>
      </c>
      <c r="J8512">
        <v>1</v>
      </c>
      <c r="K8512" s="11">
        <v>4.9000000000000004</v>
      </c>
      <c r="L8512">
        <v>0.31637667312637002</v>
      </c>
      <c r="M8512" s="9">
        <v>2643.14024390243</v>
      </c>
      <c r="N8512" s="1">
        <v>44593</v>
      </c>
    </row>
    <row r="8513" spans="1:14" x14ac:dyDescent="0.25">
      <c r="A8513" s="1">
        <v>44593</v>
      </c>
      <c r="B8513" t="s">
        <v>4669</v>
      </c>
      <c r="C8513" s="9">
        <v>315</v>
      </c>
      <c r="D8513" s="9">
        <v>3.7</v>
      </c>
      <c r="E8513" t="s">
        <v>19</v>
      </c>
      <c r="F8513" s="11">
        <v>-0.23771365523541799</v>
      </c>
      <c r="G8513" s="9">
        <v>2073.4597156398099</v>
      </c>
      <c r="H8513" s="1">
        <v>44616</v>
      </c>
      <c r="I8513">
        <v>0.25</v>
      </c>
      <c r="J8513">
        <v>0</v>
      </c>
      <c r="K8513" s="11">
        <v>0.7</v>
      </c>
      <c r="L8513">
        <v>-7.79289024313047E-3</v>
      </c>
      <c r="M8513" s="9">
        <v>6129.1469194312804</v>
      </c>
      <c r="N8513" s="1">
        <v>44607</v>
      </c>
    </row>
    <row r="8514" spans="1:14" x14ac:dyDescent="0.25">
      <c r="A8514" s="1">
        <v>44607</v>
      </c>
      <c r="B8514" t="s">
        <v>4670</v>
      </c>
      <c r="C8514" s="9">
        <v>390</v>
      </c>
      <c r="D8514" s="9">
        <v>4.05</v>
      </c>
      <c r="E8514" t="s">
        <v>21</v>
      </c>
      <c r="F8514" s="11">
        <v>0.26591054756862198</v>
      </c>
      <c r="G8514" s="9">
        <v>1883.23917137476</v>
      </c>
      <c r="H8514" s="1">
        <v>44616</v>
      </c>
      <c r="I8514">
        <v>0.25</v>
      </c>
      <c r="J8514">
        <v>0</v>
      </c>
      <c r="K8514" s="11">
        <v>0.05</v>
      </c>
      <c r="L8514">
        <v>0</v>
      </c>
      <c r="M8514" s="9">
        <v>7455.7438794726904</v>
      </c>
      <c r="N8514" s="1">
        <v>44616</v>
      </c>
    </row>
    <row r="8515" spans="1:14" x14ac:dyDescent="0.25">
      <c r="A8515" s="1">
        <v>44617</v>
      </c>
      <c r="B8515" t="s">
        <v>5179</v>
      </c>
      <c r="C8515" s="9">
        <v>405</v>
      </c>
      <c r="D8515" s="9">
        <v>3</v>
      </c>
      <c r="E8515" t="s">
        <v>21</v>
      </c>
      <c r="F8515" s="11">
        <v>0.24197141908123199</v>
      </c>
      <c r="G8515" s="9">
        <v>1933.70165745856</v>
      </c>
      <c r="H8515" s="1">
        <v>44651</v>
      </c>
      <c r="I8515">
        <v>0.25</v>
      </c>
      <c r="J8515">
        <v>1</v>
      </c>
      <c r="K8515" s="11">
        <v>6.3</v>
      </c>
      <c r="L8515">
        <v>0.36257405590340802</v>
      </c>
      <c r="M8515" s="9">
        <v>-6561.0497237568998</v>
      </c>
      <c r="N8515" s="1">
        <v>44620</v>
      </c>
    </row>
    <row r="8516" spans="1:14" x14ac:dyDescent="0.25">
      <c r="A8516" s="1">
        <v>44620</v>
      </c>
      <c r="B8516" t="s">
        <v>5180</v>
      </c>
      <c r="C8516" s="9">
        <v>355</v>
      </c>
      <c r="D8516" s="9">
        <v>11.4</v>
      </c>
      <c r="E8516" t="s">
        <v>19</v>
      </c>
      <c r="F8516" s="11">
        <v>-0.25903068028585002</v>
      </c>
      <c r="G8516" s="9">
        <v>1837.2703412073399</v>
      </c>
      <c r="H8516" s="1">
        <v>44651</v>
      </c>
      <c r="I8516">
        <v>0.25</v>
      </c>
      <c r="J8516">
        <v>0</v>
      </c>
      <c r="K8516" s="11">
        <v>12.5</v>
      </c>
      <c r="L8516">
        <v>-0.44480755583235798</v>
      </c>
      <c r="M8516" s="9">
        <v>-2460.1049868766399</v>
      </c>
      <c r="N8516" s="1">
        <v>44635</v>
      </c>
    </row>
    <row r="8517" spans="1:14" x14ac:dyDescent="0.25">
      <c r="A8517" s="1">
        <v>44635</v>
      </c>
      <c r="B8517" t="s">
        <v>4671</v>
      </c>
      <c r="C8517" s="9">
        <v>385</v>
      </c>
      <c r="D8517" s="9">
        <v>5</v>
      </c>
      <c r="E8517" t="s">
        <v>21</v>
      </c>
      <c r="F8517" s="11">
        <v>0.238131833380751</v>
      </c>
      <c r="G8517" s="9">
        <v>1960.7843137254899</v>
      </c>
      <c r="H8517" s="1">
        <v>44651</v>
      </c>
      <c r="I8517">
        <v>0.25</v>
      </c>
      <c r="J8517">
        <v>0</v>
      </c>
      <c r="K8517" s="11">
        <v>22</v>
      </c>
      <c r="L8517">
        <v>0.70339057088071399</v>
      </c>
      <c r="M8517" s="9">
        <v>-33862.745098039202</v>
      </c>
      <c r="N8517" s="1">
        <v>44641</v>
      </c>
    </row>
    <row r="8518" spans="1:14" x14ac:dyDescent="0.25">
      <c r="A8518" s="1">
        <v>44641</v>
      </c>
      <c r="B8518" t="s">
        <v>4672</v>
      </c>
      <c r="C8518" s="9">
        <v>380</v>
      </c>
      <c r="D8518" s="9">
        <v>5.15</v>
      </c>
      <c r="E8518" t="s">
        <v>19</v>
      </c>
      <c r="F8518" s="11">
        <v>-0.24011792744666099</v>
      </c>
      <c r="G8518" s="9">
        <v>1754.1661445934001</v>
      </c>
      <c r="H8518" s="1">
        <v>44651</v>
      </c>
      <c r="I8518">
        <v>0.25</v>
      </c>
      <c r="J8518">
        <v>0</v>
      </c>
      <c r="K8518" s="11">
        <v>0.05</v>
      </c>
      <c r="L8518">
        <v>0</v>
      </c>
      <c r="M8518" s="9">
        <v>8855.0306979075303</v>
      </c>
      <c r="N8518" s="1">
        <v>44651</v>
      </c>
    </row>
    <row r="8519" spans="1:14" x14ac:dyDescent="0.25">
      <c r="A8519" s="1">
        <v>44652</v>
      </c>
      <c r="B8519" t="s">
        <v>4672</v>
      </c>
      <c r="C8519" s="9">
        <v>380</v>
      </c>
      <c r="D8519" s="9">
        <v>8</v>
      </c>
      <c r="E8519" t="s">
        <v>19</v>
      </c>
      <c r="F8519" s="11">
        <v>-0.26676713062209301</v>
      </c>
      <c r="G8519" s="9">
        <v>1726.2638717632501</v>
      </c>
      <c r="H8519" s="1">
        <v>44679</v>
      </c>
      <c r="I8519">
        <v>0.25</v>
      </c>
      <c r="J8519">
        <v>1</v>
      </c>
      <c r="K8519" s="11">
        <v>2.2000000000000002</v>
      </c>
      <c r="L8519">
        <v>-0.13974279023502401</v>
      </c>
      <c r="M8519" s="9">
        <v>9836.2515413070196</v>
      </c>
      <c r="N8519" s="1">
        <v>44663</v>
      </c>
    </row>
    <row r="8520" spans="1:14" x14ac:dyDescent="0.25">
      <c r="A8520" s="1">
        <v>44663</v>
      </c>
      <c r="B8520" t="s">
        <v>4673</v>
      </c>
      <c r="C8520" s="9">
        <v>450</v>
      </c>
      <c r="D8520" s="9">
        <v>4.3</v>
      </c>
      <c r="E8520" t="s">
        <v>21</v>
      </c>
      <c r="F8520" s="11">
        <v>0.25674961463394802</v>
      </c>
      <c r="G8520" s="9">
        <v>1670.8437761069299</v>
      </c>
      <c r="H8520" s="1">
        <v>44679</v>
      </c>
      <c r="I8520">
        <v>0.25</v>
      </c>
      <c r="J8520">
        <v>0</v>
      </c>
      <c r="K8520" s="11">
        <v>0.05</v>
      </c>
      <c r="L8520">
        <v>0</v>
      </c>
      <c r="M8520" s="9">
        <v>7028.4043441938102</v>
      </c>
      <c r="N8520" s="1">
        <v>44679</v>
      </c>
    </row>
    <row r="8521" spans="1:14" x14ac:dyDescent="0.25">
      <c r="A8521" s="1">
        <v>44680</v>
      </c>
      <c r="B8521" t="s">
        <v>4673</v>
      </c>
      <c r="C8521" s="9">
        <v>450</v>
      </c>
      <c r="D8521" s="9">
        <v>6.1</v>
      </c>
      <c r="E8521" t="s">
        <v>21</v>
      </c>
      <c r="F8521" s="11">
        <v>0.25531205060085399</v>
      </c>
      <c r="G8521" s="9">
        <v>1709.4017094016999</v>
      </c>
      <c r="H8521" s="1">
        <v>44707</v>
      </c>
      <c r="I8521">
        <v>0.25</v>
      </c>
      <c r="J8521">
        <v>1</v>
      </c>
      <c r="K8521" s="11">
        <v>6.1</v>
      </c>
      <c r="L8521" s="2">
        <v>4.7048060871795798E-9</v>
      </c>
      <c r="M8521" s="9">
        <v>0</v>
      </c>
      <c r="N8521" s="1">
        <v>44701</v>
      </c>
    </row>
    <row r="8522" spans="1:14" x14ac:dyDescent="0.25">
      <c r="A8522" s="1">
        <v>44701</v>
      </c>
      <c r="B8522" t="s">
        <v>4674</v>
      </c>
      <c r="C8522" s="9">
        <v>300</v>
      </c>
      <c r="D8522" s="9">
        <v>3.4</v>
      </c>
      <c r="E8522" t="s">
        <v>19</v>
      </c>
      <c r="F8522" s="11">
        <v>-0.22689434026300501</v>
      </c>
      <c r="G8522" s="9">
        <v>2233.5673261008201</v>
      </c>
      <c r="H8522" s="1">
        <v>44707</v>
      </c>
      <c r="I8522">
        <v>0.25</v>
      </c>
      <c r="J8522">
        <v>0</v>
      </c>
      <c r="K8522" s="11">
        <v>0.05</v>
      </c>
      <c r="L8522">
        <v>0</v>
      </c>
      <c r="M8522" s="9">
        <v>7405.3924696873</v>
      </c>
      <c r="N8522" s="1">
        <v>44707</v>
      </c>
    </row>
    <row r="8523" spans="1:14" x14ac:dyDescent="0.25">
      <c r="A8523" s="1">
        <v>44708</v>
      </c>
      <c r="B8523" t="s">
        <v>4654</v>
      </c>
      <c r="C8523" s="9">
        <v>280</v>
      </c>
      <c r="D8523" s="9">
        <v>5.7</v>
      </c>
      <c r="E8523" t="s">
        <v>19</v>
      </c>
      <c r="F8523" s="11">
        <v>-0.22970983925851399</v>
      </c>
      <c r="G8523" s="9">
        <v>2279.3878215564901</v>
      </c>
      <c r="H8523" s="1">
        <v>44742</v>
      </c>
      <c r="I8523">
        <v>0.25</v>
      </c>
      <c r="J8523">
        <v>1</v>
      </c>
      <c r="K8523" s="11">
        <v>4.6500000000000004</v>
      </c>
      <c r="L8523">
        <v>-0.22863101002744701</v>
      </c>
      <c r="M8523" s="9">
        <v>2157.4405731032198</v>
      </c>
      <c r="N8523" s="1">
        <v>44722</v>
      </c>
    </row>
    <row r="8524" spans="1:14" x14ac:dyDescent="0.25">
      <c r="A8524" s="1">
        <v>44722</v>
      </c>
      <c r="B8524" t="s">
        <v>4659</v>
      </c>
      <c r="C8524" s="9">
        <v>330</v>
      </c>
      <c r="D8524" s="9">
        <v>3.8</v>
      </c>
      <c r="E8524" t="s">
        <v>21</v>
      </c>
      <c r="F8524" s="11">
        <v>0.244089063007074</v>
      </c>
      <c r="G8524" s="9">
        <v>2320.1856148491802</v>
      </c>
      <c r="H8524" s="1">
        <v>44742</v>
      </c>
      <c r="I8524">
        <v>0.25</v>
      </c>
      <c r="J8524">
        <v>0</v>
      </c>
      <c r="K8524" s="11">
        <v>0.05</v>
      </c>
      <c r="L8524">
        <v>0</v>
      </c>
      <c r="M8524" s="9">
        <v>8611.3689095127593</v>
      </c>
      <c r="N8524" s="1">
        <v>44742</v>
      </c>
    </row>
    <row r="8525" spans="1:14" x14ac:dyDescent="0.25">
      <c r="A8525" s="1">
        <v>44743</v>
      </c>
      <c r="B8525" t="s">
        <v>5181</v>
      </c>
      <c r="C8525" s="9">
        <v>238.5</v>
      </c>
      <c r="D8525" s="9">
        <v>7.4</v>
      </c>
      <c r="E8525" t="s">
        <v>21</v>
      </c>
      <c r="F8525" s="11">
        <v>0.25377309053519598</v>
      </c>
      <c r="G8525" s="9">
        <v>3272.5572697522198</v>
      </c>
      <c r="H8525" s="1">
        <v>44770</v>
      </c>
      <c r="I8525">
        <v>0.25</v>
      </c>
      <c r="J8525">
        <v>1</v>
      </c>
      <c r="K8525" s="11">
        <v>7.9</v>
      </c>
      <c r="L8525">
        <v>0.395894909515908</v>
      </c>
      <c r="M8525" s="9">
        <v>-2136.97989714819</v>
      </c>
      <c r="N8525" s="1">
        <v>44749</v>
      </c>
    </row>
    <row r="8526" spans="1:14" x14ac:dyDescent="0.25">
      <c r="A8526" s="1">
        <v>44749</v>
      </c>
      <c r="B8526" t="s">
        <v>4644</v>
      </c>
      <c r="C8526" s="9">
        <v>210</v>
      </c>
      <c r="D8526" s="9">
        <v>4.3</v>
      </c>
      <c r="E8526" t="s">
        <v>19</v>
      </c>
      <c r="F8526" s="11">
        <v>-0.22655435713729899</v>
      </c>
      <c r="G8526" s="9">
        <v>3070.17543859649</v>
      </c>
      <c r="H8526" s="1">
        <v>44770</v>
      </c>
      <c r="I8526">
        <v>0.25</v>
      </c>
      <c r="J8526">
        <v>0</v>
      </c>
      <c r="K8526" s="11">
        <v>0.1</v>
      </c>
      <c r="L8526" s="2">
        <v>-7.4711518112270405E-8</v>
      </c>
      <c r="M8526" s="9">
        <v>12759.649122807001</v>
      </c>
      <c r="N8526" s="1">
        <v>44769</v>
      </c>
    </row>
    <row r="8527" spans="1:14" x14ac:dyDescent="0.25">
      <c r="A8527" s="1">
        <v>44769</v>
      </c>
      <c r="B8527" t="s">
        <v>4676</v>
      </c>
      <c r="C8527" s="9">
        <v>249</v>
      </c>
      <c r="D8527" s="9">
        <v>0.4</v>
      </c>
      <c r="E8527" t="s">
        <v>21</v>
      </c>
      <c r="F8527" s="11">
        <v>0.175598739041739</v>
      </c>
      <c r="G8527" s="9">
        <v>2886.0028860028801</v>
      </c>
      <c r="H8527" s="1">
        <v>44770</v>
      </c>
      <c r="I8527">
        <v>0.25</v>
      </c>
      <c r="J8527">
        <v>0</v>
      </c>
      <c r="K8527" s="11">
        <v>0.05</v>
      </c>
      <c r="L8527">
        <v>0</v>
      </c>
      <c r="M8527" s="9">
        <v>997.11399711399702</v>
      </c>
      <c r="N8527" s="1">
        <v>44770</v>
      </c>
    </row>
    <row r="8528" spans="1:14" x14ac:dyDescent="0.25">
      <c r="A8528" s="1">
        <v>44771</v>
      </c>
      <c r="B8528" t="s">
        <v>4677</v>
      </c>
      <c r="C8528" s="9">
        <v>285</v>
      </c>
      <c r="D8528" s="9">
        <v>3</v>
      </c>
      <c r="E8528" t="s">
        <v>21</v>
      </c>
      <c r="F8528" s="11">
        <v>0.24546908442319301</v>
      </c>
      <c r="G8528" s="9">
        <v>2753.1956735496501</v>
      </c>
      <c r="H8528" s="1">
        <v>44798</v>
      </c>
      <c r="I8528">
        <v>0.25</v>
      </c>
      <c r="J8528">
        <v>1</v>
      </c>
      <c r="K8528" s="11">
        <v>1.9</v>
      </c>
      <c r="L8528">
        <v>0.20006503090363101</v>
      </c>
      <c r="M8528" s="9">
        <v>2893.6086529006802</v>
      </c>
      <c r="N8528" s="1">
        <v>44781</v>
      </c>
    </row>
    <row r="8529" spans="1:14" x14ac:dyDescent="0.25">
      <c r="A8529" s="1">
        <v>44781</v>
      </c>
      <c r="B8529" t="s">
        <v>4678</v>
      </c>
      <c r="C8529" s="9">
        <v>240.5</v>
      </c>
      <c r="D8529" s="9">
        <v>3.15</v>
      </c>
      <c r="E8529" t="s">
        <v>19</v>
      </c>
      <c r="F8529" s="11">
        <v>-0.250181790438046</v>
      </c>
      <c r="G8529" s="9">
        <v>2724.79564032697</v>
      </c>
      <c r="H8529" s="1">
        <v>44798</v>
      </c>
      <c r="I8529">
        <v>0.25</v>
      </c>
      <c r="J8529">
        <v>0</v>
      </c>
      <c r="K8529" s="11">
        <v>0.05</v>
      </c>
      <c r="L8529">
        <v>0</v>
      </c>
      <c r="M8529" s="9">
        <v>8359.6730245231593</v>
      </c>
      <c r="N8529" s="1">
        <v>44798</v>
      </c>
    </row>
    <row r="8530" spans="1:14" x14ac:dyDescent="0.25">
      <c r="A8530" s="1">
        <v>44799</v>
      </c>
      <c r="B8530" t="s">
        <v>4649</v>
      </c>
      <c r="C8530" s="9">
        <v>250</v>
      </c>
      <c r="D8530" s="9">
        <v>5.65</v>
      </c>
      <c r="E8530" t="s">
        <v>19</v>
      </c>
      <c r="F8530" s="11">
        <v>-0.263515023200454</v>
      </c>
      <c r="G8530" s="9">
        <v>2592.5925925925899</v>
      </c>
      <c r="H8530" s="1">
        <v>44833</v>
      </c>
      <c r="I8530">
        <v>0.25</v>
      </c>
      <c r="J8530">
        <v>1</v>
      </c>
      <c r="K8530" s="11">
        <v>5.2</v>
      </c>
      <c r="L8530">
        <v>-0.28977341798366402</v>
      </c>
      <c r="M8530" s="9">
        <v>885.37037037036998</v>
      </c>
      <c r="N8530" s="1">
        <v>44802</v>
      </c>
    </row>
    <row r="8531" spans="1:14" x14ac:dyDescent="0.25">
      <c r="A8531" s="1">
        <v>44802</v>
      </c>
      <c r="B8531" t="s">
        <v>4650</v>
      </c>
      <c r="C8531" s="9">
        <v>300</v>
      </c>
      <c r="D8531" s="9">
        <v>3.05</v>
      </c>
      <c r="E8531" t="s">
        <v>21</v>
      </c>
      <c r="F8531" s="11">
        <v>0.23491449528667099</v>
      </c>
      <c r="G8531" s="9">
        <v>2629.1079812206499</v>
      </c>
      <c r="H8531" s="1">
        <v>44833</v>
      </c>
      <c r="I8531">
        <v>0.25</v>
      </c>
      <c r="J8531">
        <v>0</v>
      </c>
      <c r="K8531" s="11">
        <v>3.4</v>
      </c>
      <c r="L8531">
        <v>0.19649491135869801</v>
      </c>
      <c r="M8531" s="9">
        <v>-1089.7652582159601</v>
      </c>
      <c r="N8531" s="1">
        <v>44816</v>
      </c>
    </row>
    <row r="8532" spans="1:14" x14ac:dyDescent="0.25">
      <c r="A8532" s="1">
        <v>44816</v>
      </c>
      <c r="B8532" t="s">
        <v>4679</v>
      </c>
      <c r="C8532" s="9">
        <v>255.5</v>
      </c>
      <c r="D8532" s="9">
        <v>4</v>
      </c>
      <c r="E8532" t="s">
        <v>19</v>
      </c>
      <c r="F8532" s="11">
        <v>-0.25195322451865598</v>
      </c>
      <c r="G8532" s="9">
        <v>2575.8969641214298</v>
      </c>
      <c r="H8532" s="1">
        <v>44833</v>
      </c>
      <c r="I8532">
        <v>0.25</v>
      </c>
      <c r="J8532">
        <v>0</v>
      </c>
      <c r="K8532" s="11">
        <v>1.1000000000000001</v>
      </c>
      <c r="L8532">
        <v>-0.118854609224328</v>
      </c>
      <c r="M8532" s="9">
        <v>7338.7304507819599</v>
      </c>
      <c r="N8532" s="1">
        <v>44825</v>
      </c>
    </row>
    <row r="8533" spans="1:14" x14ac:dyDescent="0.25">
      <c r="A8533" s="1">
        <v>44825</v>
      </c>
      <c r="B8533" t="s">
        <v>4680</v>
      </c>
      <c r="C8533" s="9">
        <v>295</v>
      </c>
      <c r="D8533" s="9">
        <v>3.2</v>
      </c>
      <c r="E8533" t="s">
        <v>21</v>
      </c>
      <c r="F8533" s="11">
        <v>0.22587514544134099</v>
      </c>
      <c r="G8533" s="9">
        <v>2520.2520252025201</v>
      </c>
      <c r="H8533" s="1">
        <v>44833</v>
      </c>
      <c r="I8533">
        <v>0.25</v>
      </c>
      <c r="J8533">
        <v>0</v>
      </c>
      <c r="K8533" s="11">
        <v>0.05</v>
      </c>
      <c r="L8533">
        <v>0</v>
      </c>
      <c r="M8533" s="9">
        <v>7856.8856885688501</v>
      </c>
      <c r="N8533" s="1">
        <v>44833</v>
      </c>
    </row>
    <row r="8534" spans="1:14" x14ac:dyDescent="0.25">
      <c r="A8534" s="1">
        <v>44834</v>
      </c>
      <c r="B8534" t="s">
        <v>4650</v>
      </c>
      <c r="C8534" s="9">
        <v>300</v>
      </c>
      <c r="D8534" s="9">
        <v>3.95</v>
      </c>
      <c r="E8534" t="s">
        <v>21</v>
      </c>
      <c r="F8534" s="11">
        <v>0.25870856048364799</v>
      </c>
      <c r="G8534" s="9">
        <v>2586.84405025868</v>
      </c>
      <c r="H8534" s="1">
        <v>44861</v>
      </c>
      <c r="I8534">
        <v>0.25</v>
      </c>
      <c r="J8534">
        <v>1</v>
      </c>
      <c r="K8534" s="11">
        <v>9.9499999999999993</v>
      </c>
      <c r="L8534">
        <v>0.45329881529627303</v>
      </c>
      <c r="M8534" s="9">
        <v>-15880.635624537999</v>
      </c>
      <c r="N8534" s="1">
        <v>44840</v>
      </c>
    </row>
    <row r="8535" spans="1:14" x14ac:dyDescent="0.25">
      <c r="A8535" s="1">
        <v>44840</v>
      </c>
      <c r="B8535" t="s">
        <v>4656</v>
      </c>
      <c r="C8535" s="9">
        <v>270</v>
      </c>
      <c r="D8535" s="9">
        <v>3.75</v>
      </c>
      <c r="E8535" t="s">
        <v>19</v>
      </c>
      <c r="F8535" s="11">
        <v>-0.226636858912173</v>
      </c>
      <c r="G8535" s="9">
        <v>2393.98084815321</v>
      </c>
      <c r="H8535" s="1">
        <v>44861</v>
      </c>
      <c r="I8535">
        <v>0.25</v>
      </c>
      <c r="J8535">
        <v>0</v>
      </c>
      <c r="K8535" s="11">
        <v>1.2</v>
      </c>
      <c r="L8535">
        <v>-0.22305635044210301</v>
      </c>
      <c r="M8535" s="9">
        <v>5986.1491108071104</v>
      </c>
      <c r="N8535" s="1">
        <v>44854</v>
      </c>
    </row>
    <row r="8536" spans="1:14" x14ac:dyDescent="0.25">
      <c r="A8536" s="1">
        <v>44854</v>
      </c>
      <c r="B8536" t="s">
        <v>4650</v>
      </c>
      <c r="C8536" s="9">
        <v>300</v>
      </c>
      <c r="D8536" s="9">
        <v>1.65</v>
      </c>
      <c r="E8536" t="s">
        <v>21</v>
      </c>
      <c r="F8536" s="11">
        <v>0.226574711343284</v>
      </c>
      <c r="G8536" s="9">
        <v>2467.8300722721601</v>
      </c>
      <c r="H8536" s="1">
        <v>44861</v>
      </c>
      <c r="I8536">
        <v>0.25</v>
      </c>
      <c r="J8536">
        <v>0</v>
      </c>
      <c r="K8536" s="11">
        <v>0.05</v>
      </c>
      <c r="L8536">
        <v>0</v>
      </c>
      <c r="M8536" s="9">
        <v>3906.57500440683</v>
      </c>
      <c r="N8536" s="1">
        <v>44861</v>
      </c>
    </row>
    <row r="8537" spans="1:14" x14ac:dyDescent="0.25">
      <c r="A8537" s="1">
        <v>44862</v>
      </c>
      <c r="B8537" t="s">
        <v>4655</v>
      </c>
      <c r="C8537" s="9">
        <v>315</v>
      </c>
      <c r="D8537" s="9">
        <v>5.2</v>
      </c>
      <c r="E8537" t="s">
        <v>21</v>
      </c>
      <c r="F8537" s="11">
        <v>0.256403516046385</v>
      </c>
      <c r="G8537" s="9">
        <v>2456.14035087719</v>
      </c>
      <c r="H8537" s="1">
        <v>44889</v>
      </c>
      <c r="I8537">
        <v>0.25</v>
      </c>
      <c r="J8537">
        <v>1</v>
      </c>
      <c r="K8537" s="11">
        <v>6.6</v>
      </c>
      <c r="L8537">
        <v>0.406248511997926</v>
      </c>
      <c r="M8537" s="9">
        <v>-3728.4210526315701</v>
      </c>
      <c r="N8537" s="1">
        <v>44868</v>
      </c>
    </row>
    <row r="8538" spans="1:14" x14ac:dyDescent="0.25">
      <c r="A8538" s="1">
        <v>44868</v>
      </c>
      <c r="B8538" t="s">
        <v>4662</v>
      </c>
      <c r="C8538" s="9">
        <v>285</v>
      </c>
      <c r="D8538" s="9">
        <v>3.65</v>
      </c>
      <c r="E8538" t="s">
        <v>19</v>
      </c>
      <c r="F8538" s="11">
        <v>-0.26401468896039598</v>
      </c>
      <c r="G8538" s="9">
        <v>2308.3264633140898</v>
      </c>
      <c r="H8538" s="1">
        <v>44889</v>
      </c>
      <c r="I8538">
        <v>0.25</v>
      </c>
      <c r="J8538">
        <v>0</v>
      </c>
      <c r="K8538" s="11">
        <v>0.05</v>
      </c>
      <c r="L8538">
        <v>0</v>
      </c>
      <c r="M8538" s="9">
        <v>8224.5671887881199</v>
      </c>
      <c r="N8538" s="1">
        <v>44889</v>
      </c>
    </row>
    <row r="8539" spans="1:14" x14ac:dyDescent="0.25">
      <c r="A8539" s="1">
        <v>44890</v>
      </c>
      <c r="B8539" t="s">
        <v>4681</v>
      </c>
      <c r="C8539" s="9">
        <v>290</v>
      </c>
      <c r="D8539" s="9">
        <v>4.6500000000000004</v>
      </c>
      <c r="E8539" t="s">
        <v>19</v>
      </c>
      <c r="F8539" s="11">
        <v>-0.23290354834806001</v>
      </c>
      <c r="G8539" s="9">
        <v>2209.9447513812102</v>
      </c>
      <c r="H8539" s="1">
        <v>44924</v>
      </c>
      <c r="I8539">
        <v>0.25</v>
      </c>
      <c r="J8539">
        <v>1</v>
      </c>
      <c r="K8539" s="11">
        <v>4.6500000000000004</v>
      </c>
      <c r="L8539">
        <v>-0.34187150414028999</v>
      </c>
      <c r="M8539" s="9">
        <v>0</v>
      </c>
      <c r="N8539" s="1">
        <v>44894</v>
      </c>
    </row>
    <row r="8540" spans="1:14" x14ac:dyDescent="0.25">
      <c r="A8540" s="1">
        <v>44894</v>
      </c>
      <c r="B8540" t="s">
        <v>4682</v>
      </c>
      <c r="C8540" s="9">
        <v>337.5</v>
      </c>
      <c r="D8540" s="9">
        <v>2</v>
      </c>
      <c r="E8540" t="s">
        <v>21</v>
      </c>
      <c r="F8540" s="11">
        <v>0.23304397120491799</v>
      </c>
      <c r="G8540" s="9">
        <v>2319.8011599005799</v>
      </c>
      <c r="H8540" s="1">
        <v>44924</v>
      </c>
      <c r="I8540">
        <v>0.25</v>
      </c>
      <c r="J8540">
        <v>0</v>
      </c>
      <c r="K8540" s="11">
        <v>0.1</v>
      </c>
      <c r="L8540">
        <v>0</v>
      </c>
      <c r="M8540" s="9">
        <v>4358.9063794531803</v>
      </c>
      <c r="N8540" s="1">
        <v>44924</v>
      </c>
    </row>
    <row r="8541" spans="1:14" x14ac:dyDescent="0.25">
      <c r="A8541" s="1">
        <v>44925</v>
      </c>
      <c r="B8541" t="s">
        <v>4661</v>
      </c>
      <c r="C8541" s="9">
        <v>340</v>
      </c>
      <c r="D8541" s="9">
        <v>3.1</v>
      </c>
      <c r="E8541" t="s">
        <v>21</v>
      </c>
      <c r="F8541" s="11">
        <v>0.24776696933636699</v>
      </c>
      <c r="G8541" s="9">
        <v>2268.6760654674999</v>
      </c>
      <c r="H8541" s="1">
        <v>44952</v>
      </c>
      <c r="I8541">
        <v>0.25</v>
      </c>
      <c r="J8541">
        <v>1</v>
      </c>
      <c r="K8541" s="11">
        <v>3.75</v>
      </c>
      <c r="L8541">
        <v>0.29905683204852501</v>
      </c>
      <c r="M8541" s="9">
        <v>-1630.0437530383999</v>
      </c>
      <c r="N8541" s="1">
        <v>44928</v>
      </c>
    </row>
    <row r="8542" spans="1:14" x14ac:dyDescent="0.25">
      <c r="A8542" s="1">
        <v>44928</v>
      </c>
      <c r="B8542" t="s">
        <v>5182</v>
      </c>
      <c r="C8542" s="9">
        <v>295</v>
      </c>
      <c r="D8542" s="9">
        <v>3.5</v>
      </c>
      <c r="E8542" t="s">
        <v>19</v>
      </c>
      <c r="F8542" s="11">
        <v>-0.24507649590858499</v>
      </c>
      <c r="G8542" s="9">
        <v>2214.4890857323599</v>
      </c>
      <c r="H8542" s="1">
        <v>44952</v>
      </c>
      <c r="I8542">
        <v>0.25</v>
      </c>
      <c r="J8542">
        <v>0</v>
      </c>
      <c r="K8542" s="11">
        <v>3.45</v>
      </c>
      <c r="L8542">
        <v>-0.67205936187540105</v>
      </c>
      <c r="M8542" s="9">
        <v>-43.182537171781703</v>
      </c>
      <c r="N8542" s="1">
        <v>44932</v>
      </c>
    </row>
    <row r="8543" spans="1:14" x14ac:dyDescent="0.25">
      <c r="A8543" s="1">
        <v>44932</v>
      </c>
      <c r="B8543" t="s">
        <v>4683</v>
      </c>
      <c r="C8543" s="9">
        <v>302.5</v>
      </c>
      <c r="D8543" s="9">
        <v>14.2</v>
      </c>
      <c r="E8543" t="s">
        <v>21</v>
      </c>
      <c r="F8543" s="11">
        <v>0.25010164151301201</v>
      </c>
      <c r="G8543" s="9">
        <v>2516.6277188567301</v>
      </c>
      <c r="H8543" s="1">
        <v>44952</v>
      </c>
      <c r="I8543">
        <v>0.25</v>
      </c>
      <c r="J8543">
        <v>0</v>
      </c>
      <c r="K8543" s="11">
        <v>21</v>
      </c>
      <c r="L8543">
        <v>0.72437903999611497</v>
      </c>
      <c r="M8543" s="9">
        <v>-17998.921445263299</v>
      </c>
      <c r="N8543" s="1">
        <v>44937</v>
      </c>
    </row>
    <row r="8544" spans="1:14" x14ac:dyDescent="0.25">
      <c r="A8544" s="1">
        <v>44937</v>
      </c>
      <c r="B8544" t="s">
        <v>4674</v>
      </c>
      <c r="C8544" s="9">
        <v>300</v>
      </c>
      <c r="D8544" s="9">
        <v>2.25</v>
      </c>
      <c r="E8544" t="s">
        <v>19</v>
      </c>
      <c r="F8544" s="11">
        <v>-0.248001647325272</v>
      </c>
      <c r="G8544" s="9">
        <v>2199.8742928975398</v>
      </c>
      <c r="H8544" s="1">
        <v>44952</v>
      </c>
      <c r="I8544">
        <v>0.25</v>
      </c>
      <c r="J8544">
        <v>0</v>
      </c>
      <c r="K8544" s="11">
        <v>0.05</v>
      </c>
      <c r="L8544">
        <v>-2.65120401180345E-4</v>
      </c>
      <c r="M8544" s="9">
        <v>4789.1263356379604</v>
      </c>
      <c r="N8544" s="1">
        <v>44952</v>
      </c>
    </row>
    <row r="8545" spans="1:14" x14ac:dyDescent="0.25">
      <c r="A8545" s="1">
        <v>44953</v>
      </c>
      <c r="B8545" t="s">
        <v>4684</v>
      </c>
      <c r="C8545" s="9">
        <v>297.5</v>
      </c>
      <c r="D8545" s="9">
        <v>6.3</v>
      </c>
      <c r="E8545" t="s">
        <v>19</v>
      </c>
      <c r="F8545" s="11">
        <v>-0.250716398847663</v>
      </c>
      <c r="G8545" s="9">
        <v>2184.4281479169899</v>
      </c>
      <c r="H8545" s="1">
        <v>44980</v>
      </c>
      <c r="I8545">
        <v>0.25</v>
      </c>
      <c r="J8545">
        <v>1</v>
      </c>
      <c r="K8545" s="11">
        <v>3.5</v>
      </c>
      <c r="L8545">
        <v>-0.27921137603702501</v>
      </c>
      <c r="M8545" s="9">
        <v>5902.3248556717099</v>
      </c>
      <c r="N8545" s="1">
        <v>44960</v>
      </c>
    </row>
    <row r="8546" spans="1:14" x14ac:dyDescent="0.25">
      <c r="A8546" s="1">
        <v>44960</v>
      </c>
      <c r="B8546" t="s">
        <v>4685</v>
      </c>
      <c r="C8546" s="9">
        <v>342.5</v>
      </c>
      <c r="D8546" s="9">
        <v>2.4</v>
      </c>
      <c r="E8546" t="s">
        <v>21</v>
      </c>
      <c r="F8546" s="11">
        <v>0.25286895323182401</v>
      </c>
      <c r="G8546" s="9">
        <v>2225.4013670322602</v>
      </c>
      <c r="H8546" s="1">
        <v>44980</v>
      </c>
      <c r="I8546">
        <v>0.25</v>
      </c>
      <c r="J8546">
        <v>0</v>
      </c>
      <c r="K8546" s="11">
        <v>0.05</v>
      </c>
      <c r="L8546">
        <v>0</v>
      </c>
      <c r="M8546" s="9">
        <v>5175.1708790335397</v>
      </c>
      <c r="N8546" s="1">
        <v>44980</v>
      </c>
    </row>
    <row r="8547" spans="1:14" x14ac:dyDescent="0.25">
      <c r="A8547" s="1">
        <v>44981</v>
      </c>
      <c r="B8547" t="s">
        <v>4659</v>
      </c>
      <c r="C8547" s="9">
        <v>330</v>
      </c>
      <c r="D8547" s="9">
        <v>3.1</v>
      </c>
      <c r="E8547" t="s">
        <v>21</v>
      </c>
      <c r="F8547" s="11">
        <v>0.25623531113257297</v>
      </c>
      <c r="G8547" s="9">
        <v>2372.8813559322002</v>
      </c>
      <c r="H8547" s="1">
        <v>45015</v>
      </c>
      <c r="I8547">
        <v>0.25</v>
      </c>
      <c r="J8547">
        <v>1</v>
      </c>
      <c r="K8547" s="11">
        <v>0.9</v>
      </c>
      <c r="L8547">
        <v>0.150541125337086</v>
      </c>
      <c r="M8547" s="9">
        <v>5125.42372881356</v>
      </c>
      <c r="N8547" s="1">
        <v>44991</v>
      </c>
    </row>
    <row r="8548" spans="1:14" x14ac:dyDescent="0.25">
      <c r="A8548" s="1">
        <v>44991</v>
      </c>
      <c r="B8548" t="s">
        <v>4686</v>
      </c>
      <c r="C8548" s="9">
        <v>267.5</v>
      </c>
      <c r="D8548" s="9">
        <v>3.35</v>
      </c>
      <c r="E8548" t="s">
        <v>19</v>
      </c>
      <c r="F8548" s="11">
        <v>-0.24742725701149701</v>
      </c>
      <c r="G8548" s="9">
        <v>2436.4775495997201</v>
      </c>
      <c r="H8548" s="1">
        <v>45015</v>
      </c>
      <c r="I8548">
        <v>0.25</v>
      </c>
      <c r="J8548">
        <v>0</v>
      </c>
      <c r="K8548" s="11">
        <v>6.7</v>
      </c>
      <c r="L8548">
        <v>-0.401328232044394</v>
      </c>
      <c r="M8548" s="9">
        <v>-8407.0657848938299</v>
      </c>
      <c r="N8548" s="1">
        <v>45008</v>
      </c>
    </row>
    <row r="8549" spans="1:14" x14ac:dyDescent="0.25">
      <c r="A8549" s="1">
        <v>45008</v>
      </c>
      <c r="B8549" t="s">
        <v>4677</v>
      </c>
      <c r="C8549" s="9">
        <v>285</v>
      </c>
      <c r="D8549" s="9">
        <v>2.2000000000000002</v>
      </c>
      <c r="E8549" t="s">
        <v>21</v>
      </c>
      <c r="F8549" s="11">
        <v>0.23485810613715499</v>
      </c>
      <c r="G8549" s="9">
        <v>2583.5024912345398</v>
      </c>
      <c r="H8549" s="1">
        <v>45015</v>
      </c>
      <c r="I8549">
        <v>0.25</v>
      </c>
      <c r="J8549">
        <v>0</v>
      </c>
      <c r="K8549" s="11">
        <v>0.05</v>
      </c>
      <c r="L8549">
        <v>0.34281151548967997</v>
      </c>
      <c r="M8549" s="9">
        <v>5496.4015501014901</v>
      </c>
      <c r="N8549" s="1">
        <v>45015</v>
      </c>
    </row>
    <row r="8550" spans="1:14" x14ac:dyDescent="0.25">
      <c r="A8550" s="1">
        <v>45016</v>
      </c>
      <c r="B8550" t="s">
        <v>4658</v>
      </c>
      <c r="C8550" s="9">
        <v>305</v>
      </c>
      <c r="D8550" s="9">
        <v>3</v>
      </c>
      <c r="E8550" t="s">
        <v>21</v>
      </c>
      <c r="F8550" s="11">
        <v>0.242017108047302</v>
      </c>
      <c r="G8550" s="9">
        <v>2542.6807119505902</v>
      </c>
      <c r="H8550" s="1">
        <v>45043</v>
      </c>
      <c r="I8550">
        <v>0.25</v>
      </c>
      <c r="J8550">
        <v>1</v>
      </c>
      <c r="K8550" s="11">
        <v>0</v>
      </c>
      <c r="L8550">
        <v>0</v>
      </c>
      <c r="M8550" s="9">
        <v>7551.7617144932701</v>
      </c>
      <c r="N8550" s="1">
        <v>45043</v>
      </c>
    </row>
    <row r="8551" spans="1:14" x14ac:dyDescent="0.25">
      <c r="A8551" s="1">
        <v>45044</v>
      </c>
      <c r="B8551" t="s">
        <v>5183</v>
      </c>
      <c r="C8551" s="9">
        <v>309.5</v>
      </c>
      <c r="D8551" s="9">
        <v>1.25</v>
      </c>
      <c r="E8551" t="s">
        <v>21</v>
      </c>
      <c r="F8551" s="11">
        <v>0.23813523516528501</v>
      </c>
      <c r="G8551" s="9">
        <v>2508.0616266571101</v>
      </c>
      <c r="H8551" s="1">
        <v>45071</v>
      </c>
      <c r="I8551">
        <v>0.25</v>
      </c>
      <c r="J8551">
        <v>1</v>
      </c>
      <c r="K8551" s="11">
        <v>1.4</v>
      </c>
      <c r="L8551">
        <v>0.23431210019120599</v>
      </c>
      <c r="M8551" s="9">
        <v>-442.67287710497902</v>
      </c>
      <c r="N8551" s="1">
        <v>45048</v>
      </c>
    </row>
    <row r="8552" spans="1:14" x14ac:dyDescent="0.25">
      <c r="A8552" s="1">
        <v>45048</v>
      </c>
      <c r="B8552" t="s">
        <v>5184</v>
      </c>
      <c r="C8552" s="9">
        <v>264.5</v>
      </c>
      <c r="D8552" s="9">
        <v>2.0499999999999998</v>
      </c>
      <c r="E8552" t="s">
        <v>19</v>
      </c>
      <c r="F8552" s="11">
        <v>-0.26753467959524402</v>
      </c>
      <c r="G8552" s="9">
        <v>2489.3314366998502</v>
      </c>
      <c r="H8552" s="1">
        <v>45071</v>
      </c>
      <c r="I8552">
        <v>0.25</v>
      </c>
      <c r="J8552">
        <v>0</v>
      </c>
      <c r="K8552" s="11">
        <v>2.1</v>
      </c>
      <c r="L8552">
        <v>-0.25008307283894798</v>
      </c>
      <c r="M8552" s="9">
        <v>-227.77382645803701</v>
      </c>
      <c r="N8552" s="1">
        <v>45061</v>
      </c>
    </row>
    <row r="8553" spans="1:14" x14ac:dyDescent="0.25">
      <c r="A8553" s="1">
        <v>45061</v>
      </c>
      <c r="B8553" t="s">
        <v>4687</v>
      </c>
      <c r="C8553" s="9">
        <v>294.5</v>
      </c>
      <c r="D8553" s="9">
        <v>1.25</v>
      </c>
      <c r="E8553" t="s">
        <v>21</v>
      </c>
      <c r="F8553" s="11">
        <v>0.22047907978911899</v>
      </c>
      <c r="G8553" s="9">
        <v>2528.9017341040399</v>
      </c>
      <c r="H8553" s="1">
        <v>45071</v>
      </c>
      <c r="I8553">
        <v>0.25</v>
      </c>
      <c r="J8553">
        <v>0</v>
      </c>
      <c r="K8553" s="11">
        <v>1.6</v>
      </c>
      <c r="L8553">
        <v>0.28426825132042399</v>
      </c>
      <c r="M8553" s="9">
        <v>-957.18930635838103</v>
      </c>
      <c r="N8553" s="1">
        <v>45068</v>
      </c>
    </row>
    <row r="8554" spans="1:14" x14ac:dyDescent="0.25">
      <c r="A8554" s="1">
        <v>45068</v>
      </c>
      <c r="B8554" t="s">
        <v>4654</v>
      </c>
      <c r="C8554" s="9">
        <v>280</v>
      </c>
      <c r="D8554" s="9">
        <v>1.5</v>
      </c>
      <c r="E8554" t="s">
        <v>19</v>
      </c>
      <c r="F8554" s="11">
        <v>-0.242383069440849</v>
      </c>
      <c r="G8554" s="9">
        <v>2434.7826086956502</v>
      </c>
      <c r="H8554" s="1">
        <v>45071</v>
      </c>
      <c r="I8554">
        <v>0.25</v>
      </c>
      <c r="J8554">
        <v>0</v>
      </c>
      <c r="K8554" s="11">
        <v>0.05</v>
      </c>
      <c r="L8554">
        <v>0</v>
      </c>
      <c r="M8554" s="9">
        <v>3492.6956521739098</v>
      </c>
      <c r="N8554" s="1">
        <v>45071</v>
      </c>
    </row>
    <row r="8555" spans="1:14" x14ac:dyDescent="0.25">
      <c r="A8555" s="1">
        <v>45072</v>
      </c>
      <c r="B8555" t="s">
        <v>4688</v>
      </c>
      <c r="C8555" s="9">
        <v>275</v>
      </c>
      <c r="D8555" s="9">
        <v>5.3</v>
      </c>
      <c r="E8555" t="s">
        <v>19</v>
      </c>
      <c r="F8555" s="11">
        <v>-0.230439009486445</v>
      </c>
      <c r="G8555" s="9">
        <v>2349.3874811209898</v>
      </c>
      <c r="H8555" s="1">
        <v>45106</v>
      </c>
      <c r="I8555">
        <v>0.25</v>
      </c>
      <c r="J8555">
        <v>1</v>
      </c>
      <c r="K8555" s="11">
        <v>10.3</v>
      </c>
      <c r="L8555">
        <v>-0.41838682284036099</v>
      </c>
      <c r="M8555" s="9">
        <v>-12113.4418526598</v>
      </c>
      <c r="N8555" s="1">
        <v>45077</v>
      </c>
    </row>
    <row r="8556" spans="1:14" x14ac:dyDescent="0.25">
      <c r="A8556" s="1">
        <v>45077</v>
      </c>
      <c r="B8556" t="s">
        <v>4658</v>
      </c>
      <c r="C8556" s="9">
        <v>305</v>
      </c>
      <c r="D8556" s="9">
        <v>1.2</v>
      </c>
      <c r="E8556" t="s">
        <v>21</v>
      </c>
      <c r="F8556" s="11">
        <v>0.25477747154035602</v>
      </c>
      <c r="G8556" s="9">
        <v>2515.2712899748399</v>
      </c>
      <c r="H8556" s="1">
        <v>45106</v>
      </c>
      <c r="I8556">
        <v>0.25</v>
      </c>
      <c r="J8556">
        <v>0</v>
      </c>
      <c r="K8556" s="11">
        <v>0.05</v>
      </c>
      <c r="L8556" s="2">
        <v>1.64457995099221E-5</v>
      </c>
      <c r="M8556" s="9">
        <v>2861.12109234638</v>
      </c>
      <c r="N8556" s="1">
        <v>45106</v>
      </c>
    </row>
    <row r="8557" spans="1:14" x14ac:dyDescent="0.25">
      <c r="A8557" s="1">
        <v>45107</v>
      </c>
      <c r="B8557" t="s">
        <v>5185</v>
      </c>
      <c r="C8557" s="9">
        <v>301.5</v>
      </c>
      <c r="D8557" s="9">
        <v>1.7</v>
      </c>
      <c r="E8557" t="s">
        <v>21</v>
      </c>
      <c r="F8557" s="11">
        <v>0.25120311572070297</v>
      </c>
      <c r="G8557" s="9">
        <v>2518.4385680877799</v>
      </c>
      <c r="H8557" s="1">
        <v>45134</v>
      </c>
      <c r="I8557">
        <v>0.25</v>
      </c>
      <c r="J8557">
        <v>1</v>
      </c>
      <c r="K8557" s="11">
        <v>1.9</v>
      </c>
      <c r="L8557">
        <v>0.23722869037787001</v>
      </c>
      <c r="M8557" s="9">
        <v>-594.35150206871594</v>
      </c>
      <c r="N8557" s="1">
        <v>45113</v>
      </c>
    </row>
    <row r="8558" spans="1:14" x14ac:dyDescent="0.25">
      <c r="A8558" s="1">
        <v>45113</v>
      </c>
      <c r="B8558" t="s">
        <v>4651</v>
      </c>
      <c r="C8558" s="9">
        <v>265</v>
      </c>
      <c r="D8558" s="9">
        <v>2.35</v>
      </c>
      <c r="E8558" t="s">
        <v>19</v>
      </c>
      <c r="F8558" s="11">
        <v>-0.241164007649047</v>
      </c>
      <c r="G8558" s="9">
        <v>2498.21556031406</v>
      </c>
      <c r="H8558" s="1">
        <v>45134</v>
      </c>
      <c r="I8558">
        <v>0.25</v>
      </c>
      <c r="J8558">
        <v>0</v>
      </c>
      <c r="K8558" s="11">
        <v>3.5</v>
      </c>
      <c r="L8558">
        <v>-0.24909502330907601</v>
      </c>
      <c r="M8558" s="9">
        <v>-3019.0935046395398</v>
      </c>
      <c r="N8558" s="1">
        <v>45118</v>
      </c>
    </row>
    <row r="8559" spans="1:14" x14ac:dyDescent="0.25">
      <c r="A8559" s="1">
        <v>45118</v>
      </c>
      <c r="B8559" t="s">
        <v>4680</v>
      </c>
      <c r="C8559" s="9">
        <v>295</v>
      </c>
      <c r="D8559" s="9">
        <v>2.2999999999999998</v>
      </c>
      <c r="E8559" t="s">
        <v>21</v>
      </c>
      <c r="F8559" s="11">
        <v>0.246830310041079</v>
      </c>
      <c r="G8559" s="9">
        <v>2519.79841612671</v>
      </c>
      <c r="H8559" s="1">
        <v>45134</v>
      </c>
      <c r="I8559">
        <v>0.25</v>
      </c>
      <c r="J8559">
        <v>0</v>
      </c>
      <c r="K8559" s="11">
        <v>2.7</v>
      </c>
      <c r="L8559">
        <v>0.35185864926016103</v>
      </c>
      <c r="M8559" s="9">
        <v>-1133.90928725702</v>
      </c>
      <c r="N8559" s="1">
        <v>45121</v>
      </c>
    </row>
    <row r="8560" spans="1:14" x14ac:dyDescent="0.25">
      <c r="A8560" s="1">
        <v>45121</v>
      </c>
      <c r="B8560" t="s">
        <v>4688</v>
      </c>
      <c r="C8560" s="9">
        <v>275</v>
      </c>
      <c r="D8560" s="9">
        <v>1.4</v>
      </c>
      <c r="E8560" t="s">
        <v>19</v>
      </c>
      <c r="F8560" s="11">
        <v>-0.26981632797817601</v>
      </c>
      <c r="G8560" s="9">
        <v>2449.6937882764601</v>
      </c>
      <c r="H8560" s="1">
        <v>45134</v>
      </c>
      <c r="I8560">
        <v>0.25</v>
      </c>
      <c r="J8560">
        <v>0</v>
      </c>
      <c r="K8560" s="11">
        <v>6.4</v>
      </c>
      <c r="L8560">
        <v>-0.63384267806462202</v>
      </c>
      <c r="M8560" s="9">
        <v>-12439.545056867801</v>
      </c>
      <c r="N8560" s="1">
        <v>45131</v>
      </c>
    </row>
    <row r="8561" spans="1:14" x14ac:dyDescent="0.25">
      <c r="A8561" s="1">
        <v>45131</v>
      </c>
      <c r="B8561" t="s">
        <v>4689</v>
      </c>
      <c r="C8561" s="9">
        <v>277.5</v>
      </c>
      <c r="D8561" s="9">
        <v>0.8</v>
      </c>
      <c r="E8561" t="s">
        <v>21</v>
      </c>
      <c r="F8561" s="11">
        <v>0.27041589226458201</v>
      </c>
      <c r="G8561" s="9">
        <v>2577.7941447247199</v>
      </c>
      <c r="H8561" s="1">
        <v>45134</v>
      </c>
      <c r="I8561">
        <v>0.25</v>
      </c>
      <c r="J8561">
        <v>0</v>
      </c>
      <c r="K8561" s="11">
        <v>0.4</v>
      </c>
      <c r="M8561" s="9">
        <v>1000.18412815319</v>
      </c>
      <c r="N8561" s="1">
        <v>45134</v>
      </c>
    </row>
    <row r="8562" spans="1:14" x14ac:dyDescent="0.25">
      <c r="A8562" s="1">
        <v>45135</v>
      </c>
      <c r="B8562" t="s">
        <v>4658</v>
      </c>
      <c r="C8562" s="9">
        <v>305</v>
      </c>
      <c r="D8562" s="9">
        <v>1.9</v>
      </c>
      <c r="E8562" t="s">
        <v>21</v>
      </c>
      <c r="F8562" s="11">
        <v>0.24510741497442601</v>
      </c>
      <c r="G8562" s="9">
        <v>2512.1119684191599</v>
      </c>
      <c r="H8562" s="1">
        <v>45169</v>
      </c>
      <c r="I8562">
        <v>0.25</v>
      </c>
      <c r="J8562">
        <v>1</v>
      </c>
      <c r="K8562" s="11">
        <v>0</v>
      </c>
      <c r="L8562">
        <v>0</v>
      </c>
      <c r="M8562" s="9">
        <v>4725.2826125964402</v>
      </c>
      <c r="N8562" s="1">
        <v>45169</v>
      </c>
    </row>
    <row r="8563" spans="1:14" x14ac:dyDescent="0.25">
      <c r="A8563" s="1">
        <v>45170</v>
      </c>
      <c r="B8563" t="s">
        <v>5186</v>
      </c>
      <c r="C8563" s="9">
        <v>255</v>
      </c>
      <c r="D8563" s="9">
        <v>2.4500000000000002</v>
      </c>
      <c r="E8563" t="s">
        <v>21</v>
      </c>
      <c r="F8563" s="11">
        <v>0.25269692525522702</v>
      </c>
      <c r="G8563" s="9">
        <v>2963.5901778154098</v>
      </c>
      <c r="H8563" s="1">
        <v>45197</v>
      </c>
      <c r="I8563">
        <v>0.25</v>
      </c>
      <c r="J8563">
        <v>1</v>
      </c>
      <c r="K8563" s="11">
        <v>4.45</v>
      </c>
      <c r="L8563">
        <v>0.32849407501768002</v>
      </c>
      <c r="M8563" s="9">
        <v>-6131.6680779000799</v>
      </c>
      <c r="N8563" s="1">
        <v>45173</v>
      </c>
    </row>
    <row r="8564" spans="1:14" x14ac:dyDescent="0.25">
      <c r="A8564" s="1">
        <v>45173</v>
      </c>
      <c r="B8564" t="s">
        <v>4646</v>
      </c>
      <c r="C8564" s="9">
        <v>230</v>
      </c>
      <c r="D8564" s="9">
        <v>2.95</v>
      </c>
      <c r="E8564" t="s">
        <v>19</v>
      </c>
      <c r="F8564" s="11">
        <v>-0.25749046558682298</v>
      </c>
      <c r="G8564" s="9">
        <v>2888.38456777388</v>
      </c>
      <c r="H8564" s="1">
        <v>45197</v>
      </c>
      <c r="I8564">
        <v>0.25</v>
      </c>
      <c r="J8564">
        <v>0</v>
      </c>
      <c r="K8564" s="11">
        <v>7.35</v>
      </c>
      <c r="L8564">
        <v>-0.448562844576402</v>
      </c>
      <c r="M8564" s="9">
        <v>-13006.395708685701</v>
      </c>
      <c r="N8564" s="1">
        <v>45181</v>
      </c>
    </row>
    <row r="8565" spans="1:14" x14ac:dyDescent="0.25">
      <c r="A8565" s="1">
        <v>45181</v>
      </c>
      <c r="B8565" t="s">
        <v>4643</v>
      </c>
      <c r="C8565" s="9">
        <v>245</v>
      </c>
      <c r="D8565" s="9">
        <v>3.3</v>
      </c>
      <c r="E8565" t="s">
        <v>21</v>
      </c>
      <c r="F8565" s="11">
        <v>0.24361688174870799</v>
      </c>
      <c r="G8565" s="9">
        <v>3031.6154179298301</v>
      </c>
      <c r="H8565" s="1">
        <v>45197</v>
      </c>
      <c r="I8565">
        <v>0.25</v>
      </c>
      <c r="J8565">
        <v>0</v>
      </c>
      <c r="K8565" s="11">
        <v>0.05</v>
      </c>
      <c r="L8565">
        <v>0</v>
      </c>
      <c r="M8565" s="9">
        <v>9751.1909917713292</v>
      </c>
      <c r="N8565" s="1">
        <v>45197</v>
      </c>
    </row>
    <row r="8566" spans="1:14" x14ac:dyDescent="0.25">
      <c r="A8566" s="1">
        <v>45198</v>
      </c>
      <c r="B8566" t="s">
        <v>4675</v>
      </c>
      <c r="C8566" s="9">
        <v>240</v>
      </c>
      <c r="D8566" s="9">
        <v>1.65</v>
      </c>
      <c r="E8566" t="s">
        <v>21</v>
      </c>
      <c r="F8566" s="11">
        <v>0.248688317179865</v>
      </c>
      <c r="G8566" s="9">
        <v>3144.6540880503098</v>
      </c>
      <c r="H8566" s="1">
        <v>45225</v>
      </c>
      <c r="I8566">
        <v>0.25</v>
      </c>
      <c r="J8566">
        <v>1</v>
      </c>
      <c r="K8566" s="11">
        <v>5.3</v>
      </c>
      <c r="L8566">
        <v>0.36952480624335599</v>
      </c>
      <c r="M8566" s="9">
        <v>-11696.5408805031</v>
      </c>
      <c r="N8566" s="1">
        <v>45202</v>
      </c>
    </row>
    <row r="8567" spans="1:14" x14ac:dyDescent="0.25">
      <c r="A8567" s="1">
        <v>45202</v>
      </c>
      <c r="B8567" t="s">
        <v>5187</v>
      </c>
      <c r="C8567" s="9">
        <v>220</v>
      </c>
      <c r="D8567" s="9">
        <v>3.35</v>
      </c>
      <c r="E8567" t="s">
        <v>19</v>
      </c>
      <c r="F8567" s="11">
        <v>-0.26131447549523801</v>
      </c>
      <c r="G8567" s="9">
        <v>3030.30303030303</v>
      </c>
      <c r="H8567" s="1">
        <v>45225</v>
      </c>
      <c r="I8567">
        <v>0.25</v>
      </c>
      <c r="J8567">
        <v>0</v>
      </c>
      <c r="K8567" s="11">
        <v>3.8</v>
      </c>
      <c r="L8567">
        <v>-0.77798338067761197</v>
      </c>
      <c r="M8567" s="9">
        <v>-1580.30303030302</v>
      </c>
      <c r="N8567" s="1">
        <v>45224</v>
      </c>
    </row>
    <row r="8568" spans="1:14" x14ac:dyDescent="0.25">
      <c r="A8568" s="1">
        <v>45224</v>
      </c>
      <c r="B8568" t="s">
        <v>4690</v>
      </c>
      <c r="C8568" s="9">
        <v>220</v>
      </c>
      <c r="D8568" s="9">
        <v>0.5</v>
      </c>
      <c r="E8568" t="s">
        <v>21</v>
      </c>
      <c r="F8568" s="11">
        <v>0.222016619322387</v>
      </c>
      <c r="G8568" s="9">
        <v>3227.29368372521</v>
      </c>
      <c r="H8568" s="1">
        <v>45225</v>
      </c>
      <c r="I8568">
        <v>0.25</v>
      </c>
      <c r="J8568">
        <v>0</v>
      </c>
      <c r="K8568" s="11">
        <v>0.05</v>
      </c>
      <c r="L8568">
        <v>0</v>
      </c>
      <c r="M8568" s="9">
        <v>1434.5320424158599</v>
      </c>
      <c r="N8568" s="1">
        <v>45225</v>
      </c>
    </row>
    <row r="8569" spans="1:14" x14ac:dyDescent="0.25">
      <c r="A8569" s="1">
        <v>45226</v>
      </c>
      <c r="B8569" t="s">
        <v>4691</v>
      </c>
      <c r="C8569" s="9">
        <v>235</v>
      </c>
      <c r="D8569" s="9">
        <v>2.4</v>
      </c>
      <c r="E8569" t="s">
        <v>21</v>
      </c>
      <c r="F8569" s="11">
        <v>0.245613342009142</v>
      </c>
      <c r="G8569" s="9">
        <v>3241.4910858995099</v>
      </c>
      <c r="H8569" s="1">
        <v>45260</v>
      </c>
      <c r="I8569">
        <v>0.25</v>
      </c>
      <c r="J8569">
        <v>1</v>
      </c>
      <c r="K8569" s="11">
        <v>4.8</v>
      </c>
      <c r="L8569">
        <v>0.45579966422627699</v>
      </c>
      <c r="M8569" s="9">
        <v>-8012.9659643435898</v>
      </c>
      <c r="N8569" s="1">
        <v>45232</v>
      </c>
    </row>
    <row r="8570" spans="1:14" x14ac:dyDescent="0.25">
      <c r="A8570" s="1">
        <v>45232</v>
      </c>
      <c r="B8570" t="s">
        <v>4692</v>
      </c>
      <c r="C8570" s="9">
        <v>217.5</v>
      </c>
      <c r="D8570" s="9">
        <v>1.95</v>
      </c>
      <c r="E8570" t="s">
        <v>19</v>
      </c>
      <c r="F8570" s="11">
        <v>-0.24351348027089101</v>
      </c>
      <c r="G8570" s="9">
        <v>3040.8340573414398</v>
      </c>
      <c r="H8570" s="1">
        <v>45260</v>
      </c>
      <c r="I8570">
        <v>0.25</v>
      </c>
      <c r="J8570">
        <v>0</v>
      </c>
      <c r="K8570" s="11">
        <v>0.4</v>
      </c>
      <c r="L8570">
        <v>-4.23598512220952E-2</v>
      </c>
      <c r="M8570" s="9">
        <v>4641.8331885317102</v>
      </c>
      <c r="N8570" s="1">
        <v>45252</v>
      </c>
    </row>
    <row r="8571" spans="1:14" x14ac:dyDescent="0.25">
      <c r="A8571" s="1">
        <v>45252</v>
      </c>
      <c r="B8571" t="s">
        <v>4643</v>
      </c>
      <c r="C8571" s="9">
        <v>245</v>
      </c>
      <c r="D8571" s="9">
        <v>1.75</v>
      </c>
      <c r="E8571" t="s">
        <v>21</v>
      </c>
      <c r="F8571" s="11">
        <v>0.25084749035284298</v>
      </c>
      <c r="G8571" s="9">
        <v>2962.3360135420999</v>
      </c>
      <c r="H8571" s="1">
        <v>45260</v>
      </c>
      <c r="I8571">
        <v>0.25</v>
      </c>
      <c r="J8571">
        <v>0</v>
      </c>
      <c r="K8571" s="11">
        <v>0.05</v>
      </c>
      <c r="L8571">
        <v>0</v>
      </c>
      <c r="M8571" s="9">
        <v>4982.64917477782</v>
      </c>
      <c r="N8571" s="1">
        <v>45260</v>
      </c>
    </row>
    <row r="8572" spans="1:14" x14ac:dyDescent="0.25">
      <c r="A8572" s="1">
        <v>45261</v>
      </c>
      <c r="B8572" t="s">
        <v>5188</v>
      </c>
      <c r="C8572" s="9">
        <v>257.5</v>
      </c>
      <c r="D8572" s="9">
        <v>1.65</v>
      </c>
      <c r="E8572" t="s">
        <v>21</v>
      </c>
      <c r="F8572" s="11">
        <v>0.25786067082041397</v>
      </c>
      <c r="G8572" s="9">
        <v>2911.8136439267801</v>
      </c>
      <c r="H8572" s="1">
        <v>45288</v>
      </c>
      <c r="I8572">
        <v>0.25</v>
      </c>
      <c r="J8572">
        <v>1</v>
      </c>
      <c r="K8572" s="11">
        <v>3.85</v>
      </c>
      <c r="L8572">
        <v>0.26618098313359001</v>
      </c>
      <c r="M8572" s="9">
        <v>-6566.1397670549004</v>
      </c>
      <c r="N8572" s="1">
        <v>45264</v>
      </c>
    </row>
    <row r="8573" spans="1:14" x14ac:dyDescent="0.25">
      <c r="A8573" s="1">
        <v>45264</v>
      </c>
      <c r="B8573" t="s">
        <v>4646</v>
      </c>
      <c r="C8573" s="9">
        <v>230</v>
      </c>
      <c r="D8573" s="9">
        <v>2.6</v>
      </c>
      <c r="E8573" t="s">
        <v>19</v>
      </c>
      <c r="F8573" s="11">
        <v>-0.24601427941942799</v>
      </c>
      <c r="G8573" s="9">
        <v>2892.5619834710701</v>
      </c>
      <c r="H8573" s="1">
        <v>45288</v>
      </c>
      <c r="I8573">
        <v>0.25</v>
      </c>
      <c r="J8573">
        <v>0</v>
      </c>
      <c r="K8573" s="11">
        <v>0.5</v>
      </c>
      <c r="L8573">
        <v>-3.1608729545127501E-2</v>
      </c>
      <c r="M8573" s="9">
        <v>5984.7107438016501</v>
      </c>
      <c r="N8573" s="1">
        <v>45280</v>
      </c>
    </row>
    <row r="8574" spans="1:14" x14ac:dyDescent="0.25">
      <c r="A8574" s="1">
        <v>45280</v>
      </c>
      <c r="B8574" t="s">
        <v>4693</v>
      </c>
      <c r="C8574" s="9">
        <v>260</v>
      </c>
      <c r="D8574" s="9">
        <v>2.6</v>
      </c>
      <c r="E8574" t="s">
        <v>21</v>
      </c>
      <c r="F8574" s="11">
        <v>0.27666964899742302</v>
      </c>
      <c r="G8574" s="9">
        <v>2781.0885975367501</v>
      </c>
      <c r="H8574" s="1">
        <v>45288</v>
      </c>
      <c r="I8574">
        <v>0.25</v>
      </c>
      <c r="J8574">
        <v>0</v>
      </c>
      <c r="K8574" s="11">
        <v>0.05</v>
      </c>
      <c r="L8574">
        <v>0</v>
      </c>
      <c r="M8574" s="9">
        <v>7018.0770758839799</v>
      </c>
      <c r="N8574" s="1">
        <v>45288</v>
      </c>
    </row>
    <row r="8575" spans="1:14" x14ac:dyDescent="0.25">
      <c r="A8575" s="1">
        <v>45289</v>
      </c>
      <c r="B8575" t="s">
        <v>4689</v>
      </c>
      <c r="C8575" s="9">
        <v>277.5</v>
      </c>
      <c r="D8575" s="9">
        <v>4.1500000000000004</v>
      </c>
      <c r="E8575" t="s">
        <v>21</v>
      </c>
      <c r="F8575" s="11">
        <v>0.24607869152273201</v>
      </c>
      <c r="G8575" s="9">
        <v>2713.17829457364</v>
      </c>
      <c r="H8575" s="1">
        <v>45316</v>
      </c>
      <c r="I8575">
        <v>0.25</v>
      </c>
      <c r="J8575">
        <v>1</v>
      </c>
      <c r="K8575" s="11">
        <v>6.05</v>
      </c>
      <c r="L8575">
        <v>0.32823784471379103</v>
      </c>
      <c r="M8575" s="9">
        <v>-5431.7829457364296</v>
      </c>
      <c r="N8575" s="1">
        <v>45294</v>
      </c>
    </row>
    <row r="8576" spans="1:14" x14ac:dyDescent="0.25">
      <c r="A8576" s="1">
        <v>45294</v>
      </c>
      <c r="B8576" t="s">
        <v>4694</v>
      </c>
      <c r="C8576" s="9">
        <v>252.5</v>
      </c>
      <c r="D8576" s="9">
        <v>4.45</v>
      </c>
      <c r="E8576" t="s">
        <v>19</v>
      </c>
      <c r="F8576" s="11">
        <v>-0.24580209080841101</v>
      </c>
      <c r="G8576" s="9">
        <v>2638.0252496702401</v>
      </c>
      <c r="H8576" s="1">
        <v>45316</v>
      </c>
      <c r="I8576">
        <v>0.25</v>
      </c>
      <c r="J8576">
        <v>0</v>
      </c>
      <c r="K8576" s="11">
        <v>2.2999999999999998</v>
      </c>
      <c r="L8576">
        <v>-0.19111444058385599</v>
      </c>
      <c r="M8576" s="9">
        <v>5493.6875824382796</v>
      </c>
      <c r="N8576" s="1">
        <v>45301</v>
      </c>
    </row>
    <row r="8577" spans="1:14" x14ac:dyDescent="0.25">
      <c r="A8577" s="1">
        <v>45301</v>
      </c>
      <c r="B8577" t="s">
        <v>4653</v>
      </c>
      <c r="C8577" s="9">
        <v>280</v>
      </c>
      <c r="D8577" s="9">
        <v>3.9</v>
      </c>
      <c r="E8577" t="s">
        <v>21</v>
      </c>
      <c r="F8577" s="11">
        <v>0.25489223570960701</v>
      </c>
      <c r="G8577" s="9">
        <v>2627.1345468192899</v>
      </c>
      <c r="H8577" s="1">
        <v>45316</v>
      </c>
      <c r="I8577">
        <v>0.25</v>
      </c>
      <c r="J8577">
        <v>0</v>
      </c>
      <c r="K8577" s="11">
        <v>6.1</v>
      </c>
      <c r="L8577">
        <v>0.43435062245467598</v>
      </c>
      <c r="M8577" s="9">
        <v>-6042.4094576843599</v>
      </c>
      <c r="N8577" s="1">
        <v>45302</v>
      </c>
    </row>
    <row r="8578" spans="1:14" x14ac:dyDescent="0.25">
      <c r="A8578" s="1">
        <v>45302</v>
      </c>
      <c r="B8578" t="s">
        <v>4651</v>
      </c>
      <c r="C8578" s="9">
        <v>265</v>
      </c>
      <c r="D8578" s="9">
        <v>2.5499999999999998</v>
      </c>
      <c r="E8578" t="s">
        <v>19</v>
      </c>
      <c r="F8578" s="11">
        <v>-0.249741202425279</v>
      </c>
      <c r="G8578" s="9">
        <v>2539.4522038817299</v>
      </c>
      <c r="H8578" s="1">
        <v>45316</v>
      </c>
      <c r="I8578">
        <v>0.25</v>
      </c>
      <c r="J8578">
        <v>0</v>
      </c>
      <c r="K8578" s="11">
        <v>13.4</v>
      </c>
      <c r="L8578">
        <v>-0.98367131111055495</v>
      </c>
      <c r="M8578" s="9">
        <v>-27958.099038635901</v>
      </c>
      <c r="N8578" s="1">
        <v>45314</v>
      </c>
    </row>
    <row r="8579" spans="1:14" x14ac:dyDescent="0.25">
      <c r="A8579" s="1">
        <v>45314</v>
      </c>
      <c r="B8579" t="s">
        <v>4695</v>
      </c>
      <c r="C8579" s="9">
        <v>256.5</v>
      </c>
      <c r="D8579" s="9">
        <v>1.4</v>
      </c>
      <c r="E8579" t="s">
        <v>21</v>
      </c>
      <c r="F8579" s="11">
        <v>0.26771964165659501</v>
      </c>
      <c r="G8579" s="9">
        <v>2767.3453251630699</v>
      </c>
      <c r="H8579" s="1">
        <v>45316</v>
      </c>
      <c r="I8579">
        <v>0.25</v>
      </c>
      <c r="J8579">
        <v>0</v>
      </c>
      <c r="K8579" s="11">
        <v>7.45</v>
      </c>
      <c r="L8579">
        <v>1</v>
      </c>
      <c r="M8579" s="9">
        <v>-16987.349278513499</v>
      </c>
      <c r="N8579" s="1">
        <v>45316</v>
      </c>
    </row>
    <row r="8580" spans="1:14" x14ac:dyDescent="0.25">
      <c r="A8580" s="1">
        <v>45320</v>
      </c>
      <c r="B8580" t="s">
        <v>5189</v>
      </c>
      <c r="C8580" s="9">
        <v>286.5</v>
      </c>
      <c r="D8580" s="9">
        <v>3.7</v>
      </c>
      <c r="E8580" t="s">
        <v>21</v>
      </c>
      <c r="F8580" s="11">
        <v>0.24402912853873601</v>
      </c>
      <c r="G8580" s="9">
        <v>2617.31164703682</v>
      </c>
      <c r="H8580" s="1">
        <v>45351</v>
      </c>
      <c r="I8580">
        <v>0.25</v>
      </c>
      <c r="J8580">
        <v>1</v>
      </c>
      <c r="K8580" s="11">
        <v>8.65</v>
      </c>
      <c r="L8580">
        <v>0.35341846951718697</v>
      </c>
      <c r="M8580" s="9">
        <v>-13278.930641241301</v>
      </c>
      <c r="N8580" s="1">
        <v>45322</v>
      </c>
    </row>
    <row r="8581" spans="1:14" x14ac:dyDescent="0.25">
      <c r="A8581" s="1">
        <v>45322</v>
      </c>
      <c r="B8581" t="s">
        <v>4696</v>
      </c>
      <c r="C8581" s="9">
        <v>262.5</v>
      </c>
      <c r="D8581" s="9">
        <v>5.25</v>
      </c>
      <c r="E8581" t="s">
        <v>19</v>
      </c>
      <c r="F8581" s="11">
        <v>-0.249051294400193</v>
      </c>
      <c r="G8581" s="9">
        <v>2543.6046511627901</v>
      </c>
      <c r="H8581" s="1">
        <v>45351</v>
      </c>
      <c r="I8581">
        <v>0.25</v>
      </c>
      <c r="J8581">
        <v>0</v>
      </c>
      <c r="K8581" s="11">
        <v>5</v>
      </c>
      <c r="L8581">
        <v>-0.30802767755726801</v>
      </c>
      <c r="M8581" s="9">
        <v>375.181686046511</v>
      </c>
      <c r="N8581" s="1">
        <v>45335</v>
      </c>
    </row>
    <row r="8582" spans="1:14" x14ac:dyDescent="0.25">
      <c r="A8582" s="1">
        <v>45335</v>
      </c>
      <c r="B8582" t="s">
        <v>4697</v>
      </c>
      <c r="C8582" s="9">
        <v>282.5</v>
      </c>
      <c r="D8582" s="9">
        <v>5.5</v>
      </c>
      <c r="E8582" t="s">
        <v>21</v>
      </c>
      <c r="F8582" s="11">
        <v>0.24523636114945199</v>
      </c>
      <c r="G8582" s="9">
        <v>2598.3667409057098</v>
      </c>
      <c r="H8582" s="1">
        <v>45351</v>
      </c>
      <c r="I8582">
        <v>0.25</v>
      </c>
      <c r="J8582">
        <v>0</v>
      </c>
      <c r="K8582" s="11">
        <v>0.05</v>
      </c>
      <c r="L8582">
        <v>0</v>
      </c>
      <c r="M8582" s="9">
        <v>14016.8893838158</v>
      </c>
      <c r="N8582" s="1">
        <v>45351</v>
      </c>
    </row>
    <row r="8583" spans="1:14" x14ac:dyDescent="0.25">
      <c r="A8583" s="1">
        <v>45352</v>
      </c>
      <c r="B8583" t="s">
        <v>4648</v>
      </c>
      <c r="C8583" s="9">
        <v>290</v>
      </c>
      <c r="D8583" s="9">
        <v>4.55</v>
      </c>
      <c r="E8583" t="s">
        <v>21</v>
      </c>
      <c r="F8583" s="11">
        <v>0.233721615727605</v>
      </c>
      <c r="G8583" s="9">
        <v>2582.0730357801499</v>
      </c>
      <c r="H8583" s="1">
        <v>45379</v>
      </c>
      <c r="I8583">
        <v>0.25</v>
      </c>
      <c r="J8583">
        <v>1</v>
      </c>
      <c r="K8583" s="11">
        <v>11.15</v>
      </c>
      <c r="L8583">
        <v>0.48893094873382598</v>
      </c>
      <c r="M8583" s="9">
        <v>-17447.067502766498</v>
      </c>
      <c r="N8583" s="1">
        <v>45356</v>
      </c>
    </row>
    <row r="8584" spans="1:14" x14ac:dyDescent="0.25">
      <c r="A8584" s="1">
        <v>45356</v>
      </c>
      <c r="B8584" t="s">
        <v>4688</v>
      </c>
      <c r="C8584" s="9">
        <v>275</v>
      </c>
      <c r="D8584" s="9">
        <v>5.05</v>
      </c>
      <c r="E8584" t="s">
        <v>19</v>
      </c>
      <c r="F8584" s="11">
        <v>-0.24955457320466401</v>
      </c>
      <c r="G8584" s="9">
        <v>2436.4775495997201</v>
      </c>
      <c r="H8584" s="1">
        <v>45379</v>
      </c>
      <c r="I8584">
        <v>0.25</v>
      </c>
      <c r="J8584">
        <v>0</v>
      </c>
      <c r="K8584" s="11">
        <v>25.7</v>
      </c>
      <c r="L8584">
        <v>-0.92400594412202697</v>
      </c>
      <c r="M8584" s="9">
        <v>-51062.4782457361</v>
      </c>
      <c r="N8584" s="1">
        <v>45364</v>
      </c>
    </row>
    <row r="8585" spans="1:14" x14ac:dyDescent="0.25">
      <c r="A8585" s="1">
        <v>45364</v>
      </c>
      <c r="B8585" t="s">
        <v>4698</v>
      </c>
      <c r="C8585" s="9">
        <v>262.5</v>
      </c>
      <c r="D8585" s="9">
        <v>4.3499999999999996</v>
      </c>
      <c r="E8585" t="s">
        <v>21</v>
      </c>
      <c r="F8585" s="11">
        <v>0.253624384685181</v>
      </c>
      <c r="G8585" s="9">
        <v>2788.8446215139402</v>
      </c>
      <c r="H8585" s="1">
        <v>45379</v>
      </c>
      <c r="I8585">
        <v>0.25</v>
      </c>
      <c r="J8585">
        <v>0</v>
      </c>
      <c r="K8585" s="11">
        <v>10.15</v>
      </c>
      <c r="L8585">
        <v>1</v>
      </c>
      <c r="M8585" s="9">
        <v>-16579.681274900398</v>
      </c>
      <c r="N8585" s="1">
        <v>45379</v>
      </c>
    </row>
    <row r="8586" spans="1:14" x14ac:dyDescent="0.25">
      <c r="A8586" s="1">
        <v>45383</v>
      </c>
      <c r="B8586" t="s">
        <v>4658</v>
      </c>
      <c r="C8586" s="9">
        <v>305</v>
      </c>
      <c r="D8586" s="9">
        <v>2.0499999999999998</v>
      </c>
      <c r="E8586" t="s">
        <v>21</v>
      </c>
      <c r="F8586" s="11">
        <v>0.25021186192679301</v>
      </c>
      <c r="G8586" s="9">
        <v>2436.4775495997201</v>
      </c>
      <c r="H8586" s="1">
        <v>45407</v>
      </c>
      <c r="I8586">
        <v>0.25</v>
      </c>
      <c r="J8586">
        <v>1</v>
      </c>
      <c r="K8586" s="11">
        <v>10.75</v>
      </c>
      <c r="L8586">
        <v>0.46782664056583501</v>
      </c>
      <c r="M8586" s="9">
        <v>-21509.223807866299</v>
      </c>
      <c r="N8586" s="1">
        <v>45384</v>
      </c>
    </row>
    <row r="8587" spans="1:14" x14ac:dyDescent="0.25">
      <c r="A8587" s="1">
        <v>45384</v>
      </c>
      <c r="B8587" t="s">
        <v>5190</v>
      </c>
      <c r="C8587" s="9">
        <v>287.5</v>
      </c>
      <c r="D8587" s="9">
        <v>5.05</v>
      </c>
      <c r="E8587" t="s">
        <v>19</v>
      </c>
      <c r="F8587" s="11">
        <v>-0.24498584370401599</v>
      </c>
      <c r="G8587" s="9">
        <v>2326.3542705217601</v>
      </c>
      <c r="H8587" s="1">
        <v>45407</v>
      </c>
      <c r="I8587">
        <v>0.25</v>
      </c>
      <c r="J8587">
        <v>0</v>
      </c>
      <c r="K8587" s="11">
        <v>0.05</v>
      </c>
      <c r="L8587">
        <v>0</v>
      </c>
      <c r="M8587" s="9">
        <v>11513.127284812201</v>
      </c>
      <c r="N8587" s="1">
        <v>45407</v>
      </c>
    </row>
    <row r="8588" spans="1:14" x14ac:dyDescent="0.25">
      <c r="A8588" s="1">
        <v>45408</v>
      </c>
      <c r="B8588" t="s">
        <v>4699</v>
      </c>
      <c r="C8588" s="9">
        <v>375</v>
      </c>
      <c r="D8588" s="9">
        <v>15.7</v>
      </c>
      <c r="E8588" t="s">
        <v>19</v>
      </c>
      <c r="F8588" s="11">
        <v>-0.24690294369426299</v>
      </c>
      <c r="G8588" s="9">
        <v>1767.23049734915</v>
      </c>
      <c r="H8588" s="1">
        <v>45442</v>
      </c>
      <c r="I8588">
        <v>0.25</v>
      </c>
      <c r="J8588">
        <v>1</v>
      </c>
      <c r="K8588" s="11">
        <v>7</v>
      </c>
      <c r="L8588">
        <v>-0.21910275057228601</v>
      </c>
      <c r="M8588" s="9">
        <v>14973.744004039299</v>
      </c>
      <c r="N8588" s="1">
        <v>45419</v>
      </c>
    </row>
    <row r="8589" spans="1:14" x14ac:dyDescent="0.25">
      <c r="A8589" s="1">
        <v>45419</v>
      </c>
      <c r="B8589" t="s">
        <v>4700</v>
      </c>
      <c r="C8589" s="9">
        <v>420</v>
      </c>
      <c r="D8589" s="9">
        <v>8</v>
      </c>
      <c r="E8589" t="s">
        <v>21</v>
      </c>
      <c r="F8589" s="11">
        <v>0.26234855999874601</v>
      </c>
      <c r="G8589" s="9">
        <v>1767.45360434288</v>
      </c>
      <c r="H8589" s="1">
        <v>45442</v>
      </c>
      <c r="I8589">
        <v>0.25</v>
      </c>
      <c r="J8589">
        <v>0</v>
      </c>
      <c r="K8589" s="11">
        <v>24</v>
      </c>
      <c r="L8589">
        <v>0.70078165311045804</v>
      </c>
      <c r="M8589" s="9">
        <v>-28844.8428228759</v>
      </c>
      <c r="N8589" s="1">
        <v>45426</v>
      </c>
    </row>
    <row r="8590" spans="1:14" x14ac:dyDescent="0.25">
      <c r="A8590" s="1">
        <v>45426</v>
      </c>
      <c r="B8590" t="s">
        <v>4701</v>
      </c>
      <c r="C8590" s="9">
        <v>415</v>
      </c>
      <c r="D8590" s="9">
        <v>8.0500000000000007</v>
      </c>
      <c r="E8590" t="s">
        <v>19</v>
      </c>
      <c r="F8590" s="11">
        <v>-0.24139158194691901</v>
      </c>
      <c r="G8590" s="9">
        <v>1616.4415194550199</v>
      </c>
      <c r="H8590" s="1">
        <v>45442</v>
      </c>
      <c r="I8590">
        <v>0.25</v>
      </c>
      <c r="J8590">
        <v>0</v>
      </c>
      <c r="K8590" s="11">
        <v>0</v>
      </c>
      <c r="L8590">
        <v>0</v>
      </c>
      <c r="M8590" s="9">
        <v>12882.230689296801</v>
      </c>
      <c r="N8590" s="1">
        <v>45442</v>
      </c>
    </row>
    <row r="8591" spans="1:14" x14ac:dyDescent="0.25">
      <c r="A8591" s="1">
        <v>45443</v>
      </c>
      <c r="B8591" t="s">
        <v>5191</v>
      </c>
      <c r="C8591" s="9">
        <v>480</v>
      </c>
      <c r="D8591" s="9">
        <v>15.6</v>
      </c>
      <c r="E8591" t="s">
        <v>21</v>
      </c>
      <c r="F8591" s="11">
        <v>0.26926212514694398</v>
      </c>
      <c r="G8591" s="9">
        <v>1557.28587319243</v>
      </c>
      <c r="H8591" s="1">
        <v>45470</v>
      </c>
      <c r="I8591">
        <v>0.25</v>
      </c>
      <c r="J8591">
        <v>1</v>
      </c>
      <c r="K8591" s="11">
        <v>8.25</v>
      </c>
      <c r="L8591">
        <v>0.36845990460196898</v>
      </c>
      <c r="M8591" s="9">
        <v>11074.638487208</v>
      </c>
      <c r="N8591" s="1">
        <v>45463</v>
      </c>
    </row>
    <row r="8592" spans="1:14" x14ac:dyDescent="0.25">
      <c r="A8592" s="1">
        <v>45463</v>
      </c>
      <c r="B8592" t="s">
        <v>4702</v>
      </c>
      <c r="C8592" s="9">
        <v>459</v>
      </c>
      <c r="D8592" s="9">
        <v>6.25</v>
      </c>
      <c r="E8592" t="s">
        <v>19</v>
      </c>
      <c r="F8592" s="11">
        <v>-0.28071261074119702</v>
      </c>
      <c r="G8592" s="9">
        <v>1486.19957537154</v>
      </c>
      <c r="H8592" s="1">
        <v>45470</v>
      </c>
      <c r="I8592">
        <v>0.25</v>
      </c>
      <c r="J8592">
        <v>0</v>
      </c>
      <c r="K8592" s="11">
        <v>18</v>
      </c>
      <c r="L8592">
        <v>-1</v>
      </c>
      <c r="M8592" s="9">
        <v>-17823.248407643299</v>
      </c>
      <c r="N8592" s="1">
        <v>45470</v>
      </c>
    </row>
    <row r="8593" spans="1:14" x14ac:dyDescent="0.25">
      <c r="A8593" s="1">
        <v>45471</v>
      </c>
      <c r="B8593" t="s">
        <v>4703</v>
      </c>
      <c r="C8593" s="9">
        <v>430</v>
      </c>
      <c r="D8593" s="9">
        <v>11.5</v>
      </c>
      <c r="E8593" t="s">
        <v>19</v>
      </c>
      <c r="F8593" s="11">
        <v>-0.25330890372486897</v>
      </c>
      <c r="G8593" s="9">
        <v>1541.8502202643101</v>
      </c>
      <c r="H8593" s="1">
        <v>45498</v>
      </c>
      <c r="I8593">
        <v>0.25</v>
      </c>
      <c r="J8593">
        <v>1</v>
      </c>
      <c r="K8593" s="11">
        <v>0.05</v>
      </c>
      <c r="L8593">
        <v>0</v>
      </c>
      <c r="M8593" s="9">
        <v>17476.101321585898</v>
      </c>
      <c r="N8593" s="1">
        <v>45498</v>
      </c>
    </row>
    <row r="8594" spans="1:14" x14ac:dyDescent="0.25">
      <c r="A8594" s="1"/>
      <c r="H8594" s="1"/>
      <c r="M8594" s="9">
        <f>SUM(M2:M8593)</f>
        <v>8287575.7722577481</v>
      </c>
      <c r="N8594" s="1"/>
    </row>
    <row r="8595" spans="1:14" x14ac:dyDescent="0.25">
      <c r="A8595" s="1"/>
      <c r="H8595" s="1"/>
      <c r="N8595" s="1"/>
    </row>
    <row r="8596" spans="1:14" x14ac:dyDescent="0.25">
      <c r="A8596" s="1"/>
      <c r="H8596" s="1"/>
      <c r="N8596" s="1"/>
    </row>
    <row r="8597" spans="1:14" x14ac:dyDescent="0.25">
      <c r="A8597" s="1"/>
      <c r="H8597" s="1"/>
      <c r="N8597" s="1"/>
    </row>
    <row r="8598" spans="1:14" x14ac:dyDescent="0.25">
      <c r="A8598" s="1"/>
      <c r="H8598" s="1"/>
      <c r="N8598" s="1"/>
    </row>
    <row r="8599" spans="1:14" x14ac:dyDescent="0.25">
      <c r="A8599" s="1"/>
      <c r="H8599" s="1"/>
      <c r="N8599" s="1"/>
    </row>
    <row r="8600" spans="1:14" x14ac:dyDescent="0.25">
      <c r="A8600" s="1"/>
      <c r="H8600" s="1"/>
      <c r="N8600" s="1"/>
    </row>
    <row r="8601" spans="1:14" x14ac:dyDescent="0.25">
      <c r="A8601" s="1"/>
      <c r="H8601" s="1"/>
      <c r="N8601" s="1"/>
    </row>
    <row r="8602" spans="1:14" x14ac:dyDescent="0.25">
      <c r="A8602" s="1"/>
      <c r="H8602" s="1"/>
      <c r="N8602" s="1"/>
    </row>
    <row r="8603" spans="1:14" x14ac:dyDescent="0.25">
      <c r="A8603" s="1"/>
      <c r="H8603" s="1"/>
      <c r="N8603" s="1"/>
    </row>
    <row r="8604" spans="1:14" x14ac:dyDescent="0.25">
      <c r="A8604" s="1"/>
      <c r="H8604" s="1"/>
      <c r="N8604" s="1"/>
    </row>
    <row r="8605" spans="1:14" x14ac:dyDescent="0.25">
      <c r="A8605" s="1"/>
      <c r="H8605" s="1"/>
      <c r="N8605" s="1"/>
    </row>
    <row r="8606" spans="1:14" x14ac:dyDescent="0.25">
      <c r="A8606" s="1"/>
      <c r="H8606" s="1"/>
      <c r="N8606" s="1"/>
    </row>
    <row r="8607" spans="1:14" x14ac:dyDescent="0.25">
      <c r="A8607" s="1"/>
      <c r="H8607" s="1"/>
      <c r="N8607" s="1"/>
    </row>
    <row r="8608" spans="1:14" x14ac:dyDescent="0.25">
      <c r="A8608" s="1"/>
      <c r="H8608" s="1"/>
      <c r="N8608" s="1"/>
    </row>
    <row r="8609" spans="1:14" x14ac:dyDescent="0.25">
      <c r="A8609" s="1"/>
      <c r="H8609" s="1"/>
      <c r="N8609" s="1"/>
    </row>
    <row r="8610" spans="1:14" x14ac:dyDescent="0.25">
      <c r="A8610" s="1"/>
      <c r="H8610" s="1"/>
      <c r="N8610" s="1"/>
    </row>
    <row r="8611" spans="1:14" x14ac:dyDescent="0.25">
      <c r="A8611" s="1"/>
      <c r="H8611" s="1"/>
      <c r="N8611" s="1"/>
    </row>
    <row r="8612" spans="1:14" x14ac:dyDescent="0.25">
      <c r="A8612" s="1"/>
      <c r="H8612" s="1"/>
      <c r="N8612" s="1"/>
    </row>
    <row r="8613" spans="1:14" x14ac:dyDescent="0.25">
      <c r="A8613" s="1"/>
      <c r="H8613" s="1"/>
      <c r="N8613" s="1"/>
    </row>
    <row r="8614" spans="1:14" x14ac:dyDescent="0.25">
      <c r="A8614" s="1"/>
      <c r="H8614" s="1"/>
      <c r="N8614" s="1"/>
    </row>
    <row r="8615" spans="1:14" x14ac:dyDescent="0.25">
      <c r="A8615" s="1"/>
      <c r="H8615" s="1"/>
      <c r="N8615" s="1"/>
    </row>
    <row r="8616" spans="1:14" x14ac:dyDescent="0.25">
      <c r="A8616" s="1"/>
      <c r="H8616" s="1"/>
      <c r="N8616" s="1"/>
    </row>
    <row r="8617" spans="1:14" x14ac:dyDescent="0.25">
      <c r="A8617" s="1"/>
      <c r="H8617" s="1"/>
      <c r="N8617" s="1"/>
    </row>
    <row r="8618" spans="1:14" x14ac:dyDescent="0.25">
      <c r="A8618" s="1"/>
      <c r="H8618" s="1"/>
      <c r="N8618" s="1"/>
    </row>
    <row r="8619" spans="1:14" x14ac:dyDescent="0.25">
      <c r="A8619" s="1"/>
      <c r="H8619" s="1"/>
      <c r="N8619" s="1"/>
    </row>
    <row r="8620" spans="1:14" x14ac:dyDescent="0.25">
      <c r="A8620" s="1"/>
      <c r="H8620" s="1"/>
      <c r="N8620" s="1"/>
    </row>
    <row r="8621" spans="1:14" x14ac:dyDescent="0.25">
      <c r="A8621" s="1"/>
      <c r="H8621" s="1"/>
      <c r="N8621" s="1"/>
    </row>
    <row r="8622" spans="1:14" x14ac:dyDescent="0.25">
      <c r="A8622" s="1"/>
      <c r="H8622" s="1"/>
      <c r="N8622" s="1"/>
    </row>
    <row r="8623" spans="1:14" x14ac:dyDescent="0.25">
      <c r="A8623" s="1"/>
      <c r="H8623" s="1"/>
      <c r="N8623" s="1"/>
    </row>
    <row r="8624" spans="1:14" x14ac:dyDescent="0.25">
      <c r="A8624" s="1"/>
      <c r="H8624" s="1"/>
      <c r="N8624" s="1"/>
    </row>
    <row r="8625" spans="1:14" x14ac:dyDescent="0.25">
      <c r="A8625" s="1"/>
      <c r="H8625" s="1"/>
      <c r="N8625" s="1"/>
    </row>
    <row r="8626" spans="1:14" x14ac:dyDescent="0.25">
      <c r="A8626" s="1"/>
      <c r="H8626" s="1"/>
      <c r="N8626" s="1"/>
    </row>
    <row r="8627" spans="1:14" x14ac:dyDescent="0.25">
      <c r="A8627" s="1"/>
      <c r="H8627" s="1"/>
      <c r="N8627" s="1"/>
    </row>
    <row r="8628" spans="1:14" x14ac:dyDescent="0.25">
      <c r="A8628" s="1"/>
      <c r="H8628" s="1"/>
      <c r="N8628" s="1"/>
    </row>
    <row r="8629" spans="1:14" x14ac:dyDescent="0.25">
      <c r="A8629" s="1"/>
      <c r="H8629" s="1"/>
      <c r="N8629" s="1"/>
    </row>
    <row r="8630" spans="1:14" x14ac:dyDescent="0.25">
      <c r="A8630" s="1"/>
      <c r="H8630" s="1"/>
      <c r="N8630" s="1"/>
    </row>
    <row r="8631" spans="1:14" x14ac:dyDescent="0.25">
      <c r="A8631" s="1"/>
      <c r="H8631" s="1"/>
      <c r="L8631" s="2"/>
      <c r="N8631" s="1"/>
    </row>
    <row r="8632" spans="1:14" x14ac:dyDescent="0.25">
      <c r="A8632" s="1"/>
      <c r="H8632" s="1"/>
      <c r="N8632" s="1"/>
    </row>
    <row r="8633" spans="1:14" x14ac:dyDescent="0.25">
      <c r="A8633" s="1"/>
      <c r="H8633" s="1"/>
      <c r="N8633" s="1"/>
    </row>
    <row r="8634" spans="1:14" x14ac:dyDescent="0.25">
      <c r="A8634" s="1"/>
      <c r="H8634" s="1"/>
      <c r="N8634" s="1"/>
    </row>
    <row r="8635" spans="1:14" x14ac:dyDescent="0.25">
      <c r="A8635" s="1"/>
      <c r="H8635" s="1"/>
      <c r="N8635" s="1"/>
    </row>
    <row r="8636" spans="1:14" x14ac:dyDescent="0.25">
      <c r="A8636" s="1"/>
      <c r="H8636" s="1"/>
      <c r="N8636" s="1"/>
    </row>
    <row r="8637" spans="1:14" x14ac:dyDescent="0.25">
      <c r="A8637" s="1"/>
      <c r="H8637" s="1"/>
      <c r="N8637" s="1"/>
    </row>
    <row r="8638" spans="1:14" x14ac:dyDescent="0.25">
      <c r="A8638" s="1"/>
      <c r="H8638" s="1"/>
      <c r="N8638" s="1"/>
    </row>
    <row r="8639" spans="1:14" x14ac:dyDescent="0.25">
      <c r="A8639" s="1"/>
      <c r="H8639" s="1"/>
      <c r="N8639" s="1"/>
    </row>
    <row r="8640" spans="1:14" x14ac:dyDescent="0.25">
      <c r="A8640" s="1"/>
      <c r="H8640" s="1"/>
      <c r="N8640" s="1"/>
    </row>
    <row r="8641" spans="1:14" x14ac:dyDescent="0.25">
      <c r="A8641" s="1"/>
      <c r="H8641" s="1"/>
      <c r="N8641" s="1"/>
    </row>
    <row r="8642" spans="1:14" x14ac:dyDescent="0.25">
      <c r="A8642" s="1"/>
      <c r="H8642" s="1"/>
      <c r="L8642" s="2"/>
      <c r="N8642" s="1"/>
    </row>
    <row r="8643" spans="1:14" x14ac:dyDescent="0.25">
      <c r="A8643" s="1"/>
      <c r="H8643" s="1"/>
      <c r="N8643" s="1"/>
    </row>
    <row r="8644" spans="1:14" x14ac:dyDescent="0.25">
      <c r="A8644" s="1"/>
      <c r="H8644" s="1"/>
      <c r="N8644" s="1"/>
    </row>
    <row r="8645" spans="1:14" x14ac:dyDescent="0.25">
      <c r="A8645" s="1"/>
      <c r="H8645" s="1"/>
      <c r="N8645" s="1"/>
    </row>
    <row r="8646" spans="1:14" x14ac:dyDescent="0.25">
      <c r="A8646" s="1"/>
      <c r="H8646" s="1"/>
      <c r="N8646" s="1"/>
    </row>
    <row r="8647" spans="1:14" x14ac:dyDescent="0.25">
      <c r="A8647" s="1"/>
      <c r="H8647" s="1"/>
      <c r="N8647" s="1"/>
    </row>
    <row r="8648" spans="1:14" x14ac:dyDescent="0.25">
      <c r="A8648" s="1"/>
      <c r="H8648" s="1"/>
      <c r="N8648" s="1"/>
    </row>
    <row r="8649" spans="1:14" x14ac:dyDescent="0.25">
      <c r="A8649" s="1"/>
      <c r="H8649" s="1"/>
      <c r="N8649" s="1"/>
    </row>
    <row r="8650" spans="1:14" x14ac:dyDescent="0.25">
      <c r="A8650" s="1"/>
      <c r="H8650" s="1"/>
      <c r="N8650" s="1"/>
    </row>
    <row r="8651" spans="1:14" x14ac:dyDescent="0.25">
      <c r="A8651" s="1"/>
      <c r="H8651" s="1"/>
      <c r="N8651" s="1"/>
    </row>
    <row r="8652" spans="1:14" x14ac:dyDescent="0.25">
      <c r="A8652" s="1"/>
      <c r="H8652" s="1"/>
      <c r="N8652" s="1"/>
    </row>
    <row r="8653" spans="1:14" x14ac:dyDescent="0.25">
      <c r="A8653" s="1"/>
      <c r="H8653" s="1"/>
      <c r="N8653" s="1"/>
    </row>
    <row r="8654" spans="1:14" x14ac:dyDescent="0.25">
      <c r="A8654" s="1"/>
      <c r="H8654" s="1"/>
      <c r="N8654" s="1"/>
    </row>
    <row r="8655" spans="1:14" x14ac:dyDescent="0.25">
      <c r="A8655" s="1"/>
      <c r="H8655" s="1"/>
      <c r="N8655" s="1"/>
    </row>
    <row r="8656" spans="1:14" x14ac:dyDescent="0.25">
      <c r="A8656" s="1"/>
      <c r="H8656" s="1"/>
      <c r="L8656" s="2"/>
      <c r="N8656" s="1"/>
    </row>
    <row r="8657" spans="1:14" x14ac:dyDescent="0.25">
      <c r="A8657" s="1"/>
      <c r="H8657" s="1"/>
      <c r="N8657" s="1"/>
    </row>
    <row r="8658" spans="1:14" x14ac:dyDescent="0.25">
      <c r="A8658" s="1"/>
      <c r="H8658" s="1"/>
      <c r="N8658" s="1"/>
    </row>
    <row r="8659" spans="1:14" x14ac:dyDescent="0.25">
      <c r="A8659" s="1"/>
      <c r="H8659" s="1"/>
      <c r="N8659" s="1"/>
    </row>
    <row r="8660" spans="1:14" x14ac:dyDescent="0.25">
      <c r="A8660" s="1"/>
      <c r="H8660" s="1"/>
      <c r="N8660" s="1"/>
    </row>
    <row r="8661" spans="1:14" x14ac:dyDescent="0.25">
      <c r="A8661" s="1"/>
      <c r="H8661" s="1"/>
      <c r="N8661" s="1"/>
    </row>
    <row r="8662" spans="1:14" x14ac:dyDescent="0.25">
      <c r="A8662" s="1"/>
      <c r="H8662" s="1"/>
      <c r="N8662" s="1"/>
    </row>
    <row r="8663" spans="1:14" x14ac:dyDescent="0.25">
      <c r="A8663" s="1"/>
      <c r="H8663" s="1"/>
      <c r="N8663" s="1"/>
    </row>
    <row r="8664" spans="1:14" x14ac:dyDescent="0.25">
      <c r="A8664" s="1"/>
      <c r="H8664" s="1"/>
      <c r="N8664" s="1"/>
    </row>
    <row r="8665" spans="1:14" x14ac:dyDescent="0.25">
      <c r="A8665" s="1"/>
      <c r="H8665" s="1"/>
      <c r="N8665" s="1"/>
    </row>
    <row r="8666" spans="1:14" x14ac:dyDescent="0.25">
      <c r="A8666" s="1"/>
      <c r="H8666" s="1"/>
      <c r="N8666" s="1"/>
    </row>
    <row r="8667" spans="1:14" x14ac:dyDescent="0.25">
      <c r="A8667" s="1"/>
      <c r="H8667" s="1"/>
      <c r="L8667" s="2"/>
      <c r="N8667" s="1"/>
    </row>
    <row r="8668" spans="1:14" x14ac:dyDescent="0.25">
      <c r="A8668" s="1"/>
      <c r="H8668" s="1"/>
      <c r="N8668" s="1"/>
    </row>
    <row r="8669" spans="1:14" x14ac:dyDescent="0.25">
      <c r="A8669" s="1"/>
      <c r="H8669" s="1"/>
      <c r="N8669" s="1"/>
    </row>
    <row r="8670" spans="1:14" x14ac:dyDescent="0.25">
      <c r="A8670" s="1"/>
      <c r="H8670" s="1"/>
      <c r="N8670" s="1"/>
    </row>
    <row r="8671" spans="1:14" x14ac:dyDescent="0.25">
      <c r="A8671" s="1"/>
      <c r="H8671" s="1"/>
      <c r="N8671" s="1"/>
    </row>
    <row r="8672" spans="1:14" x14ac:dyDescent="0.25">
      <c r="A8672" s="1"/>
      <c r="H8672" s="1"/>
      <c r="N8672" s="1"/>
    </row>
    <row r="8673" spans="1:14" x14ac:dyDescent="0.25">
      <c r="A8673" s="1"/>
      <c r="H8673" s="1"/>
      <c r="N8673" s="1"/>
    </row>
    <row r="8674" spans="1:14" x14ac:dyDescent="0.25">
      <c r="A8674" s="1"/>
      <c r="H8674" s="1"/>
      <c r="N8674" s="1"/>
    </row>
    <row r="8675" spans="1:14" x14ac:dyDescent="0.25">
      <c r="A8675" s="1"/>
      <c r="H8675" s="1"/>
      <c r="N8675" s="1"/>
    </row>
    <row r="8676" spans="1:14" x14ac:dyDescent="0.25">
      <c r="A8676" s="1"/>
      <c r="H8676" s="1"/>
      <c r="N8676" s="1"/>
    </row>
    <row r="8677" spans="1:14" x14ac:dyDescent="0.25">
      <c r="A8677" s="1"/>
      <c r="H8677" s="1"/>
      <c r="N8677" s="1"/>
    </row>
    <row r="8678" spans="1:14" x14ac:dyDescent="0.25">
      <c r="A8678" s="1"/>
      <c r="H8678" s="1"/>
      <c r="N8678" s="1"/>
    </row>
    <row r="8679" spans="1:14" x14ac:dyDescent="0.25">
      <c r="A8679" s="1"/>
      <c r="H8679" s="1"/>
      <c r="N8679" s="1"/>
    </row>
    <row r="8680" spans="1:14" x14ac:dyDescent="0.25">
      <c r="A8680" s="1"/>
      <c r="H8680" s="1"/>
      <c r="N8680" s="1"/>
    </row>
    <row r="8681" spans="1:14" x14ac:dyDescent="0.25">
      <c r="A8681" s="1"/>
      <c r="H8681" s="1"/>
      <c r="N8681" s="1"/>
    </row>
    <row r="8682" spans="1:14" x14ac:dyDescent="0.25">
      <c r="A8682" s="1"/>
      <c r="H8682" s="1"/>
      <c r="N8682" s="1"/>
    </row>
    <row r="8683" spans="1:14" x14ac:dyDescent="0.25">
      <c r="A8683" s="1"/>
      <c r="H8683" s="1"/>
      <c r="N8683" s="1"/>
    </row>
    <row r="8684" spans="1:14" x14ac:dyDescent="0.25">
      <c r="A8684" s="1"/>
      <c r="H8684" s="1"/>
      <c r="N8684" s="1"/>
    </row>
    <row r="8685" spans="1:14" x14ac:dyDescent="0.25">
      <c r="A8685" s="1"/>
      <c r="H8685" s="1"/>
      <c r="N8685" s="1"/>
    </row>
    <row r="8686" spans="1:14" x14ac:dyDescent="0.25">
      <c r="A8686" s="1"/>
      <c r="H8686" s="1"/>
      <c r="N8686" s="1"/>
    </row>
    <row r="8687" spans="1:14" x14ac:dyDescent="0.25">
      <c r="A8687" s="1"/>
      <c r="H8687" s="1"/>
      <c r="N8687" s="1"/>
    </row>
    <row r="8688" spans="1:14" x14ac:dyDescent="0.25">
      <c r="A8688" s="1"/>
      <c r="H8688" s="1"/>
      <c r="N8688" s="1"/>
    </row>
    <row r="8689" spans="1:14" x14ac:dyDescent="0.25">
      <c r="A8689" s="1"/>
      <c r="H8689" s="1"/>
      <c r="N8689" s="1"/>
    </row>
    <row r="8690" spans="1:14" x14ac:dyDescent="0.25">
      <c r="A8690" s="1"/>
      <c r="H8690" s="1"/>
      <c r="N8690" s="1"/>
    </row>
    <row r="8691" spans="1:14" x14ac:dyDescent="0.25">
      <c r="A8691" s="1"/>
      <c r="H8691" s="1"/>
      <c r="N8691" s="1"/>
    </row>
    <row r="8692" spans="1:14" x14ac:dyDescent="0.25">
      <c r="A8692" s="1"/>
      <c r="H8692" s="1"/>
      <c r="N8692" s="1"/>
    </row>
    <row r="8693" spans="1:14" x14ac:dyDescent="0.25">
      <c r="A8693" s="1"/>
      <c r="H8693" s="1"/>
      <c r="N8693" s="1"/>
    </row>
    <row r="8694" spans="1:14" x14ac:dyDescent="0.25">
      <c r="A8694" s="1"/>
      <c r="H8694" s="1"/>
      <c r="N8694" s="1"/>
    </row>
    <row r="8695" spans="1:14" x14ac:dyDescent="0.25">
      <c r="A8695" s="1"/>
      <c r="H8695" s="1"/>
      <c r="N8695" s="1"/>
    </row>
    <row r="8696" spans="1:14" x14ac:dyDescent="0.25">
      <c r="A8696" s="1"/>
      <c r="H8696" s="1"/>
      <c r="N8696" s="1"/>
    </row>
    <row r="8697" spans="1:14" x14ac:dyDescent="0.25">
      <c r="A8697" s="1"/>
      <c r="H8697" s="1"/>
      <c r="N8697" s="1"/>
    </row>
    <row r="8698" spans="1:14" x14ac:dyDescent="0.25">
      <c r="A8698" s="1"/>
      <c r="H8698" s="1"/>
      <c r="N8698" s="1"/>
    </row>
    <row r="8699" spans="1:14" x14ac:dyDescent="0.25">
      <c r="A8699" s="1"/>
      <c r="H8699" s="1"/>
      <c r="N8699" s="1"/>
    </row>
    <row r="8700" spans="1:14" x14ac:dyDescent="0.25">
      <c r="A8700" s="1"/>
      <c r="H8700" s="1"/>
      <c r="N8700" s="1"/>
    </row>
    <row r="8701" spans="1:14" x14ac:dyDescent="0.25">
      <c r="A8701" s="1"/>
      <c r="H8701" s="1"/>
      <c r="N8701" s="1"/>
    </row>
    <row r="8702" spans="1:14" x14ac:dyDescent="0.25">
      <c r="A8702" s="1"/>
      <c r="H8702" s="1"/>
      <c r="N8702" s="1"/>
    </row>
    <row r="8703" spans="1:14" x14ac:dyDescent="0.25">
      <c r="A8703" s="1"/>
      <c r="H8703" s="1"/>
      <c r="N8703" s="1"/>
    </row>
    <row r="8704" spans="1:14" x14ac:dyDescent="0.25">
      <c r="A8704" s="1"/>
      <c r="H8704" s="1"/>
      <c r="N8704" s="1"/>
    </row>
    <row r="8705" spans="1:14" x14ac:dyDescent="0.25">
      <c r="A8705" s="1"/>
      <c r="H8705" s="1"/>
      <c r="N8705" s="1"/>
    </row>
    <row r="8706" spans="1:14" x14ac:dyDescent="0.25">
      <c r="A8706" s="1"/>
      <c r="H8706" s="1"/>
      <c r="N8706" s="1"/>
    </row>
    <row r="8707" spans="1:14" x14ac:dyDescent="0.25">
      <c r="A8707" s="1"/>
      <c r="H8707" s="1"/>
      <c r="N8707" s="1"/>
    </row>
    <row r="8708" spans="1:14" x14ac:dyDescent="0.25">
      <c r="A8708" s="1"/>
      <c r="H8708" s="1"/>
      <c r="N8708" s="1"/>
    </row>
    <row r="8709" spans="1:14" x14ac:dyDescent="0.25">
      <c r="A8709" s="1"/>
      <c r="H8709" s="1"/>
      <c r="N8709" s="1"/>
    </row>
    <row r="8710" spans="1:14" x14ac:dyDescent="0.25">
      <c r="A8710" s="1"/>
      <c r="H8710" s="1"/>
      <c r="N8710" s="1"/>
    </row>
    <row r="8711" spans="1:14" x14ac:dyDescent="0.25">
      <c r="A8711" s="1"/>
      <c r="H8711" s="1"/>
      <c r="N8711" s="1"/>
    </row>
    <row r="8712" spans="1:14" x14ac:dyDescent="0.25">
      <c r="A8712" s="1"/>
      <c r="H8712" s="1"/>
      <c r="N8712" s="1"/>
    </row>
    <row r="8713" spans="1:14" x14ac:dyDescent="0.25">
      <c r="A8713" s="1"/>
      <c r="H8713" s="1"/>
      <c r="N8713" s="1"/>
    </row>
    <row r="8714" spans="1:14" x14ac:dyDescent="0.25">
      <c r="A8714" s="1"/>
      <c r="H8714" s="1"/>
      <c r="N8714" s="1"/>
    </row>
    <row r="8715" spans="1:14" x14ac:dyDescent="0.25">
      <c r="A8715" s="1"/>
      <c r="H8715" s="1"/>
      <c r="L8715" s="2"/>
      <c r="N8715" s="1"/>
    </row>
    <row r="8716" spans="1:14" x14ac:dyDescent="0.25">
      <c r="A8716" s="1"/>
      <c r="H8716" s="1"/>
      <c r="N8716" s="1"/>
    </row>
    <row r="8717" spans="1:14" x14ac:dyDescent="0.25">
      <c r="A8717" s="1"/>
      <c r="H8717" s="1"/>
      <c r="N8717" s="1"/>
    </row>
    <row r="8718" spans="1:14" x14ac:dyDescent="0.25">
      <c r="A8718" s="1"/>
      <c r="H8718" s="1"/>
      <c r="N8718" s="1"/>
    </row>
    <row r="8719" spans="1:14" x14ac:dyDescent="0.25">
      <c r="A8719" s="1"/>
      <c r="H8719" s="1"/>
      <c r="N8719" s="1"/>
    </row>
    <row r="8720" spans="1:14" x14ac:dyDescent="0.25">
      <c r="A8720" s="1"/>
      <c r="H8720" s="1"/>
      <c r="N8720" s="1"/>
    </row>
    <row r="8721" spans="1:14" x14ac:dyDescent="0.25">
      <c r="A8721" s="1"/>
      <c r="H8721" s="1"/>
      <c r="N8721" s="1"/>
    </row>
    <row r="8722" spans="1:14" x14ac:dyDescent="0.25">
      <c r="A8722" s="1"/>
      <c r="H8722" s="1"/>
      <c r="N8722" s="1"/>
    </row>
    <row r="8723" spans="1:14" x14ac:dyDescent="0.25">
      <c r="A8723" s="1"/>
      <c r="H8723" s="1"/>
      <c r="N8723" s="1"/>
    </row>
    <row r="8724" spans="1:14" x14ac:dyDescent="0.25">
      <c r="A8724" s="1"/>
      <c r="H8724" s="1"/>
      <c r="N8724" s="1"/>
    </row>
    <row r="8725" spans="1:14" x14ac:dyDescent="0.25">
      <c r="A8725" s="1"/>
      <c r="H8725" s="1"/>
      <c r="N8725" s="1"/>
    </row>
    <row r="8726" spans="1:14" x14ac:dyDescent="0.25">
      <c r="A8726" s="1"/>
      <c r="H8726" s="1"/>
      <c r="N8726" s="1"/>
    </row>
    <row r="8727" spans="1:14" x14ac:dyDescent="0.25">
      <c r="A8727" s="1"/>
      <c r="H8727" s="1"/>
      <c r="N8727" s="1"/>
    </row>
    <row r="8728" spans="1:14" x14ac:dyDescent="0.25">
      <c r="A8728" s="1"/>
      <c r="H8728" s="1"/>
      <c r="N8728" s="1"/>
    </row>
    <row r="8729" spans="1:14" x14ac:dyDescent="0.25">
      <c r="A8729" s="1"/>
      <c r="H8729" s="1"/>
      <c r="N8729" s="1"/>
    </row>
    <row r="8730" spans="1:14" x14ac:dyDescent="0.25">
      <c r="A8730" s="1"/>
      <c r="H8730" s="1"/>
      <c r="N8730" s="1"/>
    </row>
    <row r="8731" spans="1:14" x14ac:dyDescent="0.25">
      <c r="A8731" s="1"/>
      <c r="H8731" s="1"/>
      <c r="N8731" s="1"/>
    </row>
    <row r="8732" spans="1:14" x14ac:dyDescent="0.25">
      <c r="A8732" s="1"/>
      <c r="H8732" s="1"/>
      <c r="N8732" s="1"/>
    </row>
    <row r="8733" spans="1:14" x14ac:dyDescent="0.25">
      <c r="A8733" s="1"/>
      <c r="H8733" s="1"/>
      <c r="N8733" s="1"/>
    </row>
    <row r="8734" spans="1:14" x14ac:dyDescent="0.25">
      <c r="A8734" s="1"/>
      <c r="H8734" s="1"/>
      <c r="N8734" s="1"/>
    </row>
    <row r="8735" spans="1:14" x14ac:dyDescent="0.25">
      <c r="A8735" s="1"/>
      <c r="H8735" s="1"/>
      <c r="N8735" s="1"/>
    </row>
    <row r="8736" spans="1:14" x14ac:dyDescent="0.25">
      <c r="A8736" s="1"/>
      <c r="H8736" s="1"/>
      <c r="N8736" s="1"/>
    </row>
    <row r="8737" spans="1:14" x14ac:dyDescent="0.25">
      <c r="A8737" s="1"/>
      <c r="H8737" s="1"/>
      <c r="N8737" s="1"/>
    </row>
    <row r="8738" spans="1:14" x14ac:dyDescent="0.25">
      <c r="A8738" s="1"/>
      <c r="H8738" s="1"/>
      <c r="L8738" s="2"/>
      <c r="N8738" s="1"/>
    </row>
    <row r="8739" spans="1:14" x14ac:dyDescent="0.25">
      <c r="A8739" s="1"/>
      <c r="H8739" s="1"/>
      <c r="N8739" s="1"/>
    </row>
    <row r="8740" spans="1:14" x14ac:dyDescent="0.25">
      <c r="A8740" s="1"/>
      <c r="H8740" s="1"/>
      <c r="N8740" s="1"/>
    </row>
    <row r="8741" spans="1:14" x14ac:dyDescent="0.25">
      <c r="A8741" s="1"/>
      <c r="H8741" s="1"/>
      <c r="N8741" s="1"/>
    </row>
    <row r="8742" spans="1:14" x14ac:dyDescent="0.25">
      <c r="A8742" s="1"/>
      <c r="H8742" s="1"/>
      <c r="N8742" s="1"/>
    </row>
    <row r="8743" spans="1:14" x14ac:dyDescent="0.25">
      <c r="A8743" s="1"/>
      <c r="H8743" s="1"/>
      <c r="N8743" s="1"/>
    </row>
    <row r="8744" spans="1:14" x14ac:dyDescent="0.25">
      <c r="A8744" s="1"/>
      <c r="H8744" s="1"/>
      <c r="N8744" s="1"/>
    </row>
    <row r="8745" spans="1:14" x14ac:dyDescent="0.25">
      <c r="A8745" s="1"/>
      <c r="H8745" s="1"/>
      <c r="N8745" s="1"/>
    </row>
    <row r="8746" spans="1:14" x14ac:dyDescent="0.25">
      <c r="A8746" s="1"/>
      <c r="H8746" s="1"/>
      <c r="N8746" s="1"/>
    </row>
    <row r="8747" spans="1:14" x14ac:dyDescent="0.25">
      <c r="A8747" s="1"/>
      <c r="H8747" s="1"/>
      <c r="N8747" s="1"/>
    </row>
    <row r="8748" spans="1:14" x14ac:dyDescent="0.25">
      <c r="A8748" s="1"/>
      <c r="H8748" s="1"/>
      <c r="N8748" s="1"/>
    </row>
    <row r="8749" spans="1:14" x14ac:dyDescent="0.25">
      <c r="A8749" s="1"/>
      <c r="H8749" s="1"/>
      <c r="N8749" s="1"/>
    </row>
    <row r="8750" spans="1:14" x14ac:dyDescent="0.25">
      <c r="A8750" s="1"/>
      <c r="H8750" s="1"/>
      <c r="N8750" s="1"/>
    </row>
    <row r="8751" spans="1:14" x14ac:dyDescent="0.25">
      <c r="A8751" s="1"/>
      <c r="H8751" s="1"/>
      <c r="N8751" s="1"/>
    </row>
    <row r="8752" spans="1:14" x14ac:dyDescent="0.25">
      <c r="A8752" s="1"/>
      <c r="H8752" s="1"/>
      <c r="N8752" s="1"/>
    </row>
    <row r="8753" spans="1:14" x14ac:dyDescent="0.25">
      <c r="A8753" s="1"/>
      <c r="H8753" s="1"/>
      <c r="L8753" s="2"/>
      <c r="N8753" s="1"/>
    </row>
    <row r="8754" spans="1:14" x14ac:dyDescent="0.25">
      <c r="A8754" s="1"/>
      <c r="H8754" s="1"/>
      <c r="N8754" s="1"/>
    </row>
    <row r="8755" spans="1:14" x14ac:dyDescent="0.25">
      <c r="A8755" s="1"/>
      <c r="H8755" s="1"/>
      <c r="N8755" s="1"/>
    </row>
    <row r="8756" spans="1:14" x14ac:dyDescent="0.25">
      <c r="A8756" s="1"/>
      <c r="H8756" s="1"/>
      <c r="N8756" s="1"/>
    </row>
    <row r="8757" spans="1:14" x14ac:dyDescent="0.25">
      <c r="A8757" s="1"/>
      <c r="H8757" s="1"/>
      <c r="N8757" s="1"/>
    </row>
    <row r="8758" spans="1:14" x14ac:dyDescent="0.25">
      <c r="A8758" s="1"/>
      <c r="H8758" s="1"/>
      <c r="N8758" s="1"/>
    </row>
    <row r="8759" spans="1:14" x14ac:dyDescent="0.25">
      <c r="A8759" s="1"/>
      <c r="H8759" s="1"/>
      <c r="N8759" s="1"/>
    </row>
    <row r="8760" spans="1:14" x14ac:dyDescent="0.25">
      <c r="A8760" s="1"/>
      <c r="H8760" s="1"/>
      <c r="N8760" s="1"/>
    </row>
    <row r="8761" spans="1:14" x14ac:dyDescent="0.25">
      <c r="A8761" s="1"/>
      <c r="H8761" s="1"/>
      <c r="N8761" s="1"/>
    </row>
    <row r="8762" spans="1:14" x14ac:dyDescent="0.25">
      <c r="A8762" s="1"/>
      <c r="H8762" s="1"/>
      <c r="N8762" s="1"/>
    </row>
    <row r="8763" spans="1:14" x14ac:dyDescent="0.25">
      <c r="A8763" s="1"/>
      <c r="H8763" s="1"/>
      <c r="N8763" s="1"/>
    </row>
    <row r="8764" spans="1:14" x14ac:dyDescent="0.25">
      <c r="A8764" s="1"/>
      <c r="H8764" s="1"/>
      <c r="N8764" s="1"/>
    </row>
    <row r="8765" spans="1:14" x14ac:dyDescent="0.25">
      <c r="A8765" s="1"/>
      <c r="H8765" s="1"/>
      <c r="N8765" s="1"/>
    </row>
    <row r="8766" spans="1:14" x14ac:dyDescent="0.25">
      <c r="A8766" s="1"/>
      <c r="H8766" s="1"/>
      <c r="N8766" s="1"/>
    </row>
    <row r="8767" spans="1:14" x14ac:dyDescent="0.25">
      <c r="A8767" s="1"/>
      <c r="H8767" s="1"/>
      <c r="N8767" s="1"/>
    </row>
    <row r="8768" spans="1:14" x14ac:dyDescent="0.25">
      <c r="A8768" s="1"/>
      <c r="H8768" s="1"/>
      <c r="N8768" s="1"/>
    </row>
    <row r="8769" spans="1:14" x14ac:dyDescent="0.25">
      <c r="A8769" s="1"/>
      <c r="H8769" s="1"/>
      <c r="N8769" s="1"/>
    </row>
    <row r="8770" spans="1:14" x14ac:dyDescent="0.25">
      <c r="A8770" s="1"/>
      <c r="H8770" s="1"/>
      <c r="N8770" s="1"/>
    </row>
    <row r="8771" spans="1:14" x14ac:dyDescent="0.25">
      <c r="A8771" s="1"/>
      <c r="H8771" s="1"/>
      <c r="N8771" s="1"/>
    </row>
    <row r="8772" spans="1:14" x14ac:dyDescent="0.25">
      <c r="A8772" s="1"/>
      <c r="H8772" s="1"/>
      <c r="N8772" s="1"/>
    </row>
    <row r="8773" spans="1:14" x14ac:dyDescent="0.25">
      <c r="A8773" s="1"/>
      <c r="H8773" s="1"/>
      <c r="N8773" s="1"/>
    </row>
    <row r="8774" spans="1:14" x14ac:dyDescent="0.25">
      <c r="A8774" s="1"/>
      <c r="H8774" s="1"/>
      <c r="N8774" s="1"/>
    </row>
    <row r="8775" spans="1:14" x14ac:dyDescent="0.25">
      <c r="A8775" s="1"/>
      <c r="H8775" s="1"/>
      <c r="N8775" s="1"/>
    </row>
    <row r="8776" spans="1:14" x14ac:dyDescent="0.25">
      <c r="A8776" s="1"/>
      <c r="H8776" s="1"/>
      <c r="N8776" s="1"/>
    </row>
    <row r="8777" spans="1:14" x14ac:dyDescent="0.25">
      <c r="A8777" s="1"/>
      <c r="H8777" s="1"/>
      <c r="N8777" s="1"/>
    </row>
    <row r="8778" spans="1:14" x14ac:dyDescent="0.25">
      <c r="A8778" s="1"/>
      <c r="H8778" s="1"/>
      <c r="N8778" s="1"/>
    </row>
    <row r="8779" spans="1:14" x14ac:dyDescent="0.25">
      <c r="A8779" s="1"/>
      <c r="H8779" s="1"/>
      <c r="N8779" s="1"/>
    </row>
    <row r="8780" spans="1:14" x14ac:dyDescent="0.25">
      <c r="A8780" s="1"/>
      <c r="H8780" s="1"/>
      <c r="N8780" s="1"/>
    </row>
    <row r="8781" spans="1:14" x14ac:dyDescent="0.25">
      <c r="A8781" s="1"/>
      <c r="H8781" s="1"/>
      <c r="N8781" s="1"/>
    </row>
    <row r="8782" spans="1:14" x14ac:dyDescent="0.25">
      <c r="A8782" s="1"/>
      <c r="H8782" s="1"/>
      <c r="N8782" s="1"/>
    </row>
    <row r="8783" spans="1:14" x14ac:dyDescent="0.25">
      <c r="A8783" s="1"/>
      <c r="H8783" s="1"/>
      <c r="N8783" s="1"/>
    </row>
    <row r="8784" spans="1:14" x14ac:dyDescent="0.25">
      <c r="A8784" s="1"/>
      <c r="H8784" s="1"/>
      <c r="N8784" s="1"/>
    </row>
    <row r="8785" spans="1:14" x14ac:dyDescent="0.25">
      <c r="A8785" s="1"/>
      <c r="H8785" s="1"/>
      <c r="N8785" s="1"/>
    </row>
    <row r="8786" spans="1:14" x14ac:dyDescent="0.25">
      <c r="A8786" s="1"/>
      <c r="H8786" s="1"/>
      <c r="N8786" s="1"/>
    </row>
    <row r="8787" spans="1:14" x14ac:dyDescent="0.25">
      <c r="A8787" s="1"/>
      <c r="H8787" s="1"/>
      <c r="N8787" s="1"/>
    </row>
    <row r="8788" spans="1:14" x14ac:dyDescent="0.25">
      <c r="A8788" s="1"/>
      <c r="H8788" s="1"/>
      <c r="N8788" s="1"/>
    </row>
    <row r="8789" spans="1:14" x14ac:dyDescent="0.25">
      <c r="A8789" s="1"/>
      <c r="H8789" s="1"/>
      <c r="N8789" s="1"/>
    </row>
    <row r="8790" spans="1:14" x14ac:dyDescent="0.25">
      <c r="A8790" s="1"/>
      <c r="H8790" s="1"/>
      <c r="N8790" s="1"/>
    </row>
    <row r="8791" spans="1:14" x14ac:dyDescent="0.25">
      <c r="A8791" s="1"/>
      <c r="H8791" s="1"/>
      <c r="N8791" s="1"/>
    </row>
    <row r="8792" spans="1:14" x14ac:dyDescent="0.25">
      <c r="A8792" s="1"/>
      <c r="H8792" s="1"/>
      <c r="N8792" s="1"/>
    </row>
    <row r="8793" spans="1:14" x14ac:dyDescent="0.25">
      <c r="A8793" s="1"/>
      <c r="H8793" s="1"/>
      <c r="N8793" s="1"/>
    </row>
    <row r="8794" spans="1:14" x14ac:dyDescent="0.25">
      <c r="A8794" s="1"/>
      <c r="H8794" s="1"/>
      <c r="N8794" s="1"/>
    </row>
    <row r="8795" spans="1:14" x14ac:dyDescent="0.25">
      <c r="A8795" s="1"/>
      <c r="H8795" s="1"/>
      <c r="N8795" s="1"/>
    </row>
    <row r="8796" spans="1:14" x14ac:dyDescent="0.25">
      <c r="A8796" s="1"/>
      <c r="H8796" s="1"/>
      <c r="N8796" s="1"/>
    </row>
    <row r="8797" spans="1:14" x14ac:dyDescent="0.25">
      <c r="A8797" s="1"/>
      <c r="H8797" s="1"/>
      <c r="N8797" s="1"/>
    </row>
    <row r="8798" spans="1:14" x14ac:dyDescent="0.25">
      <c r="A8798" s="1"/>
      <c r="H8798" s="1"/>
      <c r="N8798" s="1"/>
    </row>
    <row r="8799" spans="1:14" x14ac:dyDescent="0.25">
      <c r="A8799" s="1"/>
      <c r="H8799" s="1"/>
      <c r="N8799" s="1"/>
    </row>
    <row r="8800" spans="1:14" x14ac:dyDescent="0.25">
      <c r="A8800" s="1"/>
      <c r="H8800" s="1"/>
      <c r="L8800" s="2"/>
      <c r="N8800" s="1"/>
    </row>
    <row r="8801" spans="1:14" x14ac:dyDescent="0.25">
      <c r="A8801" s="1"/>
      <c r="H8801" s="1"/>
      <c r="N8801" s="1"/>
    </row>
    <row r="8802" spans="1:14" x14ac:dyDescent="0.25">
      <c r="A8802" s="1"/>
      <c r="H8802" s="1"/>
      <c r="N8802" s="1"/>
    </row>
    <row r="8803" spans="1:14" x14ac:dyDescent="0.25">
      <c r="A8803" s="1"/>
      <c r="H8803" s="1"/>
      <c r="N8803" s="1"/>
    </row>
    <row r="8804" spans="1:14" x14ac:dyDescent="0.25">
      <c r="A8804" s="1"/>
      <c r="H8804" s="1"/>
      <c r="N8804" s="1"/>
    </row>
    <row r="8805" spans="1:14" x14ac:dyDescent="0.25">
      <c r="A8805" s="1"/>
      <c r="H8805" s="1"/>
      <c r="L8805" s="2"/>
      <c r="N8805" s="1"/>
    </row>
    <row r="8806" spans="1:14" x14ac:dyDescent="0.25">
      <c r="A8806" s="1"/>
      <c r="H8806" s="1"/>
      <c r="N8806" s="1"/>
    </row>
    <row r="8807" spans="1:14" x14ac:dyDescent="0.25">
      <c r="A8807" s="1"/>
      <c r="H8807" s="1"/>
      <c r="N8807" s="1"/>
    </row>
    <row r="8808" spans="1:14" x14ac:dyDescent="0.25">
      <c r="A8808" s="1"/>
      <c r="H8808" s="1"/>
      <c r="N8808" s="1"/>
    </row>
    <row r="8809" spans="1:14" x14ac:dyDescent="0.25">
      <c r="A8809" s="1"/>
      <c r="H8809" s="1"/>
      <c r="N8809" s="1"/>
    </row>
    <row r="8810" spans="1:14" x14ac:dyDescent="0.25">
      <c r="A8810" s="1"/>
      <c r="H8810" s="1"/>
      <c r="N8810" s="1"/>
    </row>
    <row r="8811" spans="1:14" x14ac:dyDescent="0.25">
      <c r="A8811" s="1"/>
      <c r="H8811" s="1"/>
      <c r="N8811" s="1"/>
    </row>
    <row r="8812" spans="1:14" x14ac:dyDescent="0.25">
      <c r="A8812" s="1"/>
      <c r="H8812" s="1"/>
      <c r="N8812" s="1"/>
    </row>
    <row r="8813" spans="1:14" x14ac:dyDescent="0.25">
      <c r="A8813" s="1"/>
      <c r="H8813" s="1"/>
      <c r="N8813" s="1"/>
    </row>
    <row r="8814" spans="1:14" x14ac:dyDescent="0.25">
      <c r="A8814" s="1"/>
      <c r="H8814" s="1"/>
      <c r="N8814" s="1"/>
    </row>
    <row r="8815" spans="1:14" x14ac:dyDescent="0.25">
      <c r="A8815" s="1"/>
      <c r="H8815" s="1"/>
      <c r="N8815" s="1"/>
    </row>
    <row r="8816" spans="1:14" x14ac:dyDescent="0.25">
      <c r="A8816" s="1"/>
      <c r="H8816" s="1"/>
      <c r="N8816" s="1"/>
    </row>
    <row r="8817" spans="1:14" x14ac:dyDescent="0.25">
      <c r="A8817" s="1"/>
      <c r="H8817" s="1"/>
      <c r="N8817" s="1"/>
    </row>
    <row r="8818" spans="1:14" x14ac:dyDescent="0.25">
      <c r="A8818" s="1"/>
      <c r="H8818" s="1"/>
      <c r="N8818" s="1"/>
    </row>
    <row r="8819" spans="1:14" x14ac:dyDescent="0.25">
      <c r="A8819" s="1"/>
      <c r="H8819" s="1"/>
      <c r="N8819" s="1"/>
    </row>
    <row r="8820" spans="1:14" x14ac:dyDescent="0.25">
      <c r="A8820" s="1"/>
      <c r="H8820" s="1"/>
      <c r="N8820" s="1"/>
    </row>
    <row r="8821" spans="1:14" x14ac:dyDescent="0.25">
      <c r="A8821" s="1"/>
      <c r="H8821" s="1"/>
      <c r="N8821" s="1"/>
    </row>
    <row r="8822" spans="1:14" x14ac:dyDescent="0.25">
      <c r="A8822" s="1"/>
      <c r="H8822" s="1"/>
      <c r="N8822" s="1"/>
    </row>
    <row r="8823" spans="1:14" x14ac:dyDescent="0.25">
      <c r="A8823" s="1"/>
      <c r="H8823" s="1"/>
      <c r="N8823" s="1"/>
    </row>
    <row r="8824" spans="1:14" x14ac:dyDescent="0.25">
      <c r="A8824" s="1"/>
      <c r="H8824" s="1"/>
      <c r="N8824" s="1"/>
    </row>
    <row r="8825" spans="1:14" x14ac:dyDescent="0.25">
      <c r="A8825" s="1"/>
      <c r="H8825" s="1"/>
      <c r="L8825" s="2"/>
      <c r="N8825" s="1"/>
    </row>
    <row r="8826" spans="1:14" x14ac:dyDescent="0.25">
      <c r="A8826" s="1"/>
      <c r="H8826" s="1"/>
      <c r="N8826" s="1"/>
    </row>
    <row r="8827" spans="1:14" x14ac:dyDescent="0.25">
      <c r="A8827" s="1"/>
      <c r="H8827" s="1"/>
      <c r="N8827" s="1"/>
    </row>
    <row r="8828" spans="1:14" x14ac:dyDescent="0.25">
      <c r="A8828" s="1"/>
      <c r="H8828" s="1"/>
      <c r="N8828" s="1"/>
    </row>
    <row r="8829" spans="1:14" x14ac:dyDescent="0.25">
      <c r="A8829" s="1"/>
      <c r="H8829" s="1"/>
      <c r="L8829" s="2"/>
      <c r="N8829" s="1"/>
    </row>
    <row r="8830" spans="1:14" x14ac:dyDescent="0.25">
      <c r="A8830" s="1"/>
      <c r="H8830" s="1"/>
      <c r="N8830" s="1"/>
    </row>
    <row r="8831" spans="1:14" x14ac:dyDescent="0.25">
      <c r="A8831" s="1"/>
      <c r="H8831" s="1"/>
      <c r="N8831" s="1"/>
    </row>
    <row r="8832" spans="1:14" x14ac:dyDescent="0.25">
      <c r="A8832" s="1"/>
      <c r="H8832" s="1"/>
      <c r="N8832" s="1"/>
    </row>
    <row r="8833" spans="1:14" x14ac:dyDescent="0.25">
      <c r="A8833" s="1"/>
      <c r="H8833" s="1"/>
      <c r="N8833" s="1"/>
    </row>
    <row r="8834" spans="1:14" x14ac:dyDescent="0.25">
      <c r="A8834" s="1"/>
      <c r="H8834" s="1"/>
      <c r="N8834" s="1"/>
    </row>
    <row r="8835" spans="1:14" x14ac:dyDescent="0.25">
      <c r="A8835" s="1"/>
      <c r="H8835" s="1"/>
      <c r="N8835" s="1"/>
    </row>
    <row r="8836" spans="1:14" x14ac:dyDescent="0.25">
      <c r="A8836" s="1"/>
      <c r="H8836" s="1"/>
      <c r="N8836" s="1"/>
    </row>
    <row r="8837" spans="1:14" x14ac:dyDescent="0.25">
      <c r="A8837" s="1"/>
      <c r="H8837" s="1"/>
      <c r="N8837" s="1"/>
    </row>
    <row r="8838" spans="1:14" x14ac:dyDescent="0.25">
      <c r="A8838" s="1"/>
      <c r="H8838" s="1"/>
      <c r="N8838" s="1"/>
    </row>
    <row r="8839" spans="1:14" x14ac:dyDescent="0.25">
      <c r="A8839" s="1"/>
      <c r="H8839" s="1"/>
      <c r="N8839" s="1"/>
    </row>
    <row r="8840" spans="1:14" x14ac:dyDescent="0.25">
      <c r="A8840" s="1"/>
      <c r="H8840" s="1"/>
      <c r="N8840" s="1"/>
    </row>
    <row r="8841" spans="1:14" x14ac:dyDescent="0.25">
      <c r="A8841" s="1"/>
      <c r="H8841" s="1"/>
      <c r="N8841" s="1"/>
    </row>
    <row r="8842" spans="1:14" x14ac:dyDescent="0.25">
      <c r="A8842" s="1"/>
      <c r="H8842" s="1"/>
      <c r="N8842" s="1"/>
    </row>
    <row r="8843" spans="1:14" x14ac:dyDescent="0.25">
      <c r="A8843" s="1"/>
      <c r="H8843" s="1"/>
      <c r="N8843" s="1"/>
    </row>
    <row r="8844" spans="1:14" x14ac:dyDescent="0.25">
      <c r="A8844" s="1"/>
      <c r="H8844" s="1"/>
      <c r="N8844" s="1"/>
    </row>
    <row r="8845" spans="1:14" x14ac:dyDescent="0.25">
      <c r="A8845" s="1"/>
      <c r="H8845" s="1"/>
      <c r="N8845" s="1"/>
    </row>
    <row r="8846" spans="1:14" x14ac:dyDescent="0.25">
      <c r="A8846" s="1"/>
      <c r="H8846" s="1"/>
      <c r="N8846" s="1"/>
    </row>
    <row r="8847" spans="1:14" x14ac:dyDescent="0.25">
      <c r="A8847" s="1"/>
      <c r="H8847" s="1"/>
      <c r="N8847" s="1"/>
    </row>
    <row r="8848" spans="1:14" x14ac:dyDescent="0.25">
      <c r="A8848" s="1"/>
      <c r="H8848" s="1"/>
      <c r="N8848" s="1"/>
    </row>
    <row r="8849" spans="1:14" x14ac:dyDescent="0.25">
      <c r="A8849" s="1"/>
      <c r="H8849" s="1"/>
      <c r="N8849" s="1"/>
    </row>
    <row r="8850" spans="1:14" x14ac:dyDescent="0.25">
      <c r="A8850" s="1"/>
      <c r="H8850" s="1"/>
      <c r="N8850" s="1"/>
    </row>
    <row r="8851" spans="1:14" x14ac:dyDescent="0.25">
      <c r="A8851" s="1"/>
      <c r="H8851" s="1"/>
      <c r="N8851" s="1"/>
    </row>
    <row r="8852" spans="1:14" x14ac:dyDescent="0.25">
      <c r="A8852" s="1"/>
      <c r="H8852" s="1"/>
      <c r="N8852" s="1"/>
    </row>
    <row r="8853" spans="1:14" x14ac:dyDescent="0.25">
      <c r="A8853" s="1"/>
      <c r="H8853" s="1"/>
      <c r="N8853" s="1"/>
    </row>
    <row r="8854" spans="1:14" x14ac:dyDescent="0.25">
      <c r="A8854" s="1"/>
      <c r="H8854" s="1"/>
      <c r="N8854" s="1"/>
    </row>
    <row r="8855" spans="1:14" x14ac:dyDescent="0.25">
      <c r="A8855" s="1"/>
      <c r="H8855" s="1"/>
      <c r="N8855" s="1"/>
    </row>
    <row r="8856" spans="1:14" x14ac:dyDescent="0.25">
      <c r="A8856" s="1"/>
      <c r="H8856" s="1"/>
      <c r="N8856" s="1"/>
    </row>
    <row r="8857" spans="1:14" x14ac:dyDescent="0.25">
      <c r="A8857" s="1"/>
      <c r="H8857" s="1"/>
      <c r="N8857" s="1"/>
    </row>
    <row r="8858" spans="1:14" x14ac:dyDescent="0.25">
      <c r="A8858" s="1"/>
      <c r="H8858" s="1"/>
      <c r="N8858" s="1"/>
    </row>
    <row r="8859" spans="1:14" x14ac:dyDescent="0.25">
      <c r="A8859" s="1"/>
      <c r="H8859" s="1"/>
      <c r="N8859" s="1"/>
    </row>
    <row r="8860" spans="1:14" x14ac:dyDescent="0.25">
      <c r="A8860" s="1"/>
      <c r="H8860" s="1"/>
      <c r="N8860" s="1"/>
    </row>
    <row r="8861" spans="1:14" x14ac:dyDescent="0.25">
      <c r="A8861" s="1"/>
      <c r="H8861" s="1"/>
      <c r="N8861" s="1"/>
    </row>
    <row r="8862" spans="1:14" x14ac:dyDescent="0.25">
      <c r="A8862" s="1"/>
      <c r="H8862" s="1"/>
      <c r="N8862" s="1"/>
    </row>
    <row r="8863" spans="1:14" x14ac:dyDescent="0.25">
      <c r="A8863" s="1"/>
      <c r="H8863" s="1"/>
      <c r="N8863" s="1"/>
    </row>
    <row r="8864" spans="1:14" x14ac:dyDescent="0.25">
      <c r="A8864" s="1"/>
      <c r="H8864" s="1"/>
      <c r="N8864" s="1"/>
    </row>
    <row r="8865" spans="1:14" x14ac:dyDescent="0.25">
      <c r="A8865" s="1"/>
      <c r="H8865" s="1"/>
      <c r="N8865" s="1"/>
    </row>
    <row r="8866" spans="1:14" x14ac:dyDescent="0.25">
      <c r="A8866" s="1"/>
      <c r="H8866" s="1"/>
      <c r="N8866" s="1"/>
    </row>
    <row r="8867" spans="1:14" x14ac:dyDescent="0.25">
      <c r="A8867" s="1"/>
      <c r="H8867" s="1"/>
      <c r="N8867" s="1"/>
    </row>
    <row r="8868" spans="1:14" x14ac:dyDescent="0.25">
      <c r="A8868" s="1"/>
      <c r="H8868" s="1"/>
      <c r="N8868" s="1"/>
    </row>
    <row r="8869" spans="1:14" x14ac:dyDescent="0.25">
      <c r="A8869" s="1"/>
      <c r="H8869" s="1"/>
      <c r="N8869" s="1"/>
    </row>
    <row r="8870" spans="1:14" x14ac:dyDescent="0.25">
      <c r="A8870" s="1"/>
      <c r="H8870" s="1"/>
      <c r="N8870" s="1"/>
    </row>
    <row r="8871" spans="1:14" x14ac:dyDescent="0.25">
      <c r="A8871" s="1"/>
      <c r="H8871" s="1"/>
      <c r="N8871" s="1"/>
    </row>
    <row r="8872" spans="1:14" x14ac:dyDescent="0.25">
      <c r="A8872" s="1"/>
      <c r="H8872" s="1"/>
      <c r="N8872" s="1"/>
    </row>
    <row r="8873" spans="1:14" x14ac:dyDescent="0.25">
      <c r="A8873" s="1"/>
      <c r="H8873" s="1"/>
      <c r="N8873" s="1"/>
    </row>
    <row r="8874" spans="1:14" x14ac:dyDescent="0.25">
      <c r="A8874" s="1"/>
      <c r="H8874" s="1"/>
      <c r="N8874" s="1"/>
    </row>
    <row r="8875" spans="1:14" x14ac:dyDescent="0.25">
      <c r="A8875" s="1"/>
      <c r="H8875" s="1"/>
      <c r="N8875" s="1"/>
    </row>
    <row r="8876" spans="1:14" x14ac:dyDescent="0.25">
      <c r="A8876" s="1"/>
      <c r="H8876" s="1"/>
      <c r="N8876" s="1"/>
    </row>
    <row r="8877" spans="1:14" x14ac:dyDescent="0.25">
      <c r="A8877" s="1"/>
      <c r="H8877" s="1"/>
      <c r="N8877" s="1"/>
    </row>
    <row r="8878" spans="1:14" x14ac:dyDescent="0.25">
      <c r="A8878" s="1"/>
      <c r="H8878" s="1"/>
      <c r="N8878" s="1"/>
    </row>
    <row r="8879" spans="1:14" x14ac:dyDescent="0.25">
      <c r="A8879" s="1"/>
      <c r="H8879" s="1"/>
      <c r="N8879" s="1"/>
    </row>
    <row r="8880" spans="1:14" x14ac:dyDescent="0.25">
      <c r="A8880" s="1"/>
      <c r="H8880" s="1"/>
      <c r="N8880" s="1"/>
    </row>
    <row r="8881" spans="1:14" x14ac:dyDescent="0.25">
      <c r="A8881" s="1"/>
      <c r="H8881" s="1"/>
      <c r="N8881" s="1"/>
    </row>
    <row r="8882" spans="1:14" x14ac:dyDescent="0.25">
      <c r="A8882" s="1"/>
      <c r="H8882" s="1"/>
      <c r="N8882" s="1"/>
    </row>
    <row r="8883" spans="1:14" x14ac:dyDescent="0.25">
      <c r="A8883" s="1"/>
      <c r="H8883" s="1"/>
      <c r="N8883" s="1"/>
    </row>
    <row r="8884" spans="1:14" x14ac:dyDescent="0.25">
      <c r="A8884" s="1"/>
      <c r="H8884" s="1"/>
      <c r="N8884" s="1"/>
    </row>
    <row r="8885" spans="1:14" x14ac:dyDescent="0.25">
      <c r="A8885" s="1"/>
      <c r="H8885" s="1"/>
      <c r="N8885" s="1"/>
    </row>
    <row r="8886" spans="1:14" x14ac:dyDescent="0.25">
      <c r="A8886" s="1"/>
      <c r="H8886" s="1"/>
      <c r="N8886" s="1"/>
    </row>
    <row r="8887" spans="1:14" x14ac:dyDescent="0.25">
      <c r="A8887" s="1"/>
      <c r="H8887" s="1"/>
      <c r="N8887" s="1"/>
    </row>
    <row r="8888" spans="1:14" x14ac:dyDescent="0.25">
      <c r="A8888" s="1"/>
      <c r="H8888" s="1"/>
      <c r="N8888" s="1"/>
    </row>
    <row r="8889" spans="1:14" x14ac:dyDescent="0.25">
      <c r="A8889" s="1"/>
      <c r="H8889" s="1"/>
      <c r="N8889" s="1"/>
    </row>
    <row r="8890" spans="1:14" x14ac:dyDescent="0.25">
      <c r="A8890" s="1"/>
      <c r="H8890" s="1"/>
      <c r="N8890" s="1"/>
    </row>
    <row r="8891" spans="1:14" x14ac:dyDescent="0.25">
      <c r="A8891" s="1"/>
      <c r="H8891" s="1"/>
      <c r="N8891" s="1"/>
    </row>
    <row r="8892" spans="1:14" x14ac:dyDescent="0.25">
      <c r="A8892" s="1"/>
      <c r="H8892" s="1"/>
      <c r="N8892" s="1"/>
    </row>
    <row r="8893" spans="1:14" x14ac:dyDescent="0.25">
      <c r="A8893" s="1"/>
      <c r="H8893" s="1"/>
      <c r="N8893" s="1"/>
    </row>
    <row r="8894" spans="1:14" x14ac:dyDescent="0.25">
      <c r="A8894" s="1"/>
      <c r="H8894" s="1"/>
      <c r="N8894" s="1"/>
    </row>
    <row r="8895" spans="1:14" x14ac:dyDescent="0.25">
      <c r="A8895" s="1"/>
      <c r="H8895" s="1"/>
      <c r="N8895" s="1"/>
    </row>
    <row r="8896" spans="1:14" x14ac:dyDescent="0.25">
      <c r="A8896" s="1"/>
      <c r="H8896" s="1"/>
      <c r="N8896" s="1"/>
    </row>
    <row r="8897" spans="1:14" x14ac:dyDescent="0.25">
      <c r="A8897" s="1"/>
      <c r="H8897" s="1"/>
      <c r="N8897" s="1"/>
    </row>
    <row r="8898" spans="1:14" x14ac:dyDescent="0.25">
      <c r="A8898" s="1"/>
      <c r="H8898" s="1"/>
      <c r="N8898" s="1"/>
    </row>
    <row r="8899" spans="1:14" x14ac:dyDescent="0.25">
      <c r="A8899" s="1"/>
      <c r="H8899" s="1"/>
      <c r="N8899" s="1"/>
    </row>
    <row r="8900" spans="1:14" x14ac:dyDescent="0.25">
      <c r="A8900" s="1"/>
      <c r="H8900" s="1"/>
      <c r="N8900" s="1"/>
    </row>
    <row r="8901" spans="1:14" x14ac:dyDescent="0.25">
      <c r="A8901" s="1"/>
      <c r="H8901" s="1"/>
      <c r="N8901" s="1"/>
    </row>
    <row r="8902" spans="1:14" x14ac:dyDescent="0.25">
      <c r="A8902" s="1"/>
      <c r="H8902" s="1"/>
      <c r="N8902" s="1"/>
    </row>
    <row r="8903" spans="1:14" x14ac:dyDescent="0.25">
      <c r="A8903" s="1"/>
      <c r="H8903" s="1"/>
      <c r="N8903" s="1"/>
    </row>
    <row r="8904" spans="1:14" x14ac:dyDescent="0.25">
      <c r="A8904" s="1"/>
      <c r="H8904" s="1"/>
      <c r="N8904" s="1"/>
    </row>
    <row r="8905" spans="1:14" x14ac:dyDescent="0.25">
      <c r="A8905" s="1"/>
      <c r="H8905" s="1"/>
      <c r="N8905" s="1"/>
    </row>
    <row r="8906" spans="1:14" x14ac:dyDescent="0.25">
      <c r="A8906" s="1"/>
      <c r="H8906" s="1"/>
      <c r="L8906" s="2"/>
      <c r="N8906" s="1"/>
    </row>
    <row r="8907" spans="1:14" x14ac:dyDescent="0.25">
      <c r="A8907" s="1"/>
      <c r="H8907" s="1"/>
      <c r="N8907" s="1"/>
    </row>
    <row r="8908" spans="1:14" x14ac:dyDescent="0.25">
      <c r="A8908" s="1"/>
      <c r="H8908" s="1"/>
      <c r="N8908" s="1"/>
    </row>
    <row r="8909" spans="1:14" x14ac:dyDescent="0.25">
      <c r="A8909" s="1"/>
      <c r="H8909" s="1"/>
      <c r="N8909" s="1"/>
    </row>
    <row r="8910" spans="1:14" x14ac:dyDescent="0.25">
      <c r="A8910" s="1"/>
      <c r="H8910" s="1"/>
      <c r="N8910" s="1"/>
    </row>
    <row r="8911" spans="1:14" x14ac:dyDescent="0.25">
      <c r="A8911" s="1"/>
      <c r="H8911" s="1"/>
      <c r="N8911" s="1"/>
    </row>
    <row r="8912" spans="1:14" x14ac:dyDescent="0.25">
      <c r="A8912" s="1"/>
      <c r="H8912" s="1"/>
      <c r="N8912" s="1"/>
    </row>
    <row r="8913" spans="1:14" x14ac:dyDescent="0.25">
      <c r="A8913" s="1"/>
      <c r="H8913" s="1"/>
      <c r="N8913" s="1"/>
    </row>
    <row r="8914" spans="1:14" x14ac:dyDescent="0.25">
      <c r="A8914" s="1"/>
      <c r="H8914" s="1"/>
      <c r="N8914" s="1"/>
    </row>
    <row r="8915" spans="1:14" x14ac:dyDescent="0.25">
      <c r="A8915" s="1"/>
      <c r="H8915" s="1"/>
      <c r="N8915" s="1"/>
    </row>
    <row r="8916" spans="1:14" x14ac:dyDescent="0.25">
      <c r="A8916" s="1"/>
      <c r="H8916" s="1"/>
      <c r="N8916" s="1"/>
    </row>
    <row r="8917" spans="1:14" x14ac:dyDescent="0.25">
      <c r="A8917" s="1"/>
      <c r="H8917" s="1"/>
      <c r="N8917" s="1"/>
    </row>
    <row r="8918" spans="1:14" x14ac:dyDescent="0.25">
      <c r="A8918" s="1"/>
      <c r="H8918" s="1"/>
      <c r="N8918" s="1"/>
    </row>
    <row r="8919" spans="1:14" x14ac:dyDescent="0.25">
      <c r="A8919" s="1"/>
      <c r="H8919" s="1"/>
      <c r="N8919" s="1"/>
    </row>
    <row r="8920" spans="1:14" x14ac:dyDescent="0.25">
      <c r="A8920" s="1"/>
      <c r="H8920" s="1"/>
      <c r="N8920" s="1"/>
    </row>
    <row r="8921" spans="1:14" x14ac:dyDescent="0.25">
      <c r="A8921" s="1"/>
      <c r="H8921" s="1"/>
      <c r="N8921" s="1"/>
    </row>
    <row r="8922" spans="1:14" x14ac:dyDescent="0.25">
      <c r="A8922" s="1"/>
      <c r="H8922" s="1"/>
      <c r="N8922" s="1"/>
    </row>
    <row r="8923" spans="1:14" x14ac:dyDescent="0.25">
      <c r="A8923" s="1"/>
      <c r="H8923" s="1"/>
      <c r="N8923" s="1"/>
    </row>
    <row r="8924" spans="1:14" x14ac:dyDescent="0.25">
      <c r="A8924" s="1"/>
      <c r="H8924" s="1"/>
      <c r="N8924" s="1"/>
    </row>
    <row r="8925" spans="1:14" x14ac:dyDescent="0.25">
      <c r="A8925" s="1"/>
      <c r="H8925" s="1"/>
      <c r="N8925" s="1"/>
    </row>
    <row r="8926" spans="1:14" x14ac:dyDescent="0.25">
      <c r="A8926" s="1"/>
      <c r="H8926" s="1"/>
      <c r="N8926" s="1"/>
    </row>
    <row r="8927" spans="1:14" x14ac:dyDescent="0.25">
      <c r="A8927" s="1"/>
      <c r="H8927" s="1"/>
      <c r="N8927" s="1"/>
    </row>
    <row r="8928" spans="1:14" x14ac:dyDescent="0.25">
      <c r="A8928" s="1"/>
      <c r="H8928" s="1"/>
      <c r="N8928" s="1"/>
    </row>
    <row r="8929" spans="1:14" x14ac:dyDescent="0.25">
      <c r="A8929" s="1"/>
      <c r="H8929" s="1"/>
      <c r="L8929" s="2"/>
      <c r="N8929" s="1"/>
    </row>
    <row r="8930" spans="1:14" x14ac:dyDescent="0.25">
      <c r="A8930" s="1"/>
      <c r="H8930" s="1"/>
      <c r="N8930" s="1"/>
    </row>
    <row r="8931" spans="1:14" x14ac:dyDescent="0.25">
      <c r="A8931" s="1"/>
      <c r="H8931" s="1"/>
      <c r="N8931" s="1"/>
    </row>
    <row r="8932" spans="1:14" x14ac:dyDescent="0.25">
      <c r="A8932" s="1"/>
      <c r="H8932" s="1"/>
      <c r="N8932" s="1"/>
    </row>
    <row r="8933" spans="1:14" x14ac:dyDescent="0.25">
      <c r="A8933" s="1"/>
      <c r="H8933" s="1"/>
      <c r="N8933" s="1"/>
    </row>
    <row r="8934" spans="1:14" x14ac:dyDescent="0.25">
      <c r="A8934" s="1"/>
      <c r="H8934" s="1"/>
      <c r="N8934" s="1"/>
    </row>
    <row r="8935" spans="1:14" x14ac:dyDescent="0.25">
      <c r="A8935" s="1"/>
      <c r="H8935" s="1"/>
      <c r="N8935" s="1"/>
    </row>
    <row r="8936" spans="1:14" x14ac:dyDescent="0.25">
      <c r="A8936" s="1"/>
      <c r="H8936" s="1"/>
      <c r="N8936" s="1"/>
    </row>
    <row r="8937" spans="1:14" x14ac:dyDescent="0.25">
      <c r="A8937" s="1"/>
      <c r="H8937" s="1"/>
      <c r="N8937" s="1"/>
    </row>
    <row r="8938" spans="1:14" x14ac:dyDescent="0.25">
      <c r="A8938" s="1"/>
      <c r="H8938" s="1"/>
      <c r="N8938" s="1"/>
    </row>
    <row r="8939" spans="1:14" x14ac:dyDescent="0.25">
      <c r="A8939" s="1"/>
      <c r="H8939" s="1"/>
      <c r="N8939" s="1"/>
    </row>
    <row r="8940" spans="1:14" x14ac:dyDescent="0.25">
      <c r="A8940" s="1"/>
      <c r="H8940" s="1"/>
      <c r="N8940" s="1"/>
    </row>
    <row r="8941" spans="1:14" x14ac:dyDescent="0.25">
      <c r="A8941" s="1"/>
      <c r="H8941" s="1"/>
      <c r="N8941" s="1"/>
    </row>
    <row r="8942" spans="1:14" x14ac:dyDescent="0.25">
      <c r="A8942" s="1"/>
      <c r="H8942" s="1"/>
      <c r="N8942" s="1"/>
    </row>
    <row r="8943" spans="1:14" x14ac:dyDescent="0.25">
      <c r="A8943" s="1"/>
      <c r="H8943" s="1"/>
      <c r="N8943" s="1"/>
    </row>
    <row r="8944" spans="1:14" x14ac:dyDescent="0.25">
      <c r="A8944" s="1"/>
      <c r="H8944" s="1"/>
      <c r="N8944" s="1"/>
    </row>
    <row r="8945" spans="1:14" x14ac:dyDescent="0.25">
      <c r="A8945" s="1"/>
      <c r="H8945" s="1"/>
      <c r="N8945" s="1"/>
    </row>
    <row r="8946" spans="1:14" x14ac:dyDescent="0.25">
      <c r="A8946" s="1"/>
      <c r="H8946" s="1"/>
      <c r="N8946" s="1"/>
    </row>
    <row r="8947" spans="1:14" x14ac:dyDescent="0.25">
      <c r="A8947" s="1"/>
      <c r="H8947" s="1"/>
      <c r="N8947" s="1"/>
    </row>
    <row r="8948" spans="1:14" x14ac:dyDescent="0.25">
      <c r="A8948" s="1"/>
      <c r="H8948" s="1"/>
      <c r="N8948" s="1"/>
    </row>
    <row r="8949" spans="1:14" x14ac:dyDescent="0.25">
      <c r="A8949" s="1"/>
      <c r="H8949" s="1"/>
      <c r="N8949" s="1"/>
    </row>
    <row r="8950" spans="1:14" x14ac:dyDescent="0.25">
      <c r="A8950" s="1"/>
      <c r="H8950" s="1"/>
      <c r="N8950" s="1"/>
    </row>
    <row r="8951" spans="1:14" x14ac:dyDescent="0.25">
      <c r="A8951" s="1"/>
      <c r="H8951" s="1"/>
      <c r="N8951" s="1"/>
    </row>
    <row r="8952" spans="1:14" x14ac:dyDescent="0.25">
      <c r="A8952" s="1"/>
      <c r="H8952" s="1"/>
      <c r="N8952" s="1"/>
    </row>
    <row r="8953" spans="1:14" x14ac:dyDescent="0.25">
      <c r="A8953" s="1"/>
      <c r="H8953" s="1"/>
      <c r="N8953" s="1"/>
    </row>
    <row r="8954" spans="1:14" x14ac:dyDescent="0.25">
      <c r="A8954" s="1"/>
      <c r="H8954" s="1"/>
      <c r="N8954" s="1"/>
    </row>
    <row r="8955" spans="1:14" x14ac:dyDescent="0.25">
      <c r="A8955" s="1"/>
      <c r="H8955" s="1"/>
      <c r="N8955" s="1"/>
    </row>
    <row r="8956" spans="1:14" x14ac:dyDescent="0.25">
      <c r="A8956" s="1"/>
      <c r="H8956" s="1"/>
      <c r="N8956" s="1"/>
    </row>
    <row r="8957" spans="1:14" x14ac:dyDescent="0.25">
      <c r="A8957" s="1"/>
      <c r="H8957" s="1"/>
      <c r="N8957" s="1"/>
    </row>
    <row r="8958" spans="1:14" x14ac:dyDescent="0.25">
      <c r="A8958" s="1"/>
      <c r="H8958" s="1"/>
      <c r="N8958" s="1"/>
    </row>
    <row r="8959" spans="1:14" x14ac:dyDescent="0.25">
      <c r="A8959" s="1"/>
      <c r="H8959" s="1"/>
      <c r="N8959" s="1"/>
    </row>
    <row r="8960" spans="1:14" x14ac:dyDescent="0.25">
      <c r="A8960" s="1"/>
      <c r="H8960" s="1"/>
      <c r="N8960" s="1"/>
    </row>
    <row r="8961" spans="1:14" x14ac:dyDescent="0.25">
      <c r="A8961" s="1"/>
      <c r="H8961" s="1"/>
      <c r="N8961" s="1"/>
    </row>
    <row r="8962" spans="1:14" x14ac:dyDescent="0.25">
      <c r="A8962" s="1"/>
      <c r="H8962" s="1"/>
      <c r="N8962" s="1"/>
    </row>
    <row r="8963" spans="1:14" x14ac:dyDescent="0.25">
      <c r="A8963" s="1"/>
      <c r="H8963" s="1"/>
      <c r="N8963" s="1"/>
    </row>
    <row r="8964" spans="1:14" x14ac:dyDescent="0.25">
      <c r="A8964" s="1"/>
      <c r="H8964" s="1"/>
      <c r="N8964" s="1"/>
    </row>
    <row r="8965" spans="1:14" x14ac:dyDescent="0.25">
      <c r="A8965" s="1"/>
      <c r="H8965" s="1"/>
      <c r="N8965" s="1"/>
    </row>
    <row r="8966" spans="1:14" x14ac:dyDescent="0.25">
      <c r="A8966" s="1"/>
      <c r="H8966" s="1"/>
      <c r="N8966" s="1"/>
    </row>
    <row r="8967" spans="1:14" x14ac:dyDescent="0.25">
      <c r="A8967" s="1"/>
      <c r="H8967" s="1"/>
      <c r="N8967" s="1"/>
    </row>
    <row r="8968" spans="1:14" x14ac:dyDescent="0.25">
      <c r="A8968" s="1"/>
      <c r="H8968" s="1"/>
      <c r="N8968" s="1"/>
    </row>
    <row r="8969" spans="1:14" x14ac:dyDescent="0.25">
      <c r="A8969" s="1"/>
      <c r="H8969" s="1"/>
      <c r="N8969" s="1"/>
    </row>
    <row r="8970" spans="1:14" x14ac:dyDescent="0.25">
      <c r="A8970" s="1"/>
      <c r="H8970" s="1"/>
      <c r="N8970" s="1"/>
    </row>
    <row r="8971" spans="1:14" x14ac:dyDescent="0.25">
      <c r="A8971" s="1"/>
      <c r="H8971" s="1"/>
      <c r="N8971" s="1"/>
    </row>
    <row r="8972" spans="1:14" x14ac:dyDescent="0.25">
      <c r="A8972" s="1"/>
      <c r="H8972" s="1"/>
      <c r="N8972" s="1"/>
    </row>
    <row r="8973" spans="1:14" x14ac:dyDescent="0.25">
      <c r="A8973" s="1"/>
      <c r="H8973" s="1"/>
      <c r="N8973" s="1"/>
    </row>
    <row r="8974" spans="1:14" x14ac:dyDescent="0.25">
      <c r="A8974" s="1"/>
      <c r="H8974" s="1"/>
      <c r="N8974" s="1"/>
    </row>
    <row r="8975" spans="1:14" x14ac:dyDescent="0.25">
      <c r="A8975" s="1"/>
      <c r="H8975" s="1"/>
      <c r="N8975" s="1"/>
    </row>
    <row r="8976" spans="1:14" x14ac:dyDescent="0.25">
      <c r="A8976" s="1"/>
      <c r="H8976" s="1"/>
      <c r="N8976" s="1"/>
    </row>
    <row r="8977" spans="1:14" x14ac:dyDescent="0.25">
      <c r="A8977" s="1"/>
      <c r="H8977" s="1"/>
      <c r="N8977" s="1"/>
    </row>
    <row r="8978" spans="1:14" x14ac:dyDescent="0.25">
      <c r="A8978" s="1"/>
      <c r="H8978" s="1"/>
      <c r="N8978" s="1"/>
    </row>
    <row r="8979" spans="1:14" x14ac:dyDescent="0.25">
      <c r="A8979" s="1"/>
      <c r="H8979" s="1"/>
      <c r="N8979" s="1"/>
    </row>
    <row r="8980" spans="1:14" x14ac:dyDescent="0.25">
      <c r="A8980" s="1"/>
      <c r="H8980" s="1"/>
      <c r="N8980" s="1"/>
    </row>
    <row r="8981" spans="1:14" x14ac:dyDescent="0.25">
      <c r="A8981" s="1"/>
      <c r="H8981" s="1"/>
      <c r="N8981" s="1"/>
    </row>
    <row r="8982" spans="1:14" x14ac:dyDescent="0.25">
      <c r="A8982" s="1"/>
      <c r="H8982" s="1"/>
      <c r="N8982" s="1"/>
    </row>
    <row r="8983" spans="1:14" x14ac:dyDescent="0.25">
      <c r="A8983" s="1"/>
      <c r="H8983" s="1"/>
      <c r="N8983" s="1"/>
    </row>
    <row r="8984" spans="1:14" x14ac:dyDescent="0.25">
      <c r="A8984" s="1"/>
      <c r="H8984" s="1"/>
      <c r="N8984" s="1"/>
    </row>
    <row r="8985" spans="1:14" x14ac:dyDescent="0.25">
      <c r="A8985" s="1"/>
      <c r="H8985" s="1"/>
      <c r="N8985" s="1"/>
    </row>
    <row r="8986" spans="1:14" x14ac:dyDescent="0.25">
      <c r="A8986" s="1"/>
      <c r="H8986" s="1"/>
      <c r="N8986" s="1"/>
    </row>
    <row r="8987" spans="1:14" x14ac:dyDescent="0.25">
      <c r="A8987" s="1"/>
      <c r="H8987" s="1"/>
      <c r="N8987" s="1"/>
    </row>
    <row r="8988" spans="1:14" x14ac:dyDescent="0.25">
      <c r="A8988" s="1"/>
      <c r="H8988" s="1"/>
      <c r="N8988" s="1"/>
    </row>
    <row r="8989" spans="1:14" x14ac:dyDescent="0.25">
      <c r="A8989" s="1"/>
      <c r="H8989" s="1"/>
      <c r="N8989" s="1"/>
    </row>
    <row r="8990" spans="1:14" x14ac:dyDescent="0.25">
      <c r="A8990" s="1"/>
      <c r="H8990" s="1"/>
      <c r="N8990" s="1"/>
    </row>
    <row r="8991" spans="1:14" x14ac:dyDescent="0.25">
      <c r="A8991" s="1"/>
      <c r="H8991" s="1"/>
      <c r="N8991" s="1"/>
    </row>
    <row r="8992" spans="1:14" x14ac:dyDescent="0.25">
      <c r="A8992" s="1"/>
      <c r="H8992" s="1"/>
      <c r="N8992" s="1"/>
    </row>
    <row r="8993" spans="1:14" x14ac:dyDescent="0.25">
      <c r="A8993" s="1"/>
      <c r="H8993" s="1"/>
      <c r="N8993" s="1"/>
    </row>
    <row r="8994" spans="1:14" x14ac:dyDescent="0.25">
      <c r="A8994" s="1"/>
      <c r="H8994" s="1"/>
      <c r="N8994" s="1"/>
    </row>
    <row r="8995" spans="1:14" x14ac:dyDescent="0.25">
      <c r="A8995" s="1"/>
      <c r="H8995" s="1"/>
      <c r="N8995" s="1"/>
    </row>
    <row r="8996" spans="1:14" x14ac:dyDescent="0.25">
      <c r="A8996" s="1"/>
      <c r="H8996" s="1"/>
      <c r="N8996" s="1"/>
    </row>
    <row r="8997" spans="1:14" x14ac:dyDescent="0.25">
      <c r="A8997" s="1"/>
      <c r="H8997" s="1"/>
      <c r="N8997" s="1"/>
    </row>
    <row r="8998" spans="1:14" x14ac:dyDescent="0.25">
      <c r="A8998" s="1"/>
      <c r="H8998" s="1"/>
      <c r="N8998" s="1"/>
    </row>
    <row r="8999" spans="1:14" x14ac:dyDescent="0.25">
      <c r="A8999" s="1"/>
      <c r="H8999" s="1"/>
      <c r="N8999" s="1"/>
    </row>
    <row r="9000" spans="1:14" x14ac:dyDescent="0.25">
      <c r="A9000" s="1"/>
      <c r="H9000" s="1"/>
      <c r="N9000" s="1"/>
    </row>
    <row r="9001" spans="1:14" x14ac:dyDescent="0.25">
      <c r="A9001" s="1"/>
      <c r="H9001" s="1"/>
      <c r="N9001" s="1"/>
    </row>
    <row r="9002" spans="1:14" x14ac:dyDescent="0.25">
      <c r="A9002" s="1"/>
      <c r="H9002" s="1"/>
      <c r="N9002" s="1"/>
    </row>
    <row r="9003" spans="1:14" x14ac:dyDescent="0.25">
      <c r="A9003" s="1"/>
      <c r="H9003" s="1"/>
      <c r="N9003" s="1"/>
    </row>
    <row r="9004" spans="1:14" x14ac:dyDescent="0.25">
      <c r="A9004" s="1"/>
      <c r="H9004" s="1"/>
      <c r="N9004" s="1"/>
    </row>
    <row r="9005" spans="1:14" x14ac:dyDescent="0.25">
      <c r="A9005" s="1"/>
      <c r="H9005" s="1"/>
      <c r="N9005" s="1"/>
    </row>
    <row r="9006" spans="1:14" x14ac:dyDescent="0.25">
      <c r="A9006" s="1"/>
      <c r="H9006" s="1"/>
      <c r="N9006" s="1"/>
    </row>
    <row r="9007" spans="1:14" x14ac:dyDescent="0.25">
      <c r="A9007" s="1"/>
      <c r="H9007" s="1"/>
      <c r="N9007" s="1"/>
    </row>
    <row r="9008" spans="1:14" x14ac:dyDescent="0.25">
      <c r="A9008" s="1"/>
      <c r="H9008" s="1"/>
      <c r="N9008" s="1"/>
    </row>
    <row r="9009" spans="1:14" x14ac:dyDescent="0.25">
      <c r="A9009" s="1"/>
      <c r="H9009" s="1"/>
      <c r="N9009" s="1"/>
    </row>
    <row r="9010" spans="1:14" x14ac:dyDescent="0.25">
      <c r="A9010" s="1"/>
      <c r="H9010" s="1"/>
      <c r="N9010" s="1"/>
    </row>
    <row r="9011" spans="1:14" x14ac:dyDescent="0.25">
      <c r="A9011" s="1"/>
      <c r="H9011" s="1"/>
      <c r="N9011" s="1"/>
    </row>
    <row r="9012" spans="1:14" x14ac:dyDescent="0.25">
      <c r="A9012" s="1"/>
      <c r="H9012" s="1"/>
      <c r="N9012" s="1"/>
    </row>
    <row r="9013" spans="1:14" x14ac:dyDescent="0.25">
      <c r="A9013" s="1"/>
      <c r="H9013" s="1"/>
      <c r="N9013" s="1"/>
    </row>
    <row r="9014" spans="1:14" x14ac:dyDescent="0.25">
      <c r="A9014" s="1"/>
      <c r="H9014" s="1"/>
      <c r="N9014" s="1"/>
    </row>
    <row r="9015" spans="1:14" x14ac:dyDescent="0.25">
      <c r="A9015" s="1"/>
      <c r="H9015" s="1"/>
      <c r="N9015" s="1"/>
    </row>
    <row r="9016" spans="1:14" x14ac:dyDescent="0.25">
      <c r="A9016" s="1"/>
      <c r="H9016" s="1"/>
      <c r="N9016" s="1"/>
    </row>
    <row r="9017" spans="1:14" x14ac:dyDescent="0.25">
      <c r="A9017" s="1"/>
      <c r="H9017" s="1"/>
      <c r="N9017" s="1"/>
    </row>
    <row r="9018" spans="1:14" x14ac:dyDescent="0.25">
      <c r="A9018" s="1"/>
      <c r="H9018" s="1"/>
      <c r="N9018" s="1"/>
    </row>
    <row r="9019" spans="1:14" x14ac:dyDescent="0.25">
      <c r="A9019" s="1"/>
      <c r="H9019" s="1"/>
      <c r="N9019" s="1"/>
    </row>
    <row r="9020" spans="1:14" x14ac:dyDescent="0.25">
      <c r="A9020" s="1"/>
      <c r="H9020" s="1"/>
      <c r="N9020" s="1"/>
    </row>
    <row r="9021" spans="1:14" x14ac:dyDescent="0.25">
      <c r="A9021" s="1"/>
      <c r="H9021" s="1"/>
      <c r="N9021" s="1"/>
    </row>
    <row r="9022" spans="1:14" x14ac:dyDescent="0.25">
      <c r="A9022" s="1"/>
      <c r="H9022" s="1"/>
      <c r="N9022" s="1"/>
    </row>
    <row r="9023" spans="1:14" x14ac:dyDescent="0.25">
      <c r="A9023" s="1"/>
      <c r="H9023" s="1"/>
      <c r="N9023" s="1"/>
    </row>
    <row r="9024" spans="1:14" x14ac:dyDescent="0.25">
      <c r="A9024" s="1"/>
      <c r="H9024" s="1"/>
      <c r="N9024" s="1"/>
    </row>
    <row r="9025" spans="1:14" x14ac:dyDescent="0.25">
      <c r="A9025" s="1"/>
      <c r="H9025" s="1"/>
      <c r="N9025" s="1"/>
    </row>
    <row r="9026" spans="1:14" x14ac:dyDescent="0.25">
      <c r="A9026" s="1"/>
      <c r="H9026" s="1"/>
      <c r="N9026" s="1"/>
    </row>
    <row r="9027" spans="1:14" x14ac:dyDescent="0.25">
      <c r="A9027" s="1"/>
      <c r="H9027" s="1"/>
      <c r="N9027" s="1"/>
    </row>
    <row r="9028" spans="1:14" x14ac:dyDescent="0.25">
      <c r="A9028" s="1"/>
      <c r="H9028" s="1"/>
      <c r="N9028" s="1"/>
    </row>
    <row r="9029" spans="1:14" x14ac:dyDescent="0.25">
      <c r="A9029" s="1"/>
      <c r="H9029" s="1"/>
      <c r="N9029" s="1"/>
    </row>
    <row r="9030" spans="1:14" x14ac:dyDescent="0.25">
      <c r="A9030" s="1"/>
      <c r="H9030" s="1"/>
      <c r="N9030" s="1"/>
    </row>
    <row r="9031" spans="1:14" x14ac:dyDescent="0.25">
      <c r="A9031" s="1"/>
      <c r="H9031" s="1"/>
      <c r="N9031" s="1"/>
    </row>
    <row r="9032" spans="1:14" x14ac:dyDescent="0.25">
      <c r="A9032" s="1"/>
      <c r="H9032" s="1"/>
      <c r="N9032" s="1"/>
    </row>
    <row r="9033" spans="1:14" x14ac:dyDescent="0.25">
      <c r="A9033" s="1"/>
      <c r="H9033" s="1"/>
      <c r="N9033" s="1"/>
    </row>
    <row r="9034" spans="1:14" x14ac:dyDescent="0.25">
      <c r="A9034" s="1"/>
      <c r="H9034" s="1"/>
      <c r="N9034" s="1"/>
    </row>
    <row r="9035" spans="1:14" x14ac:dyDescent="0.25">
      <c r="A9035" s="1"/>
      <c r="H9035" s="1"/>
      <c r="N9035" s="1"/>
    </row>
    <row r="9036" spans="1:14" x14ac:dyDescent="0.25">
      <c r="A9036" s="1"/>
      <c r="H9036" s="1"/>
      <c r="N9036" s="1"/>
    </row>
    <row r="9037" spans="1:14" x14ac:dyDescent="0.25">
      <c r="A9037" s="1"/>
      <c r="H9037" s="1"/>
      <c r="N9037" s="1"/>
    </row>
    <row r="9038" spans="1:14" x14ac:dyDescent="0.25">
      <c r="A9038" s="1"/>
      <c r="H9038" s="1"/>
      <c r="N9038" s="1"/>
    </row>
    <row r="9039" spans="1:14" x14ac:dyDescent="0.25">
      <c r="A9039" s="1"/>
      <c r="H9039" s="1"/>
      <c r="N9039" s="1"/>
    </row>
    <row r="9040" spans="1:14" x14ac:dyDescent="0.25">
      <c r="A9040" s="1"/>
      <c r="H9040" s="1"/>
      <c r="N9040" s="1"/>
    </row>
    <row r="9041" spans="1:14" x14ac:dyDescent="0.25">
      <c r="A9041" s="1"/>
      <c r="H9041" s="1"/>
      <c r="N9041" s="1"/>
    </row>
    <row r="9042" spans="1:14" x14ac:dyDescent="0.25">
      <c r="A9042" s="1"/>
      <c r="H9042" s="1"/>
      <c r="N9042" s="1"/>
    </row>
    <row r="9043" spans="1:14" x14ac:dyDescent="0.25">
      <c r="A9043" s="1"/>
      <c r="H9043" s="1"/>
      <c r="N9043" s="1"/>
    </row>
    <row r="9044" spans="1:14" x14ac:dyDescent="0.25">
      <c r="A9044" s="1"/>
      <c r="H9044" s="1"/>
      <c r="N9044" s="1"/>
    </row>
    <row r="9045" spans="1:14" x14ac:dyDescent="0.25">
      <c r="A9045" s="1"/>
      <c r="H9045" s="1"/>
      <c r="N9045" s="1"/>
    </row>
    <row r="9046" spans="1:14" x14ac:dyDescent="0.25">
      <c r="A9046" s="1"/>
      <c r="H9046" s="1"/>
      <c r="N9046" s="1"/>
    </row>
    <row r="9047" spans="1:14" x14ac:dyDescent="0.25">
      <c r="A9047" s="1"/>
      <c r="H9047" s="1"/>
      <c r="N9047" s="1"/>
    </row>
    <row r="9048" spans="1:14" x14ac:dyDescent="0.25">
      <c r="A9048" s="1"/>
      <c r="H9048" s="1"/>
      <c r="N9048" s="1"/>
    </row>
    <row r="9049" spans="1:14" x14ac:dyDescent="0.25">
      <c r="A9049" s="1"/>
      <c r="H9049" s="1"/>
      <c r="N9049" s="1"/>
    </row>
    <row r="9050" spans="1:14" x14ac:dyDescent="0.25">
      <c r="A9050" s="1"/>
      <c r="H9050" s="1"/>
      <c r="N9050" s="1"/>
    </row>
    <row r="9051" spans="1:14" x14ac:dyDescent="0.25">
      <c r="A9051" s="1"/>
      <c r="H9051" s="1"/>
      <c r="N9051" s="1"/>
    </row>
    <row r="9052" spans="1:14" x14ac:dyDescent="0.25">
      <c r="A9052" s="1"/>
      <c r="H9052" s="1"/>
      <c r="L9052" s="2"/>
      <c r="N9052" s="1"/>
    </row>
    <row r="9053" spans="1:14" x14ac:dyDescent="0.25">
      <c r="A9053" s="1"/>
      <c r="H9053" s="1"/>
      <c r="L9053" s="2"/>
      <c r="N9053" s="1"/>
    </row>
    <row r="9054" spans="1:14" x14ac:dyDescent="0.25">
      <c r="A9054" s="1"/>
      <c r="H9054" s="1"/>
      <c r="N9054" s="1"/>
    </row>
    <row r="9055" spans="1:14" x14ac:dyDescent="0.25">
      <c r="A9055" s="1"/>
      <c r="H9055" s="1"/>
      <c r="N9055" s="1"/>
    </row>
    <row r="9056" spans="1:14" x14ac:dyDescent="0.25">
      <c r="A9056" s="1"/>
      <c r="H9056" s="1"/>
      <c r="N9056" s="1"/>
    </row>
    <row r="9057" spans="1:14" x14ac:dyDescent="0.25">
      <c r="A9057" s="1"/>
      <c r="H9057" s="1"/>
      <c r="N9057" s="1"/>
    </row>
    <row r="9058" spans="1:14" x14ac:dyDescent="0.25">
      <c r="A9058" s="1"/>
      <c r="H9058" s="1"/>
      <c r="N9058" s="1"/>
    </row>
    <row r="9059" spans="1:14" x14ac:dyDescent="0.25">
      <c r="A9059" s="1"/>
      <c r="H9059" s="1"/>
      <c r="N9059" s="1"/>
    </row>
    <row r="9060" spans="1:14" x14ac:dyDescent="0.25">
      <c r="A9060" s="1"/>
      <c r="H9060" s="1"/>
      <c r="N9060" s="1"/>
    </row>
    <row r="9061" spans="1:14" x14ac:dyDescent="0.25">
      <c r="A9061" s="1"/>
      <c r="H9061" s="1"/>
      <c r="N9061" s="1"/>
    </row>
    <row r="9062" spans="1:14" x14ac:dyDescent="0.25">
      <c r="A9062" s="1"/>
      <c r="H9062" s="1"/>
      <c r="N9062" s="1"/>
    </row>
    <row r="9063" spans="1:14" x14ac:dyDescent="0.25">
      <c r="A9063" s="1"/>
      <c r="H9063" s="1"/>
      <c r="N9063" s="1"/>
    </row>
    <row r="9064" spans="1:14" x14ac:dyDescent="0.25">
      <c r="A9064" s="1"/>
      <c r="H9064" s="1"/>
      <c r="N9064" s="1"/>
    </row>
    <row r="9065" spans="1:14" x14ac:dyDescent="0.25">
      <c r="A9065" s="1"/>
      <c r="H9065" s="1"/>
      <c r="N9065" s="1"/>
    </row>
    <row r="9066" spans="1:14" x14ac:dyDescent="0.25">
      <c r="A9066" s="1"/>
      <c r="H9066" s="1"/>
      <c r="N9066" s="1"/>
    </row>
    <row r="9067" spans="1:14" x14ac:dyDescent="0.25">
      <c r="A9067" s="1"/>
      <c r="H9067" s="1"/>
      <c r="L9067" s="2"/>
      <c r="N9067" s="1"/>
    </row>
    <row r="9068" spans="1:14" x14ac:dyDescent="0.25">
      <c r="A9068" s="1"/>
      <c r="H9068" s="1"/>
      <c r="N9068" s="1"/>
    </row>
    <row r="9069" spans="1:14" x14ac:dyDescent="0.25">
      <c r="A9069" s="1"/>
      <c r="H9069" s="1"/>
      <c r="N9069" s="1"/>
    </row>
    <row r="9070" spans="1:14" x14ac:dyDescent="0.25">
      <c r="A9070" s="1"/>
      <c r="H9070" s="1"/>
      <c r="N9070" s="1"/>
    </row>
    <row r="9071" spans="1:14" x14ac:dyDescent="0.25">
      <c r="A9071" s="1"/>
      <c r="H9071" s="1"/>
      <c r="N9071" s="1"/>
    </row>
    <row r="9072" spans="1:14" x14ac:dyDescent="0.25">
      <c r="A9072" s="1"/>
      <c r="H9072" s="1"/>
      <c r="N9072" s="1"/>
    </row>
    <row r="9073" spans="1:14" x14ac:dyDescent="0.25">
      <c r="A9073" s="1"/>
      <c r="H9073" s="1"/>
      <c r="N9073" s="1"/>
    </row>
    <row r="9074" spans="1:14" x14ac:dyDescent="0.25">
      <c r="A9074" s="1"/>
      <c r="H9074" s="1"/>
      <c r="N9074" s="1"/>
    </row>
    <row r="9075" spans="1:14" x14ac:dyDescent="0.25">
      <c r="A9075" s="1"/>
      <c r="H9075" s="1"/>
      <c r="N9075" s="1"/>
    </row>
    <row r="9076" spans="1:14" x14ac:dyDescent="0.25">
      <c r="A9076" s="1"/>
      <c r="H9076" s="1"/>
      <c r="N9076" s="1"/>
    </row>
    <row r="9077" spans="1:14" x14ac:dyDescent="0.25">
      <c r="A9077" s="1"/>
      <c r="H9077" s="1"/>
      <c r="N9077" s="1"/>
    </row>
    <row r="9078" spans="1:14" x14ac:dyDescent="0.25">
      <c r="A9078" s="1"/>
      <c r="H9078" s="1"/>
      <c r="N9078" s="1"/>
    </row>
    <row r="9079" spans="1:14" x14ac:dyDescent="0.25">
      <c r="A9079" s="1"/>
      <c r="H9079" s="1"/>
      <c r="L9079" s="2"/>
      <c r="N9079" s="1"/>
    </row>
    <row r="9080" spans="1:14" x14ac:dyDescent="0.25">
      <c r="A9080" s="1"/>
      <c r="H9080" s="1"/>
      <c r="N9080" s="1"/>
    </row>
    <row r="9081" spans="1:14" x14ac:dyDescent="0.25">
      <c r="A9081" s="1"/>
      <c r="H9081" s="1"/>
      <c r="N9081" s="1"/>
    </row>
    <row r="9082" spans="1:14" x14ac:dyDescent="0.25">
      <c r="A9082" s="1"/>
      <c r="H9082" s="1"/>
      <c r="N9082" s="1"/>
    </row>
    <row r="9083" spans="1:14" x14ac:dyDescent="0.25">
      <c r="A9083" s="1"/>
      <c r="H9083" s="1"/>
      <c r="N9083" s="1"/>
    </row>
    <row r="9084" spans="1:14" x14ac:dyDescent="0.25">
      <c r="A9084" s="1"/>
      <c r="H9084" s="1"/>
      <c r="N9084" s="1"/>
    </row>
    <row r="9085" spans="1:14" x14ac:dyDescent="0.25">
      <c r="A9085" s="1"/>
      <c r="H9085" s="1"/>
      <c r="N9085" s="1"/>
    </row>
    <row r="9086" spans="1:14" x14ac:dyDescent="0.25">
      <c r="A9086" s="1"/>
      <c r="H9086" s="1"/>
      <c r="N9086" s="1"/>
    </row>
    <row r="9087" spans="1:14" x14ac:dyDescent="0.25">
      <c r="A9087" s="1"/>
      <c r="H9087" s="1"/>
      <c r="N9087" s="1"/>
    </row>
    <row r="9088" spans="1:14" x14ac:dyDescent="0.25">
      <c r="A9088" s="1"/>
      <c r="H9088" s="1"/>
      <c r="N9088" s="1"/>
    </row>
    <row r="9089" spans="1:14" x14ac:dyDescent="0.25">
      <c r="A9089" s="1"/>
      <c r="H9089" s="1"/>
      <c r="N9089" s="1"/>
    </row>
    <row r="9090" spans="1:14" x14ac:dyDescent="0.25">
      <c r="A9090" s="1"/>
      <c r="H9090" s="1"/>
      <c r="N9090" s="1"/>
    </row>
    <row r="9091" spans="1:14" x14ac:dyDescent="0.25">
      <c r="A9091" s="1"/>
      <c r="H9091" s="1"/>
      <c r="N9091" s="1"/>
    </row>
    <row r="9092" spans="1:14" x14ac:dyDescent="0.25">
      <c r="A9092" s="1"/>
      <c r="H9092" s="1"/>
      <c r="N9092" s="1"/>
    </row>
    <row r="9093" spans="1:14" x14ac:dyDescent="0.25">
      <c r="A9093" s="1"/>
      <c r="H9093" s="1"/>
      <c r="N9093" s="1"/>
    </row>
    <row r="9094" spans="1:14" x14ac:dyDescent="0.25">
      <c r="A9094" s="1"/>
      <c r="H9094" s="1"/>
      <c r="N9094" s="1"/>
    </row>
    <row r="9095" spans="1:14" x14ac:dyDescent="0.25">
      <c r="A9095" s="1"/>
      <c r="H9095" s="1"/>
      <c r="N9095" s="1"/>
    </row>
    <row r="9096" spans="1:14" x14ac:dyDescent="0.25">
      <c r="A9096" s="1"/>
      <c r="H9096" s="1"/>
      <c r="N9096" s="1"/>
    </row>
    <row r="9097" spans="1:14" x14ac:dyDescent="0.25">
      <c r="A9097" s="1"/>
      <c r="H9097" s="1"/>
      <c r="N9097" s="1"/>
    </row>
    <row r="9098" spans="1:14" x14ac:dyDescent="0.25">
      <c r="A9098" s="1"/>
      <c r="H9098" s="1"/>
      <c r="N9098" s="1"/>
    </row>
    <row r="9099" spans="1:14" x14ac:dyDescent="0.25">
      <c r="A9099" s="1"/>
      <c r="H9099" s="1"/>
      <c r="N9099" s="1"/>
    </row>
    <row r="9100" spans="1:14" x14ac:dyDescent="0.25">
      <c r="A9100" s="1"/>
      <c r="H9100" s="1"/>
      <c r="N9100" s="1"/>
    </row>
    <row r="9101" spans="1:14" x14ac:dyDescent="0.25">
      <c r="A9101" s="1"/>
      <c r="H9101" s="1"/>
      <c r="N9101" s="1"/>
    </row>
    <row r="9102" spans="1:14" x14ac:dyDescent="0.25">
      <c r="A9102" s="1"/>
      <c r="H9102" s="1"/>
      <c r="N9102" s="1"/>
    </row>
    <row r="9103" spans="1:14" x14ac:dyDescent="0.25">
      <c r="A9103" s="1"/>
      <c r="H9103" s="1"/>
      <c r="N9103" s="1"/>
    </row>
    <row r="9104" spans="1:14" x14ac:dyDescent="0.25">
      <c r="A9104" s="1"/>
      <c r="H9104" s="1"/>
      <c r="N9104" s="1"/>
    </row>
    <row r="9105" spans="1:14" x14ac:dyDescent="0.25">
      <c r="A9105" s="1"/>
      <c r="H9105" s="1"/>
      <c r="N9105" s="1"/>
    </row>
    <row r="9106" spans="1:14" x14ac:dyDescent="0.25">
      <c r="A9106" s="1"/>
      <c r="H9106" s="1"/>
      <c r="N9106" s="1"/>
    </row>
    <row r="9107" spans="1:14" x14ac:dyDescent="0.25">
      <c r="A9107" s="1"/>
      <c r="H9107" s="1"/>
      <c r="N9107" s="1"/>
    </row>
    <row r="9108" spans="1:14" x14ac:dyDescent="0.25">
      <c r="A9108" s="1"/>
      <c r="H9108" s="1"/>
      <c r="N9108" s="1"/>
    </row>
    <row r="9109" spans="1:14" x14ac:dyDescent="0.25">
      <c r="A9109" s="1"/>
      <c r="H9109" s="1"/>
      <c r="N9109" s="1"/>
    </row>
    <row r="9110" spans="1:14" x14ac:dyDescent="0.25">
      <c r="A9110" s="1"/>
      <c r="H9110" s="1"/>
      <c r="N9110" s="1"/>
    </row>
    <row r="9111" spans="1:14" x14ac:dyDescent="0.25">
      <c r="A9111" s="1"/>
      <c r="H9111" s="1"/>
      <c r="N9111" s="1"/>
    </row>
    <row r="9112" spans="1:14" x14ac:dyDescent="0.25">
      <c r="A9112" s="1"/>
      <c r="H9112" s="1"/>
      <c r="N9112" s="1"/>
    </row>
    <row r="9113" spans="1:14" x14ac:dyDescent="0.25">
      <c r="A9113" s="1"/>
      <c r="H9113" s="1"/>
      <c r="N9113" s="1"/>
    </row>
    <row r="9114" spans="1:14" x14ac:dyDescent="0.25">
      <c r="A9114" s="1"/>
      <c r="H9114" s="1"/>
      <c r="N9114" s="1"/>
    </row>
    <row r="9115" spans="1:14" x14ac:dyDescent="0.25">
      <c r="A9115" s="1"/>
      <c r="H9115" s="1"/>
      <c r="N9115" s="1"/>
    </row>
    <row r="9116" spans="1:14" x14ac:dyDescent="0.25">
      <c r="A9116" s="1"/>
      <c r="H9116" s="1"/>
      <c r="N9116" s="1"/>
    </row>
    <row r="9117" spans="1:14" x14ac:dyDescent="0.25">
      <c r="A9117" s="1"/>
      <c r="H9117" s="1"/>
      <c r="N9117" s="1"/>
    </row>
    <row r="9118" spans="1:14" x14ac:dyDescent="0.25">
      <c r="A9118" s="1"/>
      <c r="H9118" s="1"/>
      <c r="N9118" s="1"/>
    </row>
    <row r="9119" spans="1:14" x14ac:dyDescent="0.25">
      <c r="A9119" s="1"/>
      <c r="H9119" s="1"/>
      <c r="N9119" s="1"/>
    </row>
    <row r="9120" spans="1:14" x14ac:dyDescent="0.25">
      <c r="A9120" s="1"/>
      <c r="H9120" s="1"/>
      <c r="N9120" s="1"/>
    </row>
    <row r="9121" spans="1:14" x14ac:dyDescent="0.25">
      <c r="A9121" s="1"/>
      <c r="H9121" s="1"/>
      <c r="N9121" s="1"/>
    </row>
    <row r="9122" spans="1:14" x14ac:dyDescent="0.25">
      <c r="A9122" s="1"/>
      <c r="H9122" s="1"/>
      <c r="N9122" s="1"/>
    </row>
    <row r="9123" spans="1:14" x14ac:dyDescent="0.25">
      <c r="A9123" s="1"/>
      <c r="H9123" s="1"/>
      <c r="N9123" s="1"/>
    </row>
    <row r="9124" spans="1:14" x14ac:dyDescent="0.25">
      <c r="A9124" s="1"/>
      <c r="H9124" s="1"/>
      <c r="N9124" s="1"/>
    </row>
    <row r="9125" spans="1:14" x14ac:dyDescent="0.25">
      <c r="A9125" s="1"/>
      <c r="H9125" s="1"/>
      <c r="N9125" s="1"/>
    </row>
    <row r="9126" spans="1:14" x14ac:dyDescent="0.25">
      <c r="A9126" s="1"/>
      <c r="H9126" s="1"/>
      <c r="N9126" s="1"/>
    </row>
    <row r="9127" spans="1:14" x14ac:dyDescent="0.25">
      <c r="A9127" s="1"/>
      <c r="H9127" s="1"/>
      <c r="N9127" s="1"/>
    </row>
    <row r="9128" spans="1:14" x14ac:dyDescent="0.25">
      <c r="A9128" s="1"/>
      <c r="H9128" s="1"/>
      <c r="N9128" s="1"/>
    </row>
    <row r="9129" spans="1:14" x14ac:dyDescent="0.25">
      <c r="A9129" s="1"/>
      <c r="H9129" s="1"/>
      <c r="N9129" s="1"/>
    </row>
    <row r="9130" spans="1:14" x14ac:dyDescent="0.25">
      <c r="A9130" s="1"/>
      <c r="H9130" s="1"/>
      <c r="N9130" s="1"/>
    </row>
    <row r="9131" spans="1:14" x14ac:dyDescent="0.25">
      <c r="A9131" s="1"/>
      <c r="H9131" s="1"/>
      <c r="N9131" s="1"/>
    </row>
    <row r="9132" spans="1:14" x14ac:dyDescent="0.25">
      <c r="A9132" s="1"/>
      <c r="H9132" s="1"/>
      <c r="N9132" s="1"/>
    </row>
    <row r="9133" spans="1:14" x14ac:dyDescent="0.25">
      <c r="A9133" s="1"/>
      <c r="H9133" s="1"/>
      <c r="N9133" s="1"/>
    </row>
    <row r="9134" spans="1:14" x14ac:dyDescent="0.25">
      <c r="A9134" s="1"/>
      <c r="H9134" s="1"/>
      <c r="N9134" s="1"/>
    </row>
    <row r="9135" spans="1:14" x14ac:dyDescent="0.25">
      <c r="A9135" s="1"/>
      <c r="H9135" s="1"/>
      <c r="N9135" s="1"/>
    </row>
    <row r="9136" spans="1:14" x14ac:dyDescent="0.25">
      <c r="A9136" s="1"/>
      <c r="H9136" s="1"/>
      <c r="N9136" s="1"/>
    </row>
    <row r="9137" spans="1:14" x14ac:dyDescent="0.25">
      <c r="A9137" s="1"/>
      <c r="H9137" s="1"/>
      <c r="N9137" s="1"/>
    </row>
    <row r="9138" spans="1:14" x14ac:dyDescent="0.25">
      <c r="A9138" s="1"/>
      <c r="H9138" s="1"/>
      <c r="N9138" s="1"/>
    </row>
    <row r="9139" spans="1:14" x14ac:dyDescent="0.25">
      <c r="A9139" s="1"/>
      <c r="H9139" s="1"/>
      <c r="N9139" s="1"/>
    </row>
    <row r="9140" spans="1:14" x14ac:dyDescent="0.25">
      <c r="A9140" s="1"/>
      <c r="H9140" s="1"/>
      <c r="N9140" s="1"/>
    </row>
    <row r="9141" spans="1:14" x14ac:dyDescent="0.25">
      <c r="A9141" s="1"/>
      <c r="H9141" s="1"/>
      <c r="N9141" s="1"/>
    </row>
    <row r="9142" spans="1:14" x14ac:dyDescent="0.25">
      <c r="A9142" s="1"/>
      <c r="H9142" s="1"/>
      <c r="N9142" s="1"/>
    </row>
    <row r="9143" spans="1:14" x14ac:dyDescent="0.25">
      <c r="A9143" s="1"/>
      <c r="H9143" s="1"/>
      <c r="N9143" s="1"/>
    </row>
    <row r="9144" spans="1:14" x14ac:dyDescent="0.25">
      <c r="A9144" s="1"/>
      <c r="H9144" s="1"/>
      <c r="N9144" s="1"/>
    </row>
    <row r="9145" spans="1:14" x14ac:dyDescent="0.25">
      <c r="A9145" s="1"/>
      <c r="H9145" s="1"/>
      <c r="N9145" s="1"/>
    </row>
    <row r="9146" spans="1:14" x14ac:dyDescent="0.25">
      <c r="A9146" s="1"/>
      <c r="H9146" s="1"/>
      <c r="N9146" s="1"/>
    </row>
    <row r="9147" spans="1:14" x14ac:dyDescent="0.25">
      <c r="A9147" s="1"/>
      <c r="H9147" s="1"/>
      <c r="N9147" s="1"/>
    </row>
    <row r="9148" spans="1:14" x14ac:dyDescent="0.25">
      <c r="A9148" s="1"/>
      <c r="H9148" s="1"/>
      <c r="N9148" s="1"/>
    </row>
    <row r="9149" spans="1:14" x14ac:dyDescent="0.25">
      <c r="A9149" s="1"/>
      <c r="H9149" s="1"/>
      <c r="N9149" s="1"/>
    </row>
    <row r="9150" spans="1:14" x14ac:dyDescent="0.25">
      <c r="A9150" s="1"/>
      <c r="H9150" s="1"/>
      <c r="N9150" s="1"/>
    </row>
    <row r="9151" spans="1:14" x14ac:dyDescent="0.25">
      <c r="A9151" s="1"/>
      <c r="H9151" s="1"/>
      <c r="N9151" s="1"/>
    </row>
    <row r="9152" spans="1:14" x14ac:dyDescent="0.25">
      <c r="A9152" s="1"/>
      <c r="H9152" s="1"/>
      <c r="N9152" s="1"/>
    </row>
    <row r="9153" spans="1:14" x14ac:dyDescent="0.25">
      <c r="A9153" s="1"/>
      <c r="H9153" s="1"/>
      <c r="N9153" s="1"/>
    </row>
    <row r="9154" spans="1:14" x14ac:dyDescent="0.25">
      <c r="A9154" s="1"/>
      <c r="H9154" s="1"/>
      <c r="N9154" s="1"/>
    </row>
    <row r="9155" spans="1:14" x14ac:dyDescent="0.25">
      <c r="A9155" s="1"/>
      <c r="H9155" s="1"/>
      <c r="N9155" s="1"/>
    </row>
    <row r="9156" spans="1:14" x14ac:dyDescent="0.25">
      <c r="A9156" s="1"/>
      <c r="H9156" s="1"/>
      <c r="N9156" s="1"/>
    </row>
    <row r="9157" spans="1:14" x14ac:dyDescent="0.25">
      <c r="A9157" s="1"/>
      <c r="H9157" s="1"/>
      <c r="N9157" s="1"/>
    </row>
    <row r="9158" spans="1:14" x14ac:dyDescent="0.25">
      <c r="A9158" s="1"/>
      <c r="H9158" s="1"/>
      <c r="N9158" s="1"/>
    </row>
    <row r="9159" spans="1:14" x14ac:dyDescent="0.25">
      <c r="A9159" s="1"/>
      <c r="H9159" s="1"/>
      <c r="L9159" s="2"/>
      <c r="N9159" s="1"/>
    </row>
    <row r="9160" spans="1:14" x14ac:dyDescent="0.25">
      <c r="A9160" s="1"/>
      <c r="H9160" s="1"/>
      <c r="N9160" s="1"/>
    </row>
    <row r="9161" spans="1:14" x14ac:dyDescent="0.25">
      <c r="A9161" s="1"/>
      <c r="H9161" s="1"/>
      <c r="N9161" s="1"/>
    </row>
    <row r="9162" spans="1:14" x14ac:dyDescent="0.25">
      <c r="A9162" s="1"/>
      <c r="H9162" s="1"/>
      <c r="N9162" s="1"/>
    </row>
    <row r="9163" spans="1:14" x14ac:dyDescent="0.25">
      <c r="A9163" s="1"/>
      <c r="H9163" s="1"/>
      <c r="N9163" s="1"/>
    </row>
    <row r="9164" spans="1:14" x14ac:dyDescent="0.25">
      <c r="A9164" s="1"/>
      <c r="H9164" s="1"/>
      <c r="N9164" s="1"/>
    </row>
    <row r="9165" spans="1:14" x14ac:dyDescent="0.25">
      <c r="A9165" s="1"/>
      <c r="H9165" s="1"/>
      <c r="N9165" s="1"/>
    </row>
    <row r="9166" spans="1:14" x14ac:dyDescent="0.25">
      <c r="A9166" s="1"/>
      <c r="H9166" s="1"/>
      <c r="N9166" s="1"/>
    </row>
    <row r="9167" spans="1:14" x14ac:dyDescent="0.25">
      <c r="A9167" s="1"/>
      <c r="H9167" s="1"/>
      <c r="N9167" s="1"/>
    </row>
    <row r="9168" spans="1:14" x14ac:dyDescent="0.25">
      <c r="A9168" s="1"/>
      <c r="H9168" s="1"/>
      <c r="N9168" s="1"/>
    </row>
    <row r="9169" spans="1:14" x14ac:dyDescent="0.25">
      <c r="A9169" s="1"/>
      <c r="H9169" s="1"/>
      <c r="N9169" s="1"/>
    </row>
    <row r="9170" spans="1:14" x14ac:dyDescent="0.25">
      <c r="A9170" s="1"/>
      <c r="H9170" s="1"/>
      <c r="N9170" s="1"/>
    </row>
    <row r="9171" spans="1:14" x14ac:dyDescent="0.25">
      <c r="A9171" s="1"/>
      <c r="H9171" s="1"/>
      <c r="N9171" s="1"/>
    </row>
    <row r="9172" spans="1:14" x14ac:dyDescent="0.25">
      <c r="A9172" s="1"/>
      <c r="H9172" s="1"/>
      <c r="N9172" s="1"/>
    </row>
    <row r="9173" spans="1:14" x14ac:dyDescent="0.25">
      <c r="A9173" s="1"/>
      <c r="H9173" s="1"/>
      <c r="N9173" s="1"/>
    </row>
    <row r="9174" spans="1:14" x14ac:dyDescent="0.25">
      <c r="A9174" s="1"/>
      <c r="H9174" s="1"/>
      <c r="N9174" s="1"/>
    </row>
    <row r="9175" spans="1:14" x14ac:dyDescent="0.25">
      <c r="A9175" s="1"/>
      <c r="H9175" s="1"/>
      <c r="N9175" s="1"/>
    </row>
    <row r="9176" spans="1:14" x14ac:dyDescent="0.25">
      <c r="A9176" s="1"/>
      <c r="H9176" s="1"/>
      <c r="N9176" s="1"/>
    </row>
    <row r="9177" spans="1:14" x14ac:dyDescent="0.25">
      <c r="A9177" s="1"/>
      <c r="H9177" s="1"/>
      <c r="N9177" s="1"/>
    </row>
    <row r="9178" spans="1:14" x14ac:dyDescent="0.25">
      <c r="A9178" s="1"/>
      <c r="H9178" s="1"/>
      <c r="N9178" s="1"/>
    </row>
    <row r="9179" spans="1:14" x14ac:dyDescent="0.25">
      <c r="A9179" s="1"/>
      <c r="H9179" s="1"/>
      <c r="N9179" s="1"/>
    </row>
    <row r="9180" spans="1:14" x14ac:dyDescent="0.25">
      <c r="A9180" s="1"/>
      <c r="H9180" s="1"/>
      <c r="N9180" s="1"/>
    </row>
    <row r="9181" spans="1:14" x14ac:dyDescent="0.25">
      <c r="A9181" s="1"/>
      <c r="H9181" s="1"/>
      <c r="N9181" s="1"/>
    </row>
    <row r="9182" spans="1:14" x14ac:dyDescent="0.25">
      <c r="A9182" s="1"/>
      <c r="H9182" s="1"/>
      <c r="N9182" s="1"/>
    </row>
    <row r="9183" spans="1:14" x14ac:dyDescent="0.25">
      <c r="A9183" s="1"/>
      <c r="H9183" s="1"/>
      <c r="N9183" s="1"/>
    </row>
    <row r="9184" spans="1:14" x14ac:dyDescent="0.25">
      <c r="A9184" s="1"/>
      <c r="H9184" s="1"/>
      <c r="N9184" s="1"/>
    </row>
    <row r="9185" spans="1:14" x14ac:dyDescent="0.25">
      <c r="A9185" s="1"/>
      <c r="H9185" s="1"/>
      <c r="N9185" s="1"/>
    </row>
    <row r="9186" spans="1:14" x14ac:dyDescent="0.25">
      <c r="A9186" s="1"/>
      <c r="H9186" s="1"/>
      <c r="N9186" s="1"/>
    </row>
    <row r="9187" spans="1:14" x14ac:dyDescent="0.25">
      <c r="A9187" s="1"/>
      <c r="H9187" s="1"/>
      <c r="N9187" s="1"/>
    </row>
    <row r="9188" spans="1:14" x14ac:dyDescent="0.25">
      <c r="A9188" s="1"/>
      <c r="H9188" s="1"/>
      <c r="N9188" s="1"/>
    </row>
    <row r="9189" spans="1:14" x14ac:dyDescent="0.25">
      <c r="A9189" s="1"/>
      <c r="H9189" s="1"/>
      <c r="N9189" s="1"/>
    </row>
    <row r="9190" spans="1:14" x14ac:dyDescent="0.25">
      <c r="A9190" s="1"/>
      <c r="H9190" s="1"/>
      <c r="N9190" s="1"/>
    </row>
    <row r="9191" spans="1:14" x14ac:dyDescent="0.25">
      <c r="A9191" s="1"/>
      <c r="H9191" s="1"/>
      <c r="N9191" s="1"/>
    </row>
    <row r="9192" spans="1:14" x14ac:dyDescent="0.25">
      <c r="A9192" s="1"/>
      <c r="H9192" s="1"/>
      <c r="N9192" s="1"/>
    </row>
    <row r="9193" spans="1:14" x14ac:dyDescent="0.25">
      <c r="A9193" s="1"/>
      <c r="H9193" s="1"/>
      <c r="N9193" s="1"/>
    </row>
    <row r="9194" spans="1:14" x14ac:dyDescent="0.25">
      <c r="A9194" s="1"/>
      <c r="H9194" s="1"/>
      <c r="N9194" s="1"/>
    </row>
    <row r="9195" spans="1:14" x14ac:dyDescent="0.25">
      <c r="A9195" s="1"/>
      <c r="H9195" s="1"/>
      <c r="N9195" s="1"/>
    </row>
    <row r="9196" spans="1:14" x14ac:dyDescent="0.25">
      <c r="A9196" s="1"/>
      <c r="H9196" s="1"/>
      <c r="N9196" s="1"/>
    </row>
    <row r="9197" spans="1:14" x14ac:dyDescent="0.25">
      <c r="A9197" s="1"/>
      <c r="H9197" s="1"/>
      <c r="N9197" s="1"/>
    </row>
    <row r="9198" spans="1:14" x14ac:dyDescent="0.25">
      <c r="A9198" s="1"/>
      <c r="H9198" s="1"/>
      <c r="N9198" s="1"/>
    </row>
    <row r="9199" spans="1:14" x14ac:dyDescent="0.25">
      <c r="A9199" s="1"/>
      <c r="H9199" s="1"/>
      <c r="N9199" s="1"/>
    </row>
    <row r="9200" spans="1:14" x14ac:dyDescent="0.25">
      <c r="A9200" s="1"/>
      <c r="H9200" s="1"/>
      <c r="N9200" s="1"/>
    </row>
    <row r="9201" spans="1:14" x14ac:dyDescent="0.25">
      <c r="A9201" s="1"/>
      <c r="H9201" s="1"/>
      <c r="N9201" s="1"/>
    </row>
    <row r="9202" spans="1:14" x14ac:dyDescent="0.25">
      <c r="A9202" s="1"/>
      <c r="H9202" s="1"/>
      <c r="N9202" s="1"/>
    </row>
    <row r="9203" spans="1:14" x14ac:dyDescent="0.25">
      <c r="A9203" s="1"/>
      <c r="H9203" s="1"/>
      <c r="N9203" s="1"/>
    </row>
    <row r="9204" spans="1:14" x14ac:dyDescent="0.25">
      <c r="A9204" s="1"/>
      <c r="H9204" s="1"/>
      <c r="N9204" s="1"/>
    </row>
    <row r="9205" spans="1:14" x14ac:dyDescent="0.25">
      <c r="A9205" s="1"/>
      <c r="H9205" s="1"/>
      <c r="N9205" s="1"/>
    </row>
    <row r="9206" spans="1:14" x14ac:dyDescent="0.25">
      <c r="A9206" s="1"/>
      <c r="H9206" s="1"/>
      <c r="N9206" s="1"/>
    </row>
    <row r="9207" spans="1:14" x14ac:dyDescent="0.25">
      <c r="A9207" s="1"/>
      <c r="H9207" s="1"/>
      <c r="N9207" s="1"/>
    </row>
    <row r="9208" spans="1:14" x14ac:dyDescent="0.25">
      <c r="A9208" s="1"/>
      <c r="H9208" s="1"/>
      <c r="N9208" s="1"/>
    </row>
    <row r="9209" spans="1:14" x14ac:dyDescent="0.25">
      <c r="A9209" s="1"/>
      <c r="H9209" s="1"/>
      <c r="N9209" s="1"/>
    </row>
    <row r="9210" spans="1:14" x14ac:dyDescent="0.25">
      <c r="A9210" s="1"/>
      <c r="H9210" s="1"/>
      <c r="N9210" s="1"/>
    </row>
    <row r="9211" spans="1:14" x14ac:dyDescent="0.25">
      <c r="A9211" s="1"/>
      <c r="H9211" s="1"/>
      <c r="N9211" s="1"/>
    </row>
    <row r="9212" spans="1:14" x14ac:dyDescent="0.25">
      <c r="A9212" s="1"/>
      <c r="H9212" s="1"/>
      <c r="N9212" s="1"/>
    </row>
    <row r="9213" spans="1:14" x14ac:dyDescent="0.25">
      <c r="A9213" s="1"/>
      <c r="H9213" s="1"/>
      <c r="N9213" s="1"/>
    </row>
    <row r="9214" spans="1:14" x14ac:dyDescent="0.25">
      <c r="A9214" s="1"/>
      <c r="H9214" s="1"/>
      <c r="N9214" s="1"/>
    </row>
    <row r="9215" spans="1:14" x14ac:dyDescent="0.25">
      <c r="A9215" s="1"/>
      <c r="H9215" s="1"/>
      <c r="N9215" s="1"/>
    </row>
    <row r="9216" spans="1:14" x14ac:dyDescent="0.25">
      <c r="A9216" s="1"/>
      <c r="H9216" s="1"/>
      <c r="N9216" s="1"/>
    </row>
    <row r="9217" spans="1:14" x14ac:dyDescent="0.25">
      <c r="A9217" s="1"/>
      <c r="H9217" s="1"/>
      <c r="N9217" s="1"/>
    </row>
    <row r="9218" spans="1:14" x14ac:dyDescent="0.25">
      <c r="A9218" s="1"/>
      <c r="H9218" s="1"/>
      <c r="N9218" s="1"/>
    </row>
    <row r="9219" spans="1:14" x14ac:dyDescent="0.25">
      <c r="A9219" s="1"/>
      <c r="H9219" s="1"/>
      <c r="N9219" s="1"/>
    </row>
    <row r="9220" spans="1:14" x14ac:dyDescent="0.25">
      <c r="A9220" s="1"/>
      <c r="H9220" s="1"/>
      <c r="N9220" s="1"/>
    </row>
    <row r="9221" spans="1:14" x14ac:dyDescent="0.25">
      <c r="A9221" s="1"/>
      <c r="H9221" s="1"/>
      <c r="N9221" s="1"/>
    </row>
    <row r="9222" spans="1:14" x14ac:dyDescent="0.25">
      <c r="A9222" s="1"/>
      <c r="H9222" s="1"/>
      <c r="N9222" s="1"/>
    </row>
    <row r="9223" spans="1:14" x14ac:dyDescent="0.25">
      <c r="A9223" s="1"/>
      <c r="H9223" s="1"/>
      <c r="N9223" s="1"/>
    </row>
    <row r="9224" spans="1:14" x14ac:dyDescent="0.25">
      <c r="A9224" s="1"/>
      <c r="H9224" s="1"/>
      <c r="N9224" s="1"/>
    </row>
    <row r="9225" spans="1:14" x14ac:dyDescent="0.25">
      <c r="A9225" s="1"/>
      <c r="H9225" s="1"/>
      <c r="N9225" s="1"/>
    </row>
    <row r="9226" spans="1:14" x14ac:dyDescent="0.25">
      <c r="A9226" s="1"/>
      <c r="H9226" s="1"/>
      <c r="N9226" s="1"/>
    </row>
    <row r="9227" spans="1:14" x14ac:dyDescent="0.25">
      <c r="A9227" s="1"/>
      <c r="H9227" s="1"/>
      <c r="N9227" s="1"/>
    </row>
    <row r="9228" spans="1:14" x14ac:dyDescent="0.25">
      <c r="A9228" s="1"/>
      <c r="H9228" s="1"/>
      <c r="N9228" s="1"/>
    </row>
    <row r="9229" spans="1:14" x14ac:dyDescent="0.25">
      <c r="A9229" s="1"/>
      <c r="H9229" s="1"/>
      <c r="N9229" s="1"/>
    </row>
    <row r="9230" spans="1:14" x14ac:dyDescent="0.25">
      <c r="A9230" s="1"/>
      <c r="H9230" s="1"/>
      <c r="N9230" s="1"/>
    </row>
    <row r="9231" spans="1:14" x14ac:dyDescent="0.25">
      <c r="A9231" s="1"/>
      <c r="H9231" s="1"/>
      <c r="L9231" s="2"/>
      <c r="N9231" s="1"/>
    </row>
    <row r="9232" spans="1:14" x14ac:dyDescent="0.25">
      <c r="A9232" s="1"/>
      <c r="H9232" s="1"/>
      <c r="N9232" s="1"/>
    </row>
    <row r="9233" spans="1:14" x14ac:dyDescent="0.25">
      <c r="A9233" s="1"/>
      <c r="H9233" s="1"/>
      <c r="N9233" s="1"/>
    </row>
    <row r="9234" spans="1:14" x14ac:dyDescent="0.25">
      <c r="A9234" s="1"/>
      <c r="H9234" s="1"/>
      <c r="N9234" s="1"/>
    </row>
    <row r="9235" spans="1:14" x14ac:dyDescent="0.25">
      <c r="A9235" s="1"/>
      <c r="H9235" s="1"/>
      <c r="N9235" s="1"/>
    </row>
    <row r="9236" spans="1:14" x14ac:dyDescent="0.25">
      <c r="A9236" s="1"/>
      <c r="H9236" s="1"/>
      <c r="N9236" s="1"/>
    </row>
    <row r="9237" spans="1:14" x14ac:dyDescent="0.25">
      <c r="A9237" s="1"/>
      <c r="H9237" s="1"/>
      <c r="N9237" s="1"/>
    </row>
    <row r="9238" spans="1:14" x14ac:dyDescent="0.25">
      <c r="A9238" s="1"/>
      <c r="H9238" s="1"/>
      <c r="N9238" s="1"/>
    </row>
    <row r="9239" spans="1:14" x14ac:dyDescent="0.25">
      <c r="A9239" s="1"/>
      <c r="H9239" s="1"/>
      <c r="N9239" s="1"/>
    </row>
    <row r="9240" spans="1:14" x14ac:dyDescent="0.25">
      <c r="A9240" s="1"/>
      <c r="H9240" s="1"/>
      <c r="N9240" s="1"/>
    </row>
    <row r="9241" spans="1:14" x14ac:dyDescent="0.25">
      <c r="A9241" s="1"/>
      <c r="H9241" s="1"/>
      <c r="N9241" s="1"/>
    </row>
    <row r="9242" spans="1:14" x14ac:dyDescent="0.25">
      <c r="A9242" s="1"/>
      <c r="H9242" s="1"/>
      <c r="N9242" s="1"/>
    </row>
    <row r="9243" spans="1:14" x14ac:dyDescent="0.25">
      <c r="A9243" s="1"/>
      <c r="H9243" s="1"/>
      <c r="N9243" s="1"/>
    </row>
    <row r="9244" spans="1:14" x14ac:dyDescent="0.25">
      <c r="A9244" s="1"/>
      <c r="H9244" s="1"/>
      <c r="N9244" s="1"/>
    </row>
    <row r="9245" spans="1:14" x14ac:dyDescent="0.25">
      <c r="A9245" s="1"/>
      <c r="H9245" s="1"/>
      <c r="N9245" s="1"/>
    </row>
    <row r="9246" spans="1:14" x14ac:dyDescent="0.25">
      <c r="A9246" s="1"/>
      <c r="H9246" s="1"/>
      <c r="N9246" s="1"/>
    </row>
    <row r="9247" spans="1:14" x14ac:dyDescent="0.25">
      <c r="A9247" s="1"/>
      <c r="H9247" s="1"/>
      <c r="N9247" s="1"/>
    </row>
    <row r="9248" spans="1:14" x14ac:dyDescent="0.25">
      <c r="A9248" s="1"/>
      <c r="H9248" s="1"/>
      <c r="N9248" s="1"/>
    </row>
    <row r="9249" spans="1:14" x14ac:dyDescent="0.25">
      <c r="A9249" s="1"/>
      <c r="H9249" s="1"/>
      <c r="N9249" s="1"/>
    </row>
    <row r="9250" spans="1:14" x14ac:dyDescent="0.25">
      <c r="A9250" s="1"/>
      <c r="H9250" s="1"/>
      <c r="N9250" s="1"/>
    </row>
    <row r="9251" spans="1:14" x14ac:dyDescent="0.25">
      <c r="A9251" s="1"/>
      <c r="H9251" s="1"/>
      <c r="N9251" s="1"/>
    </row>
    <row r="9252" spans="1:14" x14ac:dyDescent="0.25">
      <c r="A9252" s="1"/>
      <c r="H9252" s="1"/>
      <c r="N9252" s="1"/>
    </row>
    <row r="9253" spans="1:14" x14ac:dyDescent="0.25">
      <c r="A9253" s="1"/>
      <c r="H9253" s="1"/>
      <c r="N9253" s="1"/>
    </row>
    <row r="9254" spans="1:14" x14ac:dyDescent="0.25">
      <c r="A9254" s="1"/>
      <c r="H9254" s="1"/>
      <c r="N9254" s="1"/>
    </row>
    <row r="9255" spans="1:14" x14ac:dyDescent="0.25">
      <c r="A9255" s="1"/>
      <c r="H9255" s="1"/>
      <c r="N9255" s="1"/>
    </row>
    <row r="9256" spans="1:14" x14ac:dyDescent="0.25">
      <c r="A9256" s="1"/>
      <c r="H9256" s="1"/>
      <c r="N9256" s="1"/>
    </row>
    <row r="9257" spans="1:14" x14ac:dyDescent="0.25">
      <c r="A9257" s="1"/>
      <c r="H9257" s="1"/>
      <c r="N9257" s="1"/>
    </row>
    <row r="9258" spans="1:14" x14ac:dyDescent="0.25">
      <c r="A9258" s="1"/>
      <c r="H9258" s="1"/>
      <c r="N9258" s="1"/>
    </row>
    <row r="9259" spans="1:14" x14ac:dyDescent="0.25">
      <c r="A9259" s="1"/>
      <c r="H9259" s="1"/>
      <c r="N9259" s="1"/>
    </row>
    <row r="9260" spans="1:14" x14ac:dyDescent="0.25">
      <c r="A9260" s="1"/>
      <c r="H9260" s="1"/>
      <c r="L9260" s="2"/>
      <c r="N9260" s="1"/>
    </row>
    <row r="9261" spans="1:14" x14ac:dyDescent="0.25">
      <c r="A9261" s="1"/>
      <c r="H9261" s="1"/>
      <c r="N9261" s="1"/>
    </row>
    <row r="9262" spans="1:14" x14ac:dyDescent="0.25">
      <c r="A9262" s="1"/>
      <c r="H9262" s="1"/>
      <c r="N9262" s="1"/>
    </row>
    <row r="9263" spans="1:14" x14ac:dyDescent="0.25">
      <c r="A9263" s="1"/>
      <c r="H9263" s="1"/>
      <c r="N9263" s="1"/>
    </row>
    <row r="9264" spans="1:14" x14ac:dyDescent="0.25">
      <c r="A9264" s="1"/>
      <c r="H9264" s="1"/>
      <c r="N9264" s="1"/>
    </row>
    <row r="9265" spans="1:14" x14ac:dyDescent="0.25">
      <c r="A9265" s="1"/>
      <c r="H9265" s="1"/>
      <c r="N9265" s="1"/>
    </row>
    <row r="9266" spans="1:14" x14ac:dyDescent="0.25">
      <c r="A9266" s="1"/>
      <c r="H9266" s="1"/>
      <c r="N9266" s="1"/>
    </row>
    <row r="9267" spans="1:14" x14ac:dyDescent="0.25">
      <c r="A9267" s="1"/>
      <c r="H9267" s="1"/>
      <c r="N9267" s="1"/>
    </row>
    <row r="9268" spans="1:14" x14ac:dyDescent="0.25">
      <c r="A9268" s="1"/>
      <c r="H9268" s="1"/>
      <c r="N9268" s="1"/>
    </row>
    <row r="9269" spans="1:14" x14ac:dyDescent="0.25">
      <c r="A9269" s="1"/>
      <c r="H9269" s="1"/>
      <c r="N9269" s="1"/>
    </row>
    <row r="9270" spans="1:14" x14ac:dyDescent="0.25">
      <c r="A9270" s="1"/>
      <c r="H9270" s="1"/>
      <c r="N9270" s="1"/>
    </row>
    <row r="9271" spans="1:14" x14ac:dyDescent="0.25">
      <c r="A9271" s="1"/>
      <c r="H9271" s="1"/>
      <c r="N9271" s="1"/>
    </row>
    <row r="9272" spans="1:14" x14ac:dyDescent="0.25">
      <c r="A9272" s="1"/>
      <c r="H9272" s="1"/>
      <c r="N9272" s="1"/>
    </row>
    <row r="9273" spans="1:14" x14ac:dyDescent="0.25">
      <c r="A9273" s="1"/>
      <c r="H9273" s="1"/>
      <c r="N9273" s="1"/>
    </row>
    <row r="9274" spans="1:14" x14ac:dyDescent="0.25">
      <c r="A9274" s="1"/>
      <c r="H9274" s="1"/>
      <c r="N9274" s="1"/>
    </row>
    <row r="9275" spans="1:14" x14ac:dyDescent="0.25">
      <c r="A9275" s="1"/>
      <c r="H9275" s="1"/>
      <c r="N9275" s="1"/>
    </row>
    <row r="9276" spans="1:14" x14ac:dyDescent="0.25">
      <c r="A9276" s="1"/>
      <c r="H9276" s="1"/>
      <c r="N9276" s="1"/>
    </row>
    <row r="9277" spans="1:14" x14ac:dyDescent="0.25">
      <c r="A9277" s="1"/>
      <c r="H9277" s="1"/>
      <c r="N9277" s="1"/>
    </row>
    <row r="9278" spans="1:14" x14ac:dyDescent="0.25">
      <c r="A9278" s="1"/>
      <c r="H9278" s="1"/>
      <c r="N9278" s="1"/>
    </row>
    <row r="9279" spans="1:14" x14ac:dyDescent="0.25">
      <c r="A9279" s="1"/>
      <c r="H9279" s="1"/>
      <c r="N9279" s="1"/>
    </row>
    <row r="9280" spans="1:14" x14ac:dyDescent="0.25">
      <c r="A9280" s="1"/>
      <c r="H9280" s="1"/>
      <c r="N9280" s="1"/>
    </row>
    <row r="9281" spans="1:14" x14ac:dyDescent="0.25">
      <c r="A9281" s="1"/>
      <c r="H9281" s="1"/>
      <c r="N9281" s="1"/>
    </row>
    <row r="9282" spans="1:14" x14ac:dyDescent="0.25">
      <c r="A9282" s="1"/>
      <c r="H9282" s="1"/>
      <c r="N9282" s="1"/>
    </row>
    <row r="9283" spans="1:14" x14ac:dyDescent="0.25">
      <c r="A9283" s="1"/>
      <c r="H9283" s="1"/>
      <c r="N9283" s="1"/>
    </row>
    <row r="9284" spans="1:14" x14ac:dyDescent="0.25">
      <c r="A9284" s="1"/>
      <c r="H9284" s="1"/>
      <c r="N9284" s="1"/>
    </row>
    <row r="9285" spans="1:14" x14ac:dyDescent="0.25">
      <c r="A9285" s="1"/>
      <c r="H9285" s="1"/>
      <c r="N9285" s="1"/>
    </row>
    <row r="9286" spans="1:14" x14ac:dyDescent="0.25">
      <c r="A9286" s="1"/>
      <c r="H9286" s="1"/>
      <c r="N9286" s="1"/>
    </row>
    <row r="9287" spans="1:14" x14ac:dyDescent="0.25">
      <c r="A9287" s="1"/>
      <c r="H9287" s="1"/>
      <c r="N9287" s="1"/>
    </row>
    <row r="9288" spans="1:14" x14ac:dyDescent="0.25">
      <c r="A9288" s="1"/>
      <c r="H9288" s="1"/>
      <c r="N9288" s="1"/>
    </row>
    <row r="9289" spans="1:14" x14ac:dyDescent="0.25">
      <c r="A9289" s="1"/>
      <c r="H9289" s="1"/>
      <c r="N9289" s="1"/>
    </row>
    <row r="9290" spans="1:14" x14ac:dyDescent="0.25">
      <c r="A9290" s="1"/>
      <c r="H9290" s="1"/>
      <c r="N9290" s="1"/>
    </row>
    <row r="9291" spans="1:14" x14ac:dyDescent="0.25">
      <c r="A9291" s="1"/>
      <c r="H9291" s="1"/>
      <c r="N9291" s="1"/>
    </row>
    <row r="9292" spans="1:14" x14ac:dyDescent="0.25">
      <c r="A9292" s="1"/>
      <c r="H9292" s="1"/>
      <c r="N9292" s="1"/>
    </row>
    <row r="9293" spans="1:14" x14ac:dyDescent="0.25">
      <c r="A9293" s="1"/>
      <c r="H9293" s="1"/>
      <c r="N9293" s="1"/>
    </row>
    <row r="9294" spans="1:14" x14ac:dyDescent="0.25">
      <c r="A9294" s="1"/>
      <c r="H9294" s="1"/>
      <c r="N9294" s="1"/>
    </row>
    <row r="9295" spans="1:14" x14ac:dyDescent="0.25">
      <c r="A9295" s="1"/>
      <c r="H9295" s="1"/>
      <c r="N9295" s="1"/>
    </row>
    <row r="9296" spans="1:14" x14ac:dyDescent="0.25">
      <c r="A9296" s="1"/>
      <c r="H9296" s="1"/>
      <c r="N9296" s="1"/>
    </row>
    <row r="9297" spans="1:14" x14ac:dyDescent="0.25">
      <c r="A9297" s="1"/>
      <c r="H9297" s="1"/>
      <c r="N9297" s="1"/>
    </row>
    <row r="9298" spans="1:14" x14ac:dyDescent="0.25">
      <c r="A9298" s="1"/>
      <c r="H9298" s="1"/>
      <c r="N9298" s="1"/>
    </row>
    <row r="9299" spans="1:14" x14ac:dyDescent="0.25">
      <c r="A9299" s="1"/>
      <c r="H9299" s="1"/>
      <c r="N9299" s="1"/>
    </row>
    <row r="9300" spans="1:14" x14ac:dyDescent="0.25">
      <c r="A9300" s="1"/>
      <c r="H9300" s="1"/>
      <c r="N9300" s="1"/>
    </row>
    <row r="9301" spans="1:14" x14ac:dyDescent="0.25">
      <c r="A9301" s="1"/>
      <c r="H9301" s="1"/>
      <c r="L9301" s="2"/>
      <c r="N9301" s="1"/>
    </row>
    <row r="9302" spans="1:14" x14ac:dyDescent="0.25">
      <c r="A9302" s="1"/>
      <c r="H9302" s="1"/>
      <c r="N9302" s="1"/>
    </row>
    <row r="9303" spans="1:14" x14ac:dyDescent="0.25">
      <c r="A9303" s="1"/>
      <c r="H9303" s="1"/>
      <c r="N9303" s="1"/>
    </row>
    <row r="9304" spans="1:14" x14ac:dyDescent="0.25">
      <c r="A9304" s="1"/>
      <c r="H9304" s="1"/>
      <c r="N9304" s="1"/>
    </row>
    <row r="9305" spans="1:14" x14ac:dyDescent="0.25">
      <c r="A9305" s="1"/>
      <c r="H9305" s="1"/>
      <c r="N9305" s="1"/>
    </row>
    <row r="9306" spans="1:14" x14ac:dyDescent="0.25">
      <c r="A9306" s="1"/>
      <c r="H9306" s="1"/>
      <c r="N9306" s="1"/>
    </row>
    <row r="9307" spans="1:14" x14ac:dyDescent="0.25">
      <c r="A9307" s="1"/>
      <c r="H9307" s="1"/>
      <c r="N9307" s="1"/>
    </row>
    <row r="9308" spans="1:14" x14ac:dyDescent="0.25">
      <c r="A9308" s="1"/>
      <c r="H9308" s="1"/>
      <c r="N9308" s="1"/>
    </row>
    <row r="9309" spans="1:14" x14ac:dyDescent="0.25">
      <c r="A9309" s="1"/>
      <c r="H9309" s="1"/>
      <c r="N9309" s="1"/>
    </row>
    <row r="9310" spans="1:14" x14ac:dyDescent="0.25">
      <c r="A9310" s="1"/>
      <c r="H9310" s="1"/>
      <c r="N9310" s="1"/>
    </row>
    <row r="9311" spans="1:14" x14ac:dyDescent="0.25">
      <c r="A9311" s="1"/>
      <c r="H9311" s="1"/>
      <c r="N9311" s="1"/>
    </row>
    <row r="9312" spans="1:14" x14ac:dyDescent="0.25">
      <c r="A9312" s="1"/>
      <c r="H9312" s="1"/>
      <c r="N9312" s="1"/>
    </row>
    <row r="9313" spans="1:14" x14ac:dyDescent="0.25">
      <c r="A9313" s="1"/>
      <c r="H9313" s="1"/>
      <c r="N9313" s="1"/>
    </row>
    <row r="9314" spans="1:14" x14ac:dyDescent="0.25">
      <c r="A9314" s="1"/>
      <c r="H9314" s="1"/>
      <c r="N9314" s="1"/>
    </row>
    <row r="9315" spans="1:14" x14ac:dyDescent="0.25">
      <c r="A9315" s="1"/>
      <c r="H9315" s="1"/>
      <c r="N9315" s="1"/>
    </row>
    <row r="9316" spans="1:14" x14ac:dyDescent="0.25">
      <c r="A9316" s="1"/>
      <c r="H9316" s="1"/>
      <c r="N9316" s="1"/>
    </row>
    <row r="9317" spans="1:14" x14ac:dyDescent="0.25">
      <c r="A9317" s="1"/>
      <c r="H9317" s="1"/>
      <c r="N9317" s="1"/>
    </row>
    <row r="9318" spans="1:14" x14ac:dyDescent="0.25">
      <c r="A9318" s="1"/>
      <c r="H9318" s="1"/>
      <c r="N9318" s="1"/>
    </row>
    <row r="9319" spans="1:14" x14ac:dyDescent="0.25">
      <c r="A9319" s="1"/>
      <c r="H9319" s="1"/>
      <c r="N9319" s="1"/>
    </row>
    <row r="9320" spans="1:14" x14ac:dyDescent="0.25">
      <c r="A9320" s="1"/>
      <c r="H9320" s="1"/>
      <c r="N9320" s="1"/>
    </row>
    <row r="9321" spans="1:14" x14ac:dyDescent="0.25">
      <c r="A9321" s="1"/>
      <c r="H9321" s="1"/>
      <c r="N9321" s="1"/>
    </row>
    <row r="9322" spans="1:14" x14ac:dyDescent="0.25">
      <c r="A9322" s="1"/>
      <c r="H9322" s="1"/>
      <c r="N9322" s="1"/>
    </row>
    <row r="9323" spans="1:14" x14ac:dyDescent="0.25">
      <c r="A9323" s="1"/>
      <c r="H9323" s="1"/>
      <c r="N9323" s="1"/>
    </row>
    <row r="9324" spans="1:14" x14ac:dyDescent="0.25">
      <c r="A9324" s="1"/>
      <c r="H9324" s="1"/>
      <c r="N9324" s="1"/>
    </row>
    <row r="9325" spans="1:14" x14ac:dyDescent="0.25">
      <c r="A9325" s="1"/>
      <c r="H9325" s="1"/>
      <c r="N9325" s="1"/>
    </row>
    <row r="9326" spans="1:14" x14ac:dyDescent="0.25">
      <c r="A9326" s="1"/>
      <c r="H9326" s="1"/>
      <c r="N9326" s="1"/>
    </row>
    <row r="9327" spans="1:14" x14ac:dyDescent="0.25">
      <c r="A9327" s="1"/>
      <c r="H9327" s="1"/>
      <c r="N9327" s="1"/>
    </row>
    <row r="9328" spans="1:14" x14ac:dyDescent="0.25">
      <c r="A9328" s="1"/>
      <c r="H9328" s="1"/>
      <c r="N9328" s="1"/>
    </row>
    <row r="9329" spans="1:14" x14ac:dyDescent="0.25">
      <c r="A9329" s="1"/>
      <c r="H9329" s="1"/>
      <c r="N9329" s="1"/>
    </row>
    <row r="9330" spans="1:14" x14ac:dyDescent="0.25">
      <c r="A9330" s="1"/>
      <c r="H9330" s="1"/>
      <c r="N9330" s="1"/>
    </row>
    <row r="9331" spans="1:14" x14ac:dyDescent="0.25">
      <c r="A9331" s="1"/>
      <c r="H9331" s="1"/>
      <c r="N9331" s="1"/>
    </row>
    <row r="9332" spans="1:14" x14ac:dyDescent="0.25">
      <c r="A9332" s="1"/>
      <c r="H9332" s="1"/>
      <c r="N9332" s="1"/>
    </row>
    <row r="9333" spans="1:14" x14ac:dyDescent="0.25">
      <c r="A9333" s="1"/>
      <c r="H9333" s="1"/>
      <c r="N9333" s="1"/>
    </row>
    <row r="9334" spans="1:14" x14ac:dyDescent="0.25">
      <c r="A9334" s="1"/>
      <c r="H9334" s="1"/>
      <c r="N9334" s="1"/>
    </row>
    <row r="9335" spans="1:14" x14ac:dyDescent="0.25">
      <c r="A9335" s="1"/>
      <c r="H9335" s="1"/>
      <c r="N9335" s="1"/>
    </row>
    <row r="9336" spans="1:14" x14ac:dyDescent="0.25">
      <c r="A9336" s="1"/>
      <c r="H9336" s="1"/>
      <c r="N9336" s="1"/>
    </row>
    <row r="9337" spans="1:14" x14ac:dyDescent="0.25">
      <c r="A9337" s="1"/>
      <c r="H9337" s="1"/>
      <c r="N9337" s="1"/>
    </row>
    <row r="9338" spans="1:14" x14ac:dyDescent="0.25">
      <c r="A9338" s="1"/>
      <c r="H9338" s="1"/>
      <c r="N9338" s="1"/>
    </row>
    <row r="9339" spans="1:14" x14ac:dyDescent="0.25">
      <c r="A9339" s="1"/>
      <c r="H9339" s="1"/>
      <c r="N9339" s="1"/>
    </row>
    <row r="9340" spans="1:14" x14ac:dyDescent="0.25">
      <c r="A9340" s="1"/>
      <c r="H9340" s="1"/>
      <c r="N9340" s="1"/>
    </row>
    <row r="9341" spans="1:14" x14ac:dyDescent="0.25">
      <c r="A9341" s="1"/>
      <c r="H9341" s="1"/>
      <c r="N9341" s="1"/>
    </row>
    <row r="9342" spans="1:14" x14ac:dyDescent="0.25">
      <c r="A9342" s="1"/>
      <c r="H9342" s="1"/>
      <c r="N9342" s="1"/>
    </row>
    <row r="9343" spans="1:14" x14ac:dyDescent="0.25">
      <c r="A9343" s="1"/>
      <c r="H9343" s="1"/>
      <c r="N9343" s="1"/>
    </row>
    <row r="9344" spans="1:14" x14ac:dyDescent="0.25">
      <c r="A9344" s="1"/>
      <c r="H9344" s="1"/>
      <c r="N9344" s="1"/>
    </row>
    <row r="9345" spans="1:14" x14ac:dyDescent="0.25">
      <c r="A9345" s="1"/>
      <c r="H9345" s="1"/>
      <c r="N9345" s="1"/>
    </row>
    <row r="9346" spans="1:14" x14ac:dyDescent="0.25">
      <c r="A9346" s="1"/>
      <c r="H9346" s="1"/>
      <c r="N9346" s="1"/>
    </row>
    <row r="9347" spans="1:14" x14ac:dyDescent="0.25">
      <c r="A9347" s="1"/>
      <c r="H9347" s="1"/>
      <c r="N9347" s="1"/>
    </row>
    <row r="9348" spans="1:14" x14ac:dyDescent="0.25">
      <c r="A9348" s="1"/>
      <c r="H9348" s="1"/>
      <c r="N9348" s="1"/>
    </row>
    <row r="9349" spans="1:14" x14ac:dyDescent="0.25">
      <c r="A9349" s="1"/>
      <c r="H9349" s="1"/>
      <c r="N9349" s="1"/>
    </row>
    <row r="9350" spans="1:14" x14ac:dyDescent="0.25">
      <c r="A9350" s="1"/>
      <c r="H9350" s="1"/>
      <c r="N9350" s="1"/>
    </row>
    <row r="9351" spans="1:14" x14ac:dyDescent="0.25">
      <c r="A9351" s="1"/>
      <c r="H9351" s="1"/>
      <c r="N9351" s="1"/>
    </row>
    <row r="9352" spans="1:14" x14ac:dyDescent="0.25">
      <c r="A9352" s="1"/>
      <c r="H9352" s="1"/>
      <c r="N9352" s="1"/>
    </row>
    <row r="9353" spans="1:14" x14ac:dyDescent="0.25">
      <c r="A9353" s="1"/>
      <c r="H9353" s="1"/>
      <c r="N9353" s="1"/>
    </row>
    <row r="9354" spans="1:14" x14ac:dyDescent="0.25">
      <c r="A9354" s="1"/>
      <c r="H9354" s="1"/>
      <c r="N9354" s="1"/>
    </row>
    <row r="9355" spans="1:14" x14ac:dyDescent="0.25">
      <c r="A9355" s="1"/>
      <c r="H9355" s="1"/>
      <c r="N9355" s="1"/>
    </row>
    <row r="9356" spans="1:14" x14ac:dyDescent="0.25">
      <c r="A9356" s="1"/>
      <c r="H9356" s="1"/>
      <c r="N9356" s="1"/>
    </row>
    <row r="9357" spans="1:14" x14ac:dyDescent="0.25">
      <c r="A9357" s="1"/>
      <c r="H9357" s="1"/>
      <c r="N9357" s="1"/>
    </row>
    <row r="9358" spans="1:14" x14ac:dyDescent="0.25">
      <c r="A9358" s="1"/>
      <c r="H9358" s="1"/>
      <c r="N9358" s="1"/>
    </row>
    <row r="9359" spans="1:14" x14ac:dyDescent="0.25">
      <c r="A9359" s="1"/>
      <c r="H9359" s="1"/>
      <c r="N9359" s="1"/>
    </row>
    <row r="9360" spans="1:14" x14ac:dyDescent="0.25">
      <c r="A9360" s="1"/>
      <c r="H9360" s="1"/>
      <c r="N9360" s="1"/>
    </row>
    <row r="9361" spans="1:14" x14ac:dyDescent="0.25">
      <c r="A9361" s="1"/>
      <c r="H9361" s="1"/>
      <c r="N9361" s="1"/>
    </row>
    <row r="9362" spans="1:14" x14ac:dyDescent="0.25">
      <c r="A9362" s="1"/>
      <c r="H9362" s="1"/>
      <c r="N9362" s="1"/>
    </row>
    <row r="9363" spans="1:14" x14ac:dyDescent="0.25">
      <c r="A9363" s="1"/>
      <c r="H9363" s="1"/>
      <c r="N9363" s="1"/>
    </row>
    <row r="9364" spans="1:14" x14ac:dyDescent="0.25">
      <c r="A9364" s="1"/>
      <c r="H9364" s="1"/>
      <c r="N9364" s="1"/>
    </row>
    <row r="9365" spans="1:14" x14ac:dyDescent="0.25">
      <c r="A9365" s="1"/>
      <c r="H9365" s="1"/>
      <c r="N9365" s="1"/>
    </row>
    <row r="9366" spans="1:14" x14ac:dyDescent="0.25">
      <c r="A9366" s="1"/>
      <c r="H9366" s="1"/>
      <c r="N9366" s="1"/>
    </row>
    <row r="9367" spans="1:14" x14ac:dyDescent="0.25">
      <c r="A9367" s="1"/>
      <c r="H9367" s="1"/>
      <c r="N9367" s="1"/>
    </row>
    <row r="9368" spans="1:14" x14ac:dyDescent="0.25">
      <c r="A9368" s="1"/>
      <c r="H9368" s="1"/>
      <c r="N9368" s="1"/>
    </row>
    <row r="9369" spans="1:14" x14ac:dyDescent="0.25">
      <c r="A9369" s="1"/>
      <c r="H9369" s="1"/>
      <c r="N9369" s="1"/>
    </row>
    <row r="9370" spans="1:14" x14ac:dyDescent="0.25">
      <c r="A9370" s="1"/>
      <c r="H9370" s="1"/>
      <c r="N9370" s="1"/>
    </row>
    <row r="9371" spans="1:14" x14ac:dyDescent="0.25">
      <c r="A9371" s="1"/>
      <c r="H9371" s="1"/>
      <c r="N9371" s="1"/>
    </row>
    <row r="9372" spans="1:14" x14ac:dyDescent="0.25">
      <c r="A9372" s="1"/>
      <c r="H9372" s="1"/>
      <c r="N9372" s="1"/>
    </row>
    <row r="9373" spans="1:14" x14ac:dyDescent="0.25">
      <c r="A9373" s="1"/>
      <c r="H9373" s="1"/>
      <c r="N9373" s="1"/>
    </row>
    <row r="9374" spans="1:14" x14ac:dyDescent="0.25">
      <c r="A9374" s="1"/>
      <c r="H9374" s="1"/>
      <c r="N9374" s="1"/>
    </row>
    <row r="9375" spans="1:14" x14ac:dyDescent="0.25">
      <c r="A9375" s="1"/>
      <c r="H9375" s="1"/>
      <c r="N9375" s="1"/>
    </row>
    <row r="9376" spans="1:14" x14ac:dyDescent="0.25">
      <c r="A9376" s="1"/>
      <c r="H9376" s="1"/>
      <c r="N9376" s="1"/>
    </row>
    <row r="9377" spans="1:14" x14ac:dyDescent="0.25">
      <c r="A9377" s="1"/>
      <c r="H9377" s="1"/>
      <c r="N9377" s="1"/>
    </row>
    <row r="9378" spans="1:14" x14ac:dyDescent="0.25">
      <c r="A9378" s="1"/>
      <c r="H9378" s="1"/>
      <c r="N9378" s="1"/>
    </row>
    <row r="9379" spans="1:14" x14ac:dyDescent="0.25">
      <c r="A9379" s="1"/>
      <c r="H9379" s="1"/>
      <c r="N9379" s="1"/>
    </row>
    <row r="9380" spans="1:14" x14ac:dyDescent="0.25">
      <c r="A9380" s="1"/>
      <c r="H9380" s="1"/>
      <c r="N9380" s="1"/>
    </row>
    <row r="9381" spans="1:14" x14ac:dyDescent="0.25">
      <c r="A9381" s="1"/>
      <c r="H9381" s="1"/>
      <c r="N9381" s="1"/>
    </row>
    <row r="9382" spans="1:14" x14ac:dyDescent="0.25">
      <c r="A9382" s="1"/>
      <c r="H9382" s="1"/>
      <c r="N9382" s="1"/>
    </row>
    <row r="9383" spans="1:14" x14ac:dyDescent="0.25">
      <c r="A9383" s="1"/>
      <c r="H9383" s="1"/>
      <c r="N9383" s="1"/>
    </row>
    <row r="9384" spans="1:14" x14ac:dyDescent="0.25">
      <c r="A9384" s="1"/>
      <c r="H9384" s="1"/>
      <c r="N9384" s="1"/>
    </row>
    <row r="9385" spans="1:14" x14ac:dyDescent="0.25">
      <c r="A9385" s="1"/>
      <c r="H9385" s="1"/>
      <c r="L9385" s="2"/>
      <c r="N9385" s="1"/>
    </row>
    <row r="9386" spans="1:14" x14ac:dyDescent="0.25">
      <c r="A9386" s="1"/>
      <c r="H9386" s="1"/>
      <c r="N9386" s="1"/>
    </row>
    <row r="9387" spans="1:14" x14ac:dyDescent="0.25">
      <c r="A9387" s="1"/>
      <c r="H9387" s="1"/>
      <c r="N9387" s="1"/>
    </row>
    <row r="9388" spans="1:14" x14ac:dyDescent="0.25">
      <c r="A9388" s="1"/>
      <c r="H9388" s="1"/>
      <c r="N9388" s="1"/>
    </row>
    <row r="9389" spans="1:14" x14ac:dyDescent="0.25">
      <c r="A9389" s="1"/>
      <c r="H9389" s="1"/>
      <c r="N9389" s="1"/>
    </row>
    <row r="9390" spans="1:14" x14ac:dyDescent="0.25">
      <c r="A9390" s="1"/>
      <c r="H9390" s="1"/>
      <c r="N9390" s="1"/>
    </row>
    <row r="9391" spans="1:14" x14ac:dyDescent="0.25">
      <c r="A9391" s="1"/>
      <c r="H9391" s="1"/>
      <c r="N9391" s="1"/>
    </row>
    <row r="9392" spans="1:14" x14ac:dyDescent="0.25">
      <c r="A9392" s="1"/>
      <c r="H9392" s="1"/>
      <c r="N9392" s="1"/>
    </row>
    <row r="9393" spans="1:14" x14ac:dyDescent="0.25">
      <c r="A9393" s="1"/>
      <c r="H9393" s="1"/>
      <c r="N9393" s="1"/>
    </row>
    <row r="9394" spans="1:14" x14ac:dyDescent="0.25">
      <c r="A9394" s="1"/>
      <c r="H9394" s="1"/>
      <c r="N9394" s="1"/>
    </row>
    <row r="9395" spans="1:14" x14ac:dyDescent="0.25">
      <c r="A9395" s="1"/>
      <c r="H9395" s="1"/>
      <c r="N9395" s="1"/>
    </row>
    <row r="9396" spans="1:14" x14ac:dyDescent="0.25">
      <c r="A9396" s="1"/>
      <c r="H9396" s="1"/>
      <c r="N9396" s="1"/>
    </row>
    <row r="9397" spans="1:14" x14ac:dyDescent="0.25">
      <c r="A9397" s="1"/>
      <c r="H9397" s="1"/>
      <c r="N9397" s="1"/>
    </row>
    <row r="9398" spans="1:14" x14ac:dyDescent="0.25">
      <c r="A9398" s="1"/>
      <c r="H9398" s="1"/>
      <c r="N9398" s="1"/>
    </row>
    <row r="9399" spans="1:14" x14ac:dyDescent="0.25">
      <c r="A9399" s="1"/>
      <c r="H9399" s="1"/>
      <c r="N9399" s="1"/>
    </row>
    <row r="9400" spans="1:14" x14ac:dyDescent="0.25">
      <c r="A9400" s="1"/>
      <c r="H9400" s="1"/>
      <c r="N9400" s="1"/>
    </row>
    <row r="9401" spans="1:14" x14ac:dyDescent="0.25">
      <c r="A9401" s="1"/>
      <c r="H9401" s="1"/>
      <c r="N9401" s="1"/>
    </row>
    <row r="9402" spans="1:14" x14ac:dyDescent="0.25">
      <c r="A9402" s="1"/>
      <c r="H9402" s="1"/>
      <c r="N9402" s="1"/>
    </row>
    <row r="9403" spans="1:14" x14ac:dyDescent="0.25">
      <c r="A9403" s="1"/>
      <c r="H9403" s="1"/>
      <c r="N9403" s="1"/>
    </row>
    <row r="9404" spans="1:14" x14ac:dyDescent="0.25">
      <c r="A9404" s="1"/>
      <c r="H9404" s="1"/>
      <c r="N9404" s="1"/>
    </row>
    <row r="9405" spans="1:14" x14ac:dyDescent="0.25">
      <c r="A9405" s="1"/>
      <c r="H9405" s="1"/>
      <c r="N9405" s="1"/>
    </row>
    <row r="9406" spans="1:14" x14ac:dyDescent="0.25">
      <c r="A9406" s="1"/>
      <c r="H9406" s="1"/>
      <c r="N9406" s="1"/>
    </row>
    <row r="9407" spans="1:14" x14ac:dyDescent="0.25">
      <c r="A9407" s="1"/>
      <c r="H9407" s="1"/>
      <c r="N9407" s="1"/>
    </row>
    <row r="9408" spans="1:14" x14ac:dyDescent="0.25">
      <c r="A9408" s="1"/>
      <c r="H9408" s="1"/>
      <c r="N9408" s="1"/>
    </row>
    <row r="9409" spans="1:14" x14ac:dyDescent="0.25">
      <c r="A9409" s="1"/>
      <c r="H9409" s="1"/>
      <c r="N9409" s="1"/>
    </row>
    <row r="9410" spans="1:14" x14ac:dyDescent="0.25">
      <c r="A9410" s="1"/>
      <c r="H9410" s="1"/>
      <c r="N9410" s="1"/>
    </row>
    <row r="9411" spans="1:14" x14ac:dyDescent="0.25">
      <c r="A9411" s="1"/>
      <c r="H9411" s="1"/>
      <c r="N9411" s="1"/>
    </row>
    <row r="9412" spans="1:14" x14ac:dyDescent="0.25">
      <c r="A9412" s="1"/>
      <c r="H9412" s="1"/>
      <c r="N9412" s="1"/>
    </row>
    <row r="9413" spans="1:14" x14ac:dyDescent="0.25">
      <c r="A9413" s="1"/>
      <c r="H9413" s="1"/>
      <c r="N9413" s="1"/>
    </row>
    <row r="9414" spans="1:14" x14ac:dyDescent="0.25">
      <c r="A9414" s="1"/>
      <c r="H9414" s="1"/>
      <c r="N9414" s="1"/>
    </row>
    <row r="9415" spans="1:14" x14ac:dyDescent="0.25">
      <c r="A9415" s="1"/>
      <c r="H9415" s="1"/>
      <c r="N9415" s="1"/>
    </row>
    <row r="9416" spans="1:14" x14ac:dyDescent="0.25">
      <c r="A9416" s="1"/>
      <c r="H9416" s="1"/>
      <c r="N9416" s="1"/>
    </row>
    <row r="9417" spans="1:14" x14ac:dyDescent="0.25">
      <c r="A9417" s="1"/>
      <c r="H9417" s="1"/>
      <c r="N9417" s="1"/>
    </row>
    <row r="9418" spans="1:14" x14ac:dyDescent="0.25">
      <c r="A9418" s="1"/>
      <c r="H9418" s="1"/>
      <c r="L9418" s="2"/>
      <c r="N9418" s="1"/>
    </row>
    <row r="9419" spans="1:14" x14ac:dyDescent="0.25">
      <c r="A9419" s="1"/>
      <c r="H9419" s="1"/>
      <c r="N9419" s="1"/>
    </row>
    <row r="9420" spans="1:14" x14ac:dyDescent="0.25">
      <c r="A9420" s="1"/>
      <c r="H9420" s="1"/>
      <c r="N9420" s="1"/>
    </row>
    <row r="9421" spans="1:14" x14ac:dyDescent="0.25">
      <c r="A9421" s="1"/>
      <c r="H9421" s="1"/>
      <c r="N9421" s="1"/>
    </row>
    <row r="9422" spans="1:14" x14ac:dyDescent="0.25">
      <c r="A9422" s="1"/>
      <c r="H9422" s="1"/>
      <c r="N9422" s="1"/>
    </row>
    <row r="9423" spans="1:14" x14ac:dyDescent="0.25">
      <c r="A9423" s="1"/>
      <c r="H9423" s="1"/>
      <c r="N9423" s="1"/>
    </row>
    <row r="9424" spans="1:14" x14ac:dyDescent="0.25">
      <c r="A9424" s="1"/>
      <c r="H9424" s="1"/>
      <c r="N9424" s="1"/>
    </row>
    <row r="9425" spans="1:14" x14ac:dyDescent="0.25">
      <c r="A9425" s="1"/>
      <c r="H9425" s="1"/>
      <c r="N9425" s="1"/>
    </row>
    <row r="9426" spans="1:14" x14ac:dyDescent="0.25">
      <c r="A9426" s="1"/>
      <c r="H9426" s="1"/>
      <c r="N9426" s="1"/>
    </row>
    <row r="9427" spans="1:14" x14ac:dyDescent="0.25">
      <c r="A9427" s="1"/>
      <c r="H9427" s="1"/>
      <c r="N9427" s="1"/>
    </row>
    <row r="9428" spans="1:14" x14ac:dyDescent="0.25">
      <c r="A9428" s="1"/>
      <c r="H9428" s="1"/>
      <c r="N9428" s="1"/>
    </row>
    <row r="9429" spans="1:14" x14ac:dyDescent="0.25">
      <c r="A9429" s="1"/>
      <c r="H9429" s="1"/>
      <c r="N9429" s="1"/>
    </row>
    <row r="9430" spans="1:14" x14ac:dyDescent="0.25">
      <c r="A9430" s="1"/>
      <c r="H9430" s="1"/>
      <c r="N9430" s="1"/>
    </row>
    <row r="9431" spans="1:14" x14ac:dyDescent="0.25">
      <c r="A9431" s="1"/>
      <c r="H9431" s="1"/>
      <c r="N9431" s="1"/>
    </row>
    <row r="9432" spans="1:14" x14ac:dyDescent="0.25">
      <c r="A9432" s="1"/>
      <c r="H9432" s="1"/>
      <c r="N9432" s="1"/>
    </row>
    <row r="9433" spans="1:14" x14ac:dyDescent="0.25">
      <c r="A9433" s="1"/>
      <c r="H9433" s="1"/>
      <c r="N9433" s="1"/>
    </row>
    <row r="9434" spans="1:14" x14ac:dyDescent="0.25">
      <c r="A9434" s="1"/>
      <c r="H9434" s="1"/>
      <c r="N9434" s="1"/>
    </row>
    <row r="9435" spans="1:14" x14ac:dyDescent="0.25">
      <c r="A9435" s="1"/>
      <c r="H9435" s="1"/>
      <c r="N9435" s="1"/>
    </row>
    <row r="9436" spans="1:14" x14ac:dyDescent="0.25">
      <c r="A9436" s="1"/>
      <c r="H9436" s="1"/>
      <c r="N9436" s="1"/>
    </row>
    <row r="9437" spans="1:14" x14ac:dyDescent="0.25">
      <c r="A9437" s="1"/>
      <c r="H9437" s="1"/>
      <c r="N9437" s="1"/>
    </row>
    <row r="9438" spans="1:14" x14ac:dyDescent="0.25">
      <c r="A9438" s="1"/>
      <c r="H9438" s="1"/>
      <c r="N9438" s="1"/>
    </row>
    <row r="9439" spans="1:14" x14ac:dyDescent="0.25">
      <c r="A9439" s="1"/>
      <c r="H9439" s="1"/>
      <c r="N9439" s="1"/>
    </row>
    <row r="9440" spans="1:14" x14ac:dyDescent="0.25">
      <c r="A9440" s="1"/>
      <c r="H9440" s="1"/>
      <c r="N9440" s="1"/>
    </row>
    <row r="9441" spans="1:14" x14ac:dyDescent="0.25">
      <c r="A9441" s="1"/>
      <c r="H9441" s="1"/>
      <c r="N9441" s="1"/>
    </row>
    <row r="9442" spans="1:14" x14ac:dyDescent="0.25">
      <c r="A9442" s="1"/>
      <c r="H9442" s="1"/>
      <c r="N9442" s="1"/>
    </row>
    <row r="9443" spans="1:14" x14ac:dyDescent="0.25">
      <c r="A9443" s="1"/>
      <c r="H9443" s="1"/>
      <c r="N9443" s="1"/>
    </row>
    <row r="9444" spans="1:14" x14ac:dyDescent="0.25">
      <c r="A9444" s="1"/>
      <c r="H9444" s="1"/>
      <c r="N9444" s="1"/>
    </row>
    <row r="9445" spans="1:14" x14ac:dyDescent="0.25">
      <c r="A9445" s="1"/>
      <c r="H9445" s="1"/>
      <c r="N9445" s="1"/>
    </row>
    <row r="9446" spans="1:14" x14ac:dyDescent="0.25">
      <c r="A9446" s="1"/>
      <c r="H9446" s="1"/>
      <c r="N9446" s="1"/>
    </row>
    <row r="9447" spans="1:14" x14ac:dyDescent="0.25">
      <c r="A9447" s="1"/>
      <c r="H9447" s="1"/>
      <c r="N9447" s="1"/>
    </row>
    <row r="9448" spans="1:14" x14ac:dyDescent="0.25">
      <c r="A9448" s="1"/>
      <c r="H9448" s="1"/>
      <c r="N9448" s="1"/>
    </row>
    <row r="9449" spans="1:14" x14ac:dyDescent="0.25">
      <c r="A9449" s="1"/>
      <c r="H9449" s="1"/>
      <c r="N9449" s="1"/>
    </row>
    <row r="9450" spans="1:14" x14ac:dyDescent="0.25">
      <c r="A9450" s="1"/>
      <c r="H9450" s="1"/>
      <c r="N9450" s="1"/>
    </row>
    <row r="9451" spans="1:14" x14ac:dyDescent="0.25">
      <c r="A9451" s="1"/>
      <c r="H9451" s="1"/>
      <c r="N9451" s="1"/>
    </row>
    <row r="9452" spans="1:14" x14ac:dyDescent="0.25">
      <c r="A9452" s="1"/>
      <c r="H9452" s="1"/>
      <c r="N9452" s="1"/>
    </row>
    <row r="9453" spans="1:14" x14ac:dyDescent="0.25">
      <c r="A9453" s="1"/>
      <c r="H9453" s="1"/>
      <c r="N9453" s="1"/>
    </row>
    <row r="9454" spans="1:14" x14ac:dyDescent="0.25">
      <c r="A9454" s="1"/>
      <c r="H9454" s="1"/>
      <c r="N9454" s="1"/>
    </row>
    <row r="9455" spans="1:14" x14ac:dyDescent="0.25">
      <c r="A9455" s="1"/>
      <c r="H9455" s="1"/>
      <c r="N9455" s="1"/>
    </row>
    <row r="9456" spans="1:14" x14ac:dyDescent="0.25">
      <c r="A9456" s="1"/>
      <c r="H9456" s="1"/>
      <c r="N9456" s="1"/>
    </row>
    <row r="9457" spans="1:14" x14ac:dyDescent="0.25">
      <c r="A9457" s="1"/>
      <c r="H9457" s="1"/>
      <c r="N9457" s="1"/>
    </row>
    <row r="9458" spans="1:14" x14ac:dyDescent="0.25">
      <c r="A9458" s="1"/>
      <c r="H9458" s="1"/>
      <c r="N9458" s="1"/>
    </row>
    <row r="9459" spans="1:14" x14ac:dyDescent="0.25">
      <c r="A9459" s="1"/>
      <c r="H9459" s="1"/>
      <c r="N9459" s="1"/>
    </row>
    <row r="9460" spans="1:14" x14ac:dyDescent="0.25">
      <c r="A9460" s="1"/>
      <c r="H9460" s="1"/>
      <c r="N9460" s="1"/>
    </row>
    <row r="9461" spans="1:14" x14ac:dyDescent="0.25">
      <c r="A9461" s="1"/>
      <c r="H9461" s="1"/>
      <c r="N9461" s="1"/>
    </row>
    <row r="9462" spans="1:14" x14ac:dyDescent="0.25">
      <c r="A9462" s="1"/>
      <c r="H9462" s="1"/>
      <c r="N9462" s="1"/>
    </row>
    <row r="9463" spans="1:14" x14ac:dyDescent="0.25">
      <c r="A9463" s="1"/>
      <c r="H9463" s="1"/>
      <c r="N9463" s="1"/>
    </row>
    <row r="9464" spans="1:14" x14ac:dyDescent="0.25">
      <c r="A9464" s="1"/>
      <c r="H9464" s="1"/>
      <c r="N9464" s="1"/>
    </row>
    <row r="9465" spans="1:14" x14ac:dyDescent="0.25">
      <c r="A9465" s="1"/>
      <c r="H9465" s="1"/>
      <c r="N9465" s="1"/>
    </row>
    <row r="9466" spans="1:14" x14ac:dyDescent="0.25">
      <c r="A9466" s="1"/>
      <c r="H9466" s="1"/>
      <c r="N9466" s="1"/>
    </row>
    <row r="9467" spans="1:14" x14ac:dyDescent="0.25">
      <c r="A9467" s="1"/>
      <c r="H9467" s="1"/>
      <c r="N9467" s="1"/>
    </row>
    <row r="9468" spans="1:14" x14ac:dyDescent="0.25">
      <c r="A9468" s="1"/>
      <c r="H9468" s="1"/>
      <c r="N9468" s="1"/>
    </row>
    <row r="9469" spans="1:14" x14ac:dyDescent="0.25">
      <c r="A9469" s="1"/>
      <c r="H9469" s="1"/>
      <c r="N9469" s="1"/>
    </row>
    <row r="9470" spans="1:14" x14ac:dyDescent="0.25">
      <c r="A9470" s="1"/>
      <c r="H9470" s="1"/>
      <c r="N9470" s="1"/>
    </row>
    <row r="9471" spans="1:14" x14ac:dyDescent="0.25">
      <c r="A9471" s="1"/>
      <c r="H9471" s="1"/>
      <c r="N9471" s="1"/>
    </row>
    <row r="9472" spans="1:14" x14ac:dyDescent="0.25">
      <c r="A9472" s="1"/>
      <c r="H9472" s="1"/>
      <c r="L9472" s="2"/>
      <c r="N9472" s="1"/>
    </row>
    <row r="9473" spans="1:14" x14ac:dyDescent="0.25">
      <c r="A9473" s="1"/>
      <c r="H9473" s="1"/>
      <c r="N9473" s="1"/>
    </row>
    <row r="9474" spans="1:14" x14ac:dyDescent="0.25">
      <c r="A9474" s="1"/>
      <c r="H9474" s="1"/>
      <c r="N9474" s="1"/>
    </row>
    <row r="9475" spans="1:14" x14ac:dyDescent="0.25">
      <c r="A9475" s="1"/>
      <c r="H9475" s="1"/>
      <c r="N9475" s="1"/>
    </row>
    <row r="9476" spans="1:14" x14ac:dyDescent="0.25">
      <c r="A9476" s="1"/>
      <c r="H9476" s="1"/>
      <c r="N9476" s="1"/>
    </row>
    <row r="9477" spans="1:14" x14ac:dyDescent="0.25">
      <c r="A9477" s="1"/>
      <c r="H9477" s="1"/>
      <c r="N9477" s="1"/>
    </row>
    <row r="9478" spans="1:14" x14ac:dyDescent="0.25">
      <c r="A9478" s="1"/>
      <c r="H9478" s="1"/>
      <c r="N9478" s="1"/>
    </row>
    <row r="9479" spans="1:14" x14ac:dyDescent="0.25">
      <c r="A9479" s="1"/>
      <c r="H9479" s="1"/>
      <c r="N9479" s="1"/>
    </row>
    <row r="9480" spans="1:14" x14ac:dyDescent="0.25">
      <c r="A9480" s="1"/>
      <c r="H9480" s="1"/>
      <c r="N9480" s="1"/>
    </row>
    <row r="9481" spans="1:14" x14ac:dyDescent="0.25">
      <c r="A9481" s="1"/>
      <c r="H9481" s="1"/>
      <c r="N9481" s="1"/>
    </row>
    <row r="9482" spans="1:14" x14ac:dyDescent="0.25">
      <c r="A9482" s="1"/>
      <c r="H9482" s="1"/>
      <c r="N9482" s="1"/>
    </row>
    <row r="9483" spans="1:14" x14ac:dyDescent="0.25">
      <c r="A9483" s="1"/>
      <c r="H9483" s="1"/>
      <c r="N9483" s="1"/>
    </row>
    <row r="9484" spans="1:14" x14ac:dyDescent="0.25">
      <c r="A9484" s="1"/>
      <c r="H9484" s="1"/>
      <c r="N9484" s="1"/>
    </row>
    <row r="9485" spans="1:14" x14ac:dyDescent="0.25">
      <c r="A9485" s="1"/>
      <c r="H9485" s="1"/>
      <c r="N9485" s="1"/>
    </row>
    <row r="9486" spans="1:14" x14ac:dyDescent="0.25">
      <c r="A9486" s="1"/>
      <c r="H9486" s="1"/>
      <c r="N9486" s="1"/>
    </row>
    <row r="9487" spans="1:14" x14ac:dyDescent="0.25">
      <c r="A9487" s="1"/>
      <c r="H9487" s="1"/>
      <c r="N9487" s="1"/>
    </row>
    <row r="9488" spans="1:14" x14ac:dyDescent="0.25">
      <c r="A9488" s="1"/>
      <c r="H9488" s="1"/>
      <c r="N9488" s="1"/>
    </row>
    <row r="9489" spans="1:14" x14ac:dyDescent="0.25">
      <c r="A9489" s="1"/>
      <c r="H9489" s="1"/>
      <c r="N9489" s="1"/>
    </row>
    <row r="9490" spans="1:14" x14ac:dyDescent="0.25">
      <c r="A9490" s="1"/>
      <c r="H9490" s="1"/>
      <c r="N9490" s="1"/>
    </row>
    <row r="9491" spans="1:14" x14ac:dyDescent="0.25">
      <c r="A9491" s="1"/>
      <c r="H9491" s="1"/>
      <c r="N9491" s="1"/>
    </row>
    <row r="9492" spans="1:14" x14ac:dyDescent="0.25">
      <c r="A9492" s="1"/>
      <c r="H9492" s="1"/>
      <c r="N9492" s="1"/>
    </row>
    <row r="9493" spans="1:14" x14ac:dyDescent="0.25">
      <c r="A9493" s="1"/>
      <c r="H9493" s="1"/>
      <c r="N9493" s="1"/>
    </row>
    <row r="9494" spans="1:14" x14ac:dyDescent="0.25">
      <c r="A9494" s="1"/>
      <c r="H9494" s="1"/>
      <c r="N9494" s="1"/>
    </row>
    <row r="9495" spans="1:14" x14ac:dyDescent="0.25">
      <c r="A9495" s="1"/>
      <c r="H9495" s="1"/>
      <c r="N9495" s="1"/>
    </row>
    <row r="9496" spans="1:14" x14ac:dyDescent="0.25">
      <c r="A9496" s="1"/>
      <c r="H9496" s="1"/>
      <c r="N9496" s="1"/>
    </row>
    <row r="9497" spans="1:14" x14ac:dyDescent="0.25">
      <c r="A9497" s="1"/>
      <c r="H9497" s="1"/>
      <c r="L9497" s="2"/>
      <c r="N9497" s="1"/>
    </row>
    <row r="9498" spans="1:14" x14ac:dyDescent="0.25">
      <c r="A9498" s="1"/>
      <c r="H9498" s="1"/>
      <c r="N9498" s="1"/>
    </row>
    <row r="9499" spans="1:14" x14ac:dyDescent="0.25">
      <c r="A9499" s="1"/>
      <c r="H9499" s="1"/>
      <c r="N9499" s="1"/>
    </row>
    <row r="9500" spans="1:14" x14ac:dyDescent="0.25">
      <c r="A9500" s="1"/>
      <c r="H9500" s="1"/>
      <c r="N9500" s="1"/>
    </row>
    <row r="9501" spans="1:14" x14ac:dyDescent="0.25">
      <c r="A9501" s="1"/>
      <c r="H9501" s="1"/>
      <c r="N9501" s="1"/>
    </row>
    <row r="9502" spans="1:14" x14ac:dyDescent="0.25">
      <c r="A9502" s="1"/>
      <c r="H9502" s="1"/>
      <c r="N9502" s="1"/>
    </row>
    <row r="9503" spans="1:14" x14ac:dyDescent="0.25">
      <c r="A9503" s="1"/>
      <c r="H9503" s="1"/>
      <c r="N9503" s="1"/>
    </row>
    <row r="9504" spans="1:14" x14ac:dyDescent="0.25">
      <c r="A9504" s="1"/>
      <c r="H9504" s="1"/>
      <c r="N9504" s="1"/>
    </row>
    <row r="9505" spans="1:14" x14ac:dyDescent="0.25">
      <c r="A9505" s="1"/>
      <c r="H9505" s="1"/>
      <c r="N9505" s="1"/>
    </row>
    <row r="9506" spans="1:14" x14ac:dyDescent="0.25">
      <c r="A9506" s="1"/>
      <c r="H9506" s="1"/>
      <c r="N9506" s="1"/>
    </row>
    <row r="9507" spans="1:14" x14ac:dyDescent="0.25">
      <c r="A9507" s="1"/>
      <c r="H9507" s="1"/>
      <c r="N9507" s="1"/>
    </row>
    <row r="9508" spans="1:14" x14ac:dyDescent="0.25">
      <c r="A9508" s="1"/>
      <c r="H9508" s="1"/>
      <c r="N9508" s="1"/>
    </row>
    <row r="9509" spans="1:14" x14ac:dyDescent="0.25">
      <c r="A9509" s="1"/>
      <c r="H9509" s="1"/>
      <c r="N9509" s="1"/>
    </row>
    <row r="9510" spans="1:14" x14ac:dyDescent="0.25">
      <c r="A9510" s="1"/>
      <c r="H9510" s="1"/>
      <c r="N9510" s="1"/>
    </row>
    <row r="9511" spans="1:14" x14ac:dyDescent="0.25">
      <c r="A9511" s="1"/>
      <c r="H9511" s="1"/>
      <c r="N9511" s="1"/>
    </row>
    <row r="9512" spans="1:14" x14ac:dyDescent="0.25">
      <c r="A9512" s="1"/>
      <c r="H9512" s="1"/>
      <c r="N9512" s="1"/>
    </row>
    <row r="9513" spans="1:14" x14ac:dyDescent="0.25">
      <c r="A9513" s="1"/>
      <c r="H9513" s="1"/>
      <c r="N9513" s="1"/>
    </row>
    <row r="9514" spans="1:14" x14ac:dyDescent="0.25">
      <c r="A9514" s="1"/>
      <c r="H9514" s="1"/>
      <c r="N9514" s="1"/>
    </row>
    <row r="9515" spans="1:14" x14ac:dyDescent="0.25">
      <c r="A9515" s="1"/>
      <c r="H9515" s="1"/>
      <c r="N9515" s="1"/>
    </row>
    <row r="9516" spans="1:14" x14ac:dyDescent="0.25">
      <c r="A9516" s="1"/>
      <c r="H9516" s="1"/>
      <c r="N9516" s="1"/>
    </row>
    <row r="9517" spans="1:14" x14ac:dyDescent="0.25">
      <c r="A9517" s="1"/>
      <c r="H9517" s="1"/>
      <c r="N9517" s="1"/>
    </row>
    <row r="9518" spans="1:14" x14ac:dyDescent="0.25">
      <c r="A9518" s="1"/>
      <c r="H9518" s="1"/>
      <c r="N9518" s="1"/>
    </row>
    <row r="9519" spans="1:14" x14ac:dyDescent="0.25">
      <c r="A9519" s="1"/>
      <c r="H9519" s="1"/>
      <c r="N9519" s="1"/>
    </row>
    <row r="9520" spans="1:14" x14ac:dyDescent="0.25">
      <c r="A9520" s="1"/>
      <c r="H9520" s="1"/>
      <c r="N9520" s="1"/>
    </row>
    <row r="9521" spans="1:14" x14ac:dyDescent="0.25">
      <c r="A9521" s="1"/>
      <c r="H9521" s="1"/>
      <c r="N9521" s="1"/>
    </row>
    <row r="9522" spans="1:14" x14ac:dyDescent="0.25">
      <c r="A9522" s="1"/>
      <c r="H9522" s="1"/>
      <c r="N9522" s="1"/>
    </row>
    <row r="9523" spans="1:14" x14ac:dyDescent="0.25">
      <c r="A9523" s="1"/>
      <c r="H9523" s="1"/>
      <c r="N9523" s="1"/>
    </row>
    <row r="9524" spans="1:14" x14ac:dyDescent="0.25">
      <c r="A9524" s="1"/>
      <c r="H9524" s="1"/>
      <c r="N9524" s="1"/>
    </row>
    <row r="9525" spans="1:14" x14ac:dyDescent="0.25">
      <c r="A9525" s="1"/>
      <c r="H9525" s="1"/>
      <c r="L9525" s="2"/>
      <c r="N9525" s="1"/>
    </row>
    <row r="9526" spans="1:14" x14ac:dyDescent="0.25">
      <c r="A9526" s="1"/>
      <c r="H9526" s="1"/>
      <c r="N9526" s="1"/>
    </row>
    <row r="9527" spans="1:14" x14ac:dyDescent="0.25">
      <c r="A9527" s="1"/>
      <c r="H9527" s="1"/>
      <c r="N9527" s="1"/>
    </row>
    <row r="9528" spans="1:14" x14ac:dyDescent="0.25">
      <c r="A9528" s="1"/>
      <c r="H9528" s="1"/>
      <c r="N9528" s="1"/>
    </row>
    <row r="9529" spans="1:14" x14ac:dyDescent="0.25">
      <c r="A9529" s="1"/>
      <c r="H9529" s="1"/>
      <c r="N9529" s="1"/>
    </row>
    <row r="9530" spans="1:14" x14ac:dyDescent="0.25">
      <c r="A9530" s="1"/>
      <c r="H9530" s="1"/>
      <c r="N9530" s="1"/>
    </row>
    <row r="9531" spans="1:14" x14ac:dyDescent="0.25">
      <c r="A9531" s="1"/>
      <c r="H9531" s="1"/>
      <c r="N9531" s="1"/>
    </row>
    <row r="9532" spans="1:14" x14ac:dyDescent="0.25">
      <c r="A9532" s="1"/>
      <c r="H9532" s="1"/>
      <c r="N9532" s="1"/>
    </row>
    <row r="9533" spans="1:14" x14ac:dyDescent="0.25">
      <c r="A9533" s="1"/>
      <c r="H9533" s="1"/>
      <c r="N9533" s="1"/>
    </row>
    <row r="9534" spans="1:14" x14ac:dyDescent="0.25">
      <c r="A9534" s="1"/>
      <c r="H9534" s="1"/>
      <c r="N9534" s="1"/>
    </row>
    <row r="9535" spans="1:14" x14ac:dyDescent="0.25">
      <c r="A9535" s="1"/>
      <c r="H9535" s="1"/>
      <c r="N9535" s="1"/>
    </row>
    <row r="9536" spans="1:14" x14ac:dyDescent="0.25">
      <c r="A9536" s="1"/>
      <c r="H9536" s="1"/>
      <c r="N9536" s="1"/>
    </row>
    <row r="9537" spans="1:14" x14ac:dyDescent="0.25">
      <c r="A9537" s="1"/>
      <c r="H9537" s="1"/>
      <c r="N9537" s="1"/>
    </row>
    <row r="9538" spans="1:14" x14ac:dyDescent="0.25">
      <c r="A9538" s="1"/>
      <c r="H9538" s="1"/>
      <c r="N9538" s="1"/>
    </row>
    <row r="9539" spans="1:14" x14ac:dyDescent="0.25">
      <c r="A9539" s="1"/>
      <c r="H9539" s="1"/>
      <c r="N9539" s="1"/>
    </row>
    <row r="9540" spans="1:14" x14ac:dyDescent="0.25">
      <c r="A9540" s="1"/>
      <c r="H9540" s="1"/>
      <c r="N9540" s="1"/>
    </row>
    <row r="9541" spans="1:14" x14ac:dyDescent="0.25">
      <c r="A9541" s="1"/>
      <c r="H9541" s="1"/>
      <c r="N9541" s="1"/>
    </row>
    <row r="9542" spans="1:14" x14ac:dyDescent="0.25">
      <c r="A9542" s="1"/>
      <c r="H9542" s="1"/>
      <c r="N9542" s="1"/>
    </row>
    <row r="9543" spans="1:14" x14ac:dyDescent="0.25">
      <c r="A9543" s="1"/>
      <c r="H9543" s="1"/>
      <c r="N9543" s="1"/>
    </row>
    <row r="9544" spans="1:14" x14ac:dyDescent="0.25">
      <c r="A9544" s="1"/>
      <c r="H9544" s="1"/>
      <c r="N9544" s="1"/>
    </row>
    <row r="9545" spans="1:14" x14ac:dyDescent="0.25">
      <c r="A9545" s="1"/>
      <c r="H9545" s="1"/>
      <c r="N9545" s="1"/>
    </row>
    <row r="9546" spans="1:14" x14ac:dyDescent="0.25">
      <c r="A9546" s="1"/>
      <c r="H9546" s="1"/>
      <c r="N9546" s="1"/>
    </row>
    <row r="9547" spans="1:14" x14ac:dyDescent="0.25">
      <c r="A9547" s="1"/>
      <c r="H9547" s="1"/>
      <c r="N9547" s="1"/>
    </row>
    <row r="9548" spans="1:14" x14ac:dyDescent="0.25">
      <c r="A9548" s="1"/>
      <c r="H9548" s="1"/>
      <c r="N9548" s="1"/>
    </row>
    <row r="9549" spans="1:14" x14ac:dyDescent="0.25">
      <c r="A9549" s="1"/>
      <c r="H9549" s="1"/>
      <c r="N9549" s="1"/>
    </row>
    <row r="9550" spans="1:14" x14ac:dyDescent="0.25">
      <c r="A9550" s="1"/>
      <c r="H9550" s="1"/>
      <c r="N9550" s="1"/>
    </row>
    <row r="9551" spans="1:14" x14ac:dyDescent="0.25">
      <c r="A9551" s="1"/>
      <c r="H9551" s="1"/>
      <c r="N9551" s="1"/>
    </row>
    <row r="9552" spans="1:14" x14ac:dyDescent="0.25">
      <c r="A9552" s="1"/>
      <c r="H9552" s="1"/>
      <c r="N9552" s="1"/>
    </row>
    <row r="9553" spans="1:14" x14ac:dyDescent="0.25">
      <c r="A9553" s="1"/>
      <c r="H9553" s="1"/>
      <c r="N9553" s="1"/>
    </row>
    <row r="9554" spans="1:14" x14ac:dyDescent="0.25">
      <c r="A9554" s="1"/>
      <c r="H9554" s="1"/>
      <c r="N9554" s="1"/>
    </row>
    <row r="9555" spans="1:14" x14ac:dyDescent="0.25">
      <c r="A9555" s="1"/>
      <c r="H9555" s="1"/>
      <c r="N9555" s="1"/>
    </row>
    <row r="9556" spans="1:14" x14ac:dyDescent="0.25">
      <c r="A9556" s="1"/>
      <c r="H9556" s="1"/>
      <c r="N9556" s="1"/>
    </row>
    <row r="9557" spans="1:14" x14ac:dyDescent="0.25">
      <c r="A9557" s="1"/>
      <c r="H9557" s="1"/>
      <c r="N9557" s="1"/>
    </row>
    <row r="9558" spans="1:14" x14ac:dyDescent="0.25">
      <c r="A9558" s="1"/>
      <c r="H9558" s="1"/>
      <c r="N9558" s="1"/>
    </row>
    <row r="9559" spans="1:14" x14ac:dyDescent="0.25">
      <c r="A9559" s="1"/>
      <c r="H9559" s="1"/>
      <c r="N9559" s="1"/>
    </row>
    <row r="9560" spans="1:14" x14ac:dyDescent="0.25">
      <c r="A9560" s="1"/>
      <c r="H9560" s="1"/>
      <c r="N9560" s="1"/>
    </row>
    <row r="9561" spans="1:14" x14ac:dyDescent="0.25">
      <c r="A9561" s="1"/>
      <c r="H9561" s="1"/>
      <c r="N9561" s="1"/>
    </row>
    <row r="9562" spans="1:14" x14ac:dyDescent="0.25">
      <c r="A9562" s="1"/>
      <c r="H9562" s="1"/>
      <c r="N9562" s="1"/>
    </row>
    <row r="9563" spans="1:14" x14ac:dyDescent="0.25">
      <c r="A9563" s="1"/>
      <c r="H9563" s="1"/>
      <c r="N9563" s="1"/>
    </row>
    <row r="9564" spans="1:14" x14ac:dyDescent="0.25">
      <c r="A9564" s="1"/>
      <c r="H9564" s="1"/>
      <c r="N9564" s="1"/>
    </row>
    <row r="9565" spans="1:14" x14ac:dyDescent="0.25">
      <c r="A9565" s="1"/>
      <c r="H9565" s="1"/>
      <c r="N9565" s="1"/>
    </row>
    <row r="9566" spans="1:14" x14ac:dyDescent="0.25">
      <c r="A9566" s="1"/>
      <c r="H9566" s="1"/>
      <c r="N9566" s="1"/>
    </row>
    <row r="9567" spans="1:14" x14ac:dyDescent="0.25">
      <c r="A9567" s="1"/>
      <c r="H9567" s="1"/>
      <c r="N9567" s="1"/>
    </row>
    <row r="9568" spans="1:14" x14ac:dyDescent="0.25">
      <c r="A9568" s="1"/>
      <c r="H9568" s="1"/>
      <c r="N9568" s="1"/>
    </row>
    <row r="9569" spans="1:14" x14ac:dyDescent="0.25">
      <c r="A9569" s="1"/>
      <c r="H9569" s="1"/>
      <c r="N9569" s="1"/>
    </row>
    <row r="9570" spans="1:14" x14ac:dyDescent="0.25">
      <c r="A9570" s="1"/>
      <c r="H9570" s="1"/>
      <c r="N9570" s="1"/>
    </row>
    <row r="9571" spans="1:14" x14ac:dyDescent="0.25">
      <c r="A9571" s="1"/>
      <c r="H9571" s="1"/>
      <c r="N9571" s="1"/>
    </row>
    <row r="9572" spans="1:14" x14ac:dyDescent="0.25">
      <c r="A9572" s="1"/>
      <c r="H9572" s="1"/>
      <c r="N9572" s="1"/>
    </row>
    <row r="9573" spans="1:14" x14ac:dyDescent="0.25">
      <c r="A9573" s="1"/>
      <c r="H9573" s="1"/>
      <c r="N9573" s="1"/>
    </row>
    <row r="9574" spans="1:14" x14ac:dyDescent="0.25">
      <c r="A9574" s="1"/>
      <c r="H9574" s="1"/>
      <c r="N9574" s="1"/>
    </row>
    <row r="9575" spans="1:14" x14ac:dyDescent="0.25">
      <c r="A9575" s="1"/>
      <c r="H9575" s="1"/>
      <c r="N9575" s="1"/>
    </row>
    <row r="9576" spans="1:14" x14ac:dyDescent="0.25">
      <c r="A9576" s="1"/>
      <c r="H9576" s="1"/>
      <c r="N9576" s="1"/>
    </row>
    <row r="9577" spans="1:14" x14ac:dyDescent="0.25">
      <c r="A9577" s="1"/>
      <c r="H9577" s="1"/>
      <c r="N9577" s="1"/>
    </row>
    <row r="9578" spans="1:14" x14ac:dyDescent="0.25">
      <c r="A9578" s="1"/>
      <c r="H9578" s="1"/>
      <c r="N9578" s="1"/>
    </row>
    <row r="9579" spans="1:14" x14ac:dyDescent="0.25">
      <c r="A9579" s="1"/>
      <c r="H9579" s="1"/>
      <c r="N9579" s="1"/>
    </row>
    <row r="9580" spans="1:14" x14ac:dyDescent="0.25">
      <c r="A9580" s="1"/>
      <c r="H9580" s="1"/>
      <c r="N9580" s="1"/>
    </row>
    <row r="9581" spans="1:14" x14ac:dyDescent="0.25">
      <c r="A9581" s="1"/>
      <c r="H9581" s="1"/>
      <c r="N9581" s="1"/>
    </row>
    <row r="9582" spans="1:14" x14ac:dyDescent="0.25">
      <c r="A9582" s="1"/>
      <c r="H9582" s="1"/>
      <c r="N9582" s="1"/>
    </row>
    <row r="9583" spans="1:14" x14ac:dyDescent="0.25">
      <c r="A9583" s="1"/>
      <c r="H9583" s="1"/>
      <c r="N9583" s="1"/>
    </row>
    <row r="9584" spans="1:14" x14ac:dyDescent="0.25">
      <c r="A9584" s="1"/>
      <c r="H9584" s="1"/>
      <c r="N9584" s="1"/>
    </row>
    <row r="9585" spans="1:14" x14ac:dyDescent="0.25">
      <c r="A9585" s="1"/>
      <c r="H9585" s="1"/>
      <c r="N9585" s="1"/>
    </row>
    <row r="9586" spans="1:14" x14ac:dyDescent="0.25">
      <c r="A9586" s="1"/>
      <c r="H9586" s="1"/>
      <c r="N9586" s="1"/>
    </row>
    <row r="9587" spans="1:14" x14ac:dyDescent="0.25">
      <c r="A9587" s="1"/>
      <c r="H9587" s="1"/>
      <c r="N9587" s="1"/>
    </row>
    <row r="9588" spans="1:14" x14ac:dyDescent="0.25">
      <c r="A9588" s="1"/>
      <c r="H9588" s="1"/>
      <c r="N9588" s="1"/>
    </row>
    <row r="9589" spans="1:14" x14ac:dyDescent="0.25">
      <c r="A9589" s="1"/>
      <c r="H9589" s="1"/>
      <c r="N9589" s="1"/>
    </row>
    <row r="9590" spans="1:14" x14ac:dyDescent="0.25">
      <c r="A9590" s="1"/>
      <c r="H9590" s="1"/>
      <c r="N9590" s="1"/>
    </row>
    <row r="9591" spans="1:14" x14ac:dyDescent="0.25">
      <c r="A9591" s="1"/>
      <c r="H9591" s="1"/>
      <c r="N9591" s="1"/>
    </row>
    <row r="9592" spans="1:14" x14ac:dyDescent="0.25">
      <c r="A9592" s="1"/>
      <c r="H9592" s="1"/>
      <c r="N9592" s="1"/>
    </row>
    <row r="9593" spans="1:14" x14ac:dyDescent="0.25">
      <c r="A9593" s="1"/>
      <c r="H9593" s="1"/>
      <c r="N9593" s="1"/>
    </row>
    <row r="9594" spans="1:14" x14ac:dyDescent="0.25">
      <c r="A9594" s="1"/>
      <c r="H9594" s="1"/>
      <c r="N9594" s="1"/>
    </row>
    <row r="9595" spans="1:14" x14ac:dyDescent="0.25">
      <c r="A9595" s="1"/>
      <c r="H9595" s="1"/>
      <c r="N9595" s="1"/>
    </row>
    <row r="9596" spans="1:14" x14ac:dyDescent="0.25">
      <c r="A9596" s="1"/>
      <c r="H9596" s="1"/>
      <c r="N9596" s="1"/>
    </row>
    <row r="9597" spans="1:14" x14ac:dyDescent="0.25">
      <c r="A9597" s="1"/>
      <c r="H9597" s="1"/>
      <c r="N9597" s="1"/>
    </row>
    <row r="9598" spans="1:14" x14ac:dyDescent="0.25">
      <c r="A9598" s="1"/>
      <c r="H9598" s="1"/>
      <c r="N9598" s="1"/>
    </row>
    <row r="9599" spans="1:14" x14ac:dyDescent="0.25">
      <c r="A9599" s="1"/>
      <c r="H9599" s="1"/>
      <c r="N9599" s="1"/>
    </row>
    <row r="9600" spans="1:14" x14ac:dyDescent="0.25">
      <c r="A9600" s="1"/>
      <c r="H9600" s="1"/>
      <c r="N9600" s="1"/>
    </row>
    <row r="9601" spans="1:14" x14ac:dyDescent="0.25">
      <c r="A9601" s="1"/>
      <c r="H9601" s="1"/>
      <c r="L9601" s="2"/>
      <c r="N9601" s="1"/>
    </row>
    <row r="9602" spans="1:14" x14ac:dyDescent="0.25">
      <c r="A9602" s="1"/>
      <c r="H9602" s="1"/>
      <c r="N9602" s="1"/>
    </row>
    <row r="9603" spans="1:14" x14ac:dyDescent="0.25">
      <c r="A9603" s="1"/>
      <c r="H9603" s="1"/>
      <c r="N9603" s="1"/>
    </row>
    <row r="9604" spans="1:14" x14ac:dyDescent="0.25">
      <c r="A9604" s="1"/>
      <c r="H9604" s="1"/>
      <c r="N9604" s="1"/>
    </row>
    <row r="9605" spans="1:14" x14ac:dyDescent="0.25">
      <c r="A9605" s="1"/>
      <c r="H9605" s="1"/>
      <c r="N9605" s="1"/>
    </row>
    <row r="9606" spans="1:14" x14ac:dyDescent="0.25">
      <c r="A9606" s="1"/>
      <c r="H9606" s="1"/>
      <c r="N9606" s="1"/>
    </row>
    <row r="9607" spans="1:14" x14ac:dyDescent="0.25">
      <c r="A9607" s="1"/>
      <c r="H9607" s="1"/>
      <c r="L9607" s="2"/>
      <c r="N9607" s="1"/>
    </row>
    <row r="9608" spans="1:14" x14ac:dyDescent="0.25">
      <c r="A9608" s="1"/>
      <c r="H9608" s="1"/>
      <c r="N9608" s="1"/>
    </row>
    <row r="9609" spans="1:14" x14ac:dyDescent="0.25">
      <c r="A9609" s="1"/>
      <c r="H9609" s="1"/>
      <c r="N9609" s="1"/>
    </row>
    <row r="9610" spans="1:14" x14ac:dyDescent="0.25">
      <c r="A9610" s="1"/>
      <c r="H9610" s="1"/>
      <c r="N9610" s="1"/>
    </row>
    <row r="9611" spans="1:14" x14ac:dyDescent="0.25">
      <c r="A9611" s="1"/>
      <c r="H9611" s="1"/>
      <c r="N9611" s="1"/>
    </row>
    <row r="9612" spans="1:14" x14ac:dyDescent="0.25">
      <c r="A9612" s="1"/>
      <c r="H9612" s="1"/>
      <c r="N9612" s="1"/>
    </row>
    <row r="9613" spans="1:14" x14ac:dyDescent="0.25">
      <c r="A9613" s="1"/>
      <c r="H9613" s="1"/>
      <c r="N9613" s="1"/>
    </row>
    <row r="9614" spans="1:14" x14ac:dyDescent="0.25">
      <c r="A9614" s="1"/>
      <c r="H9614" s="1"/>
      <c r="N9614" s="1"/>
    </row>
    <row r="9615" spans="1:14" x14ac:dyDescent="0.25">
      <c r="A9615" s="1"/>
      <c r="H9615" s="1"/>
      <c r="N9615" s="1"/>
    </row>
    <row r="9616" spans="1:14" x14ac:dyDescent="0.25">
      <c r="A9616" s="1"/>
      <c r="H9616" s="1"/>
      <c r="N9616" s="1"/>
    </row>
    <row r="9617" spans="1:14" x14ac:dyDescent="0.25">
      <c r="A9617" s="1"/>
      <c r="H9617" s="1"/>
      <c r="N9617" s="1"/>
    </row>
    <row r="9618" spans="1:14" x14ac:dyDescent="0.25">
      <c r="A9618" s="1"/>
      <c r="H9618" s="1"/>
      <c r="N9618" s="1"/>
    </row>
    <row r="9619" spans="1:14" x14ac:dyDescent="0.25">
      <c r="A9619" s="1"/>
      <c r="H9619" s="1"/>
      <c r="N9619" s="1"/>
    </row>
    <row r="9620" spans="1:14" x14ac:dyDescent="0.25">
      <c r="A9620" s="1"/>
      <c r="H9620" s="1"/>
      <c r="N9620" s="1"/>
    </row>
    <row r="9621" spans="1:14" x14ac:dyDescent="0.25">
      <c r="A9621" s="1"/>
      <c r="H9621" s="1"/>
      <c r="N9621" s="1"/>
    </row>
    <row r="9622" spans="1:14" x14ac:dyDescent="0.25">
      <c r="A9622" s="1"/>
      <c r="H9622" s="1"/>
      <c r="N9622" s="1"/>
    </row>
    <row r="9623" spans="1:14" x14ac:dyDescent="0.25">
      <c r="A9623" s="1"/>
      <c r="H9623" s="1"/>
      <c r="N9623" s="1"/>
    </row>
    <row r="9624" spans="1:14" x14ac:dyDescent="0.25">
      <c r="A9624" s="1"/>
      <c r="H9624" s="1"/>
      <c r="N9624" s="1"/>
    </row>
    <row r="9625" spans="1:14" x14ac:dyDescent="0.25">
      <c r="A9625" s="1"/>
      <c r="H9625" s="1"/>
      <c r="N9625" s="1"/>
    </row>
    <row r="9626" spans="1:14" x14ac:dyDescent="0.25">
      <c r="A9626" s="1"/>
      <c r="H9626" s="1"/>
      <c r="N9626" s="1"/>
    </row>
    <row r="9627" spans="1:14" x14ac:dyDescent="0.25">
      <c r="A9627" s="1"/>
      <c r="H9627" s="1"/>
      <c r="N9627" s="1"/>
    </row>
    <row r="9628" spans="1:14" x14ac:dyDescent="0.25">
      <c r="A9628" s="1"/>
      <c r="H9628" s="1"/>
      <c r="N9628" s="1"/>
    </row>
    <row r="9629" spans="1:14" x14ac:dyDescent="0.25">
      <c r="A9629" s="1"/>
      <c r="H9629" s="1"/>
      <c r="N9629" s="1"/>
    </row>
    <row r="9630" spans="1:14" x14ac:dyDescent="0.25">
      <c r="A9630" s="1"/>
      <c r="H9630" s="1"/>
      <c r="N9630" s="1"/>
    </row>
    <row r="9631" spans="1:14" x14ac:dyDescent="0.25">
      <c r="A9631" s="1"/>
      <c r="H9631" s="1"/>
      <c r="N9631" s="1"/>
    </row>
    <row r="9632" spans="1:14" x14ac:dyDescent="0.25">
      <c r="A9632" s="1"/>
      <c r="H9632" s="1"/>
      <c r="N9632" s="1"/>
    </row>
    <row r="9633" spans="1:14" x14ac:dyDescent="0.25">
      <c r="A9633" s="1"/>
      <c r="H9633" s="1"/>
      <c r="N9633" s="1"/>
    </row>
    <row r="9634" spans="1:14" x14ac:dyDescent="0.25">
      <c r="A9634" s="1"/>
      <c r="H9634" s="1"/>
      <c r="N9634" s="1"/>
    </row>
    <row r="9635" spans="1:14" x14ac:dyDescent="0.25">
      <c r="A9635" s="1"/>
      <c r="H9635" s="1"/>
      <c r="N9635" s="1"/>
    </row>
    <row r="9636" spans="1:14" x14ac:dyDescent="0.25">
      <c r="A9636" s="1"/>
      <c r="H9636" s="1"/>
      <c r="N9636" s="1"/>
    </row>
    <row r="9637" spans="1:14" x14ac:dyDescent="0.25">
      <c r="A9637" s="1"/>
      <c r="H9637" s="1"/>
      <c r="N9637" s="1"/>
    </row>
    <row r="9638" spans="1:14" x14ac:dyDescent="0.25">
      <c r="A9638" s="1"/>
      <c r="H9638" s="1"/>
      <c r="N9638" s="1"/>
    </row>
    <row r="9639" spans="1:14" x14ac:dyDescent="0.25">
      <c r="A9639" s="1"/>
      <c r="H9639" s="1"/>
      <c r="N9639" s="1"/>
    </row>
    <row r="9640" spans="1:14" x14ac:dyDescent="0.25">
      <c r="A9640" s="1"/>
      <c r="H9640" s="1"/>
      <c r="L9640" s="2"/>
      <c r="N9640" s="1"/>
    </row>
    <row r="9641" spans="1:14" x14ac:dyDescent="0.25">
      <c r="A9641" s="1"/>
      <c r="H9641" s="1"/>
      <c r="N9641" s="1"/>
    </row>
    <row r="9642" spans="1:14" x14ac:dyDescent="0.25">
      <c r="A9642" s="1"/>
      <c r="H9642" s="1"/>
      <c r="N9642" s="1"/>
    </row>
    <row r="9643" spans="1:14" x14ac:dyDescent="0.25">
      <c r="A9643" s="1"/>
      <c r="H9643" s="1"/>
      <c r="N9643" s="1"/>
    </row>
    <row r="9644" spans="1:14" x14ac:dyDescent="0.25">
      <c r="A9644" s="1"/>
      <c r="H9644" s="1"/>
      <c r="N9644" s="1"/>
    </row>
    <row r="9645" spans="1:14" x14ac:dyDescent="0.25">
      <c r="A9645" s="1"/>
      <c r="H9645" s="1"/>
      <c r="N9645" s="1"/>
    </row>
    <row r="9646" spans="1:14" x14ac:dyDescent="0.25">
      <c r="A9646" s="1"/>
      <c r="H9646" s="1"/>
      <c r="N9646" s="1"/>
    </row>
    <row r="9647" spans="1:14" x14ac:dyDescent="0.25">
      <c r="A9647" s="1"/>
      <c r="H9647" s="1"/>
      <c r="N9647" s="1"/>
    </row>
    <row r="9648" spans="1:14" x14ac:dyDescent="0.25">
      <c r="A9648" s="1"/>
      <c r="H9648" s="1"/>
      <c r="N9648" s="1"/>
    </row>
    <row r="9649" spans="1:14" x14ac:dyDescent="0.25">
      <c r="A9649" s="1"/>
      <c r="H9649" s="1"/>
      <c r="N9649" s="1"/>
    </row>
    <row r="9650" spans="1:14" x14ac:dyDescent="0.25">
      <c r="A9650" s="1"/>
      <c r="H9650" s="1"/>
      <c r="N9650" s="1"/>
    </row>
    <row r="9651" spans="1:14" x14ac:dyDescent="0.25">
      <c r="A9651" s="1"/>
      <c r="H9651" s="1"/>
      <c r="N9651" s="1"/>
    </row>
    <row r="9652" spans="1:14" x14ac:dyDescent="0.25">
      <c r="A9652" s="1"/>
      <c r="H9652" s="1"/>
      <c r="N9652" s="1"/>
    </row>
    <row r="9653" spans="1:14" x14ac:dyDescent="0.25">
      <c r="A9653" s="1"/>
      <c r="H9653" s="1"/>
      <c r="N9653" s="1"/>
    </row>
    <row r="9654" spans="1:14" x14ac:dyDescent="0.25">
      <c r="A9654" s="1"/>
      <c r="H9654" s="1"/>
      <c r="N9654" s="1"/>
    </row>
    <row r="9655" spans="1:14" x14ac:dyDescent="0.25">
      <c r="A9655" s="1"/>
      <c r="H9655" s="1"/>
      <c r="N9655" s="1"/>
    </row>
    <row r="9656" spans="1:14" x14ac:dyDescent="0.25">
      <c r="A9656" s="1"/>
      <c r="H9656" s="1"/>
      <c r="N9656" s="1"/>
    </row>
    <row r="9657" spans="1:14" x14ac:dyDescent="0.25">
      <c r="A9657" s="1"/>
      <c r="H9657" s="1"/>
      <c r="N9657" s="1"/>
    </row>
    <row r="9658" spans="1:14" x14ac:dyDescent="0.25">
      <c r="A9658" s="1"/>
      <c r="H9658" s="1"/>
      <c r="N9658" s="1"/>
    </row>
    <row r="9659" spans="1:14" x14ac:dyDescent="0.25">
      <c r="A9659" s="1"/>
      <c r="H9659" s="1"/>
      <c r="N9659" s="1"/>
    </row>
    <row r="9660" spans="1:14" x14ac:dyDescent="0.25">
      <c r="A9660" s="1"/>
      <c r="H9660" s="1"/>
      <c r="N9660" s="1"/>
    </row>
    <row r="9661" spans="1:14" x14ac:dyDescent="0.25">
      <c r="A9661" s="1"/>
      <c r="H9661" s="1"/>
      <c r="N9661" s="1"/>
    </row>
    <row r="9662" spans="1:14" x14ac:dyDescent="0.25">
      <c r="A9662" s="1"/>
      <c r="H9662" s="1"/>
      <c r="N9662" s="1"/>
    </row>
    <row r="9663" spans="1:14" x14ac:dyDescent="0.25">
      <c r="A9663" s="1"/>
      <c r="H9663" s="1"/>
      <c r="N9663" s="1"/>
    </row>
    <row r="9664" spans="1:14" x14ac:dyDescent="0.25">
      <c r="A9664" s="1"/>
      <c r="H9664" s="1"/>
      <c r="N9664" s="1"/>
    </row>
    <row r="9665" spans="1:14" x14ac:dyDescent="0.25">
      <c r="A9665" s="1"/>
      <c r="H9665" s="1"/>
      <c r="N9665" s="1"/>
    </row>
    <row r="9666" spans="1:14" x14ac:dyDescent="0.25">
      <c r="A9666" s="1"/>
      <c r="H9666" s="1"/>
      <c r="N9666" s="1"/>
    </row>
    <row r="9667" spans="1:14" x14ac:dyDescent="0.25">
      <c r="A9667" s="1"/>
      <c r="H9667" s="1"/>
      <c r="N9667" s="1"/>
    </row>
    <row r="9668" spans="1:14" x14ac:dyDescent="0.25">
      <c r="A9668" s="1"/>
      <c r="H9668" s="1"/>
      <c r="N9668" s="1"/>
    </row>
    <row r="9669" spans="1:14" x14ac:dyDescent="0.25">
      <c r="A9669" s="1"/>
      <c r="H9669" s="1"/>
      <c r="N9669" s="1"/>
    </row>
    <row r="9670" spans="1:14" x14ac:dyDescent="0.25">
      <c r="A9670" s="1"/>
      <c r="H9670" s="1"/>
      <c r="N9670" s="1"/>
    </row>
    <row r="9671" spans="1:14" x14ac:dyDescent="0.25">
      <c r="A9671" s="1"/>
      <c r="H9671" s="1"/>
      <c r="N9671" s="1"/>
    </row>
    <row r="9672" spans="1:14" x14ac:dyDescent="0.25">
      <c r="A9672" s="1"/>
      <c r="H9672" s="1"/>
      <c r="N9672" s="1"/>
    </row>
    <row r="9673" spans="1:14" x14ac:dyDescent="0.25">
      <c r="A9673" s="1"/>
      <c r="H9673" s="1"/>
      <c r="N9673" s="1"/>
    </row>
    <row r="9674" spans="1:14" x14ac:dyDescent="0.25">
      <c r="A9674" s="1"/>
      <c r="H9674" s="1"/>
      <c r="N9674" s="1"/>
    </row>
    <row r="9675" spans="1:14" x14ac:dyDescent="0.25">
      <c r="A9675" s="1"/>
      <c r="H9675" s="1"/>
      <c r="N9675" s="1"/>
    </row>
    <row r="9676" spans="1:14" x14ac:dyDescent="0.25">
      <c r="A9676" s="1"/>
      <c r="H9676" s="1"/>
      <c r="N9676" s="1"/>
    </row>
    <row r="9677" spans="1:14" x14ac:dyDescent="0.25">
      <c r="A9677" s="1"/>
      <c r="H9677" s="1"/>
      <c r="N9677" s="1"/>
    </row>
    <row r="9678" spans="1:14" x14ac:dyDescent="0.25">
      <c r="A9678" s="1"/>
      <c r="H9678" s="1"/>
      <c r="N9678" s="1"/>
    </row>
    <row r="9679" spans="1:14" x14ac:dyDescent="0.25">
      <c r="A9679" s="1"/>
      <c r="H9679" s="1"/>
      <c r="N9679" s="1"/>
    </row>
    <row r="9680" spans="1:14" x14ac:dyDescent="0.25">
      <c r="A9680" s="1"/>
      <c r="H9680" s="1"/>
      <c r="N9680" s="1"/>
    </row>
    <row r="9681" spans="1:14" x14ac:dyDescent="0.25">
      <c r="A9681" s="1"/>
      <c r="H9681" s="1"/>
      <c r="N968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CALL PUT COUNT</vt:lpstr>
      <vt:lpstr>Monthly PNL</vt:lpstr>
      <vt:lpstr>Yearly PNL</vt:lpstr>
      <vt:lpstr>TRADESHEET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2024-11-18T08:03:39Z</dcterms:created>
  <dcterms:modified xsi:type="dcterms:W3CDTF">2024-11-18T10:48:12Z</dcterms:modified>
</cp:coreProperties>
</file>