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52B86E0-BF12-486D-B61B-58371B8B9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<sst xmlns="http://schemas.openxmlformats.org/spreadsheetml/2006/main" count="15" uniqueCount="14">
  <si>
    <t>Time(Years)</t>
  </si>
  <si>
    <t>Plateau Pressure level (psia)</t>
  </si>
  <si>
    <t>Rp(scf/stb)</t>
  </si>
  <si>
    <t>Bo(rb/stb)</t>
  </si>
  <si>
    <t>Rs(scf/stb)</t>
  </si>
  <si>
    <t>Bg(rb/scf)</t>
  </si>
  <si>
    <t>Wd(ReD=5)</t>
  </si>
  <si>
    <t>Pressure in OWC(psia)</t>
  </si>
  <si>
    <t>Pressure difference</t>
  </si>
  <si>
    <t>We(MMrb)(ReD=10)</t>
  </si>
  <si>
    <t>We(MMrb)(ReD=5)</t>
  </si>
  <si>
    <t>Np(MMstb)</t>
  </si>
  <si>
    <t>daily production data</t>
  </si>
  <si>
    <t>Time(days)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</si>
</sst>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3" max="3" width="18.42578125" customWidth="1"/>
    <col min="4" max="4" width="30.42578125" customWidth="1"/>
    <col min="5" max="5" width="28.7109375" customWidth="1"/>
    <col min="14" max="14" width="21" customWidth="1"/>
    <col min="15" max="15" width="18.42578125" customWidth="1"/>
  </cols>
  <sheetData>
    <row r="1" spans="1:15" ht="24.75" customHeight="1" x14ac:dyDescent="0.2">
      <c r="A1" s="1" t="s">
        <v>0</v>
      </c>
      <c r="B1" s="1" t="s">
        <v>13</v>
      </c>
      <c r="C1" s="1" t="s">
        <v>7</v>
      </c>
      <c r="D1" s="1" t="s">
        <v>1</v>
      </c>
      <c r="E1" s="1" t="s">
        <v>8</v>
      </c>
      <c r="F1" s="1" t="s">
        <v>11</v>
      </c>
      <c r="G1" s="1" t="s">
        <v>12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6</v>
      </c>
      <c r="N1" s="1" t="s">
        <v>9</v>
      </c>
      <c r="O1" s="1" t="s">
        <v>10</v>
      </c>
    </row>
    <row r="2" spans="1:15" ht="12.75" x14ac:dyDescent="0.2">
      <c r="A2" s="1">
        <v>0</v>
      </c>
      <c r="B2" s="1">
        <f t="shared" ref="B2:B12" si="0">A:A*365</f>
        <v>0</v>
      </c>
      <c r="C2" s="1">
        <v>2740</v>
      </c>
      <c r="D2" s="1">
        <v>2740</v>
      </c>
      <c r="E2" s="1">
        <v>120</v>
      </c>
      <c r="F2" s="1">
        <v>0</v>
      </c>
      <c r="G2" s="1">
        <f t="shared" ref="G2:G11" si="1">(F3-F2)/365</f>
        <v>2.158904109589041E-2</v>
      </c>
      <c r="H2" s="1">
        <v>650</v>
      </c>
      <c r="I2" s="1">
        <v>1.4039999999999999</v>
      </c>
      <c r="J2" s="1">
        <v>650</v>
      </c>
      <c r="K2" s="1">
        <v>9.3000000000000005E-4</v>
      </c>
      <c r="L2" s="1">
        <v>0</v>
      </c>
      <c r="M2" s="1">
        <v>0</v>
      </c>
      <c r="O2" s="1">
        <v>0</v>
      </c>
    </row>
    <row r="3" spans="1:15" ht="12.75" x14ac:dyDescent="0.2">
      <c r="A3" s="1">
        <v>1</v>
      </c>
      <c r="B3" s="1">
        <f t="shared" si="0"/>
        <v>365</v>
      </c>
      <c r="C3" s="1">
        <v>2500</v>
      </c>
      <c r="D3" s="1">
        <v>2620</v>
      </c>
      <c r="E3" s="1">
        <v>225</v>
      </c>
      <c r="F3" s="1">
        <v>7.88</v>
      </c>
      <c r="G3" s="1">
        <f t="shared" si="1"/>
        <v>2.887671232876713E-2</v>
      </c>
      <c r="H3" s="1">
        <v>760</v>
      </c>
      <c r="I3" s="1">
        <v>1.3740000000000001</v>
      </c>
      <c r="J3" s="1">
        <v>592</v>
      </c>
      <c r="K3" s="2">
        <v>9.7999999999999997E-4</v>
      </c>
      <c r="L3" s="1">
        <v>4.95</v>
      </c>
      <c r="M3" s="1">
        <v>4.88</v>
      </c>
      <c r="N3" s="1">
        <v>3.8290000000000002</v>
      </c>
      <c r="O3" s="1">
        <v>3.7749999999999999</v>
      </c>
    </row>
    <row r="4" spans="1:15" ht="12.75" x14ac:dyDescent="0.2">
      <c r="A4" s="1">
        <v>2</v>
      </c>
      <c r="B4" s="1">
        <f t="shared" si="0"/>
        <v>730</v>
      </c>
      <c r="C4" s="1">
        <v>2290</v>
      </c>
      <c r="D4" s="1">
        <v>2395</v>
      </c>
      <c r="E4" s="1">
        <v>196</v>
      </c>
      <c r="F4" s="1">
        <v>18.420000000000002</v>
      </c>
      <c r="G4" s="1">
        <f t="shared" si="1"/>
        <v>2.9397260273972593E-2</v>
      </c>
      <c r="H4" s="1">
        <v>845</v>
      </c>
      <c r="I4" s="1">
        <v>1.349</v>
      </c>
      <c r="J4" s="1">
        <v>545</v>
      </c>
      <c r="K4" s="1">
        <v>1.07E-3</v>
      </c>
      <c r="L4" s="1">
        <v>8.1199999999999992</v>
      </c>
      <c r="M4" s="1">
        <v>7.46</v>
      </c>
      <c r="N4" s="1">
        <v>13.46</v>
      </c>
      <c r="O4" s="1">
        <v>12.848000000000001</v>
      </c>
    </row>
    <row r="5" spans="1:15" ht="12.75" x14ac:dyDescent="0.2">
      <c r="A5" s="1">
        <v>3</v>
      </c>
      <c r="B5" s="1">
        <f t="shared" si="0"/>
        <v>1095</v>
      </c>
      <c r="C5" s="1">
        <v>2109</v>
      </c>
      <c r="D5" s="1">
        <v>2199</v>
      </c>
      <c r="E5" s="1">
        <v>170</v>
      </c>
      <c r="F5" s="1">
        <v>29.15</v>
      </c>
      <c r="G5" s="1">
        <f t="shared" si="1"/>
        <v>3.1616438356164379E-2</v>
      </c>
      <c r="H5" s="1">
        <v>920</v>
      </c>
      <c r="I5" s="1">
        <v>1.329</v>
      </c>
      <c r="J5" s="1">
        <v>507</v>
      </c>
      <c r="K5" s="1">
        <v>1.17E-3</v>
      </c>
      <c r="L5" s="1">
        <v>10.9</v>
      </c>
      <c r="M5" s="1">
        <v>9.1</v>
      </c>
      <c r="N5" s="1">
        <v>26.462</v>
      </c>
      <c r="O5" s="1">
        <v>24.024000000000001</v>
      </c>
    </row>
    <row r="6" spans="1:15" ht="12.75" x14ac:dyDescent="0.2">
      <c r="A6" s="1">
        <v>4</v>
      </c>
      <c r="B6" s="1">
        <f t="shared" si="0"/>
        <v>1460</v>
      </c>
      <c r="C6" s="1">
        <v>1949</v>
      </c>
      <c r="D6" s="1">
        <v>2029</v>
      </c>
      <c r="E6" s="1">
        <v>146</v>
      </c>
      <c r="F6" s="1">
        <v>40.69</v>
      </c>
      <c r="G6" s="1">
        <f t="shared" si="1"/>
        <v>2.5890410958904118E-2</v>
      </c>
      <c r="H6" s="1">
        <v>975</v>
      </c>
      <c r="I6" s="1">
        <v>1.3160000000000001</v>
      </c>
      <c r="J6" s="1">
        <v>471</v>
      </c>
      <c r="K6" s="1">
        <v>1.2800000000000001E-3</v>
      </c>
      <c r="L6" s="1">
        <v>13.5</v>
      </c>
      <c r="M6" s="1">
        <v>10.09</v>
      </c>
      <c r="N6" s="1">
        <v>41.935000000000002</v>
      </c>
      <c r="O6" s="1">
        <v>35.774999999999999</v>
      </c>
    </row>
    <row r="7" spans="1:15" ht="12.75" x14ac:dyDescent="0.2">
      <c r="A7" s="1">
        <v>5</v>
      </c>
      <c r="B7" s="1">
        <f t="shared" si="0"/>
        <v>1825</v>
      </c>
      <c r="C7" s="1">
        <v>1818</v>
      </c>
      <c r="D7" s="1">
        <v>1883</v>
      </c>
      <c r="E7" s="1">
        <v>123</v>
      </c>
      <c r="F7" s="1">
        <v>50.14</v>
      </c>
      <c r="G7" s="1">
        <f t="shared" si="1"/>
        <v>2.2684931506849318E-2</v>
      </c>
      <c r="H7" s="1">
        <v>1025</v>
      </c>
      <c r="I7" s="1">
        <v>1.3029999999999999</v>
      </c>
      <c r="J7" s="1">
        <v>442</v>
      </c>
      <c r="K7" s="1">
        <v>1.39E-3</v>
      </c>
      <c r="L7" s="1">
        <v>15.9</v>
      </c>
      <c r="M7" s="1">
        <v>10.83</v>
      </c>
      <c r="N7" s="1">
        <v>59.207000000000001</v>
      </c>
      <c r="O7" s="1">
        <v>47.276000000000003</v>
      </c>
    </row>
    <row r="8" spans="1:15" ht="12.75" x14ac:dyDescent="0.2">
      <c r="A8" s="1">
        <v>6</v>
      </c>
      <c r="B8" s="1">
        <f t="shared" si="0"/>
        <v>2190</v>
      </c>
      <c r="C8" s="1">
        <v>1702</v>
      </c>
      <c r="D8" s="1">
        <v>1760</v>
      </c>
      <c r="E8" s="1">
        <v>105</v>
      </c>
      <c r="F8" s="1">
        <v>58.42</v>
      </c>
      <c r="G8" s="1">
        <f t="shared" si="1"/>
        <v>1.90958904109589E-2</v>
      </c>
      <c r="H8" s="1">
        <v>1065</v>
      </c>
      <c r="I8" s="1">
        <v>1.294</v>
      </c>
      <c r="J8" s="1">
        <v>418</v>
      </c>
      <c r="K8" s="1">
        <v>1.5E-3</v>
      </c>
      <c r="L8" s="1">
        <v>18.100000000000001</v>
      </c>
      <c r="M8" s="1">
        <v>11.27</v>
      </c>
      <c r="N8" s="1">
        <v>77.628</v>
      </c>
      <c r="O8" s="1">
        <v>58.034999999999997</v>
      </c>
    </row>
    <row r="9" spans="1:15" ht="12.75" x14ac:dyDescent="0.2">
      <c r="A9" s="1">
        <v>7</v>
      </c>
      <c r="B9" s="1">
        <f t="shared" si="0"/>
        <v>2555</v>
      </c>
      <c r="C9" s="1">
        <v>1608</v>
      </c>
      <c r="D9" s="1">
        <v>1655</v>
      </c>
      <c r="E9" s="1">
        <v>84</v>
      </c>
      <c r="F9" s="1">
        <v>65.39</v>
      </c>
      <c r="G9" s="1">
        <f t="shared" si="1"/>
        <v>1.4657534246575328E-2</v>
      </c>
      <c r="H9" s="1">
        <v>1095</v>
      </c>
      <c r="I9" s="1">
        <v>1.2869999999999999</v>
      </c>
      <c r="J9" s="1">
        <v>398</v>
      </c>
      <c r="K9" s="1">
        <v>1.6000000000000001E-3</v>
      </c>
      <c r="L9" s="1">
        <v>20.2</v>
      </c>
      <c r="M9" s="1">
        <v>11.52</v>
      </c>
      <c r="N9" s="1">
        <v>96.805000000000007</v>
      </c>
      <c r="O9" s="1">
        <v>67.778000000000006</v>
      </c>
    </row>
    <row r="10" spans="1:15" ht="12.75" x14ac:dyDescent="0.2">
      <c r="A10" s="1">
        <v>8</v>
      </c>
      <c r="B10" s="1">
        <f t="shared" si="0"/>
        <v>2920</v>
      </c>
      <c r="C10" s="1">
        <v>1635</v>
      </c>
      <c r="D10" s="1">
        <v>1571</v>
      </c>
      <c r="E10" s="1">
        <v>64</v>
      </c>
      <c r="F10" s="1">
        <v>70.739999999999995</v>
      </c>
      <c r="G10" s="1">
        <f t="shared" si="1"/>
        <v>1.041095890410962E-2</v>
      </c>
      <c r="H10" s="1">
        <v>1120</v>
      </c>
      <c r="I10" s="1">
        <v>1.28</v>
      </c>
      <c r="J10" s="1">
        <v>383</v>
      </c>
      <c r="K10" s="1">
        <v>1.6999999999999999E-3</v>
      </c>
      <c r="L10" s="1">
        <v>20.2</v>
      </c>
      <c r="M10" s="1">
        <v>11.69</v>
      </c>
      <c r="N10" s="1">
        <v>116.28400000000001</v>
      </c>
      <c r="O10" s="1">
        <v>76.259</v>
      </c>
    </row>
    <row r="11" spans="1:15" ht="12.75" x14ac:dyDescent="0.2">
      <c r="A11" s="1">
        <v>9</v>
      </c>
      <c r="B11" s="1">
        <f t="shared" si="0"/>
        <v>3285</v>
      </c>
      <c r="C11" s="1">
        <v>1480</v>
      </c>
      <c r="D11" s="1">
        <v>1507</v>
      </c>
      <c r="E11" s="1">
        <v>47</v>
      </c>
      <c r="F11" s="1">
        <v>74.540000000000006</v>
      </c>
      <c r="G11" s="1">
        <f t="shared" si="1"/>
        <v>7.9178082191780838E-3</v>
      </c>
      <c r="H11" s="1">
        <v>1145</v>
      </c>
      <c r="I11" s="1">
        <v>1.276</v>
      </c>
      <c r="J11" s="1">
        <v>381</v>
      </c>
      <c r="K11" s="1">
        <v>1.7600000000000001E-3</v>
      </c>
      <c r="L11" s="1">
        <v>24</v>
      </c>
      <c r="M11" s="1">
        <v>11.81</v>
      </c>
      <c r="N11" s="1">
        <v>135.601</v>
      </c>
      <c r="O11" s="1">
        <v>83.397999999999996</v>
      </c>
    </row>
    <row r="12" spans="1:15" ht="12.75" x14ac:dyDescent="0.2">
      <c r="A12" s="1">
        <v>10</v>
      </c>
      <c r="B12" s="1">
        <f t="shared" si="0"/>
        <v>3650</v>
      </c>
      <c r="C12" s="1">
        <v>1440</v>
      </c>
      <c r="D12" s="1">
        <v>1460</v>
      </c>
      <c r="E12" s="1">
        <v>0</v>
      </c>
      <c r="F12" s="1">
        <v>77.430000000000007</v>
      </c>
      <c r="G12" s="1"/>
      <c r="H12" s="1">
        <v>1160</v>
      </c>
      <c r="I12" s="1">
        <v>1.2729999999999999</v>
      </c>
      <c r="J12" s="1">
        <v>364</v>
      </c>
      <c r="K12" s="1">
        <v>1.82E-3</v>
      </c>
      <c r="L12" s="1">
        <v>25.7</v>
      </c>
      <c r="M12" s="1">
        <v>11.89</v>
      </c>
      <c r="N12" s="1">
        <v>154.40100000000001</v>
      </c>
      <c r="O12" s="1">
        <v>89.224999999999994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2021-07-15T15:46:34Z</dcterms:modified>
</cp:coreProperties>
</file>