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0"/>
  <workbookPr defaultThemeVersion="166925"/>
  <xr:revisionPtr revIDLastSave="0" documentId="8_{5C1D4892-2905-4FC8-BE54-751A89B23D93}" xr6:coauthVersionLast="46" xr6:coauthVersionMax="46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3" i="1" l="1"/>
  <c r="K24" i="1"/>
  <c r="K22" i="1"/>
  <c r="J24" i="1"/>
  <c r="J23" i="1"/>
  <c r="J22" i="1"/>
  <c r="I24" i="1"/>
  <c r="I23" i="1"/>
  <c r="I22" i="1"/>
  <c r="H23" i="1"/>
  <c r="H22" i="1"/>
  <c r="H24" i="1"/>
  <c r="F23" i="1"/>
  <c r="F24" i="1"/>
  <c r="F22" i="1"/>
  <c r="E24" i="1"/>
  <c r="E22" i="1"/>
  <c r="E23" i="1"/>
  <c r="D24" i="1"/>
  <c r="D23" i="1"/>
  <c r="D22" i="1"/>
  <c r="C24" i="1"/>
  <c r="C23" i="1"/>
  <c r="C22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4" i="1"/>
  <c r="K5" i="1"/>
  <c r="H5" i="1"/>
  <c r="I5" i="1"/>
  <c r="J5" i="1"/>
  <c r="J7" i="1"/>
  <c r="K4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I4" i="1"/>
  <c r="J4" i="1"/>
  <c r="I6" i="1"/>
  <c r="J6" i="1"/>
  <c r="I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4" i="1"/>
</calcChain>
</file>

<file path=xl/sharedStrings.xml><?xml version="1.0" encoding="utf-8"?>
<sst xmlns="http://schemas.openxmlformats.org/spreadsheetml/2006/main" count="50" uniqueCount="46">
  <si>
    <t>Employee enrty test</t>
  </si>
  <si>
    <t>Safety Test</t>
  </si>
  <si>
    <t>Company philosophy test</t>
  </si>
  <si>
    <t>Financial skill test</t>
  </si>
  <si>
    <t>Drug test</t>
  </si>
  <si>
    <t>Employee removal</t>
  </si>
  <si>
    <t>Max POINTS</t>
  </si>
  <si>
    <t>First Name</t>
  </si>
  <si>
    <t>Last Name</t>
  </si>
  <si>
    <t>Scott</t>
  </si>
  <si>
    <t>Michael</t>
  </si>
  <si>
    <t>Schrute</t>
  </si>
  <si>
    <t>Dwight</t>
  </si>
  <si>
    <t>Beesly</t>
  </si>
  <si>
    <t>Pam</t>
  </si>
  <si>
    <t>Halpert</t>
  </si>
  <si>
    <t>Jim</t>
  </si>
  <si>
    <t>Bratton</t>
  </si>
  <si>
    <t>Creed</t>
  </si>
  <si>
    <t>Levinson</t>
  </si>
  <si>
    <t>Jan</t>
  </si>
  <si>
    <t>Hannon</t>
  </si>
  <si>
    <t>Erin</t>
  </si>
  <si>
    <t>Martin</t>
  </si>
  <si>
    <t>Angela</t>
  </si>
  <si>
    <t>Flenderson</t>
  </si>
  <si>
    <t>Toby</t>
  </si>
  <si>
    <t>Malone</t>
  </si>
  <si>
    <t>Kevin</t>
  </si>
  <si>
    <t>Bernard</t>
  </si>
  <si>
    <t>Andy</t>
  </si>
  <si>
    <t>Hudson</t>
  </si>
  <si>
    <t>Stanley</t>
  </si>
  <si>
    <t>Howard</t>
  </si>
  <si>
    <t>Ryan</t>
  </si>
  <si>
    <t>Flax</t>
  </si>
  <si>
    <t>Holly</t>
  </si>
  <si>
    <t>Kapoor</t>
  </si>
  <si>
    <t>Kelly</t>
  </si>
  <si>
    <t>Palmer</t>
  </si>
  <si>
    <t>Meredith</t>
  </si>
  <si>
    <t>California</t>
  </si>
  <si>
    <t>Robert</t>
  </si>
  <si>
    <t>MAX</t>
  </si>
  <si>
    <t>MIN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</si>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</sst>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8">
    <xf numFmtId="0" fontId="0" fillId="0" borderId="0" xfId="0"/>
    <xf numFmtId="0" fontId="1" fillId="3" borderId="0" xfId="2"/>
    <xf numFmtId="0" fontId="1" fillId="2" borderId="0" xfId="1"/>
    <xf numFmtId="0" fontId="1" fillId="2" borderId="0" xfId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164" fontId="0" fillId="0" borderId="0" xfId="0" applyNumberFormat="1"/>
  </cellXfs>
  <cellStyles count="3">
    <cellStyle name="20% - Accent2" xfId="1" builtinId="34"/>
    <cellStyle name="20% - Accent3" xfId="2" builtinId="3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 results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Safety Test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Michael</c:v>
                </c:pt>
                <c:pt idx="1">
                  <c:v>Dwight</c:v>
                </c:pt>
                <c:pt idx="2">
                  <c:v>Pam</c:v>
                </c:pt>
                <c:pt idx="3">
                  <c:v>Jim</c:v>
                </c:pt>
                <c:pt idx="4">
                  <c:v>Creed</c:v>
                </c:pt>
                <c:pt idx="5">
                  <c:v>Jan</c:v>
                </c:pt>
                <c:pt idx="6">
                  <c:v>Erin</c:v>
                </c:pt>
                <c:pt idx="7">
                  <c:v>Angela</c:v>
                </c:pt>
                <c:pt idx="8">
                  <c:v>Toby</c:v>
                </c:pt>
                <c:pt idx="9">
                  <c:v>Kevin</c:v>
                </c:pt>
                <c:pt idx="10">
                  <c:v>Andy</c:v>
                </c:pt>
                <c:pt idx="11">
                  <c:v>Stanley</c:v>
                </c:pt>
                <c:pt idx="12">
                  <c:v>Ryan</c:v>
                </c:pt>
                <c:pt idx="13">
                  <c:v>Holly</c:v>
                </c:pt>
                <c:pt idx="14">
                  <c:v>Kelly</c:v>
                </c:pt>
                <c:pt idx="15">
                  <c:v>Meredith</c:v>
                </c:pt>
                <c:pt idx="16">
                  <c:v>Robert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50</c:v>
                </c:pt>
                <c:pt idx="1">
                  <c:v>40</c:v>
                </c:pt>
                <c:pt idx="2">
                  <c:v>20</c:v>
                </c:pt>
                <c:pt idx="3">
                  <c:v>30</c:v>
                </c:pt>
                <c:pt idx="4">
                  <c:v>5</c:v>
                </c:pt>
                <c:pt idx="5">
                  <c:v>10</c:v>
                </c:pt>
                <c:pt idx="6">
                  <c:v>44</c:v>
                </c:pt>
                <c:pt idx="7">
                  <c:v>22</c:v>
                </c:pt>
                <c:pt idx="8">
                  <c:v>33</c:v>
                </c:pt>
                <c:pt idx="9">
                  <c:v>10</c:v>
                </c:pt>
                <c:pt idx="10">
                  <c:v>50</c:v>
                </c:pt>
                <c:pt idx="11">
                  <c:v>50</c:v>
                </c:pt>
                <c:pt idx="12">
                  <c:v>20</c:v>
                </c:pt>
                <c:pt idx="13">
                  <c:v>50</c:v>
                </c:pt>
                <c:pt idx="14">
                  <c:v>10</c:v>
                </c:pt>
                <c:pt idx="15">
                  <c:v>5</c:v>
                </c:pt>
                <c:pt idx="16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FB-4E70-9C11-FF84A1595720}"/>
            </c:ext>
          </c:extLst>
        </c:ser>
        <c:ser>
          <c:idx val="1"/>
          <c:order val="1"/>
          <c:tx>
            <c:v>Philosophy Test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Michael</c:v>
                </c:pt>
                <c:pt idx="1">
                  <c:v>Dwight</c:v>
                </c:pt>
                <c:pt idx="2">
                  <c:v>Pam</c:v>
                </c:pt>
                <c:pt idx="3">
                  <c:v>Jim</c:v>
                </c:pt>
                <c:pt idx="4">
                  <c:v>Creed</c:v>
                </c:pt>
                <c:pt idx="5">
                  <c:v>Jan</c:v>
                </c:pt>
                <c:pt idx="6">
                  <c:v>Erin</c:v>
                </c:pt>
                <c:pt idx="7">
                  <c:v>Angela</c:v>
                </c:pt>
                <c:pt idx="8">
                  <c:v>Toby</c:v>
                </c:pt>
                <c:pt idx="9">
                  <c:v>Kevin</c:v>
                </c:pt>
                <c:pt idx="10">
                  <c:v>Andy</c:v>
                </c:pt>
                <c:pt idx="11">
                  <c:v>Stanley</c:v>
                </c:pt>
                <c:pt idx="12">
                  <c:v>Ryan</c:v>
                </c:pt>
                <c:pt idx="13">
                  <c:v>Holly</c:v>
                </c:pt>
                <c:pt idx="14">
                  <c:v>Kelly</c:v>
                </c:pt>
                <c:pt idx="15">
                  <c:v>Meredith</c:v>
                </c:pt>
                <c:pt idx="16">
                  <c:v>Robert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10</c:v>
                </c:pt>
                <c:pt idx="4">
                  <c:v>30</c:v>
                </c:pt>
                <c:pt idx="5">
                  <c:v>20</c:v>
                </c:pt>
                <c:pt idx="6">
                  <c:v>20</c:v>
                </c:pt>
                <c:pt idx="7">
                  <c:v>22</c:v>
                </c:pt>
                <c:pt idx="8">
                  <c:v>4</c:v>
                </c:pt>
                <c:pt idx="9">
                  <c:v>17</c:v>
                </c:pt>
                <c:pt idx="10">
                  <c:v>30</c:v>
                </c:pt>
                <c:pt idx="11">
                  <c:v>20</c:v>
                </c:pt>
                <c:pt idx="12">
                  <c:v>40</c:v>
                </c:pt>
                <c:pt idx="13">
                  <c:v>22</c:v>
                </c:pt>
                <c:pt idx="14">
                  <c:v>40</c:v>
                </c:pt>
                <c:pt idx="15">
                  <c:v>20</c:v>
                </c:pt>
                <c:pt idx="16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FB-4E70-9C11-FF84A1595720}"/>
            </c:ext>
          </c:extLst>
        </c:ser>
        <c:ser>
          <c:idx val="2"/>
          <c:order val="2"/>
          <c:tx>
            <c:v>Financial Skill Test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Michael</c:v>
                </c:pt>
                <c:pt idx="1">
                  <c:v>Dwight</c:v>
                </c:pt>
                <c:pt idx="2">
                  <c:v>Pam</c:v>
                </c:pt>
                <c:pt idx="3">
                  <c:v>Jim</c:v>
                </c:pt>
                <c:pt idx="4">
                  <c:v>Creed</c:v>
                </c:pt>
                <c:pt idx="5">
                  <c:v>Jan</c:v>
                </c:pt>
                <c:pt idx="6">
                  <c:v>Erin</c:v>
                </c:pt>
                <c:pt idx="7">
                  <c:v>Angela</c:v>
                </c:pt>
                <c:pt idx="8">
                  <c:v>Toby</c:v>
                </c:pt>
                <c:pt idx="9">
                  <c:v>Kevin</c:v>
                </c:pt>
                <c:pt idx="10">
                  <c:v>Andy</c:v>
                </c:pt>
                <c:pt idx="11">
                  <c:v>Stanley</c:v>
                </c:pt>
                <c:pt idx="12">
                  <c:v>Ryan</c:v>
                </c:pt>
                <c:pt idx="13">
                  <c:v>Holly</c:v>
                </c:pt>
                <c:pt idx="14">
                  <c:v>Kelly</c:v>
                </c:pt>
                <c:pt idx="15">
                  <c:v>Meredith</c:v>
                </c:pt>
                <c:pt idx="16">
                  <c:v>Robert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60</c:v>
                </c:pt>
                <c:pt idx="1">
                  <c:v>70</c:v>
                </c:pt>
                <c:pt idx="2">
                  <c:v>50</c:v>
                </c:pt>
                <c:pt idx="3">
                  <c:v>60</c:v>
                </c:pt>
                <c:pt idx="4">
                  <c:v>70</c:v>
                </c:pt>
                <c:pt idx="5">
                  <c:v>88</c:v>
                </c:pt>
                <c:pt idx="6">
                  <c:v>100</c:v>
                </c:pt>
                <c:pt idx="7">
                  <c:v>90</c:v>
                </c:pt>
                <c:pt idx="8">
                  <c:v>70</c:v>
                </c:pt>
                <c:pt idx="9">
                  <c:v>66</c:v>
                </c:pt>
                <c:pt idx="10">
                  <c:v>44</c:v>
                </c:pt>
                <c:pt idx="11">
                  <c:v>78</c:v>
                </c:pt>
                <c:pt idx="12">
                  <c:v>86</c:v>
                </c:pt>
                <c:pt idx="13">
                  <c:v>64</c:v>
                </c:pt>
                <c:pt idx="14">
                  <c:v>35</c:v>
                </c:pt>
                <c:pt idx="15">
                  <c:v>89</c:v>
                </c:pt>
                <c:pt idx="16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DFB-4E70-9C11-FF84A1595720}"/>
            </c:ext>
          </c:extLst>
        </c:ser>
        <c:ser>
          <c:idx val="3"/>
          <c:order val="3"/>
          <c:tx>
            <c:v>Drug Test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Sheet1!$B$4:$B$20</c:f>
              <c:strCache>
                <c:ptCount val="17"/>
                <c:pt idx="0">
                  <c:v>Michael</c:v>
                </c:pt>
                <c:pt idx="1">
                  <c:v>Dwight</c:v>
                </c:pt>
                <c:pt idx="2">
                  <c:v>Pam</c:v>
                </c:pt>
                <c:pt idx="3">
                  <c:v>Jim</c:v>
                </c:pt>
                <c:pt idx="4">
                  <c:v>Creed</c:v>
                </c:pt>
                <c:pt idx="5">
                  <c:v>Jan</c:v>
                </c:pt>
                <c:pt idx="6">
                  <c:v>Erin</c:v>
                </c:pt>
                <c:pt idx="7">
                  <c:v>Angela</c:v>
                </c:pt>
                <c:pt idx="8">
                  <c:v>Toby</c:v>
                </c:pt>
                <c:pt idx="9">
                  <c:v>Kevin</c:v>
                </c:pt>
                <c:pt idx="10">
                  <c:v>Andy</c:v>
                </c:pt>
                <c:pt idx="11">
                  <c:v>Stanley</c:v>
                </c:pt>
                <c:pt idx="12">
                  <c:v>Ryan</c:v>
                </c:pt>
                <c:pt idx="13">
                  <c:v>Holly</c:v>
                </c:pt>
                <c:pt idx="14">
                  <c:v>Kelly</c:v>
                </c:pt>
                <c:pt idx="15">
                  <c:v>Meredith</c:v>
                </c:pt>
                <c:pt idx="16">
                  <c:v>Robert</c:v>
                </c:pt>
              </c:strCache>
            </c:strRef>
          </c:cat>
          <c:val>
            <c:numRef>
              <c:f>Sheet1!$F$4:$F$20</c:f>
              <c:numCache>
                <c:formatCode>General</c:formatCode>
                <c:ptCount val="17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1</c:v>
                </c:pt>
                <c:pt idx="5">
                  <c:v>3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4</c:v>
                </c:pt>
                <c:pt idx="10">
                  <c:v>5</c:v>
                </c:pt>
                <c:pt idx="11">
                  <c:v>5</c:v>
                </c:pt>
                <c:pt idx="12">
                  <c:v>1</c:v>
                </c:pt>
                <c:pt idx="13">
                  <c:v>5</c:v>
                </c:pt>
                <c:pt idx="14">
                  <c:v>5</c:v>
                </c:pt>
                <c:pt idx="15">
                  <c:v>4</c:v>
                </c:pt>
                <c:pt idx="1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E70-9C11-FF84A15957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3435911"/>
        <c:axId val="252015575"/>
      </c:barChart>
      <c:catAx>
        <c:axId val="323435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2015575"/>
        <c:crosses val="autoZero"/>
        <c:auto val="1"/>
        <c:lblAlgn val="ctr"/>
        <c:lblOffset val="100"/>
        <c:noMultiLvlLbl val="0"/>
      </c:catAx>
      <c:valAx>
        <c:axId val="252015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435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257175</xdr:colOff>
      <xdr:row>0</xdr:row>
      <xdr:rowOff>752475</xdr:rowOff>
    </xdr:from>
    <xdr:to>
      <xdr:col>25</xdr:col>
      <xdr:colOff>457200</xdr:colOff>
      <xdr:row>26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1B2F69D-2C97-44E6-B5E9-A796E60F9F3D}"/>
            </a:ext>
            <a:ext uri="{147F2762-F138-4A5C-976F-8EAC2B608ADB}">
              <a16:predDERef xmlns:a16="http://schemas.microsoft.com/office/drawing/2014/main" pred="{B921E0F5-DD09-4B10-B891-9A229286B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4"/>
  <sheetViews>
    <sheetView tabSelected="1" topLeftCell="A3" workbookViewId="0">
      <selection activeCell="R22" sqref="R22"/>
    </sheetView>
  </sheetViews>
  <sheetFormatPr defaultRowHeight="15"/>
  <cols>
    <col min="1" max="1" width="11.28515625" customWidth="1"/>
    <col min="2" max="2" width="11.85546875" customWidth="1"/>
    <col min="4" max="4" width="11.140625" customWidth="1"/>
    <col min="12" max="12" width="21.5703125" customWidth="1"/>
    <col min="14" max="14" width="11.5703125" customWidth="1"/>
  </cols>
  <sheetData>
    <row r="1" spans="1:13" ht="60">
      <c r="A1" s="4" t="s">
        <v>0</v>
      </c>
      <c r="C1" s="5" t="s">
        <v>1</v>
      </c>
      <c r="D1" s="5" t="s">
        <v>2</v>
      </c>
      <c r="E1" s="5" t="s">
        <v>3</v>
      </c>
      <c r="F1" s="5" t="s">
        <v>4</v>
      </c>
      <c r="H1" s="5" t="s">
        <v>1</v>
      </c>
      <c r="I1" s="5" t="s">
        <v>2</v>
      </c>
      <c r="J1" s="5" t="s">
        <v>3</v>
      </c>
      <c r="K1" s="5" t="s">
        <v>4</v>
      </c>
      <c r="M1" t="s">
        <v>5</v>
      </c>
    </row>
    <row r="2" spans="1:13">
      <c r="B2" t="s">
        <v>6</v>
      </c>
      <c r="C2">
        <v>50</v>
      </c>
      <c r="D2">
        <v>40</v>
      </c>
      <c r="E2">
        <v>100</v>
      </c>
      <c r="F2">
        <v>5</v>
      </c>
    </row>
    <row r="3" spans="1:13">
      <c r="A3" t="s">
        <v>7</v>
      </c>
      <c r="B3" t="s">
        <v>8</v>
      </c>
    </row>
    <row r="4" spans="1:13">
      <c r="A4" s="1" t="s">
        <v>9</v>
      </c>
      <c r="B4" s="2" t="s">
        <v>10</v>
      </c>
      <c r="C4">
        <v>50</v>
      </c>
      <c r="D4">
        <v>40</v>
      </c>
      <c r="E4">
        <v>60</v>
      </c>
      <c r="F4">
        <v>5</v>
      </c>
      <c r="H4" s="6">
        <f>C4/C$2</f>
        <v>1</v>
      </c>
      <c r="I4" s="6">
        <f t="shared" ref="I4:K19" si="0">D4/D$2</f>
        <v>1</v>
      </c>
      <c r="J4" s="6">
        <f t="shared" si="0"/>
        <v>0.6</v>
      </c>
      <c r="K4" s="6">
        <f>F4/F$2</f>
        <v>1</v>
      </c>
      <c r="M4" t="b">
        <f>OR(H4&lt;50%,I4&lt;50%, J4&lt;50%,K4&lt;50%)</f>
        <v>0</v>
      </c>
    </row>
    <row r="5" spans="1:13">
      <c r="A5" s="1" t="s">
        <v>11</v>
      </c>
      <c r="B5" s="2" t="s">
        <v>12</v>
      </c>
      <c r="C5">
        <v>40</v>
      </c>
      <c r="D5">
        <v>20</v>
      </c>
      <c r="E5">
        <v>70</v>
      </c>
      <c r="F5">
        <v>5</v>
      </c>
      <c r="H5" s="6">
        <f>C5/C$2</f>
        <v>0.8</v>
      </c>
      <c r="I5" s="6">
        <f>D5/D$2</f>
        <v>0.5</v>
      </c>
      <c r="J5" s="6">
        <f>E5/E$2</f>
        <v>0.7</v>
      </c>
      <c r="K5" s="6">
        <f>F5/F$2</f>
        <v>1</v>
      </c>
      <c r="M5" t="b">
        <f t="shared" ref="M5:M20" si="1">OR(H5&lt;50%,I5&lt;50%, J5&lt;50%,K5&lt;50%)</f>
        <v>0</v>
      </c>
    </row>
    <row r="6" spans="1:13">
      <c r="A6" s="1" t="s">
        <v>13</v>
      </c>
      <c r="B6" s="2" t="s">
        <v>14</v>
      </c>
      <c r="C6">
        <v>20</v>
      </c>
      <c r="D6">
        <v>10</v>
      </c>
      <c r="E6">
        <v>50</v>
      </c>
      <c r="F6">
        <v>5</v>
      </c>
      <c r="H6" s="6">
        <f t="shared" ref="H5:H20" si="2">C6/C$2</f>
        <v>0.4</v>
      </c>
      <c r="I6" s="6">
        <f t="shared" si="0"/>
        <v>0.25</v>
      </c>
      <c r="J6" s="6">
        <f t="shared" si="0"/>
        <v>0.5</v>
      </c>
      <c r="K6" s="6">
        <f t="shared" si="0"/>
        <v>1</v>
      </c>
      <c r="M6" t="b">
        <f t="shared" si="1"/>
        <v>1</v>
      </c>
    </row>
    <row r="7" spans="1:13">
      <c r="A7" s="1" t="s">
        <v>15</v>
      </c>
      <c r="B7" s="2" t="s">
        <v>16</v>
      </c>
      <c r="C7">
        <v>30</v>
      </c>
      <c r="D7">
        <v>10</v>
      </c>
      <c r="E7">
        <v>60</v>
      </c>
      <c r="F7">
        <v>5</v>
      </c>
      <c r="H7" s="6">
        <f t="shared" si="2"/>
        <v>0.6</v>
      </c>
      <c r="I7" s="6">
        <f t="shared" si="0"/>
        <v>0.25</v>
      </c>
      <c r="J7" s="6">
        <f>E7/E$2</f>
        <v>0.6</v>
      </c>
      <c r="K7" s="6">
        <f t="shared" si="0"/>
        <v>1</v>
      </c>
      <c r="M7" t="b">
        <f t="shared" si="1"/>
        <v>1</v>
      </c>
    </row>
    <row r="8" spans="1:13">
      <c r="A8" s="1" t="s">
        <v>17</v>
      </c>
      <c r="B8" s="2" t="s">
        <v>18</v>
      </c>
      <c r="C8">
        <v>5</v>
      </c>
      <c r="D8">
        <v>30</v>
      </c>
      <c r="E8">
        <v>70</v>
      </c>
      <c r="F8">
        <v>1</v>
      </c>
      <c r="H8" s="6">
        <f t="shared" si="2"/>
        <v>0.1</v>
      </c>
      <c r="I8" s="6">
        <f t="shared" si="0"/>
        <v>0.75</v>
      </c>
      <c r="J8" s="6">
        <f t="shared" si="0"/>
        <v>0.7</v>
      </c>
      <c r="K8" s="6">
        <f t="shared" si="0"/>
        <v>0.2</v>
      </c>
      <c r="M8" t="b">
        <f t="shared" si="1"/>
        <v>1</v>
      </c>
    </row>
    <row r="9" spans="1:13">
      <c r="A9" s="1" t="s">
        <v>19</v>
      </c>
      <c r="B9" s="2" t="s">
        <v>20</v>
      </c>
      <c r="C9">
        <v>10</v>
      </c>
      <c r="D9">
        <v>20</v>
      </c>
      <c r="E9">
        <v>88</v>
      </c>
      <c r="F9">
        <v>3</v>
      </c>
      <c r="H9" s="6">
        <f t="shared" si="2"/>
        <v>0.2</v>
      </c>
      <c r="I9" s="6">
        <f t="shared" si="0"/>
        <v>0.5</v>
      </c>
      <c r="J9" s="6">
        <f t="shared" si="0"/>
        <v>0.88</v>
      </c>
      <c r="K9" s="6">
        <f t="shared" si="0"/>
        <v>0.6</v>
      </c>
      <c r="M9" t="b">
        <f t="shared" si="1"/>
        <v>1</v>
      </c>
    </row>
    <row r="10" spans="1:13">
      <c r="A10" s="1" t="s">
        <v>21</v>
      </c>
      <c r="B10" s="2" t="s">
        <v>22</v>
      </c>
      <c r="C10">
        <v>44</v>
      </c>
      <c r="D10">
        <v>20</v>
      </c>
      <c r="E10">
        <v>100</v>
      </c>
      <c r="F10">
        <v>5</v>
      </c>
      <c r="H10" s="6">
        <f t="shared" si="2"/>
        <v>0.88</v>
      </c>
      <c r="I10" s="6">
        <f t="shared" si="0"/>
        <v>0.5</v>
      </c>
      <c r="J10" s="6">
        <f t="shared" si="0"/>
        <v>1</v>
      </c>
      <c r="K10" s="6">
        <f t="shared" si="0"/>
        <v>1</v>
      </c>
      <c r="M10" t="b">
        <f t="shared" si="1"/>
        <v>0</v>
      </c>
    </row>
    <row r="11" spans="1:13">
      <c r="A11" s="1" t="s">
        <v>23</v>
      </c>
      <c r="B11" s="2" t="s">
        <v>24</v>
      </c>
      <c r="C11">
        <v>22</v>
      </c>
      <c r="D11">
        <v>22</v>
      </c>
      <c r="E11">
        <v>90</v>
      </c>
      <c r="F11">
        <v>5</v>
      </c>
      <c r="H11" s="6">
        <f t="shared" si="2"/>
        <v>0.44</v>
      </c>
      <c r="I11" s="6">
        <f t="shared" si="0"/>
        <v>0.55000000000000004</v>
      </c>
      <c r="J11" s="6">
        <f t="shared" si="0"/>
        <v>0.9</v>
      </c>
      <c r="K11" s="6">
        <f t="shared" si="0"/>
        <v>1</v>
      </c>
      <c r="M11" t="b">
        <f t="shared" si="1"/>
        <v>1</v>
      </c>
    </row>
    <row r="12" spans="1:13">
      <c r="A12" s="1" t="s">
        <v>25</v>
      </c>
      <c r="B12" s="2" t="s">
        <v>26</v>
      </c>
      <c r="C12">
        <v>33</v>
      </c>
      <c r="D12">
        <v>4</v>
      </c>
      <c r="E12">
        <v>70</v>
      </c>
      <c r="F12">
        <v>2</v>
      </c>
      <c r="H12" s="6">
        <f t="shared" si="2"/>
        <v>0.66</v>
      </c>
      <c r="I12" s="6">
        <f t="shared" si="0"/>
        <v>0.1</v>
      </c>
      <c r="J12" s="6">
        <f t="shared" si="0"/>
        <v>0.7</v>
      </c>
      <c r="K12" s="6">
        <f t="shared" si="0"/>
        <v>0.4</v>
      </c>
      <c r="M12" t="b">
        <f t="shared" si="1"/>
        <v>1</v>
      </c>
    </row>
    <row r="13" spans="1:13">
      <c r="A13" s="1" t="s">
        <v>27</v>
      </c>
      <c r="B13" s="2" t="s">
        <v>28</v>
      </c>
      <c r="C13">
        <v>10</v>
      </c>
      <c r="D13">
        <v>17</v>
      </c>
      <c r="E13">
        <v>66</v>
      </c>
      <c r="F13">
        <v>4</v>
      </c>
      <c r="H13" s="6">
        <f t="shared" si="2"/>
        <v>0.2</v>
      </c>
      <c r="I13" s="6">
        <f t="shared" si="0"/>
        <v>0.42499999999999999</v>
      </c>
      <c r="J13" s="6">
        <f t="shared" si="0"/>
        <v>0.66</v>
      </c>
      <c r="K13" s="6">
        <f t="shared" si="0"/>
        <v>0.8</v>
      </c>
      <c r="M13" t="b">
        <f t="shared" si="1"/>
        <v>1</v>
      </c>
    </row>
    <row r="14" spans="1:13">
      <c r="A14" s="1" t="s">
        <v>29</v>
      </c>
      <c r="B14" s="3" t="s">
        <v>30</v>
      </c>
      <c r="C14">
        <v>50</v>
      </c>
      <c r="D14">
        <v>30</v>
      </c>
      <c r="E14">
        <v>44</v>
      </c>
      <c r="F14">
        <v>5</v>
      </c>
      <c r="H14" s="6">
        <f t="shared" si="2"/>
        <v>1</v>
      </c>
      <c r="I14" s="6">
        <f t="shared" si="0"/>
        <v>0.75</v>
      </c>
      <c r="J14" s="6">
        <f t="shared" si="0"/>
        <v>0.44</v>
      </c>
      <c r="K14" s="6">
        <f t="shared" si="0"/>
        <v>1</v>
      </c>
      <c r="M14" t="b">
        <f t="shared" si="1"/>
        <v>1</v>
      </c>
    </row>
    <row r="15" spans="1:13">
      <c r="A15" s="1" t="s">
        <v>31</v>
      </c>
      <c r="B15" s="2" t="s">
        <v>32</v>
      </c>
      <c r="C15">
        <v>50</v>
      </c>
      <c r="D15">
        <v>20</v>
      </c>
      <c r="E15">
        <v>78</v>
      </c>
      <c r="F15">
        <v>5</v>
      </c>
      <c r="H15" s="6">
        <f t="shared" si="2"/>
        <v>1</v>
      </c>
      <c r="I15" s="6">
        <f t="shared" si="0"/>
        <v>0.5</v>
      </c>
      <c r="J15" s="6">
        <f t="shared" si="0"/>
        <v>0.78</v>
      </c>
      <c r="K15" s="6">
        <f t="shared" si="0"/>
        <v>1</v>
      </c>
      <c r="M15" t="b">
        <f t="shared" si="1"/>
        <v>0</v>
      </c>
    </row>
    <row r="16" spans="1:13">
      <c r="A16" s="1" t="s">
        <v>33</v>
      </c>
      <c r="B16" s="2" t="s">
        <v>34</v>
      </c>
      <c r="C16">
        <v>20</v>
      </c>
      <c r="D16">
        <v>40</v>
      </c>
      <c r="E16">
        <v>86</v>
      </c>
      <c r="F16">
        <v>1</v>
      </c>
      <c r="H16" s="6">
        <f t="shared" si="2"/>
        <v>0.4</v>
      </c>
      <c r="I16" s="6">
        <f t="shared" si="0"/>
        <v>1</v>
      </c>
      <c r="J16" s="6">
        <f t="shared" si="0"/>
        <v>0.86</v>
      </c>
      <c r="K16" s="6">
        <f t="shared" si="0"/>
        <v>0.2</v>
      </c>
      <c r="M16" t="b">
        <f t="shared" si="1"/>
        <v>1</v>
      </c>
    </row>
    <row r="17" spans="1:13">
      <c r="A17" s="1" t="s">
        <v>35</v>
      </c>
      <c r="B17" s="2" t="s">
        <v>36</v>
      </c>
      <c r="C17">
        <v>50</v>
      </c>
      <c r="D17">
        <v>22</v>
      </c>
      <c r="E17">
        <v>64</v>
      </c>
      <c r="F17">
        <v>5</v>
      </c>
      <c r="H17" s="6">
        <f t="shared" si="2"/>
        <v>1</v>
      </c>
      <c r="I17" s="6">
        <f t="shared" si="0"/>
        <v>0.55000000000000004</v>
      </c>
      <c r="J17" s="6">
        <f t="shared" si="0"/>
        <v>0.64</v>
      </c>
      <c r="K17" s="6">
        <f t="shared" si="0"/>
        <v>1</v>
      </c>
      <c r="M17" t="b">
        <f t="shared" si="1"/>
        <v>0</v>
      </c>
    </row>
    <row r="18" spans="1:13">
      <c r="A18" s="1" t="s">
        <v>37</v>
      </c>
      <c r="B18" s="2" t="s">
        <v>38</v>
      </c>
      <c r="C18">
        <v>10</v>
      </c>
      <c r="D18">
        <v>40</v>
      </c>
      <c r="E18">
        <v>35</v>
      </c>
      <c r="F18">
        <v>5</v>
      </c>
      <c r="H18" s="6">
        <f t="shared" si="2"/>
        <v>0.2</v>
      </c>
      <c r="I18" s="6">
        <f t="shared" si="0"/>
        <v>1</v>
      </c>
      <c r="J18" s="6">
        <f t="shared" si="0"/>
        <v>0.35</v>
      </c>
      <c r="K18" s="6">
        <f t="shared" si="0"/>
        <v>1</v>
      </c>
      <c r="M18" t="b">
        <f t="shared" si="1"/>
        <v>1</v>
      </c>
    </row>
    <row r="19" spans="1:13">
      <c r="A19" s="1" t="s">
        <v>39</v>
      </c>
      <c r="B19" s="2" t="s">
        <v>40</v>
      </c>
      <c r="C19">
        <v>5</v>
      </c>
      <c r="D19">
        <v>20</v>
      </c>
      <c r="E19">
        <v>89</v>
      </c>
      <c r="F19">
        <v>4</v>
      </c>
      <c r="H19" s="6">
        <f t="shared" si="2"/>
        <v>0.1</v>
      </c>
      <c r="I19" s="6">
        <f t="shared" si="0"/>
        <v>0.5</v>
      </c>
      <c r="J19" s="6">
        <f t="shared" si="0"/>
        <v>0.89</v>
      </c>
      <c r="K19" s="6">
        <f t="shared" si="0"/>
        <v>0.8</v>
      </c>
      <c r="M19" t="b">
        <f t="shared" si="1"/>
        <v>1</v>
      </c>
    </row>
    <row r="20" spans="1:13">
      <c r="A20" s="1" t="s">
        <v>41</v>
      </c>
      <c r="B20" s="2" t="s">
        <v>42</v>
      </c>
      <c r="C20">
        <v>14</v>
      </c>
      <c r="D20">
        <v>31</v>
      </c>
      <c r="E20">
        <v>63</v>
      </c>
      <c r="F20">
        <v>3</v>
      </c>
      <c r="H20" s="6">
        <f t="shared" si="2"/>
        <v>0.28000000000000003</v>
      </c>
      <c r="I20" s="6">
        <f t="shared" ref="I20" si="3">D20/D$2</f>
        <v>0.77500000000000002</v>
      </c>
      <c r="J20" s="6">
        <f t="shared" ref="J20:K20" si="4">E20/E$2</f>
        <v>0.63</v>
      </c>
      <c r="K20" s="6">
        <f t="shared" si="4"/>
        <v>0.6</v>
      </c>
      <c r="M20" t="b">
        <f t="shared" si="1"/>
        <v>1</v>
      </c>
    </row>
    <row r="22" spans="1:13">
      <c r="A22" t="s">
        <v>43</v>
      </c>
      <c r="C22" s="7">
        <f>MAX(C4:C20)</f>
        <v>50</v>
      </c>
      <c r="D22" s="7">
        <f>MAX(D4:D20)</f>
        <v>40</v>
      </c>
      <c r="E22" s="7">
        <f>MAX(E4:E20)</f>
        <v>100</v>
      </c>
      <c r="F22" s="7">
        <f>MAX(F4:F20)</f>
        <v>5</v>
      </c>
      <c r="H22" s="6">
        <f>MAX(H4:H20)</f>
        <v>1</v>
      </c>
      <c r="I22" s="6">
        <f>MAX(I4:I20)</f>
        <v>1</v>
      </c>
      <c r="J22" s="6">
        <f>MAX(J4:J20)</f>
        <v>1</v>
      </c>
      <c r="K22" s="6">
        <f>MAX(K4:K20)</f>
        <v>1</v>
      </c>
    </row>
    <row r="23" spans="1:13">
      <c r="A23" t="s">
        <v>44</v>
      </c>
      <c r="C23" s="7">
        <f>MIN(C4:C20)</f>
        <v>5</v>
      </c>
      <c r="D23" s="7">
        <f>MIN(D4:D20)</f>
        <v>4</v>
      </c>
      <c r="E23" s="7">
        <f>MIN(E4:E20)</f>
        <v>35</v>
      </c>
      <c r="F23" s="7">
        <f>MIN(F4:F20)</f>
        <v>1</v>
      </c>
      <c r="H23" s="6">
        <f>MIN(H4:H20)</f>
        <v>0.1</v>
      </c>
      <c r="I23" s="6">
        <f>MIN(I4:I20)</f>
        <v>0.1</v>
      </c>
      <c r="J23" s="6">
        <f>MIN(J4:J20)</f>
        <v>0.35</v>
      </c>
      <c r="K23" s="6">
        <f>MIN(K4:K20)</f>
        <v>0.2</v>
      </c>
    </row>
    <row r="24" spans="1:13">
      <c r="A24" t="s">
        <v>45</v>
      </c>
      <c r="C24" s="7">
        <f>AVERAGE(C4:C20)</f>
        <v>27.235294117647058</v>
      </c>
      <c r="D24" s="7">
        <f>AVERAGE(D4:D20)</f>
        <v>23.294117647058822</v>
      </c>
      <c r="E24" s="7">
        <f>AVERAGE(E4:E20)</f>
        <v>69.588235294117652</v>
      </c>
      <c r="F24" s="7">
        <f>AVERAGE(F4:F20)</f>
        <v>4</v>
      </c>
      <c r="H24" s="6">
        <f>AVERAGE(H4:H20)</f>
        <v>0.54470588235294115</v>
      </c>
      <c r="I24" s="6">
        <f>AVERAGE(I4:I20)</f>
        <v>0.58235294117647063</v>
      </c>
      <c r="J24" s="6">
        <f>AVERAGE(J4:J20)</f>
        <v>0.69588235294117662</v>
      </c>
      <c r="K24" s="6">
        <f>AVERAGE(K4:K20)</f>
        <v>0.79999999999999993</v>
      </c>
    </row>
  </sheetData>
  <conditionalFormatting sqref="C4:C20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4:D20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4:E20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:F20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4:K20">
    <cfRule type="cellIs" dxfId="1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2020-12-22T11:24:30Z</dcterms:created>
  <dcterms:modified xsi:type="dcterms:W3CDTF">2020-12-23T14:02:48Z</dcterms:modified>
  <cp:category/>
  <cp:contentStatus/>
</cp:coreProperties>
</file>