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74E8CE30-1E0B-469D-A140-7718036F99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xt Basic Function" sheetId="1" r:id="rId1"/>
  </sheets>
  <externalReferences>
    <externalReference r:id="rId2"/>
    <externalReference r:id="rId3"/>
    <externalReference r:id="rId4"/>
    <externalReference r:id="rId5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'[1]Ref. Data'!$D$3:$D$15</definedName>
    <definedName name="No_Margin">#REF!</definedName>
    <definedName name="ONW">[2]Data!$B$512:$IV$537</definedName>
    <definedName name="OWH">[3]Data!$B$545:$IV$570</definedName>
    <definedName name="pwd">[4]EXACT_AdminData!$C$2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27" i="1"/>
  <c r="C30" i="1"/>
  <c r="C31" i="1"/>
  <c r="B28" i="1"/>
  <c r="C28" i="1" s="1"/>
  <c r="B29" i="1"/>
  <c r="C29" i="1" s="1"/>
  <c r="B30" i="1"/>
  <c r="B31" i="1"/>
  <c r="B32" i="1"/>
  <c r="C32" i="1" s="1"/>
  <c r="B33" i="1"/>
  <c r="C33" i="1" s="1"/>
  <c r="B34" i="1"/>
  <c r="C34" i="1" s="1"/>
  <c r="B35" i="1"/>
  <c r="C35" i="1" s="1"/>
  <c r="B36" i="1"/>
  <c r="C36" i="1" s="1"/>
  <c r="B27" i="1"/>
  <c r="C27" i="1" s="1"/>
  <c r="D15" i="1"/>
  <c r="C15" i="1"/>
  <c r="B15" i="1"/>
  <c r="C6" i="1"/>
  <c r="D6" i="1" s="1"/>
  <c r="C4" i="1"/>
  <c r="D4" i="1" s="1"/>
  <c r="B5" i="1"/>
  <c r="C5" i="1" s="1"/>
  <c r="D5" i="1" s="1"/>
  <c r="B6" i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4" i="1"/>
  <c r="H5" i="1" l="1"/>
  <c r="H6" i="1"/>
  <c r="H7" i="1"/>
  <c r="H8" i="1"/>
  <c r="H9" i="1"/>
  <c r="H10" i="1"/>
  <c r="H11" i="1"/>
  <c r="H12" i="1"/>
  <c r="H13" i="1"/>
  <c r="H4" i="1" l="1"/>
</calcChain>
</file>

<file path=xl/sharedStrings.xml><?xml version="1.0" encoding="utf-8"?>
<sst xmlns="http://schemas.openxmlformats.org/spreadsheetml/2006/main" count="46" uniqueCount="34">
  <si>
    <t xml:space="preserve">UPPER </t>
  </si>
  <si>
    <t>LOWER</t>
  </si>
  <si>
    <t>PROPER</t>
  </si>
  <si>
    <t>LEFT</t>
  </si>
  <si>
    <t>RIGHT</t>
  </si>
  <si>
    <t>MID</t>
  </si>
  <si>
    <t>CONCATENATE</t>
  </si>
  <si>
    <t>FIRST NAME</t>
  </si>
  <si>
    <t>amit saxena</t>
  </si>
  <si>
    <t>sumit kushwaha</t>
  </si>
  <si>
    <t>kunal goswami</t>
  </si>
  <si>
    <t>kanika mathur</t>
  </si>
  <si>
    <t>komal arora</t>
  </si>
  <si>
    <t>mohammad kamil</t>
  </si>
  <si>
    <t>kishore chandra</t>
  </si>
  <si>
    <t>kamesh kaushik</t>
  </si>
  <si>
    <t>manohar prajapati</t>
  </si>
  <si>
    <t>mayank vishwakarma</t>
  </si>
  <si>
    <t>LEN</t>
  </si>
  <si>
    <t>TRIM</t>
  </si>
  <si>
    <t xml:space="preserve">   amit   saxena  </t>
  </si>
  <si>
    <t xml:space="preserve">sumit       kushwaha  </t>
  </si>
  <si>
    <t xml:space="preserve">kunal     goswami   </t>
  </si>
  <si>
    <t xml:space="preserve">kanika             mathur    </t>
  </si>
  <si>
    <t xml:space="preserve">komal           arora    </t>
  </si>
  <si>
    <t>mohammad     kamil</t>
  </si>
  <si>
    <t xml:space="preserve">        kishore     chandra</t>
  </si>
  <si>
    <t xml:space="preserve">      kamesh    kaushik  </t>
  </si>
  <si>
    <t xml:space="preserve">   manohar      prajapati</t>
  </si>
  <si>
    <t>mayank  vishwakarma</t>
  </si>
  <si>
    <t>anumeet kaur singh</t>
  </si>
  <si>
    <t>Ansh</t>
  </si>
  <si>
    <t>Kalra</t>
  </si>
  <si>
    <t>&amp;-Ampersand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</si>
</sst>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4" borderId="1">
      <alignment wrapText="1"/>
    </xf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1" applyFill="1" applyAlignment="1" applyProtection="1"/>
  </cellXfs>
  <cellStyles count="3">
    <cellStyle name="blue" xfId="2" xr:uid="{00000000-0005-0000-0000-000000000000}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Documents%20and%20Settings/rajendra19098/Local%20Settings/Temp/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EXL%20British%20Gas/Documents%20and%20Settings/khan17179/Local%20Settings/Temp/Operation%20Scorecard%20WKCM201007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esktop/EXACTR/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1"/>
  <sheetViews>
    <sheetView tabSelected="1" workbookViewId="0">
      <selection activeCell="A3" sqref="A3"/>
    </sheetView>
  </sheetViews>
  <sheetFormatPr defaultRowHeight="14.5" x14ac:dyDescent="0.35"/>
  <cols>
    <col min="1" max="1" width="20.453125" customWidth="1"/>
    <col min="2" max="2" width="25.81640625" customWidth="1"/>
    <col min="3" max="3" width="25" customWidth="1"/>
    <col min="4" max="4" width="27.81640625" customWidth="1"/>
    <col min="5" max="5" width="27.81640625" bestFit="1" customWidth="1"/>
    <col min="6" max="6" width="18.453125" bestFit="1" customWidth="1"/>
    <col min="7" max="7" width="24.26953125" bestFit="1" customWidth="1"/>
    <col min="8" max="8" width="20" bestFit="1" customWidth="1"/>
  </cols>
  <sheetData>
    <row r="3" spans="1:8" x14ac:dyDescent="0.35">
      <c r="A3" s="1" t="s">
        <v>7</v>
      </c>
      <c r="B3" s="2" t="s">
        <v>0</v>
      </c>
      <c r="C3" s="2" t="s">
        <v>1</v>
      </c>
      <c r="D3" s="2" t="s">
        <v>2</v>
      </c>
    </row>
    <row r="4" spans="1:8" x14ac:dyDescent="0.35">
      <c r="A4" t="s">
        <v>8</v>
      </c>
      <c r="B4" t="str">
        <f>UPPER(A4)</f>
        <v>AMIT SAXENA</v>
      </c>
      <c r="C4" t="str">
        <f>LOWER(B4)</f>
        <v>amit saxena</v>
      </c>
      <c r="D4" t="str">
        <f>PROPER(C4)</f>
        <v>Amit Saxena</v>
      </c>
      <c r="H4" t="str">
        <f t="shared" ref="H4:H13" si="0">CONCATENATE(E4,F4)</f>
        <v/>
      </c>
    </row>
    <row r="5" spans="1:8" x14ac:dyDescent="0.35">
      <c r="A5" t="s">
        <v>9</v>
      </c>
      <c r="B5" t="str">
        <f t="shared" ref="B5:B13" si="1">UPPER(A5)</f>
        <v>SUMIT KUSHWAHA</v>
      </c>
      <c r="C5" t="str">
        <f t="shared" ref="C5:C13" si="2">LOWER(B5)</f>
        <v>sumit kushwaha</v>
      </c>
      <c r="D5" t="str">
        <f t="shared" ref="D5:D13" si="3">PROPER(C5)</f>
        <v>Sumit Kushwaha</v>
      </c>
      <c r="H5" t="str">
        <f t="shared" si="0"/>
        <v/>
      </c>
    </row>
    <row r="6" spans="1:8" x14ac:dyDescent="0.35">
      <c r="A6" t="s">
        <v>10</v>
      </c>
      <c r="B6" t="str">
        <f t="shared" si="1"/>
        <v>KUNAL GOSWAMI</v>
      </c>
      <c r="C6" t="str">
        <f t="shared" si="2"/>
        <v>kunal goswami</v>
      </c>
      <c r="D6" t="str">
        <f t="shared" si="3"/>
        <v>Kunal Goswami</v>
      </c>
      <c r="H6" t="str">
        <f t="shared" si="0"/>
        <v/>
      </c>
    </row>
    <row r="7" spans="1:8" x14ac:dyDescent="0.35">
      <c r="A7" t="s">
        <v>11</v>
      </c>
      <c r="B7" t="str">
        <f t="shared" si="1"/>
        <v>KANIKA MATHUR</v>
      </c>
      <c r="C7" t="str">
        <f t="shared" si="2"/>
        <v>kanika mathur</v>
      </c>
      <c r="D7" t="str">
        <f t="shared" si="3"/>
        <v>Kanika Mathur</v>
      </c>
      <c r="H7" t="str">
        <f t="shared" si="0"/>
        <v/>
      </c>
    </row>
    <row r="8" spans="1:8" x14ac:dyDescent="0.35">
      <c r="A8" t="s">
        <v>12</v>
      </c>
      <c r="B8" t="str">
        <f t="shared" si="1"/>
        <v>KOMAL ARORA</v>
      </c>
      <c r="C8" t="str">
        <f t="shared" si="2"/>
        <v>komal arora</v>
      </c>
      <c r="D8" t="str">
        <f t="shared" si="3"/>
        <v>Komal Arora</v>
      </c>
      <c r="H8" t="str">
        <f t="shared" si="0"/>
        <v/>
      </c>
    </row>
    <row r="9" spans="1:8" x14ac:dyDescent="0.35">
      <c r="A9" t="s">
        <v>13</v>
      </c>
      <c r="B9" t="str">
        <f t="shared" si="1"/>
        <v>MOHAMMAD KAMIL</v>
      </c>
      <c r="C9" t="str">
        <f t="shared" si="2"/>
        <v>mohammad kamil</v>
      </c>
      <c r="D9" t="str">
        <f t="shared" si="3"/>
        <v>Mohammad Kamil</v>
      </c>
      <c r="H9" t="str">
        <f t="shared" si="0"/>
        <v/>
      </c>
    </row>
    <row r="10" spans="1:8" x14ac:dyDescent="0.35">
      <c r="A10" t="s">
        <v>14</v>
      </c>
      <c r="B10" t="str">
        <f t="shared" si="1"/>
        <v>KISHORE CHANDRA</v>
      </c>
      <c r="C10" t="str">
        <f t="shared" si="2"/>
        <v>kishore chandra</v>
      </c>
      <c r="D10" t="str">
        <f t="shared" si="3"/>
        <v>Kishore Chandra</v>
      </c>
      <c r="H10" t="str">
        <f t="shared" si="0"/>
        <v/>
      </c>
    </row>
    <row r="11" spans="1:8" x14ac:dyDescent="0.35">
      <c r="A11" t="s">
        <v>15</v>
      </c>
      <c r="B11" t="str">
        <f t="shared" si="1"/>
        <v>KAMESH KAUSHIK</v>
      </c>
      <c r="C11" t="str">
        <f t="shared" si="2"/>
        <v>kamesh kaushik</v>
      </c>
      <c r="D11" t="str">
        <f t="shared" si="3"/>
        <v>Kamesh Kaushik</v>
      </c>
      <c r="H11" t="str">
        <f t="shared" si="0"/>
        <v/>
      </c>
    </row>
    <row r="12" spans="1:8" x14ac:dyDescent="0.35">
      <c r="A12" t="s">
        <v>16</v>
      </c>
      <c r="B12" t="str">
        <f t="shared" si="1"/>
        <v>MANOHAR PRAJAPATI</v>
      </c>
      <c r="C12" t="str">
        <f t="shared" si="2"/>
        <v>manohar prajapati</v>
      </c>
      <c r="D12" t="str">
        <f t="shared" si="3"/>
        <v>Manohar Prajapati</v>
      </c>
      <c r="H12" t="str">
        <f t="shared" si="0"/>
        <v/>
      </c>
    </row>
    <row r="13" spans="1:8" x14ac:dyDescent="0.35">
      <c r="A13" t="s">
        <v>17</v>
      </c>
      <c r="B13" t="str">
        <f t="shared" si="1"/>
        <v>MAYANK VISHWAKARMA</v>
      </c>
      <c r="C13" t="str">
        <f t="shared" si="2"/>
        <v>mayank vishwakarma</v>
      </c>
      <c r="D13" t="str">
        <f t="shared" si="3"/>
        <v>Mayank Vishwakarma</v>
      </c>
      <c r="H13" t="str">
        <f t="shared" si="0"/>
        <v/>
      </c>
    </row>
    <row r="14" spans="1:8" x14ac:dyDescent="0.35">
      <c r="A14" s="1" t="s">
        <v>7</v>
      </c>
      <c r="B14" s="2" t="s">
        <v>3</v>
      </c>
      <c r="C14" s="2" t="s">
        <v>4</v>
      </c>
      <c r="D14" s="2" t="s">
        <v>5</v>
      </c>
    </row>
    <row r="15" spans="1:8" x14ac:dyDescent="0.35">
      <c r="A15" t="s">
        <v>8</v>
      </c>
      <c r="B15" t="str">
        <f>LEFT(A15,4)</f>
        <v>amit</v>
      </c>
      <c r="C15" t="str">
        <f>RIGHT(A15,6)</f>
        <v>saxena</v>
      </c>
      <c r="D15" t="str">
        <f>MID(E15,9,4)</f>
        <v>kaur</v>
      </c>
      <c r="E15" t="s">
        <v>30</v>
      </c>
    </row>
    <row r="16" spans="1:8" x14ac:dyDescent="0.35">
      <c r="A16" t="s">
        <v>9</v>
      </c>
    </row>
    <row r="17" spans="1:9" x14ac:dyDescent="0.35">
      <c r="A17" t="s">
        <v>10</v>
      </c>
    </row>
    <row r="18" spans="1:9" x14ac:dyDescent="0.35">
      <c r="A18" t="s">
        <v>11</v>
      </c>
    </row>
    <row r="19" spans="1:9" x14ac:dyDescent="0.35">
      <c r="A19" t="s">
        <v>12</v>
      </c>
    </row>
    <row r="20" spans="1:9" x14ac:dyDescent="0.35">
      <c r="A20" t="s">
        <v>13</v>
      </c>
    </row>
    <row r="21" spans="1:9" x14ac:dyDescent="0.35">
      <c r="A21" t="s">
        <v>14</v>
      </c>
    </row>
    <row r="22" spans="1:9" x14ac:dyDescent="0.35">
      <c r="A22" t="s">
        <v>15</v>
      </c>
    </row>
    <row r="23" spans="1:9" x14ac:dyDescent="0.35">
      <c r="A23" t="s">
        <v>16</v>
      </c>
    </row>
    <row r="24" spans="1:9" x14ac:dyDescent="0.35">
      <c r="A24" t="s">
        <v>17</v>
      </c>
    </row>
    <row r="26" spans="1:9" x14ac:dyDescent="0.35">
      <c r="A26" s="1" t="s">
        <v>7</v>
      </c>
      <c r="B26" s="2" t="s">
        <v>19</v>
      </c>
      <c r="C26" s="2" t="s">
        <v>18</v>
      </c>
      <c r="D26" s="2" t="s">
        <v>6</v>
      </c>
      <c r="E26" s="3"/>
      <c r="F26" s="3"/>
      <c r="G26" s="3"/>
      <c r="H26" s="3"/>
      <c r="I26" s="4"/>
    </row>
    <row r="27" spans="1:9" x14ac:dyDescent="0.35">
      <c r="A27" t="s">
        <v>20</v>
      </c>
      <c r="B27" t="str">
        <f>TRIM(A27)</f>
        <v>amit saxena</v>
      </c>
      <c r="C27">
        <f>LEN(B27)</f>
        <v>11</v>
      </c>
      <c r="D27" s="4" t="str">
        <f>CONCATENATE(E27," ",F27)</f>
        <v>Ansh Kalra</v>
      </c>
      <c r="E27" s="4" t="s">
        <v>31</v>
      </c>
      <c r="F27" s="4" t="s">
        <v>32</v>
      </c>
      <c r="G27" s="4"/>
      <c r="H27" s="4"/>
      <c r="I27" s="4"/>
    </row>
    <row r="28" spans="1:9" x14ac:dyDescent="0.35">
      <c r="A28" t="s">
        <v>21</v>
      </c>
      <c r="B28" t="str">
        <f t="shared" ref="B28:B36" si="4">TRIM(A28)</f>
        <v>sumit kushwaha</v>
      </c>
      <c r="C28">
        <f t="shared" ref="C28:C36" si="5">LEN(B28)</f>
        <v>14</v>
      </c>
      <c r="D28" s="4"/>
      <c r="E28" s="4"/>
      <c r="F28" s="4"/>
      <c r="G28" s="5"/>
      <c r="H28" s="4"/>
      <c r="I28" s="4"/>
    </row>
    <row r="29" spans="1:9" x14ac:dyDescent="0.35">
      <c r="A29" t="s">
        <v>22</v>
      </c>
      <c r="B29" t="str">
        <f t="shared" si="4"/>
        <v>kunal goswami</v>
      </c>
      <c r="C29">
        <f t="shared" si="5"/>
        <v>13</v>
      </c>
      <c r="D29" s="4" t="s">
        <v>33</v>
      </c>
      <c r="E29" s="4"/>
      <c r="F29" s="4"/>
      <c r="G29" s="5"/>
      <c r="H29" s="4"/>
      <c r="I29" s="4"/>
    </row>
    <row r="30" spans="1:9" x14ac:dyDescent="0.35">
      <c r="A30" t="s">
        <v>23</v>
      </c>
      <c r="B30" t="str">
        <f t="shared" si="4"/>
        <v>kanika mathur</v>
      </c>
      <c r="C30">
        <f t="shared" si="5"/>
        <v>13</v>
      </c>
      <c r="D30" s="4"/>
      <c r="E30" s="4"/>
      <c r="F30" s="4"/>
      <c r="G30" s="5"/>
      <c r="H30" s="4"/>
      <c r="I30" s="4"/>
    </row>
    <row r="31" spans="1:9" x14ac:dyDescent="0.35">
      <c r="A31" t="s">
        <v>24</v>
      </c>
      <c r="B31" t="str">
        <f t="shared" si="4"/>
        <v>komal arora</v>
      </c>
      <c r="C31">
        <f t="shared" si="5"/>
        <v>11</v>
      </c>
      <c r="D31" s="4" t="str">
        <f>E27&amp;" "&amp;F27</f>
        <v>Ansh Kalra</v>
      </c>
      <c r="E31" s="4"/>
      <c r="F31" s="4"/>
      <c r="G31" s="5"/>
      <c r="H31" s="4"/>
      <c r="I31" s="4"/>
    </row>
    <row r="32" spans="1:9" x14ac:dyDescent="0.35">
      <c r="A32" t="s">
        <v>25</v>
      </c>
      <c r="B32" t="str">
        <f t="shared" si="4"/>
        <v>mohammad kamil</v>
      </c>
      <c r="C32">
        <f t="shared" si="5"/>
        <v>14</v>
      </c>
      <c r="D32" s="4"/>
      <c r="E32" s="4"/>
      <c r="F32" s="4"/>
      <c r="G32" s="5"/>
      <c r="H32" s="4"/>
      <c r="I32" s="4"/>
    </row>
    <row r="33" spans="1:9" x14ac:dyDescent="0.35">
      <c r="A33" t="s">
        <v>26</v>
      </c>
      <c r="B33" t="str">
        <f t="shared" si="4"/>
        <v>kishore chandra</v>
      </c>
      <c r="C33">
        <f t="shared" si="5"/>
        <v>15</v>
      </c>
      <c r="D33" s="4"/>
      <c r="E33" s="4"/>
      <c r="F33" s="4"/>
      <c r="G33" s="5"/>
      <c r="H33" s="4"/>
      <c r="I33" s="4"/>
    </row>
    <row r="34" spans="1:9" x14ac:dyDescent="0.35">
      <c r="A34" t="s">
        <v>27</v>
      </c>
      <c r="B34" t="str">
        <f t="shared" si="4"/>
        <v>kamesh kaushik</v>
      </c>
      <c r="C34">
        <f t="shared" si="5"/>
        <v>14</v>
      </c>
      <c r="D34" s="4"/>
      <c r="E34" s="4"/>
      <c r="F34" s="4"/>
      <c r="G34" s="4"/>
      <c r="H34" s="4"/>
      <c r="I34" s="4"/>
    </row>
    <row r="35" spans="1:9" x14ac:dyDescent="0.35">
      <c r="A35" t="s">
        <v>28</v>
      </c>
      <c r="B35" t="str">
        <f t="shared" si="4"/>
        <v>manohar prajapati</v>
      </c>
      <c r="C35">
        <f t="shared" si="5"/>
        <v>17</v>
      </c>
      <c r="D35" s="4"/>
      <c r="E35" s="4"/>
      <c r="F35" s="4"/>
      <c r="G35" s="4"/>
      <c r="H35" s="4"/>
      <c r="I35" s="4"/>
    </row>
    <row r="36" spans="1:9" x14ac:dyDescent="0.35">
      <c r="A36" t="s">
        <v>29</v>
      </c>
      <c r="B36" t="str">
        <f t="shared" si="4"/>
        <v>mayank vishwakarma</v>
      </c>
      <c r="C36">
        <f t="shared" si="5"/>
        <v>18</v>
      </c>
      <c r="D36" s="4"/>
      <c r="E36" s="4"/>
      <c r="F36" s="4"/>
      <c r="G36" s="4"/>
      <c r="H36" s="4"/>
      <c r="I36" s="4"/>
    </row>
    <row r="37" spans="1:9" x14ac:dyDescent="0.35">
      <c r="D37" s="4"/>
      <c r="E37" s="4"/>
      <c r="F37" s="4"/>
      <c r="G37" s="4"/>
      <c r="H37" s="4"/>
      <c r="I37" s="4"/>
    </row>
    <row r="38" spans="1:9" x14ac:dyDescent="0.35">
      <c r="D38" s="4"/>
      <c r="E38" s="4"/>
      <c r="F38" s="4"/>
      <c r="G38" s="4"/>
      <c r="H38" s="4"/>
      <c r="I38" s="4"/>
    </row>
    <row r="39" spans="1:9" x14ac:dyDescent="0.35">
      <c r="D39" s="4"/>
      <c r="E39" s="4"/>
      <c r="F39" s="4"/>
      <c r="G39" s="4"/>
      <c r="H39" s="4"/>
      <c r="I39" s="4"/>
    </row>
    <row r="40" spans="1:9" x14ac:dyDescent="0.35">
      <c r="D40" s="4"/>
      <c r="E40" s="4"/>
      <c r="F40" s="4"/>
      <c r="G40" s="4"/>
      <c r="H40" s="4"/>
      <c r="I40" s="4"/>
    </row>
    <row r="41" spans="1:9" x14ac:dyDescent="0.35">
      <c r="D41" s="4"/>
      <c r="E41" s="4"/>
      <c r="F41" s="4"/>
      <c r="G41" s="4"/>
      <c r="H41" s="4"/>
      <c r="I4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Basic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2017-10-17T11:09:45Z</dcterms:created>
  <dcterms:modified xsi:type="dcterms:W3CDTF">2023-12-26T12:14:46Z</dcterms:modified>
</cp:coreProperties>
</file>