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anbhpa\Downloads\"/>
    </mc:Choice>
  </mc:AlternateContent>
  <xr:revisionPtr revIDLastSave="0" documentId="13_ncr:1_{16183CC6-E298-4697-A248-5D0525CB63CA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Full Record" sheetId="7" r:id="rId1"/>
  </sheets>
  <externalReferences>
    <externalReference r:id="rId2"/>
  </externalReferences>
  <definedNames>
    <definedName name="Apr">#REF!</definedName>
    <definedName name="Aug">#REF!</definedName>
    <definedName name="benifits">[1]VLOOKUPEX!$G$1:$I$7</definedName>
    <definedName name="BoomName">[1]VLOOKUP!$B$31:$B$39</definedName>
    <definedName name="BoomPicAN">INDEX(#REF!,MATCH(#REF!,#REF!,0))</definedName>
    <definedName name="CusT">#REF!</definedName>
    <definedName name="Dec">#REF!</definedName>
    <definedName name="Dept01">#REF!</definedName>
    <definedName name="Dept02">#REF!</definedName>
    <definedName name="Dept03">#REF!</definedName>
    <definedName name="Dept04">#REF!</definedName>
    <definedName name="Dept05">#REF!</definedName>
    <definedName name="DLBoomerangs">#REF!</definedName>
    <definedName name="exact">#REF!</definedName>
    <definedName name="Feb">#REF!</definedName>
    <definedName name="IDLIST">'Full Record'!$A$3:$E$10</definedName>
    <definedName name="Jan">#REF!</definedName>
    <definedName name="Jul">#REF!</definedName>
    <definedName name="Jun">#REF!</definedName>
    <definedName name="Mar">#REF!</definedName>
    <definedName name="May">#REF!</definedName>
    <definedName name="NAME">#REF!</definedName>
    <definedName name="Nov">#REF!</definedName>
    <definedName name="Oct">#REF!</definedName>
    <definedName name="p">[1]VLOOKUP!$B$20:$B$24</definedName>
    <definedName name="picture">INDEX(#REF!,MATCH(#REF!,#REF!,0))</definedName>
    <definedName name="Region">#REF!</definedName>
    <definedName name="Sep">#REF!</definedName>
    <definedName name="ShipM">#REF!</definedName>
    <definedName name="Tax">[1]VLOOKUP!$I$70:$M$77</definedName>
    <definedName name="VTabl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2" i="7" l="1"/>
  <c r="E22" i="7"/>
  <c r="B22" i="7"/>
  <c r="C20" i="7"/>
  <c r="E20" i="7"/>
  <c r="B20" i="7"/>
  <c r="C18" i="7"/>
  <c r="E18" i="7"/>
  <c r="B18" i="7"/>
  <c r="C14" i="7"/>
  <c r="E14" i="7"/>
  <c r="B14" i="7"/>
  <c r="D5" i="7" l="1"/>
  <c r="D6" i="7"/>
  <c r="D7" i="7"/>
  <c r="D8" i="7"/>
  <c r="D9" i="7"/>
  <c r="D10" i="7"/>
  <c r="D4" i="7"/>
  <c r="D22" i="7" l="1"/>
  <c r="D20" i="7"/>
  <c r="D18" i="7"/>
  <c r="D14" i="7"/>
</calcChain>
</file>

<file path=xl/sharedStrings.xml><?xml version="1.0" encoding="utf-8"?>
<sst xmlns="http://schemas.openxmlformats.org/spreadsheetml/2006/main" count="47" uniqueCount="33">
  <si>
    <t>ID</t>
  </si>
  <si>
    <t>Last</t>
  </si>
  <si>
    <t>First</t>
  </si>
  <si>
    <t>E-mail</t>
  </si>
  <si>
    <t>Phone</t>
  </si>
  <si>
    <t>253-559-4034</t>
  </si>
  <si>
    <t>253-553-4381</t>
  </si>
  <si>
    <t>206-762-2195</t>
  </si>
  <si>
    <t>253-764-6538</t>
  </si>
  <si>
    <t>206-736-4510</t>
  </si>
  <si>
    <t>253-452-9723</t>
  </si>
  <si>
    <t>253-719-7600</t>
  </si>
  <si>
    <t>Numbers above column header</t>
  </si>
  <si>
    <t>COLUMNS tells you how many columns. Expandable range.</t>
  </si>
  <si>
    <t>Karan</t>
  </si>
  <si>
    <t>Kumar</t>
  </si>
  <si>
    <t>Anmol</t>
  </si>
  <si>
    <t>Kartik</t>
  </si>
  <si>
    <t>Sharma</t>
  </si>
  <si>
    <t>Ekanshika</t>
  </si>
  <si>
    <t>Kalra</t>
  </si>
  <si>
    <t>Sweta</t>
  </si>
  <si>
    <t>Srivastava</t>
  </si>
  <si>
    <t>Mathur</t>
  </si>
  <si>
    <t>Swapnil</t>
  </si>
  <si>
    <t>Ankit</t>
  </si>
  <si>
    <t>880-10047</t>
  </si>
  <si>
    <t>880-10046</t>
  </si>
  <si>
    <t>880-10045</t>
  </si>
  <si>
    <t>880-10044</t>
  </si>
  <si>
    <t>880-10043</t>
  </si>
  <si>
    <t>880-10042</t>
  </si>
  <si>
    <t>880-10041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</si>
</sst>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CCFFCC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0" fillId="3" borderId="1" xfId="0" applyFill="1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INNOZANT\EXCELZANT\Example%20Class%20Master\BUILT%20IN%20FUNCTION\LOOKUP%20REFERENCE\VLOOKUP%20HLOOKUP%20LOOKUP%20IMAGE%20LOOKUP\vlooku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okupmore"/>
      <sheetName val="LookupDetails"/>
      <sheetName val="VLOOKUPEX"/>
      <sheetName val="VLOOKUP"/>
    </sheetNames>
    <sheetDataSet>
      <sheetData sheetId="0"/>
      <sheetData sheetId="1"/>
      <sheetData sheetId="2">
        <row r="1">
          <cell r="G1" t="str">
            <v>Job Title</v>
          </cell>
          <cell r="H1" t="str">
            <v>Salary</v>
          </cell>
          <cell r="I1" t="str">
            <v>Car gifted</v>
          </cell>
        </row>
        <row r="2">
          <cell r="G2" t="str">
            <v>Manager</v>
          </cell>
          <cell r="H2">
            <v>60000</v>
          </cell>
          <cell r="I2" t="str">
            <v>balleno</v>
          </cell>
        </row>
        <row r="3">
          <cell r="G3" t="str">
            <v>Director</v>
          </cell>
          <cell r="H3">
            <v>100000</v>
          </cell>
          <cell r="I3" t="str">
            <v>bmw</v>
          </cell>
        </row>
        <row r="4">
          <cell r="G4" t="str">
            <v>Trainer</v>
          </cell>
          <cell r="H4">
            <v>45000</v>
          </cell>
          <cell r="I4" t="str">
            <v>swift desire</v>
          </cell>
        </row>
        <row r="5">
          <cell r="G5" t="str">
            <v>admin</v>
          </cell>
          <cell r="H5">
            <v>35000</v>
          </cell>
          <cell r="I5" t="str">
            <v>swift</v>
          </cell>
        </row>
        <row r="6">
          <cell r="G6" t="str">
            <v>technician</v>
          </cell>
          <cell r="H6">
            <v>30000</v>
          </cell>
          <cell r="I6" t="str">
            <v>wagnar</v>
          </cell>
        </row>
        <row r="7">
          <cell r="G7" t="str">
            <v>sales</v>
          </cell>
          <cell r="H7">
            <v>20000</v>
          </cell>
          <cell r="I7" t="str">
            <v>alto</v>
          </cell>
        </row>
      </sheetData>
      <sheetData sheetId="3">
        <row r="20">
          <cell r="B20" t="str">
            <v>Product 1</v>
          </cell>
        </row>
        <row r="21">
          <cell r="B21" t="str">
            <v>Product 2</v>
          </cell>
        </row>
        <row r="22">
          <cell r="B22" t="str">
            <v>Product 3</v>
          </cell>
        </row>
        <row r="23">
          <cell r="B23" t="str">
            <v>Product 4</v>
          </cell>
        </row>
        <row r="24">
          <cell r="B24" t="str">
            <v>Product 5</v>
          </cell>
        </row>
        <row r="31">
          <cell r="B31" t="str">
            <v>Boom01</v>
          </cell>
        </row>
        <row r="32">
          <cell r="B32" t="str">
            <v>Boom02</v>
          </cell>
        </row>
        <row r="33">
          <cell r="B33" t="str">
            <v>Boom03</v>
          </cell>
        </row>
        <row r="34">
          <cell r="B34" t="str">
            <v>Boom04</v>
          </cell>
        </row>
        <row r="35">
          <cell r="B35" t="str">
            <v>Boom05</v>
          </cell>
        </row>
        <row r="36">
          <cell r="B36" t="str">
            <v>Boom06</v>
          </cell>
        </row>
        <row r="37">
          <cell r="B37" t="str">
            <v>Boom07</v>
          </cell>
        </row>
        <row r="38">
          <cell r="B38" t="str">
            <v>Boom08</v>
          </cell>
        </row>
        <row r="39">
          <cell r="B39" t="str">
            <v>Boom09</v>
          </cell>
        </row>
        <row r="70">
          <cell r="I70">
            <v>0</v>
          </cell>
          <cell r="J70">
            <v>0</v>
          </cell>
          <cell r="K70">
            <v>50000</v>
          </cell>
          <cell r="M70">
            <v>0.15</v>
          </cell>
        </row>
        <row r="71">
          <cell r="I71">
            <v>50001</v>
          </cell>
          <cell r="J71">
            <v>50000</v>
          </cell>
          <cell r="K71">
            <v>75000</v>
          </cell>
          <cell r="L71">
            <v>7500</v>
          </cell>
          <cell r="M71">
            <v>0.25</v>
          </cell>
        </row>
        <row r="72">
          <cell r="I72">
            <v>75001</v>
          </cell>
          <cell r="J72">
            <v>75000</v>
          </cell>
          <cell r="K72">
            <v>100000</v>
          </cell>
          <cell r="L72">
            <v>13750</v>
          </cell>
          <cell r="M72">
            <v>0.34</v>
          </cell>
        </row>
        <row r="73">
          <cell r="I73">
            <v>100001</v>
          </cell>
          <cell r="J73">
            <v>100000</v>
          </cell>
          <cell r="K73">
            <v>335000</v>
          </cell>
          <cell r="L73">
            <v>22250</v>
          </cell>
          <cell r="M73">
            <v>0.39</v>
          </cell>
        </row>
        <row r="74">
          <cell r="I74">
            <v>335001</v>
          </cell>
          <cell r="J74">
            <v>335000</v>
          </cell>
          <cell r="K74">
            <v>10000000</v>
          </cell>
          <cell r="L74">
            <v>113900</v>
          </cell>
          <cell r="M74">
            <v>0.34</v>
          </cell>
        </row>
        <row r="75">
          <cell r="I75">
            <v>10000001</v>
          </cell>
          <cell r="J75">
            <v>10000000</v>
          </cell>
          <cell r="K75">
            <v>15000000</v>
          </cell>
          <cell r="L75">
            <v>3400000.0000000005</v>
          </cell>
          <cell r="M75">
            <v>0.35</v>
          </cell>
        </row>
        <row r="76">
          <cell r="I76">
            <v>15000001</v>
          </cell>
          <cell r="J76">
            <v>15000000</v>
          </cell>
          <cell r="K76">
            <v>18333333</v>
          </cell>
          <cell r="L76">
            <v>5150000</v>
          </cell>
          <cell r="M76">
            <v>0.38</v>
          </cell>
        </row>
        <row r="77">
          <cell r="I77">
            <v>18333334</v>
          </cell>
          <cell r="J77">
            <v>18333333</v>
          </cell>
          <cell r="L77">
            <v>6416666.54</v>
          </cell>
          <cell r="M77">
            <v>0.35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2"/>
  <sheetViews>
    <sheetView tabSelected="1" zoomScale="85" zoomScaleNormal="85" workbookViewId="0">
      <selection activeCell="F17" sqref="F17"/>
    </sheetView>
  </sheetViews>
  <sheetFormatPr defaultRowHeight="14.5" x14ac:dyDescent="0.35"/>
  <cols>
    <col min="1" max="1" width="34" customWidth="1"/>
    <col min="2" max="2" width="17.26953125" customWidth="1"/>
    <col min="3" max="3" width="8.54296875" bestFit="1" customWidth="1"/>
    <col min="4" max="4" width="20.1796875" bestFit="1" customWidth="1"/>
    <col min="5" max="5" width="12.26953125" bestFit="1" customWidth="1"/>
  </cols>
  <sheetData>
    <row r="1" spans="1:5" x14ac:dyDescent="0.35">
      <c r="A1" s="4"/>
    </row>
    <row r="3" spans="1:5" x14ac:dyDescent="0.3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</row>
    <row r="4" spans="1:5" x14ac:dyDescent="0.35">
      <c r="A4" s="2" t="s">
        <v>26</v>
      </c>
      <c r="B4" s="2" t="s">
        <v>15</v>
      </c>
      <c r="C4" s="2" t="s">
        <v>16</v>
      </c>
      <c r="D4" s="2" t="str">
        <f>B4&amp;UPPER(LEFT(C4,1))&amp;"@innozant.com"</f>
        <v>KumarA@innozant.com</v>
      </c>
      <c r="E4" s="2" t="s">
        <v>5</v>
      </c>
    </row>
    <row r="5" spans="1:5" x14ac:dyDescent="0.35">
      <c r="A5" s="2" t="s">
        <v>27</v>
      </c>
      <c r="B5" s="2" t="s">
        <v>18</v>
      </c>
      <c r="C5" s="2" t="s">
        <v>17</v>
      </c>
      <c r="D5" s="2" t="str">
        <f t="shared" ref="D5:D10" si="0">B5&amp;UPPER(LEFT(C5,1))&amp;"@innozant.com"</f>
        <v>SharmaK@innozant.com</v>
      </c>
      <c r="E5" s="2" t="s">
        <v>6</v>
      </c>
    </row>
    <row r="6" spans="1:5" x14ac:dyDescent="0.35">
      <c r="A6" s="2" t="s">
        <v>28</v>
      </c>
      <c r="B6" s="2" t="s">
        <v>20</v>
      </c>
      <c r="C6" s="2" t="s">
        <v>19</v>
      </c>
      <c r="D6" s="2" t="str">
        <f t="shared" si="0"/>
        <v>KalraE@innozant.com</v>
      </c>
      <c r="E6" s="2" t="s">
        <v>7</v>
      </c>
    </row>
    <row r="7" spans="1:5" x14ac:dyDescent="0.35">
      <c r="A7" s="2" t="s">
        <v>29</v>
      </c>
      <c r="B7" s="2" t="s">
        <v>22</v>
      </c>
      <c r="C7" s="2" t="s">
        <v>21</v>
      </c>
      <c r="D7" s="2" t="str">
        <f t="shared" si="0"/>
        <v>SrivastavaS@innozant.com</v>
      </c>
      <c r="E7" s="2" t="s">
        <v>8</v>
      </c>
    </row>
    <row r="8" spans="1:5" x14ac:dyDescent="0.35">
      <c r="A8" s="2" t="s">
        <v>30</v>
      </c>
      <c r="B8" s="2" t="s">
        <v>23</v>
      </c>
      <c r="C8" s="2" t="s">
        <v>14</v>
      </c>
      <c r="D8" s="2" t="str">
        <f t="shared" si="0"/>
        <v>MathurK@innozant.com</v>
      </c>
      <c r="E8" s="2" t="s">
        <v>9</v>
      </c>
    </row>
    <row r="9" spans="1:5" x14ac:dyDescent="0.35">
      <c r="A9" s="2" t="s">
        <v>31</v>
      </c>
      <c r="B9" s="2" t="s">
        <v>22</v>
      </c>
      <c r="C9" s="2" t="s">
        <v>24</v>
      </c>
      <c r="D9" s="2" t="str">
        <f t="shared" si="0"/>
        <v>SrivastavaS@innozant.com</v>
      </c>
      <c r="E9" s="2" t="s">
        <v>10</v>
      </c>
    </row>
    <row r="10" spans="1:5" x14ac:dyDescent="0.35">
      <c r="A10" s="2" t="s">
        <v>32</v>
      </c>
      <c r="B10" s="2" t="s">
        <v>18</v>
      </c>
      <c r="C10" s="2" t="s">
        <v>25</v>
      </c>
      <c r="D10" s="2" t="str">
        <f t="shared" si="0"/>
        <v>SharmaA@innozant.com</v>
      </c>
      <c r="E10" s="2" t="s">
        <v>11</v>
      </c>
    </row>
    <row r="12" spans="1:5" x14ac:dyDescent="0.35">
      <c r="A12" s="4" t="s">
        <v>12</v>
      </c>
      <c r="B12">
        <v>2</v>
      </c>
      <c r="C12">
        <v>3</v>
      </c>
      <c r="D12">
        <v>4</v>
      </c>
      <c r="E12">
        <v>5</v>
      </c>
    </row>
    <row r="13" spans="1:5" x14ac:dyDescent="0.35">
      <c r="A13" s="1" t="s">
        <v>0</v>
      </c>
      <c r="B13" s="1" t="s">
        <v>1</v>
      </c>
      <c r="C13" s="1" t="s">
        <v>2</v>
      </c>
      <c r="D13" s="1" t="s">
        <v>3</v>
      </c>
      <c r="E13" s="1" t="s">
        <v>4</v>
      </c>
    </row>
    <row r="14" spans="1:5" x14ac:dyDescent="0.35">
      <c r="A14" s="2" t="s">
        <v>30</v>
      </c>
      <c r="B14" s="3" t="str">
        <f>VLOOKUP($A$14,$A$4:$E$10,B12,0)</f>
        <v>Mathur</v>
      </c>
      <c r="C14" s="3" t="str">
        <f t="shared" ref="C14:E14" si="1">VLOOKUP($A$14,$A$4:$E$10,C12,0)</f>
        <v>Karan</v>
      </c>
      <c r="D14" s="3" t="str">
        <f t="shared" si="1"/>
        <v>MathurK@innozant.com</v>
      </c>
      <c r="E14" s="3" t="str">
        <f t="shared" si="1"/>
        <v>206-736-4510</v>
      </c>
    </row>
    <row r="16" spans="1:5" x14ac:dyDescent="0.35">
      <c r="A16" s="4" t="s">
        <v>13</v>
      </c>
    </row>
    <row r="17" spans="1:5" x14ac:dyDescent="0.35">
      <c r="A17" s="1" t="s">
        <v>0</v>
      </c>
      <c r="B17" s="1" t="s">
        <v>1</v>
      </c>
      <c r="C17" s="1" t="s">
        <v>2</v>
      </c>
      <c r="D17" s="1" t="s">
        <v>3</v>
      </c>
      <c r="E17" s="1" t="s">
        <v>4</v>
      </c>
    </row>
    <row r="18" spans="1:5" x14ac:dyDescent="0.35">
      <c r="A18" s="2" t="s">
        <v>30</v>
      </c>
      <c r="B18" s="3" t="str">
        <f>VLOOKUP($A$18,$A$4:$E$10,COLUMN(B15),0)</f>
        <v>Mathur</v>
      </c>
      <c r="C18" s="3" t="str">
        <f t="shared" ref="C18:E18" si="2">VLOOKUP($A$18,$A$4:$E$10,COLUMN(C15),0)</f>
        <v>Karan</v>
      </c>
      <c r="D18" s="3" t="str">
        <f t="shared" si="2"/>
        <v>MathurK@innozant.com</v>
      </c>
      <c r="E18" s="3" t="str">
        <f t="shared" si="2"/>
        <v>206-736-4510</v>
      </c>
    </row>
    <row r="20" spans="1:5" x14ac:dyDescent="0.35">
      <c r="B20" t="str">
        <f>VLOOKUP($A$18,$A$4:$E$10,COLUMNS($G$11:H11),0)</f>
        <v>Mathur</v>
      </c>
      <c r="C20" t="str">
        <f>VLOOKUP($A$18,$A$4:$E$10,COLUMNS($G$11:I11),0)</f>
        <v>Karan</v>
      </c>
      <c r="D20" t="str">
        <f>VLOOKUP($A$18,$A$4:$E$10,COLUMNS($G$11:J11),0)</f>
        <v>MathurK@innozant.com</v>
      </c>
      <c r="E20" t="str">
        <f>VLOOKUP($A$18,$A$4:$E$10,COLUMNS($G$11:K11),0)</f>
        <v>206-736-4510</v>
      </c>
    </row>
    <row r="22" spans="1:5" x14ac:dyDescent="0.35">
      <c r="B22" t="str">
        <f>VLOOKUP($A$18,$A$4:$E$10,COLUMNS($B$21:B21)+1,0)</f>
        <v>Mathur</v>
      </c>
      <c r="C22" t="str">
        <f>VLOOKUP($A$18,$A$4:$E$10,COLUMNS($B$21:C21)+1,0)</f>
        <v>Karan</v>
      </c>
      <c r="D22" t="str">
        <f>VLOOKUP($A$18,$A$4:$E$10,COLUMNS($B$21:D21)+1,0)</f>
        <v>MathurK@innozant.com</v>
      </c>
      <c r="E22" t="str">
        <f>VLOOKUP($A$18,$A$4:$E$10,COLUMNS($B$21:E21)+1,0)</f>
        <v>206-736-4510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Full Record</vt:lpstr>
      <vt:lpstr>IDLIST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Innozant</dc:creator>
  <cp:lastModifiedBy>Abhishek Pandey C</cp:lastModifiedBy>
  <dcterms:created xsi:type="dcterms:W3CDTF">2012-03-25T18:55:33Z</dcterms:created>
  <dcterms:modified xsi:type="dcterms:W3CDTF">2024-01-02T12:26:25Z</dcterms:modified>
</cp:coreProperties>
</file>