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Sales Regional\"/>
    </mc:Choice>
  </mc:AlternateContent>
  <xr:revisionPtr revIDLastSave="0" documentId="8_{571DDB5A-896F-45D3-B593-FED8FE1C2F6D}" xr6:coauthVersionLast="47" xr6:coauthVersionMax="47" xr10:uidLastSave="{00000000-0000-0000-0000-000000000000}"/>
  <bookViews>
    <workbookView xWindow="-110" yWindow="-110" windowWidth="19420" windowHeight="10420" xr2:uid="{2D3071D9-FCB6-4A92-B48F-CDB49FFB23FE}"/>
  </bookViews>
  <sheets>
    <sheet name="RegionTemp" sheetId="4" r:id="rId1"/>
    <sheet name="Sheet1" sheetId="1" r:id="rId2"/>
    <sheet name="Sheet2" sheetId="2" r:id="rId3"/>
    <sheet name="Sheet3" sheetId="3" r:id="rId4"/>
  </sheets>
  <externalReferences>
    <externalReference r:id="rId5"/>
    <externalReference r:id="rId6"/>
  </externalReferences>
  <definedNames>
    <definedName name="MRegion" localSheetId="0">[2]Map!$G$9:$G$10</definedName>
    <definedName name="MRegion">[1]Map!$G$9:$G$10</definedName>
    <definedName name="Slicer_Company_Name">#N/A</definedName>
  </definedNames>
  <calcPr calcId="191029"/>
  <pivotCaches>
    <pivotCache cacheId="1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<sst xmlns="http://schemas.openxmlformats.org/spreadsheetml/2006/main" count="152" uniqueCount="37">
  <si>
    <t>Company</t>
  </si>
  <si>
    <t>Sales Document</t>
  </si>
  <si>
    <t>Document Date</t>
  </si>
  <si>
    <t>Customer Code</t>
  </si>
  <si>
    <t>Article code</t>
  </si>
  <si>
    <t>Reject</t>
  </si>
  <si>
    <t>Quantity</t>
  </si>
  <si>
    <t>Sales Local Currency</t>
  </si>
  <si>
    <t>Company Name</t>
  </si>
  <si>
    <t>Customer Name</t>
  </si>
  <si>
    <t>Article Description</t>
  </si>
  <si>
    <t>Currency</t>
  </si>
  <si>
    <t>Sales US Dollar</t>
  </si>
  <si>
    <t>Regional Sales by Customer</t>
  </si>
  <si>
    <t>Article Overview by Company</t>
  </si>
  <si>
    <t>1020US</t>
  </si>
  <si>
    <t/>
  </si>
  <si>
    <t>Meta Creations</t>
  </si>
  <si>
    <t>Customer</t>
  </si>
  <si>
    <t>$ Sales</t>
  </si>
  <si>
    <t xml:space="preserve"> </t>
  </si>
  <si>
    <t>Article</t>
  </si>
  <si>
    <t xml:space="preserve">Quantity </t>
  </si>
  <si>
    <t xml:space="preserve">Reject </t>
  </si>
  <si>
    <t xml:space="preserve">Reject % </t>
  </si>
  <si>
    <t>Erma</t>
  </si>
  <si>
    <t>Men shorts black</t>
  </si>
  <si>
    <t>Men shorts grey</t>
  </si>
  <si>
    <t>Men type T simple white</t>
  </si>
  <si>
    <t>Dellicia</t>
  </si>
  <si>
    <t>Men dress shirt grey</t>
  </si>
  <si>
    <t>Laptop bag black</t>
  </si>
  <si>
    <t>Total</t>
  </si>
  <si>
    <t>Unisex tank top white</t>
  </si>
  <si>
    <t>Men dress shirt black</t>
  </si>
  <si>
    <t>Men type T simple black</t>
  </si>
  <si>
    <t>Men basics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</si>
</sst>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4" x14ac:knownFonts="1">
    <font>
      <sz val="11"/>
      <color theme="1"/>
      <name val="Calibri"/>
      <family val="2"/>
      <scheme val="minor"/>
    </font>
    <font>
      <sz val="10"/>
      <color theme="1"/>
      <name val="Calibri"/>
      <family val="2"/>
      <scheme val="minor"/>
    </font>
    <font>
      <b/>
      <sz val="10"/>
      <color indexed="9"/>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4" tint="-0.249977111117893"/>
        <bgColor indexed="64"/>
      </patternFill>
    </fill>
    <fill>
      <patternFill patternType="solid">
        <fgColor theme="9" tint="-0.249977111117893"/>
        <bgColor indexed="64"/>
      </patternFill>
    </fill>
  </fills>
  <borders count="3">
    <border>
      <left/>
      <right/>
      <top/>
      <bottom/>
      <diagonal/>
    </border>
    <border>
      <left/>
      <right style="thin">
        <color theme="0" tint="-0.24994659260841701"/>
      </right>
      <top/>
      <bottom/>
      <diagonal/>
    </border>
    <border>
      <left/>
      <right style="thin">
        <color theme="0" tint="-0.499984740745262"/>
      </right>
      <top/>
      <bottom/>
      <diagonal/>
    </border>
  </borders>
  <cellStyleXfs count="2">
    <xf numFmtId="0" fontId="0" fillId="0" borderId="0"/>
    <xf numFmtId="0" fontId="1" fillId="0" borderId="0"/>
  </cellStyleXfs>
  <cellXfs count="22">
    <xf numFmtId="0" fontId="0" fillId="0" borderId="0" xfId="0"/>
    <xf numFmtId="0" fontId="2" fillId="2" borderId="0" xfId="1" applyFont="1" applyFill="1" applyAlignment="1">
      <alignment horizontal="center" vertical="center" wrapText="1"/>
    </xf>
    <xf numFmtId="0" fontId="1" fillId="0" borderId="0" xfId="1"/>
    <xf numFmtId="0" fontId="1" fillId="3" borderId="0" xfId="1" applyFill="1"/>
    <xf numFmtId="0" fontId="3" fillId="3" borderId="0" xfId="1" applyFont="1" applyFill="1" applyAlignment="1">
      <alignment horizontal="left" vertical="center"/>
    </xf>
    <xf numFmtId="0" fontId="3" fillId="3" borderId="0" xfId="1" applyFont="1" applyFill="1"/>
    <xf numFmtId="0" fontId="3" fillId="3" borderId="0" xfId="1" applyFont="1" applyFill="1" applyAlignment="1">
      <alignment horizontal="center" vertical="center"/>
    </xf>
    <xf numFmtId="0" fontId="3" fillId="0" borderId="0" xfId="1" applyFont="1"/>
    <xf numFmtId="14" fontId="0" fillId="0" borderId="0" xfId="0" applyNumberFormat="1"/>
    <xf numFmtId="2" fontId="1" fillId="0" borderId="0" xfId="1" applyNumberFormat="1"/>
    <xf numFmtId="0" fontId="2" fillId="4" borderId="0" xfId="1" applyFont="1" applyFill="1" applyAlignment="1">
      <alignment horizontal="center" vertical="center" wrapText="1"/>
    </xf>
    <xf numFmtId="14" fontId="2" fillId="4" borderId="0" xfId="1" applyNumberFormat="1" applyFont="1" applyFill="1" applyAlignment="1">
      <alignment horizontal="center" vertical="center" wrapText="1"/>
    </xf>
    <xf numFmtId="0" fontId="1" fillId="0" borderId="1" xfId="1" applyBorder="1"/>
    <xf numFmtId="0" fontId="1" fillId="0" borderId="2" xfId="1" applyBorder="1"/>
    <xf numFmtId="0" fontId="0" fillId="0" borderId="0" xfId="0" applyAlignment="1">
      <alignment horizontal="right"/>
    </xf>
    <xf numFmtId="3" fontId="0" fillId="0" borderId="0" xfId="0" applyNumberFormat="1"/>
    <xf numFmtId="164" fontId="0" fillId="0" borderId="0" xfId="0" applyNumberFormat="1"/>
    <xf numFmtId="9" fontId="0" fillId="0" borderId="0" xfId="0" applyNumberFormat="1"/>
    <xf numFmtId="1" fontId="0" fillId="0" borderId="0" xfId="0" applyNumberFormat="1"/>
    <xf numFmtId="165" fontId="0" fillId="0" borderId="0" xfId="0" applyNumberFormat="1"/>
    <xf numFmtId="0" fontId="0" fillId="0" borderId="0" xfId="0" pivotButton="1"/>
    <xf numFmtId="0" fontId="0" fillId="0" borderId="0" xfId="0" applyNumberFormat="1"/>
  </cellXfs>
  <cellStyles count="2">
    <cellStyle name="Normal" xfId="0" builtinId="0"/>
    <cellStyle name="Normal 2" xfId="1" xr:uid="{7855D089-E84B-47DC-B211-88AADCEA4413}"/>
  </cellStyles>
  <dxfs count="45">
    <dxf>
      <font>
        <b val="0"/>
        <i val="0"/>
        <strike val="0"/>
        <condense val="0"/>
        <extend val="0"/>
        <outline val="0"/>
        <shadow val="0"/>
        <u val="none"/>
        <vertAlign val="baseline"/>
        <sz val="10"/>
        <color theme="1"/>
        <name val="Calibri"/>
        <family val="2"/>
        <scheme val="minor"/>
      </font>
      <numFmt numFmtId="2" formatCode="0.00"/>
      <protection locked="1" hidden="0"/>
    </dxf>
    <dxf>
      <font>
        <b val="0"/>
        <i val="0"/>
        <strike val="0"/>
        <condense val="0"/>
        <extend val="0"/>
        <outline val="0"/>
        <shadow val="0"/>
        <u val="none"/>
        <vertAlign val="baseline"/>
        <sz val="10"/>
        <color theme="1"/>
        <name val="Calibri"/>
        <family val="2"/>
        <scheme val="minor"/>
      </font>
      <numFmt numFmtId="0" formatCode="General"/>
      <protection locked="1" hidden="0"/>
    </dxf>
    <dxf>
      <font>
        <b val="0"/>
        <i val="0"/>
        <strike val="0"/>
        <condense val="0"/>
        <extend val="0"/>
        <outline val="0"/>
        <shadow val="0"/>
        <u val="none"/>
        <vertAlign val="baseline"/>
        <sz val="10"/>
        <color theme="1"/>
        <name val="Calibri"/>
        <family val="2"/>
        <scheme val="minor"/>
      </font>
      <numFmt numFmtId="0" formatCode="General"/>
      <protection locked="1" hidden="0"/>
    </dxf>
    <dxf>
      <font>
        <b val="0"/>
        <i val="0"/>
        <strike val="0"/>
        <condense val="0"/>
        <extend val="0"/>
        <outline val="0"/>
        <shadow val="0"/>
        <u val="none"/>
        <vertAlign val="baseline"/>
        <sz val="10"/>
        <color theme="1"/>
        <name val="Calibri"/>
        <family val="2"/>
        <scheme val="minor"/>
      </font>
      <numFmt numFmtId="0" formatCode="General"/>
      <protection locked="1" hidden="0"/>
    </dxf>
    <dxf>
      <font>
        <b val="0"/>
        <i val="0"/>
        <strike val="0"/>
        <condense val="0"/>
        <extend val="0"/>
        <outline val="0"/>
        <shadow val="0"/>
        <u val="none"/>
        <vertAlign val="baseline"/>
        <sz val="10"/>
        <color theme="1"/>
        <name val="Calibri"/>
        <family val="2"/>
        <scheme val="minor"/>
      </font>
      <numFmt numFmtId="0" formatCode="General"/>
      <protection locked="1" hidden="0"/>
    </dxf>
    <dxf>
      <font>
        <b/>
        <i val="0"/>
        <strike val="0"/>
        <condense val="0"/>
        <extend val="0"/>
        <outline val="0"/>
        <shadow val="0"/>
        <u val="none"/>
        <vertAlign val="baseline"/>
        <sz val="10"/>
        <color indexed="9"/>
        <name val="Calibri"/>
        <family val="2"/>
        <scheme val="minor"/>
      </font>
      <fill>
        <patternFill patternType="solid">
          <fgColor indexed="64"/>
          <bgColor theme="9" tint="-0.249977111117893"/>
        </patternFill>
      </fill>
      <alignment horizontal="center" vertical="center" textRotation="0" wrapText="1" indent="0" justifyLastLine="0" shrinkToFit="0" readingOrder="0"/>
    </dxf>
    <dxf>
      <font>
        <b/>
        <i val="0"/>
        <strike val="0"/>
        <condense val="0"/>
        <extend val="0"/>
        <outline val="0"/>
        <shadow val="0"/>
        <u val="none"/>
        <vertAlign val="baseline"/>
        <sz val="10"/>
        <color indexed="9"/>
        <name val="Calibri"/>
        <family val="2"/>
        <scheme val="minor"/>
      </font>
      <numFmt numFmtId="0" formatCode="General"/>
      <fill>
        <patternFill patternType="solid">
          <fgColor indexed="64"/>
          <bgColor theme="9"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10"/>
        <color indexed="9"/>
        <name val="Calibri"/>
        <family val="2"/>
        <scheme val="minor"/>
      </font>
      <numFmt numFmtId="0" formatCode="General"/>
      <fill>
        <patternFill patternType="solid">
          <fgColor indexed="64"/>
          <bgColor theme="9"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10"/>
        <color indexed="9"/>
        <name val="Calibri"/>
        <family val="2"/>
        <scheme val="minor"/>
      </font>
      <fill>
        <patternFill patternType="solid">
          <fgColor indexed="64"/>
          <bgColor theme="9" tint="-0.249977111117893"/>
        </patternFill>
      </fill>
      <alignment horizontal="center" vertical="center" textRotation="0" wrapText="1" indent="0" justifyLastLine="0" shrinkToFit="0" readingOrder="0"/>
    </dxf>
    <dxf>
      <font>
        <b/>
        <i val="0"/>
        <strike val="0"/>
        <condense val="0"/>
        <extend val="0"/>
        <outline val="0"/>
        <shadow val="0"/>
        <u val="none"/>
        <vertAlign val="baseline"/>
        <sz val="10"/>
        <color indexed="9"/>
        <name val="Calibri"/>
        <family val="2"/>
        <scheme val="minor"/>
      </font>
      <numFmt numFmtId="0" formatCode="General"/>
      <fill>
        <patternFill patternType="solid">
          <fgColor indexed="64"/>
          <bgColor theme="9"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10"/>
        <color indexed="9"/>
        <name val="Calibri"/>
        <family val="2"/>
        <scheme val="minor"/>
      </font>
      <numFmt numFmtId="19" formatCode="m/d/yyyy"/>
      <fill>
        <patternFill patternType="solid">
          <fgColor indexed="64"/>
          <bgColor theme="9"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10"/>
        <color indexed="9"/>
        <name val="Calibri"/>
        <family val="2"/>
        <scheme val="minor"/>
      </font>
      <numFmt numFmtId="0" formatCode="General"/>
      <fill>
        <patternFill patternType="solid">
          <fgColor indexed="64"/>
          <bgColor theme="9"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10"/>
        <color indexed="9"/>
        <name val="Calibri"/>
        <family val="2"/>
        <scheme val="minor"/>
      </font>
      <numFmt numFmtId="0" formatCode="General"/>
      <fill>
        <patternFill patternType="solid">
          <fgColor indexed="64"/>
          <bgColor theme="9" tint="-0.249977111117893"/>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protection locked="1" hidden="0"/>
    </dxf>
    <dxf>
      <font>
        <b/>
        <i val="0"/>
        <strike val="0"/>
        <condense val="0"/>
        <extend val="0"/>
        <outline val="0"/>
        <shadow val="0"/>
        <u val="none"/>
        <vertAlign val="baseline"/>
        <sz val="10"/>
        <color indexed="9"/>
        <name val="Calibri"/>
        <family val="2"/>
        <scheme val="minor"/>
      </font>
      <fill>
        <patternFill patternType="solid">
          <fgColor indexed="64"/>
          <bgColor theme="1" tint="0.34998626667073579"/>
        </patternFill>
      </fill>
      <alignment horizontal="center" vertical="center" textRotation="0" wrapText="1" indent="0" justifyLastLine="0" shrinkToFit="0" readingOrder="0"/>
    </dxf>
    <dxf>
      <alignment horizontal="right"/>
    </dxf>
    <dxf>
      <numFmt numFmtId="14" formatCode="0.00%"/>
    </dxf>
    <dxf>
      <numFmt numFmtId="165" formatCode="0.0%"/>
    </dxf>
    <dxf>
      <alignment horizontal="general"/>
    </dxf>
    <dxf>
      <alignment horizontal="right"/>
    </dxf>
    <dxf>
      <alignment horizontal="right"/>
    </dxf>
    <dxf>
      <alignment horizontal="right"/>
    </dxf>
    <dxf>
      <numFmt numFmtId="0" formatCode="General"/>
    </dxf>
    <dxf>
      <numFmt numFmtId="3" formatCode="#,##0"/>
    </dxf>
    <dxf>
      <numFmt numFmtId="1" formatCode="0"/>
    </dxf>
    <dxf>
      <alignment horizontal="right"/>
    </dxf>
    <dxf>
      <alignment horizontal="right"/>
    </dxf>
    <dxf>
      <alignment horizontal="right"/>
    </dxf>
    <dxf>
      <alignment horizontal="right"/>
    </dxf>
    <dxf>
      <numFmt numFmtId="14" formatCode="0.00%"/>
    </dxf>
    <dxf>
      <numFmt numFmtId="13" formatCode="0%"/>
    </dxf>
    <dxf>
      <alignment horizontal="right"/>
    </dxf>
    <dxf>
      <font>
        <b/>
        <color theme="1"/>
      </font>
      <border>
        <bottom style="thin">
          <color theme="6"/>
        </bottom>
        <vertical/>
        <horizontal/>
      </border>
    </dxf>
    <dxf>
      <font>
        <color theme="1"/>
      </font>
      <border diagonalUp="0" diagonalDown="0">
        <left/>
        <right/>
        <top/>
        <bottom/>
        <vertical/>
        <horizontal/>
      </border>
    </dxf>
    <dxf>
      <border>
        <top style="thin">
          <color theme="1" tint="0.499984740745262"/>
        </top>
        <bottom style="thin">
          <color theme="1" tint="0.499984740745262"/>
        </bottom>
        <vertical style="thick">
          <color theme="0"/>
        </vertical>
      </border>
    </dxf>
    <dxf>
      <border>
        <top/>
        <bottom style="thin">
          <color theme="1" tint="0.499984740745262"/>
        </bottom>
      </border>
    </dxf>
    <dxf>
      <font>
        <b/>
        <color theme="1" tint="0.499984740745262"/>
      </font>
    </dxf>
    <dxf>
      <font>
        <b/>
        <color theme="1"/>
      </font>
    </dxf>
    <dxf>
      <font>
        <b/>
        <color theme="1" tint="0.499984740745262"/>
      </font>
    </dxf>
    <dxf>
      <font>
        <b/>
        <color theme="1"/>
      </font>
    </dxf>
    <dxf>
      <fill>
        <patternFill patternType="solid">
          <fgColor theme="0" tint="-0.14999847407452621"/>
          <bgColor theme="0" tint="-0.14999847407452621"/>
        </patternFill>
      </fill>
      <border>
        <left style="thin">
          <color theme="0" tint="-0.34998626667073579"/>
        </left>
        <right style="thin">
          <color theme="0" tint="-0.34998626667073579"/>
        </right>
        <top/>
        <bottom style="thin">
          <color theme="0" tint="-0.34998626667073579"/>
        </bottom>
        <vertical style="thin">
          <color theme="0" tint="-0.34998626667073579"/>
        </vertical>
        <horizontal style="thin">
          <color theme="0" tint="-0.34998626667073579"/>
        </horizontal>
      </border>
    </dxf>
    <dxf>
      <fill>
        <patternFill patternType="solid">
          <fgColor theme="0" tint="-0.14999847407452621"/>
          <bgColor theme="0" tint="-0.14999847407452621"/>
        </patternFill>
      </fill>
      <border>
        <top/>
        <bottom style="thin">
          <color theme="0" tint="-0.34998626667073579"/>
        </bottom>
      </border>
    </dxf>
    <dxf>
      <font>
        <b/>
        <color theme="1"/>
      </font>
      <fill>
        <patternFill patternType="solid">
          <fgColor theme="0"/>
          <bgColor theme="0"/>
        </patternFill>
      </fill>
      <border>
        <top style="thin">
          <color theme="1" tint="0.499984740745262"/>
        </top>
        <bottom style="thin">
          <color theme="1" tint="0.499984740745262"/>
        </bottom>
      </border>
    </dxf>
    <dxf>
      <font>
        <b/>
        <color theme="1"/>
      </font>
      <border>
        <top/>
        <bottom style="thin">
          <color theme="1" tint="0.499984740745262"/>
        </bottom>
      </border>
    </dxf>
    <dxf>
      <font>
        <color theme="1"/>
      </font>
      <border>
        <left style="thin">
          <color theme="0"/>
        </left>
        <right style="thin">
          <color theme="0"/>
        </right>
        <top style="thin">
          <color theme="0"/>
        </top>
        <vertical style="thick">
          <color theme="0"/>
        </vertical>
        <horizontal style="thin">
          <color theme="0" tint="-0.14999847407452621"/>
        </horizontal>
      </border>
    </dxf>
  </dxfs>
  <tableStyles count="2" defaultTableStyle="TableStyleMedium2" defaultPivotStyle="PivotStyleLight16">
    <tableStyle name="MyPivotStyle" table="0" count="11" xr9:uid="{B0AE9BF9-B0AB-4404-B48D-9302C3DFC6DD}">
      <tableStyleElement type="wholeTable" dxfId="44"/>
      <tableStyleElement type="headerRow" dxfId="43"/>
      <tableStyleElement type="totalRow" dxfId="42"/>
      <tableStyleElement type="firstRowStripe" dxfId="41"/>
      <tableStyleElement type="firstColumnStripe" dxfId="40"/>
      <tableStyleElement type="firstSubtotalRow" dxfId="39"/>
      <tableStyleElement type="secondSubtotalRow" dxfId="38"/>
      <tableStyleElement type="firstRowSubheading" dxfId="37"/>
      <tableStyleElement type="secondRowSubheading" dxfId="36"/>
      <tableStyleElement type="pageFieldLabels" dxfId="35"/>
      <tableStyleElement type="pageFieldValues" dxfId="34"/>
    </tableStyle>
    <tableStyle name="MySlicer" pivot="0" table="0" count="10" xr9:uid="{9C632ACD-365A-4B87-BDCC-65622CE031C0}">
      <tableStyleElement type="wholeTable" dxfId="33"/>
      <tableStyleElement type="headerRow" dxfId="3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6" tint="0.59999389629810485"/>
              <bgColor theme="1" tint="0.49998474074526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BFBFB"/>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[RM_201810America.xlsx]RegionTemp!PTRegion</c:name>
    <c:fmtId val="2"/>
  </c:pivotSource>
  <c:chart>
    <c:autoTitleDeleted val="0"/>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85503112063978"/>
          <c:y val="6.1819357760127938E-2"/>
          <c:w val="0.57060194665745445"/>
          <c:h val="0.87636101345027562"/>
        </c:manualLayout>
      </c:layout>
      <c:barChart>
        <c:barDir val="bar"/>
        <c:grouping val="clustered"/>
        <c:varyColors val="0"/>
        <c:ser>
          <c:idx val="0"/>
          <c:order val="0"/>
          <c:tx>
            <c:strRef>
              <c:f>RegionTemp!$T$5</c:f>
              <c:strCache>
                <c:ptCount val="1"/>
                <c:pt idx="0">
                  <c:v>$ Sales</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RegionTemp!$S$6:$S$8</c:f>
              <c:strCache>
                <c:ptCount val="2"/>
                <c:pt idx="0">
                  <c:v>Erma</c:v>
                </c:pt>
                <c:pt idx="1">
                  <c:v>Dellicia</c:v>
                </c:pt>
              </c:strCache>
            </c:strRef>
          </c:cat>
          <c:val>
            <c:numRef>
              <c:f>RegionTemp!$T$6:$T$8</c:f>
              <c:numCache>
                <c:formatCode>"$"#,##0</c:formatCode>
                <c:ptCount val="2"/>
                <c:pt idx="0">
                  <c:v>14620</c:v>
                </c:pt>
                <c:pt idx="1">
                  <c:v>5020</c:v>
                </c:pt>
              </c:numCache>
            </c:numRef>
          </c:val>
          <c:extLst>
            <c:ext xmlns:c16="http://schemas.microsoft.com/office/drawing/2014/chart" uri="{C3380CC4-5D6E-409C-BE32-E72D297353CC}">
              <c16:uniqueId val="{00000000-E6FE-48EC-A4BC-64854B349856}"/>
            </c:ext>
          </c:extLst>
        </c:ser>
        <c:dLbls>
          <c:showLegendKey val="0"/>
          <c:showVal val="0"/>
          <c:showCatName val="0"/>
          <c:showSerName val="0"/>
          <c:showPercent val="0"/>
          <c:showBubbleSize val="0"/>
        </c:dLbls>
        <c:gapWidth val="80"/>
        <c:axId val="996850144"/>
        <c:axId val="996852112"/>
      </c:barChart>
      <c:barChart>
        <c:barDir val="bar"/>
        <c:grouping val="clustered"/>
        <c:varyColors val="0"/>
        <c:ser>
          <c:idx val="1"/>
          <c:order val="1"/>
          <c:tx>
            <c:strRef>
              <c:f>RegionTemp!$U$5</c:f>
              <c:strCache>
                <c:ptCount val="1"/>
                <c:pt idx="0">
                  <c:v> </c:v>
                </c:pt>
              </c:strCache>
            </c:strRef>
          </c:tx>
          <c:spPr>
            <a:solidFill>
              <a:schemeClr val="accent2"/>
            </a:solidFill>
            <a:ln>
              <a:noFill/>
            </a:ln>
            <a:effectLst/>
          </c:spPr>
          <c:invertIfNegative val="0"/>
          <c:cat>
            <c:strRef>
              <c:f>RegionTemp!$S$6:$S$8</c:f>
              <c:strCache>
                <c:ptCount val="2"/>
                <c:pt idx="0">
                  <c:v>Erma</c:v>
                </c:pt>
                <c:pt idx="1">
                  <c:v>Dellicia</c:v>
                </c:pt>
              </c:strCache>
            </c:strRef>
          </c:cat>
          <c:val>
            <c:numRef>
              <c:f>RegionTemp!$U$6:$U$8</c:f>
              <c:numCache>
                <c:formatCode>0%</c:formatCode>
                <c:ptCount val="2"/>
                <c:pt idx="0">
                  <c:v>0.74439918533604887</c:v>
                </c:pt>
                <c:pt idx="1">
                  <c:v>0.25560081466395113</c:v>
                </c:pt>
              </c:numCache>
            </c:numRef>
          </c:val>
          <c:extLst>
            <c:ext xmlns:c16="http://schemas.microsoft.com/office/drawing/2014/chart" uri="{C3380CC4-5D6E-409C-BE32-E72D297353CC}">
              <c16:uniqueId val="{00000001-E6FE-48EC-A4BC-64854B349856}"/>
            </c:ext>
          </c:extLst>
        </c:ser>
        <c:dLbls>
          <c:showLegendKey val="0"/>
          <c:showVal val="0"/>
          <c:showCatName val="0"/>
          <c:showSerName val="0"/>
          <c:showPercent val="0"/>
          <c:showBubbleSize val="0"/>
        </c:dLbls>
        <c:gapWidth val="80"/>
        <c:axId val="1004671952"/>
        <c:axId val="1004670640"/>
      </c:barChart>
      <c:catAx>
        <c:axId val="9968501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6852112"/>
        <c:crosses val="autoZero"/>
        <c:auto val="1"/>
        <c:lblAlgn val="ctr"/>
        <c:lblOffset val="100"/>
        <c:noMultiLvlLbl val="0"/>
      </c:catAx>
      <c:valAx>
        <c:axId val="996852112"/>
        <c:scaling>
          <c:orientation val="minMax"/>
        </c:scaling>
        <c:delete val="1"/>
        <c:axPos val="t"/>
        <c:numFmt formatCode="&quot;$&quot;#,##0" sourceLinked="1"/>
        <c:majorTickMark val="none"/>
        <c:minorTickMark val="none"/>
        <c:tickLblPos val="nextTo"/>
        <c:crossAx val="996850144"/>
        <c:crosses val="autoZero"/>
        <c:crossBetween val="between"/>
      </c:valAx>
      <c:valAx>
        <c:axId val="1004670640"/>
        <c:scaling>
          <c:orientation val="minMax"/>
        </c:scaling>
        <c:delete val="1"/>
        <c:axPos val="b"/>
        <c:numFmt formatCode="0%" sourceLinked="1"/>
        <c:majorTickMark val="out"/>
        <c:minorTickMark val="none"/>
        <c:tickLblPos val="nextTo"/>
        <c:crossAx val="1004671952"/>
        <c:crosses val="autoZero"/>
        <c:crossBetween val="between"/>
      </c:valAx>
      <c:catAx>
        <c:axId val="1004671952"/>
        <c:scaling>
          <c:orientation val="minMax"/>
        </c:scaling>
        <c:delete val="1"/>
        <c:axPos val="l"/>
        <c:numFmt formatCode="General" sourceLinked="1"/>
        <c:majorTickMark val="out"/>
        <c:minorTickMark val="none"/>
        <c:tickLblPos val="nextTo"/>
        <c:crossAx val="100467064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23</xdr:col>
      <xdr:colOff>1</xdr:colOff>
      <xdr:row>1</xdr:row>
      <xdr:rowOff>9528</xdr:rowOff>
    </xdr:from>
    <xdr:to>
      <xdr:col>25</xdr:col>
      <xdr:colOff>171450</xdr:colOff>
      <xdr:row>3</xdr:row>
      <xdr:rowOff>44451</xdr:rowOff>
    </xdr:to>
    <mc:AlternateContent xmlns:mc="http://schemas.openxmlformats.org/markup-compatibility/2006">
      <mc:Choice xmlns:a14="http://schemas.microsoft.com/office/drawing/2010/main" Requires="a14">
        <xdr:graphicFrame macro="">
          <xdr:nvGraphicFramePr>
            <xdr:cNvPr id="2" name="Company Name">
              <a:extLst>
                <a:ext uri="{FF2B5EF4-FFF2-40B4-BE49-F238E27FC236}">
                  <a16:creationId xmlns:a16="http://schemas.microsoft.com/office/drawing/2014/main" id="{B6B1DF8E-36DF-4A75-B085-FE03EAF2F50D}"/>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dr:sp macro="" textlink="">
          <xdr:nvSpPr>
            <xdr:cNvPr id="0" name=""/>
            <xdr:cNvSpPr>
              <a:spLocks noTextEdit="1"/>
            </xdr:cNvSpPr>
          </xdr:nvSpPr>
          <xdr:spPr>
            <a:xfrm>
              <a:off x="6845301" y="358778"/>
              <a:ext cx="3714749" cy="384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219075</xdr:colOff>
      <xdr:row>14</xdr:row>
      <xdr:rowOff>152400</xdr:rowOff>
    </xdr:from>
    <xdr:to>
      <xdr:col>20</xdr:col>
      <xdr:colOff>1040606</xdr:colOff>
      <xdr:row>29</xdr:row>
      <xdr:rowOff>157164</xdr:rowOff>
    </xdr:to>
    <xdr:graphicFrame macro="">
      <xdr:nvGraphicFramePr>
        <xdr:cNvPr id="3" name="Chart 2">
          <a:extLst>
            <a:ext uri="{FF2B5EF4-FFF2-40B4-BE49-F238E27FC236}">
              <a16:creationId xmlns:a16="http://schemas.microsoft.com/office/drawing/2014/main" id="{846998F4-B745-4814-BF5C-8CC4DE8BE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ales_Report_Template_Too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anbhpa/Downloads/SalesReporting/Monthly_Sales_Reporting_Template_Too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Summary"/>
      <sheetName val="RegionTemp"/>
      <sheetName val="Map"/>
      <sheetName val="New Data"/>
      <sheetName val="Instructions"/>
    </sheetNames>
    <sheetDataSet>
      <sheetData sheetId="0"/>
      <sheetData sheetId="1"/>
      <sheetData sheetId="2"/>
      <sheetData sheetId="3">
        <row r="9">
          <cell r="G9" t="str">
            <v>America</v>
          </cell>
        </row>
        <row r="10">
          <cell r="G10" t="str">
            <v>Europe</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Instructions"/>
      <sheetName val="Summary"/>
      <sheetName val="RegionTemp"/>
      <sheetName val="Map"/>
      <sheetName val="NewData"/>
    </sheetNames>
    <sheetDataSet>
      <sheetData sheetId="0" refreshError="1"/>
      <sheetData sheetId="1" refreshError="1"/>
      <sheetData sheetId="2" refreshError="1"/>
      <sheetData sheetId="3" refreshError="1"/>
      <sheetData sheetId="4">
        <row r="9">
          <cell r="G9" t="str">
            <v>America</v>
          </cell>
        </row>
        <row r="10">
          <cell r="G10" t="str">
            <v>Europe</v>
          </cell>
        </row>
      </sheetData>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Pandey C" refreshedDate="44637.911235416665" createdVersion="3" refreshedVersion="7" minRefreshableVersion="3" recordCount="21" xr:uid="{415436FD-4551-499C-B6E4-E6D0306E600E}">
  <cacheSource type="worksheet">
    <worksheetSource name="TableTemp"/>
  </cacheSource>
  <cacheFields count="14">
    <cacheField name="Company" numFmtId="0">
      <sharedItems/>
    </cacheField>
    <cacheField name="Sales Document" numFmtId="0">
      <sharedItems containsSemiMixedTypes="0" containsString="0" containsNumber="1" containsInteger="1" minValue="24030" maxValue="28112"/>
    </cacheField>
    <cacheField name="Document Date" numFmtId="14">
      <sharedItems containsSemiMixedTypes="0" containsNonDate="0" containsDate="1" containsString="0" minDate="2018-10-02T00:00:00" maxDate="2018-10-17T00:00:00"/>
    </cacheField>
    <cacheField name="Customer Code" numFmtId="0">
      <sharedItems containsSemiMixedTypes="0" containsString="0" containsNumber="1" containsInteger="1" minValue="8010" maxValue="8020"/>
    </cacheField>
    <cacheField name="Article code" numFmtId="0">
      <sharedItems containsSemiMixedTypes="0" containsString="0" containsNumber="1" containsInteger="1" minValue="101" maxValue="118"/>
    </cacheField>
    <cacheField name="Reject" numFmtId="0">
      <sharedItems containsBlank="1" containsMixedTypes="1" containsNumber="1" containsInteger="1" minValue="1" maxValue="6"/>
    </cacheField>
    <cacheField name="Quantity" numFmtId="0">
      <sharedItems containsSemiMixedTypes="0" containsString="0" containsNumber="1" containsInteger="1" minValue="10" maxValue="130"/>
    </cacheField>
    <cacheField name="Sales Local Currency" numFmtId="0">
      <sharedItems containsSemiMixedTypes="0" containsString="0" containsNumber="1" containsInteger="1" minValue="100" maxValue="2500"/>
    </cacheField>
    <cacheField name="Company Name" numFmtId="0">
      <sharedItems count="1">
        <s v="Meta Creations"/>
      </sharedItems>
    </cacheField>
    <cacheField name="Customer Name" numFmtId="0">
      <sharedItems count="2">
        <s v="Erma"/>
        <s v="Dellicia"/>
      </sharedItems>
    </cacheField>
    <cacheField name="Article Description" numFmtId="0">
      <sharedItems count="9">
        <s v="Men type T simple white"/>
        <s v="Men type T simple black"/>
        <s v="Men basics"/>
        <s v="Laptop bag black"/>
        <s v="Men dress shirt black"/>
        <s v="Men dress shirt grey"/>
        <s v="Men shorts grey"/>
        <s v="Men shorts black"/>
        <s v="Unisex tank top white"/>
      </sharedItems>
    </cacheField>
    <cacheField name="Currency" numFmtId="0">
      <sharedItems/>
    </cacheField>
    <cacheField name="Sales US Dollar" numFmtId="2">
      <sharedItems containsSemiMixedTypes="0" containsString="0" containsNumber="1" containsInteger="1" minValue="100" maxValue="2500"/>
    </cacheField>
    <cacheField name="Reject %" numFmtId="0" formula="Reject/Quantity" databaseField="0"/>
  </cacheFields>
  <extLst>
    <ext xmlns:x14="http://schemas.microsoft.com/office/spreadsheetml/2009/9/main" uri="{725AE2AE-9491-48be-B2B4-4EB974FC3084}">
      <x14:pivotCacheDefinition pivotCacheId="1619321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s v="1020US"/>
    <n v="24030"/>
    <d v="2018-10-02T00:00:00"/>
    <n v="8020"/>
    <n v="101"/>
    <n v="1"/>
    <n v="130"/>
    <n v="1560"/>
    <x v="0"/>
    <x v="0"/>
    <x v="0"/>
    <s v="Men type T simple white"/>
    <n v="1560"/>
  </r>
  <r>
    <s v="1020US"/>
    <n v="24030"/>
    <d v="2018-10-02T00:00:00"/>
    <n v="8020"/>
    <n v="102"/>
    <m/>
    <n v="30"/>
    <n v="360"/>
    <x v="0"/>
    <x v="0"/>
    <x v="1"/>
    <s v="Men type T simple black"/>
    <n v="360"/>
  </r>
  <r>
    <s v="1020US"/>
    <n v="24030"/>
    <d v="2018-10-02T00:00:00"/>
    <n v="8020"/>
    <n v="106"/>
    <s v=""/>
    <n v="60"/>
    <n v="300"/>
    <x v="0"/>
    <x v="0"/>
    <x v="2"/>
    <s v="Men basics"/>
    <n v="300"/>
  </r>
  <r>
    <s v="1020US"/>
    <n v="24030"/>
    <d v="2018-10-02T00:00:00"/>
    <n v="8020"/>
    <n v="108"/>
    <m/>
    <n v="80"/>
    <n v="2240"/>
    <x v="0"/>
    <x v="0"/>
    <x v="3"/>
    <s v="Laptop bag black"/>
    <n v="2240"/>
  </r>
  <r>
    <s v="1020US"/>
    <n v="24031"/>
    <d v="2018-10-08T00:00:00"/>
    <n v="8020"/>
    <n v="101"/>
    <s v=""/>
    <n v="100"/>
    <n v="1200"/>
    <x v="0"/>
    <x v="0"/>
    <x v="0"/>
    <s v="Men type T simple white"/>
    <n v="1200"/>
  </r>
  <r>
    <s v="1020US"/>
    <n v="24031"/>
    <d v="2018-10-08T00:00:00"/>
    <n v="8020"/>
    <n v="108"/>
    <s v=""/>
    <n v="20"/>
    <n v="560"/>
    <x v="0"/>
    <x v="0"/>
    <x v="3"/>
    <s v="Laptop bag black"/>
    <n v="560"/>
  </r>
  <r>
    <s v="1020US"/>
    <n v="24031"/>
    <d v="2018-10-08T00:00:00"/>
    <n v="8020"/>
    <n v="113"/>
    <s v=""/>
    <n v="100"/>
    <n v="2500"/>
    <x v="0"/>
    <x v="0"/>
    <x v="4"/>
    <s v="Men dress shirt black"/>
    <n v="2500"/>
  </r>
  <r>
    <s v="1020US"/>
    <n v="28112"/>
    <d v="2018-10-12T00:00:00"/>
    <n v="8020"/>
    <n v="114"/>
    <n v="1"/>
    <n v="50"/>
    <n v="1250"/>
    <x v="0"/>
    <x v="0"/>
    <x v="5"/>
    <s v="Men dress shirt grey"/>
    <n v="1250"/>
  </r>
  <r>
    <s v="1020US"/>
    <n v="28112"/>
    <d v="2018-10-12T00:00:00"/>
    <n v="8020"/>
    <n v="101"/>
    <s v=""/>
    <n v="40"/>
    <n v="480"/>
    <x v="0"/>
    <x v="0"/>
    <x v="0"/>
    <s v="Men type T simple white"/>
    <n v="480"/>
  </r>
  <r>
    <s v="1020US"/>
    <n v="28112"/>
    <d v="2018-10-12T00:00:00"/>
    <n v="8020"/>
    <n v="102"/>
    <m/>
    <n v="70"/>
    <n v="840"/>
    <x v="0"/>
    <x v="0"/>
    <x v="1"/>
    <s v="Men type T simple black"/>
    <n v="840"/>
  </r>
  <r>
    <s v="1020US"/>
    <n v="28112"/>
    <d v="2018-10-12T00:00:00"/>
    <n v="8020"/>
    <n v="106"/>
    <m/>
    <n v="70"/>
    <n v="350"/>
    <x v="0"/>
    <x v="0"/>
    <x v="2"/>
    <s v="Men basics"/>
    <n v="350"/>
  </r>
  <r>
    <s v="1020US"/>
    <n v="28112"/>
    <d v="2018-10-12T00:00:00"/>
    <n v="8020"/>
    <n v="108"/>
    <m/>
    <n v="10"/>
    <n v="280"/>
    <x v="0"/>
    <x v="0"/>
    <x v="3"/>
    <s v="Laptop bag black"/>
    <n v="280"/>
  </r>
  <r>
    <s v="1020US"/>
    <n v="28112"/>
    <d v="2018-10-12T00:00:00"/>
    <n v="8020"/>
    <n v="117"/>
    <m/>
    <n v="80"/>
    <n v="1440"/>
    <x v="0"/>
    <x v="0"/>
    <x v="6"/>
    <s v="Men shorts grey"/>
    <n v="1440"/>
  </r>
  <r>
    <s v="1020US"/>
    <n v="28112"/>
    <d v="2018-10-12T00:00:00"/>
    <n v="8020"/>
    <n v="118"/>
    <m/>
    <n v="70"/>
    <n v="1260"/>
    <x v="0"/>
    <x v="0"/>
    <x v="7"/>
    <s v="Men shorts black"/>
    <n v="1260"/>
  </r>
  <r>
    <s v="1020US"/>
    <n v="25442"/>
    <d v="2018-10-16T00:00:00"/>
    <n v="8010"/>
    <n v="118"/>
    <m/>
    <n v="70"/>
    <n v="1260"/>
    <x v="0"/>
    <x v="1"/>
    <x v="7"/>
    <s v="Men shorts black"/>
    <n v="1260"/>
  </r>
  <r>
    <s v="1020US"/>
    <n v="25442"/>
    <d v="2018-10-16T00:00:00"/>
    <n v="8010"/>
    <n v="117"/>
    <n v="6"/>
    <n v="80"/>
    <n v="1440"/>
    <x v="0"/>
    <x v="1"/>
    <x v="6"/>
    <s v="Men shorts grey"/>
    <n v="1440"/>
  </r>
  <r>
    <s v="1020US"/>
    <n v="25442"/>
    <d v="2018-10-16T00:00:00"/>
    <n v="8010"/>
    <n v="118"/>
    <m/>
    <n v="70"/>
    <n v="1260"/>
    <x v="0"/>
    <x v="1"/>
    <x v="7"/>
    <s v="Men shorts black"/>
    <n v="1260"/>
  </r>
  <r>
    <s v="1020US"/>
    <n v="25442"/>
    <d v="2018-10-16T00:00:00"/>
    <n v="8010"/>
    <n v="116"/>
    <n v="1"/>
    <n v="60"/>
    <n v="360"/>
    <x v="0"/>
    <x v="1"/>
    <x v="8"/>
    <s v="Unisex tank top white"/>
    <n v="360"/>
  </r>
  <r>
    <s v="1020US"/>
    <n v="25442"/>
    <d v="2018-10-16T00:00:00"/>
    <n v="8010"/>
    <n v="106"/>
    <m/>
    <n v="20"/>
    <n v="100"/>
    <x v="0"/>
    <x v="1"/>
    <x v="2"/>
    <s v="Men basics"/>
    <n v="100"/>
  </r>
  <r>
    <s v="1020US"/>
    <n v="25442"/>
    <d v="2018-10-16T00:00:00"/>
    <n v="8010"/>
    <n v="101"/>
    <m/>
    <n v="40"/>
    <n v="480"/>
    <x v="0"/>
    <x v="1"/>
    <x v="0"/>
    <s v="Men type T simple white"/>
    <n v="480"/>
  </r>
  <r>
    <s v="1020US"/>
    <n v="25442"/>
    <d v="2018-10-16T00:00:00"/>
    <n v="8010"/>
    <n v="102"/>
    <m/>
    <n v="10"/>
    <n v="120"/>
    <x v="0"/>
    <x v="1"/>
    <x v="1"/>
    <s v="Men type T simple black"/>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94F945-6A7C-4852-A226-529A1CC612D6}" name="PTReject" cacheId="11" applyNumberFormats="0" applyBorderFormats="0" applyFontFormats="0" applyPatternFormats="0" applyAlignmentFormats="0" applyWidthHeightFormats="1" dataCaption="Values" grandTotalCaption="Total" updatedVersion="7" minRefreshableVersion="3" itemPrintTitles="1" createdVersion="6" indent="0" compact="0" compactData="0" multipleFieldFilters="0">
  <location ref="AC5:AE10" firstHeaderRow="0" firstDataRow="1" firstDataCol="1"/>
  <pivotFields count="14">
    <pivotField compact="0" outline="0" subtotalTop="0" showAll="0"/>
    <pivotField compact="0" outline="0" subtotalTop="0" showAll="0"/>
    <pivotField compact="0" numFmtId="14" outline="0" subtotalTop="0" showAll="0"/>
    <pivotField compact="0" outline="0" subtotalTop="0" showAll="0"/>
    <pivotField compact="0" outline="0" subtotalTop="0" showAll="0"/>
    <pivotField dataField="1" compact="0" outline="0" subtotalTop="0" showAll="0"/>
    <pivotField compact="0" outline="0" subtotalTop="0" showAll="0"/>
    <pivotField compact="0" outline="0" subtotalTop="0" showAll="0"/>
    <pivotField compact="0" outline="0" subtotalTop="0" showAll="0">
      <items count="2">
        <item x="0"/>
        <item t="default"/>
      </items>
    </pivotField>
    <pivotField compact="0" outline="0" subtotalTop="0" showAll="0"/>
    <pivotField name="Article" axis="axisRow" compact="0" outline="0" subtotalTop="0" showAll="0" measureFilter="1" sortType="descending">
      <items count="10">
        <item x="3"/>
        <item x="8"/>
        <item x="0"/>
        <item x="1"/>
        <item x="2"/>
        <item x="4"/>
        <item x="5"/>
        <item x="6"/>
        <item x="7"/>
        <item t="default"/>
      </items>
      <autoSortScope>
        <pivotArea dataOnly="0" outline="0" fieldPosition="0">
          <references count="1">
            <reference field="4294967294" count="1" selected="0">
              <x v="0"/>
            </reference>
          </references>
        </pivotArea>
      </autoSortScope>
    </pivotField>
    <pivotField compact="0" outline="0" subtotalTop="0" showAll="0"/>
    <pivotField compact="0" numFmtId="2" outline="0" subtotalTop="0" showAll="0"/>
    <pivotField dataField="1" compact="0" outline="0" dragToRow="0" dragToCol="0" dragToPage="0" showAll="0" defaultSubtotal="0"/>
  </pivotFields>
  <rowFields count="1">
    <field x="10"/>
  </rowFields>
  <rowItems count="5">
    <i>
      <x v="7"/>
    </i>
    <i>
      <x v="6"/>
    </i>
    <i>
      <x v="1"/>
    </i>
    <i>
      <x v="2"/>
    </i>
    <i t="grand">
      <x/>
    </i>
  </rowItems>
  <colFields count="1">
    <field x="-2"/>
  </colFields>
  <colItems count="2">
    <i>
      <x/>
    </i>
    <i i="1">
      <x v="1"/>
    </i>
  </colItems>
  <dataFields count="2">
    <dataField name="Reject " fld="5" baseField="10" baseItem="0"/>
    <dataField name="Reject % " fld="13" baseField="0" baseItem="0" numFmtId="165"/>
  </dataFields>
  <formats count="5">
    <format dxfId="15">
      <pivotArea dataOnly="0" labelOnly="1" outline="0" fieldPosition="0">
        <references count="1">
          <reference field="4294967294" count="1">
            <x v="0"/>
          </reference>
        </references>
      </pivotArea>
    </format>
    <format dxfId="16">
      <pivotArea outline="0" fieldPosition="0">
        <references count="1">
          <reference field="4294967294" count="1">
            <x v="1"/>
          </reference>
        </references>
      </pivotArea>
    </format>
    <format dxfId="17">
      <pivotArea outline="0" fieldPosition="0">
        <references count="1">
          <reference field="4294967294" count="1">
            <x v="1"/>
          </reference>
        </references>
      </pivotArea>
    </format>
    <format dxfId="18">
      <pivotArea dataOnly="0" labelOnly="1" outline="0" fieldPosition="0">
        <references count="1">
          <reference field="4294967294" count="2">
            <x v="0"/>
            <x v="1"/>
          </reference>
        </references>
      </pivotArea>
    </format>
    <format dxfId="19">
      <pivotArea dataOnly="0" labelOnly="1" outline="0" fieldPosition="0">
        <references count="1">
          <reference field="4294967294" count="2">
            <x v="0"/>
            <x v="1"/>
          </reference>
        </references>
      </pivotArea>
    </format>
  </formats>
  <pivotTableStyleInfo name="MyPivotStyle" showRowHeaders="1" showColHeaders="1" showRowStripes="0" showColStripes="0" showLastColumn="1"/>
  <filters count="1">
    <filter fld="10" type="valueGreaterThan" evalOrder="-1" id="1"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5D3A5D-335A-4EA8-B726-A473CFC115E9}" name="PTArticle" cacheId="11" applyNumberFormats="0" applyBorderFormats="0" applyFontFormats="0" applyPatternFormats="0" applyAlignmentFormats="0" applyWidthHeightFormats="1" dataCaption="Values" grandTotalCaption="Total" updatedVersion="7" minRefreshableVersion="3" itemPrintTitles="1" createdVersion="6" indent="0" compact="0" compactData="0" multipleFieldFilters="0">
  <location ref="X5:Z15" firstHeaderRow="0" firstDataRow="1" firstDataCol="1"/>
  <pivotFields count="14">
    <pivotField compact="0" outline="0" subtotalTop="0" showAll="0"/>
    <pivotField compact="0" outline="0" subtotalTop="0" showAll="0"/>
    <pivotField compact="0" numFmtId="14" outline="0" subtotalTop="0" showAll="0"/>
    <pivotField compact="0" outline="0" subtotalTop="0" showAll="0"/>
    <pivotField compact="0" outline="0" subtotalTop="0" showAll="0"/>
    <pivotField compact="0" outline="0" subtotalTop="0" showAll="0"/>
    <pivotField dataField="1" compact="0" outline="0" subtotalTop="0" showAll="0"/>
    <pivotField compact="0" outline="0" subtotalTop="0" showAll="0"/>
    <pivotField compact="0" outline="0" subtotalTop="0" showAll="0">
      <items count="2">
        <item x="0"/>
        <item t="default"/>
      </items>
    </pivotField>
    <pivotField compact="0" outline="0" subtotalTop="0" showAll="0"/>
    <pivotField name="Article" axis="axisRow" compact="0" outline="0" subtotalTop="0" showAll="0" sortType="descending">
      <items count="10">
        <item x="3"/>
        <item x="8"/>
        <item x="0"/>
        <item x="1"/>
        <item x="2"/>
        <item x="4"/>
        <item x="5"/>
        <item x="6"/>
        <item x="7"/>
        <item t="default"/>
      </items>
      <autoSortScope>
        <pivotArea dataOnly="0" outline="0" fieldPosition="0">
          <references count="1">
            <reference field="4294967294" count="1" selected="0">
              <x v="0"/>
            </reference>
          </references>
        </pivotArea>
      </autoSortScope>
    </pivotField>
    <pivotField compact="0" outline="0" subtotalTop="0" showAll="0"/>
    <pivotField dataField="1" compact="0" numFmtId="2" outline="0" subtotalTop="0" showAll="0"/>
    <pivotField compact="0" outline="0" dragToRow="0" dragToCol="0" dragToPage="0" showAll="0" defaultSubtotal="0"/>
  </pivotFields>
  <rowFields count="1">
    <field x="10"/>
  </rowFields>
  <rowItems count="10">
    <i>
      <x v="8"/>
    </i>
    <i>
      <x v="2"/>
    </i>
    <i>
      <x/>
    </i>
    <i>
      <x v="7"/>
    </i>
    <i>
      <x v="5"/>
    </i>
    <i>
      <x v="3"/>
    </i>
    <i>
      <x v="6"/>
    </i>
    <i>
      <x v="4"/>
    </i>
    <i>
      <x v="1"/>
    </i>
    <i t="grand">
      <x/>
    </i>
  </rowItems>
  <colFields count="1">
    <field x="-2"/>
  </colFields>
  <colItems count="2">
    <i>
      <x/>
    </i>
    <i i="1">
      <x v="1"/>
    </i>
  </colItems>
  <dataFields count="2">
    <dataField name="$ Sales" fld="12" baseField="0" baseItem="0" numFmtId="3"/>
    <dataField name="Quantity " fld="6" baseField="10" baseItem="15" numFmtId="1"/>
  </dataFields>
  <formats count="7">
    <format dxfId="20">
      <pivotArea dataOnly="0" labelOnly="1" outline="0" axis="axisValues" fieldPosition="0"/>
    </format>
    <format dxfId="21">
      <pivotArea dataOnly="0" labelOnly="1" outline="0" axis="axisValues" fieldPosition="0"/>
    </format>
    <format dxfId="22">
      <pivotArea outline="0" fieldPosition="0">
        <references count="1">
          <reference field="4294967294" count="1">
            <x v="0"/>
          </reference>
        </references>
      </pivotArea>
    </format>
    <format dxfId="23">
      <pivotArea outline="0" fieldPosition="0">
        <references count="1">
          <reference field="4294967294" count="1">
            <x v="0"/>
          </reference>
        </references>
      </pivotArea>
    </format>
    <format dxfId="24">
      <pivotArea outline="0" fieldPosition="0">
        <references count="1">
          <reference field="4294967294" count="1">
            <x v="1"/>
          </reference>
        </references>
      </pivotArea>
    </format>
    <format dxfId="25">
      <pivotArea dataOnly="0" labelOnly="1" outline="0" fieldPosition="0">
        <references count="1">
          <reference field="4294967294" count="1">
            <x v="0"/>
          </reference>
        </references>
      </pivotArea>
    </format>
    <format dxfId="26">
      <pivotArea dataOnly="0" labelOnly="1" outline="0" fieldPosition="0">
        <references count="1">
          <reference field="4294967294" count="1">
            <x v="1"/>
          </reference>
        </references>
      </pivotArea>
    </format>
  </formats>
  <pivotTableStyleInfo name="MyPivot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565EF9-33E5-4D11-BC54-103EE4FC759C}" name="PTRegion" cacheId="11" applyNumberFormats="0" applyBorderFormats="0" applyFontFormats="0" applyPatternFormats="0" applyAlignmentFormats="0" applyWidthHeightFormats="1" dataCaption="Values" grandTotalCaption="Total" updatedVersion="7" minRefreshableVersion="3" asteriskTotals="1" itemPrintTitles="1" createdVersion="6" indent="0" compact="0" compactData="0" multipleFieldFilters="0" chartFormat="3">
  <location ref="S5:U8" firstHeaderRow="0" firstDataRow="1" firstDataCol="1"/>
  <pivotFields count="14">
    <pivotField compact="0" outline="0" subtotalTop="0" showAll="0"/>
    <pivotField compact="0" outline="0" subtotalTop="0" showAll="0"/>
    <pivotField compact="0" numFmtId="14"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name="Customer" axis="axisRow" compact="0" outline="0" subtotalTop="0" showAll="0" sortType="descending">
      <items count="3">
        <item x="0"/>
        <item x="1"/>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dataField="1" compact="0" numFmtId="2" outline="0" subtotalTop="0" showAll="0"/>
    <pivotField compact="0" outline="0" dragToRow="0" dragToCol="0" dragToPage="0" showAll="0" defaultSubtotal="0"/>
  </pivotFields>
  <rowFields count="1">
    <field x="9"/>
  </rowFields>
  <rowItems count="3">
    <i>
      <x/>
    </i>
    <i>
      <x v="1"/>
    </i>
    <i t="grand">
      <x/>
    </i>
  </rowItems>
  <colFields count="1">
    <field x="-2"/>
  </colFields>
  <colItems count="2">
    <i>
      <x/>
    </i>
    <i i="1">
      <x v="1"/>
    </i>
  </colItems>
  <dataFields count="2">
    <dataField name="$ Sales" fld="12" baseField="0" baseItem="0" numFmtId="164"/>
    <dataField name=" " fld="12" showDataAs="percentOfTotal" baseField="0" baseItem="0" numFmtId="9"/>
  </dataFields>
  <formats count="5">
    <format dxfId="27">
      <pivotArea dataOnly="0" labelOnly="1" outline="0" axis="axisValues" fieldPosition="0"/>
    </format>
    <format dxfId="28">
      <pivotArea dataOnly="0" labelOnly="1" outline="0" axis="axisValues" fieldPosition="0"/>
    </format>
    <format dxfId="29">
      <pivotArea outline="0" fieldPosition="0">
        <references count="1">
          <reference field="4294967294" count="1">
            <x v="1"/>
          </reference>
        </references>
      </pivotArea>
    </format>
    <format dxfId="30">
      <pivotArea outline="0" fieldPosition="0">
        <references count="1">
          <reference field="4294967294" count="1">
            <x v="1"/>
          </reference>
        </references>
      </pivotArea>
    </format>
    <format dxfId="31">
      <pivotArea dataOnly="0" labelOnly="1"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MyPivot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A300C5C0-74CF-4A5A-851E-10197DB3456C}" sourceName="Company Name">
  <pivotTables>
    <pivotTable tabId="4" name="PTReject"/>
    <pivotTable tabId="4" name="PTArticle"/>
  </pivotTables>
  <data>
    <tabular pivotCacheId="1619321411">
      <items count="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Name" xr10:uid="{DFDA9906-3112-4984-8892-726C5B002562}" cache="Slicer_Company_Name" caption="Company Name" columnCount="3" showCaption="0" style="MySlicer"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EAB7B9-F406-45A3-80BB-8C93B373157E}" name="TableTemp" displayName="TableTemp" ref="A1:M22" totalsRowShown="0" headerRowDxfId="14" dataDxfId="13">
  <tableColumns count="13">
    <tableColumn id="1" xr3:uid="{9A1A3BE8-031B-49B3-9EA6-35D868CDF14F}" name="Company" dataDxfId="12"/>
    <tableColumn id="2" xr3:uid="{603667D2-1684-4264-A9C1-30273EBC973B}" name="Sales Document" dataDxfId="11"/>
    <tableColumn id="3" xr3:uid="{D1540C3B-A742-4C52-8EEE-A3E6AE2B08CC}" name="Document Date" dataDxfId="10"/>
    <tableColumn id="4" xr3:uid="{D33D7AB4-A32E-4075-A877-214B17D1C045}" name="Customer Code" dataDxfId="9"/>
    <tableColumn id="5" xr3:uid="{88397FB9-5586-4FC1-A6A9-7E027F61582C}" name="Article code" dataDxfId="8"/>
    <tableColumn id="6" xr3:uid="{ED5E6EA2-A4A0-4907-B794-A9CD1F02E75D}" name="Reject" dataDxfId="7"/>
    <tableColumn id="7" xr3:uid="{54662D8A-97EA-4543-9651-670B3695DDA0}" name="Quantity" dataDxfId="6"/>
    <tableColumn id="8" xr3:uid="{96FE0E2D-BB5D-4460-9268-64C788B8D6E0}" name="Sales Local Currency" dataDxfId="5"/>
    <tableColumn id="9" xr3:uid="{AA6AF1F8-FCCC-4864-9BA8-2DD1EDB7C31C}" name="Company Name" dataDxfId="4"/>
    <tableColumn id="10" xr3:uid="{17FA0080-9AE6-4AE7-A1C8-BA6F8D8F32B2}" name="Customer Name" dataDxfId="3"/>
    <tableColumn id="11" xr3:uid="{7392B359-C25E-4C93-95B5-288FB2490B0D}" name="Article Description" dataDxfId="2"/>
    <tableColumn id="13" xr3:uid="{14826495-4087-4E5C-A7DC-77F14FCD689A}" name="Currency" dataDxfId="1"/>
    <tableColumn id="12" xr3:uid="{A457F61B-DFEF-475A-AE1D-BFD3DBA722AA}" name="Sales US Dollar"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41DD-25D5-4CA6-8F2F-58BDDFC71A71}">
  <sheetPr codeName="shRegion">
    <tabColor theme="5" tint="0.59999389629810485"/>
  </sheetPr>
  <dimension ref="A1:AI38"/>
  <sheetViews>
    <sheetView showGridLines="0" tabSelected="1" topLeftCell="N1" zoomScaleNormal="100" workbookViewId="0">
      <selection sqref="A1:M22"/>
    </sheetView>
  </sheetViews>
  <sheetFormatPr defaultRowHeight="13" outlineLevelCol="1" x14ac:dyDescent="0.3"/>
  <cols>
    <col min="1" max="5" width="13.81640625" style="2" hidden="1" customWidth="1" outlineLevel="1"/>
    <col min="6" max="6" width="8.6328125" style="2" hidden="1" customWidth="1" outlineLevel="1"/>
    <col min="7" max="13" width="13.81640625" style="2" hidden="1" customWidth="1" outlineLevel="1"/>
    <col min="14" max="14" width="8.7265625" style="2" collapsed="1"/>
    <col min="15" max="17" width="8.7265625" style="2"/>
    <col min="18" max="18" width="3.26953125" style="2" customWidth="1"/>
    <col min="19" max="19" width="19.26953125" style="2" customWidth="1"/>
    <col min="20" max="20" width="13.08984375" style="2" customWidth="1"/>
    <col min="21" max="21" width="15" style="2" customWidth="1"/>
    <col min="22" max="22" width="9.81640625" style="2" customWidth="1"/>
    <col min="23" max="23" width="2.6328125" style="2" customWidth="1"/>
    <col min="24" max="24" width="29.36328125" style="2" bestFit="1" customWidth="1"/>
    <col min="25" max="25" width="21.36328125" style="2" bestFit="1" customWidth="1"/>
    <col min="26" max="26" width="9.81640625" style="2" customWidth="1"/>
    <col min="27" max="27" width="6.26953125" style="2" customWidth="1"/>
    <col min="28" max="28" width="5.26953125" style="2" customWidth="1"/>
    <col min="29" max="29" width="29.36328125" style="2" bestFit="1" customWidth="1"/>
    <col min="30" max="35" width="9.81640625" style="2" customWidth="1"/>
    <col min="36" max="16384" width="8.7265625" style="2"/>
  </cols>
  <sheetData>
    <row r="1" spans="1:35" ht="27.75" customHeight="1" x14ac:dyDescent="0.3">
      <c r="A1" s="1" t="s">
        <v>0</v>
      </c>
      <c r="B1" s="1" t="s">
        <v>1</v>
      </c>
      <c r="C1" s="1" t="s">
        <v>2</v>
      </c>
      <c r="D1" s="1" t="s">
        <v>3</v>
      </c>
      <c r="E1" s="1" t="s">
        <v>4</v>
      </c>
      <c r="F1" s="1" t="s">
        <v>5</v>
      </c>
      <c r="G1" s="1" t="s">
        <v>6</v>
      </c>
      <c r="H1" s="1" t="s">
        <v>7</v>
      </c>
      <c r="I1" s="1" t="s">
        <v>8</v>
      </c>
      <c r="J1" s="1" t="s">
        <v>9</v>
      </c>
      <c r="K1" s="1" t="s">
        <v>10</v>
      </c>
      <c r="L1" s="1" t="s">
        <v>11</v>
      </c>
      <c r="M1" s="1" t="s">
        <v>12</v>
      </c>
      <c r="R1" s="3"/>
      <c r="S1" s="4" t="s">
        <v>13</v>
      </c>
      <c r="T1" s="5"/>
      <c r="U1" s="6">
        <v>201810</v>
      </c>
      <c r="W1" s="3"/>
      <c r="X1" s="4" t="s">
        <v>14</v>
      </c>
      <c r="Y1" s="5"/>
      <c r="Z1" s="5"/>
      <c r="AA1" s="5"/>
      <c r="AB1" s="5"/>
      <c r="AC1" s="5"/>
      <c r="AD1" s="5"/>
      <c r="AE1" s="5"/>
      <c r="AF1" s="5"/>
      <c r="AG1" s="5"/>
      <c r="AH1" s="7"/>
      <c r="AI1" s="7"/>
    </row>
    <row r="2" spans="1:35" ht="14.5" x14ac:dyDescent="0.35">
      <c r="A2" t="s">
        <v>15</v>
      </c>
      <c r="B2">
        <v>24030</v>
      </c>
      <c r="C2" s="8">
        <v>43375</v>
      </c>
      <c r="D2">
        <v>8020</v>
      </c>
      <c r="E2">
        <v>101</v>
      </c>
      <c r="F2">
        <v>1</v>
      </c>
      <c r="G2">
        <v>130</v>
      </c>
      <c r="H2">
        <v>1560</v>
      </c>
      <c r="I2" s="2" t="s">
        <v>17</v>
      </c>
      <c r="J2" s="2" t="s">
        <v>25</v>
      </c>
      <c r="K2" s="2" t="s">
        <v>28</v>
      </c>
      <c r="L2" s="2" t="s">
        <v>28</v>
      </c>
      <c r="M2" s="9">
        <v>1560</v>
      </c>
    </row>
    <row r="3" spans="1:35" x14ac:dyDescent="0.3">
      <c r="A3" s="10" t="s">
        <v>15</v>
      </c>
      <c r="B3" s="10">
        <v>24030</v>
      </c>
      <c r="C3" s="11">
        <v>43375</v>
      </c>
      <c r="D3" s="10">
        <v>8020</v>
      </c>
      <c r="E3" s="10">
        <v>102</v>
      </c>
      <c r="F3" s="10"/>
      <c r="G3" s="10">
        <v>30</v>
      </c>
      <c r="H3" s="10">
        <v>360</v>
      </c>
      <c r="I3" s="2" t="s">
        <v>17</v>
      </c>
      <c r="J3" s="2" t="s">
        <v>25</v>
      </c>
      <c r="K3" s="2" t="s">
        <v>35</v>
      </c>
      <c r="L3" s="2" t="s">
        <v>35</v>
      </c>
      <c r="M3" s="9">
        <v>360</v>
      </c>
      <c r="Q3" s="12"/>
      <c r="V3" s="13"/>
      <c r="AG3" s="12"/>
    </row>
    <row r="4" spans="1:35" x14ac:dyDescent="0.3">
      <c r="A4" s="10" t="s">
        <v>15</v>
      </c>
      <c r="B4" s="10">
        <v>24030</v>
      </c>
      <c r="C4" s="11">
        <v>43375</v>
      </c>
      <c r="D4" s="10">
        <v>8020</v>
      </c>
      <c r="E4" s="10">
        <v>106</v>
      </c>
      <c r="F4" s="10" t="s">
        <v>16</v>
      </c>
      <c r="G4" s="10">
        <v>60</v>
      </c>
      <c r="H4" s="10">
        <v>300</v>
      </c>
      <c r="I4" s="2" t="s">
        <v>17</v>
      </c>
      <c r="J4" s="2" t="s">
        <v>25</v>
      </c>
      <c r="K4" s="2" t="s">
        <v>36</v>
      </c>
      <c r="L4" s="2" t="s">
        <v>36</v>
      </c>
      <c r="M4" s="9">
        <v>300</v>
      </c>
      <c r="Q4" s="12"/>
      <c r="V4" s="13"/>
      <c r="AG4" s="12"/>
    </row>
    <row r="5" spans="1:35" ht="14.5" x14ac:dyDescent="0.35">
      <c r="A5" s="10" t="s">
        <v>15</v>
      </c>
      <c r="B5" s="10">
        <v>24030</v>
      </c>
      <c r="C5" s="11">
        <v>43375</v>
      </c>
      <c r="D5" s="10">
        <v>8020</v>
      </c>
      <c r="E5" s="10">
        <v>108</v>
      </c>
      <c r="F5" s="10"/>
      <c r="G5" s="10">
        <v>80</v>
      </c>
      <c r="H5" s="10">
        <v>2240</v>
      </c>
      <c r="I5" s="2" t="s">
        <v>17</v>
      </c>
      <c r="J5" s="2" t="s">
        <v>25</v>
      </c>
      <c r="K5" s="2" t="s">
        <v>31</v>
      </c>
      <c r="L5" s="2" t="s">
        <v>31</v>
      </c>
      <c r="M5" s="9">
        <v>2240</v>
      </c>
      <c r="Q5" s="12"/>
      <c r="S5" s="20" t="s">
        <v>18</v>
      </c>
      <c r="T5" s="14" t="s">
        <v>19</v>
      </c>
      <c r="U5" t="s">
        <v>20</v>
      </c>
      <c r="V5" s="13"/>
      <c r="X5" s="20" t="s">
        <v>21</v>
      </c>
      <c r="Y5" s="14" t="s">
        <v>19</v>
      </c>
      <c r="Z5" s="14" t="s">
        <v>22</v>
      </c>
      <c r="AC5" s="20" t="s">
        <v>21</v>
      </c>
      <c r="AD5" s="14" t="s">
        <v>23</v>
      </c>
      <c r="AE5" s="14" t="s">
        <v>24</v>
      </c>
      <c r="AG5" s="12"/>
    </row>
    <row r="6" spans="1:35" ht="14.5" x14ac:dyDescent="0.35">
      <c r="A6" s="10" t="s">
        <v>15</v>
      </c>
      <c r="B6" s="10">
        <v>24031</v>
      </c>
      <c r="C6" s="11">
        <v>43381</v>
      </c>
      <c r="D6" s="10">
        <v>8020</v>
      </c>
      <c r="E6" s="10">
        <v>101</v>
      </c>
      <c r="F6" s="10" t="s">
        <v>16</v>
      </c>
      <c r="G6" s="10">
        <v>100</v>
      </c>
      <c r="H6" s="10">
        <v>1200</v>
      </c>
      <c r="I6" s="2" t="s">
        <v>17</v>
      </c>
      <c r="J6" s="2" t="s">
        <v>25</v>
      </c>
      <c r="K6" s="2" t="s">
        <v>28</v>
      </c>
      <c r="L6" s="2" t="s">
        <v>28</v>
      </c>
      <c r="M6" s="9">
        <v>1200</v>
      </c>
      <c r="Q6" s="12"/>
      <c r="S6" t="s">
        <v>25</v>
      </c>
      <c r="T6" s="16">
        <v>14620</v>
      </c>
      <c r="U6" s="17">
        <v>0.74439918533604887</v>
      </c>
      <c r="V6" s="13"/>
      <c r="X6" t="s">
        <v>26</v>
      </c>
      <c r="Y6" s="15">
        <v>3780</v>
      </c>
      <c r="Z6" s="18">
        <v>210</v>
      </c>
      <c r="AC6" t="s">
        <v>27</v>
      </c>
      <c r="AD6" s="21">
        <v>6</v>
      </c>
      <c r="AE6" s="19">
        <v>3.7499999999999999E-2</v>
      </c>
      <c r="AG6" s="12"/>
    </row>
    <row r="7" spans="1:35" ht="14.5" x14ac:dyDescent="0.35">
      <c r="A7" s="10" t="s">
        <v>15</v>
      </c>
      <c r="B7" s="10">
        <v>24031</v>
      </c>
      <c r="C7" s="11">
        <v>43381</v>
      </c>
      <c r="D7" s="10">
        <v>8020</v>
      </c>
      <c r="E7" s="10">
        <v>108</v>
      </c>
      <c r="F7" s="10" t="s">
        <v>16</v>
      </c>
      <c r="G7" s="10">
        <v>20</v>
      </c>
      <c r="H7" s="10">
        <v>560</v>
      </c>
      <c r="I7" s="2" t="s">
        <v>17</v>
      </c>
      <c r="J7" s="2" t="s">
        <v>25</v>
      </c>
      <c r="K7" s="2" t="s">
        <v>31</v>
      </c>
      <c r="L7" s="2" t="s">
        <v>31</v>
      </c>
      <c r="M7" s="9">
        <v>560</v>
      </c>
      <c r="Q7" s="12"/>
      <c r="S7" t="s">
        <v>29</v>
      </c>
      <c r="T7" s="16">
        <v>5020</v>
      </c>
      <c r="U7" s="17">
        <v>0.25560081466395113</v>
      </c>
      <c r="V7" s="13"/>
      <c r="X7" t="s">
        <v>28</v>
      </c>
      <c r="Y7" s="15">
        <v>3720</v>
      </c>
      <c r="Z7" s="18">
        <v>310</v>
      </c>
      <c r="AC7" t="s">
        <v>30</v>
      </c>
      <c r="AD7" s="21">
        <v>1</v>
      </c>
      <c r="AE7" s="19">
        <v>0.02</v>
      </c>
      <c r="AG7" s="12"/>
    </row>
    <row r="8" spans="1:35" ht="14.5" x14ac:dyDescent="0.35">
      <c r="A8" s="10" t="s">
        <v>15</v>
      </c>
      <c r="B8" s="10">
        <v>24031</v>
      </c>
      <c r="C8" s="11">
        <v>43381</v>
      </c>
      <c r="D8" s="10">
        <v>8020</v>
      </c>
      <c r="E8" s="10">
        <v>113</v>
      </c>
      <c r="F8" s="10" t="s">
        <v>16</v>
      </c>
      <c r="G8" s="10">
        <v>100</v>
      </c>
      <c r="H8" s="10">
        <v>2500</v>
      </c>
      <c r="I8" s="2" t="s">
        <v>17</v>
      </c>
      <c r="J8" s="2" t="s">
        <v>25</v>
      </c>
      <c r="K8" s="2" t="s">
        <v>34</v>
      </c>
      <c r="L8" s="2" t="s">
        <v>34</v>
      </c>
      <c r="M8" s="9">
        <v>2500</v>
      </c>
      <c r="Q8" s="12"/>
      <c r="S8" t="s">
        <v>32</v>
      </c>
      <c r="T8" s="16">
        <v>19640</v>
      </c>
      <c r="U8" s="17">
        <v>1</v>
      </c>
      <c r="V8" s="13"/>
      <c r="X8" t="s">
        <v>31</v>
      </c>
      <c r="Y8" s="15">
        <v>3080</v>
      </c>
      <c r="Z8" s="18">
        <v>110</v>
      </c>
      <c r="AC8" t="s">
        <v>33</v>
      </c>
      <c r="AD8" s="21">
        <v>1</v>
      </c>
      <c r="AE8" s="19">
        <v>1.6666666666666666E-2</v>
      </c>
      <c r="AG8" s="12"/>
    </row>
    <row r="9" spans="1:35" ht="14.5" x14ac:dyDescent="0.35">
      <c r="A9" s="10" t="s">
        <v>15</v>
      </c>
      <c r="B9" s="10">
        <v>28112</v>
      </c>
      <c r="C9" s="11">
        <v>43385</v>
      </c>
      <c r="D9" s="10">
        <v>8020</v>
      </c>
      <c r="E9" s="10">
        <v>114</v>
      </c>
      <c r="F9" s="10">
        <v>1</v>
      </c>
      <c r="G9" s="10">
        <v>50</v>
      </c>
      <c r="H9" s="10">
        <v>1250</v>
      </c>
      <c r="I9" s="2" t="s">
        <v>17</v>
      </c>
      <c r="J9" s="2" t="s">
        <v>25</v>
      </c>
      <c r="K9" s="2" t="s">
        <v>30</v>
      </c>
      <c r="L9" s="2" t="s">
        <v>30</v>
      </c>
      <c r="M9" s="9">
        <v>1250</v>
      </c>
      <c r="Q9" s="12"/>
      <c r="S9"/>
      <c r="T9"/>
      <c r="U9"/>
      <c r="V9" s="13"/>
      <c r="X9" t="s">
        <v>27</v>
      </c>
      <c r="Y9" s="15">
        <v>2880</v>
      </c>
      <c r="Z9" s="18">
        <v>160</v>
      </c>
      <c r="AC9" t="s">
        <v>28</v>
      </c>
      <c r="AD9" s="21">
        <v>1</v>
      </c>
      <c r="AE9" s="19">
        <v>3.2258064516129032E-3</v>
      </c>
      <c r="AG9" s="12"/>
    </row>
    <row r="10" spans="1:35" ht="14.5" x14ac:dyDescent="0.35">
      <c r="A10" s="10" t="s">
        <v>15</v>
      </c>
      <c r="B10" s="10">
        <v>28112</v>
      </c>
      <c r="C10" s="11">
        <v>43385</v>
      </c>
      <c r="D10" s="10">
        <v>8020</v>
      </c>
      <c r="E10" s="10">
        <v>101</v>
      </c>
      <c r="F10" s="10" t="s">
        <v>16</v>
      </c>
      <c r="G10" s="10">
        <v>40</v>
      </c>
      <c r="H10" s="10">
        <v>480</v>
      </c>
      <c r="I10" s="2" t="s">
        <v>17</v>
      </c>
      <c r="J10" s="2" t="s">
        <v>25</v>
      </c>
      <c r="K10" s="2" t="s">
        <v>28</v>
      </c>
      <c r="L10" s="2" t="s">
        <v>28</v>
      </c>
      <c r="M10" s="9">
        <v>480</v>
      </c>
      <c r="Q10" s="12"/>
      <c r="S10"/>
      <c r="T10"/>
      <c r="U10"/>
      <c r="V10" s="13"/>
      <c r="X10" t="s">
        <v>34</v>
      </c>
      <c r="Y10" s="15">
        <v>2500</v>
      </c>
      <c r="Z10" s="18">
        <v>100</v>
      </c>
      <c r="AC10" t="s">
        <v>32</v>
      </c>
      <c r="AD10" s="21">
        <v>9</v>
      </c>
      <c r="AE10" s="19">
        <v>1.5517241379310345E-2</v>
      </c>
      <c r="AG10" s="12"/>
    </row>
    <row r="11" spans="1:35" ht="14.5" x14ac:dyDescent="0.35">
      <c r="A11" s="10" t="s">
        <v>15</v>
      </c>
      <c r="B11" s="10">
        <v>28112</v>
      </c>
      <c r="C11" s="11">
        <v>43385</v>
      </c>
      <c r="D11" s="10">
        <v>8020</v>
      </c>
      <c r="E11" s="10">
        <v>102</v>
      </c>
      <c r="F11" s="10"/>
      <c r="G11" s="10">
        <v>70</v>
      </c>
      <c r="H11" s="10">
        <v>840</v>
      </c>
      <c r="I11" s="2" t="s">
        <v>17</v>
      </c>
      <c r="J11" s="2" t="s">
        <v>25</v>
      </c>
      <c r="K11" s="2" t="s">
        <v>35</v>
      </c>
      <c r="L11" s="2" t="s">
        <v>35</v>
      </c>
      <c r="M11" s="9">
        <v>840</v>
      </c>
      <c r="Q11" s="12"/>
      <c r="V11" s="13"/>
      <c r="X11" t="s">
        <v>35</v>
      </c>
      <c r="Y11" s="15">
        <v>1320</v>
      </c>
      <c r="Z11" s="18">
        <v>110</v>
      </c>
      <c r="AC11"/>
      <c r="AD11"/>
      <c r="AE11"/>
      <c r="AG11" s="12"/>
    </row>
    <row r="12" spans="1:35" ht="14.5" x14ac:dyDescent="0.35">
      <c r="A12" s="10" t="s">
        <v>15</v>
      </c>
      <c r="B12" s="10">
        <v>28112</v>
      </c>
      <c r="C12" s="11">
        <v>43385</v>
      </c>
      <c r="D12" s="10">
        <v>8020</v>
      </c>
      <c r="E12" s="10">
        <v>106</v>
      </c>
      <c r="F12" s="10"/>
      <c r="G12" s="10">
        <v>70</v>
      </c>
      <c r="H12" s="10">
        <v>350</v>
      </c>
      <c r="I12" s="2" t="s">
        <v>17</v>
      </c>
      <c r="J12" s="2" t="s">
        <v>25</v>
      </c>
      <c r="K12" s="2" t="s">
        <v>36</v>
      </c>
      <c r="L12" s="2" t="s">
        <v>36</v>
      </c>
      <c r="M12" s="9">
        <v>350</v>
      </c>
      <c r="Q12" s="12"/>
      <c r="V12" s="13"/>
      <c r="X12" t="s">
        <v>30</v>
      </c>
      <c r="Y12" s="15">
        <v>1250</v>
      </c>
      <c r="Z12" s="18">
        <v>50</v>
      </c>
      <c r="AC12"/>
      <c r="AD12"/>
      <c r="AE12"/>
      <c r="AG12" s="12"/>
    </row>
    <row r="13" spans="1:35" ht="14.5" x14ac:dyDescent="0.35">
      <c r="A13" s="10" t="s">
        <v>15</v>
      </c>
      <c r="B13" s="10">
        <v>28112</v>
      </c>
      <c r="C13" s="11">
        <v>43385</v>
      </c>
      <c r="D13" s="10">
        <v>8020</v>
      </c>
      <c r="E13" s="10">
        <v>108</v>
      </c>
      <c r="F13" s="10"/>
      <c r="G13" s="10">
        <v>10</v>
      </c>
      <c r="H13" s="10">
        <v>280</v>
      </c>
      <c r="I13" s="2" t="s">
        <v>17</v>
      </c>
      <c r="J13" s="2" t="s">
        <v>25</v>
      </c>
      <c r="K13" s="2" t="s">
        <v>31</v>
      </c>
      <c r="L13" s="2" t="s">
        <v>31</v>
      </c>
      <c r="M13" s="9">
        <v>280</v>
      </c>
      <c r="Q13" s="12"/>
      <c r="V13" s="13"/>
      <c r="X13" t="s">
        <v>36</v>
      </c>
      <c r="Y13" s="15">
        <v>750</v>
      </c>
      <c r="Z13" s="18">
        <v>150</v>
      </c>
      <c r="AC13"/>
      <c r="AD13"/>
      <c r="AE13"/>
      <c r="AG13" s="12"/>
    </row>
    <row r="14" spans="1:35" ht="14.5" x14ac:dyDescent="0.35">
      <c r="A14" s="10" t="s">
        <v>15</v>
      </c>
      <c r="B14" s="10">
        <v>28112</v>
      </c>
      <c r="C14" s="11">
        <v>43385</v>
      </c>
      <c r="D14" s="10">
        <v>8020</v>
      </c>
      <c r="E14" s="10">
        <v>117</v>
      </c>
      <c r="F14" s="10"/>
      <c r="G14" s="10">
        <v>80</v>
      </c>
      <c r="H14" s="10">
        <v>1440</v>
      </c>
      <c r="I14" s="2" t="s">
        <v>17</v>
      </c>
      <c r="J14" s="2" t="s">
        <v>25</v>
      </c>
      <c r="K14" s="2" t="s">
        <v>27</v>
      </c>
      <c r="L14" s="2" t="s">
        <v>27</v>
      </c>
      <c r="M14" s="9">
        <v>1440</v>
      </c>
      <c r="Q14" s="12"/>
      <c r="V14" s="13"/>
      <c r="X14" t="s">
        <v>33</v>
      </c>
      <c r="Y14" s="15">
        <v>360</v>
      </c>
      <c r="Z14" s="18">
        <v>60</v>
      </c>
      <c r="AC14"/>
      <c r="AD14"/>
      <c r="AE14"/>
      <c r="AG14" s="12"/>
    </row>
    <row r="15" spans="1:35" ht="14.5" x14ac:dyDescent="0.35">
      <c r="A15" s="10" t="s">
        <v>15</v>
      </c>
      <c r="B15" s="10">
        <v>28112</v>
      </c>
      <c r="C15" s="11">
        <v>43385</v>
      </c>
      <c r="D15" s="10">
        <v>8020</v>
      </c>
      <c r="E15" s="10">
        <v>118</v>
      </c>
      <c r="F15" s="10"/>
      <c r="G15" s="10">
        <v>70</v>
      </c>
      <c r="H15" s="10">
        <v>1260</v>
      </c>
      <c r="I15" s="2" t="s">
        <v>17</v>
      </c>
      <c r="J15" s="2" t="s">
        <v>25</v>
      </c>
      <c r="K15" s="2" t="s">
        <v>26</v>
      </c>
      <c r="L15" s="2" t="s">
        <v>26</v>
      </c>
      <c r="M15" s="9">
        <v>1260</v>
      </c>
      <c r="Q15" s="12"/>
      <c r="V15" s="13"/>
      <c r="X15" t="s">
        <v>32</v>
      </c>
      <c r="Y15" s="15">
        <v>19640</v>
      </c>
      <c r="Z15" s="18">
        <v>1260</v>
      </c>
      <c r="AG15" s="12"/>
    </row>
    <row r="16" spans="1:35" ht="14.5" x14ac:dyDescent="0.35">
      <c r="A16" s="10" t="s">
        <v>15</v>
      </c>
      <c r="B16" s="10">
        <v>25442</v>
      </c>
      <c r="C16" s="11">
        <v>43389</v>
      </c>
      <c r="D16" s="10">
        <v>8010</v>
      </c>
      <c r="E16" s="10">
        <v>118</v>
      </c>
      <c r="F16" s="10"/>
      <c r="G16" s="10">
        <v>70</v>
      </c>
      <c r="H16" s="10">
        <v>1260</v>
      </c>
      <c r="I16" s="2" t="s">
        <v>17</v>
      </c>
      <c r="J16" s="2" t="s">
        <v>29</v>
      </c>
      <c r="K16" s="2" t="s">
        <v>26</v>
      </c>
      <c r="L16" s="2" t="s">
        <v>26</v>
      </c>
      <c r="M16" s="9">
        <v>1260</v>
      </c>
      <c r="Q16" s="12"/>
      <c r="V16" s="13"/>
      <c r="X16"/>
      <c r="Y16"/>
      <c r="Z16"/>
      <c r="AG16" s="12"/>
    </row>
    <row r="17" spans="1:33" ht="14.5" x14ac:dyDescent="0.35">
      <c r="A17" s="10" t="s">
        <v>15</v>
      </c>
      <c r="B17" s="10">
        <v>25442</v>
      </c>
      <c r="C17" s="11">
        <v>43389</v>
      </c>
      <c r="D17" s="10">
        <v>8010</v>
      </c>
      <c r="E17" s="10">
        <v>117</v>
      </c>
      <c r="F17" s="10">
        <v>6</v>
      </c>
      <c r="G17" s="10">
        <v>80</v>
      </c>
      <c r="H17" s="10">
        <v>1440</v>
      </c>
      <c r="I17" s="2" t="s">
        <v>17</v>
      </c>
      <c r="J17" s="2" t="s">
        <v>29</v>
      </c>
      <c r="K17" s="2" t="s">
        <v>27</v>
      </c>
      <c r="L17" s="2" t="s">
        <v>27</v>
      </c>
      <c r="M17" s="9">
        <v>1440</v>
      </c>
      <c r="Q17" s="12"/>
      <c r="V17" s="13"/>
      <c r="X17"/>
      <c r="Y17"/>
      <c r="Z17"/>
      <c r="AG17" s="12"/>
    </row>
    <row r="18" spans="1:33" ht="14.5" x14ac:dyDescent="0.35">
      <c r="A18" s="10" t="s">
        <v>15</v>
      </c>
      <c r="B18" s="10">
        <v>25442</v>
      </c>
      <c r="C18" s="11">
        <v>43389</v>
      </c>
      <c r="D18" s="10">
        <v>8010</v>
      </c>
      <c r="E18" s="10">
        <v>118</v>
      </c>
      <c r="F18" s="10"/>
      <c r="G18" s="10">
        <v>70</v>
      </c>
      <c r="H18" s="10">
        <v>1260</v>
      </c>
      <c r="I18" s="2" t="s">
        <v>17</v>
      </c>
      <c r="J18" s="2" t="s">
        <v>29</v>
      </c>
      <c r="K18" s="2" t="s">
        <v>26</v>
      </c>
      <c r="L18" s="2" t="s">
        <v>26</v>
      </c>
      <c r="M18" s="9">
        <v>1260</v>
      </c>
      <c r="Q18" s="12"/>
      <c r="V18" s="13"/>
      <c r="X18"/>
      <c r="Y18"/>
      <c r="Z18"/>
      <c r="AG18" s="12"/>
    </row>
    <row r="19" spans="1:33" ht="14.5" x14ac:dyDescent="0.35">
      <c r="A19" s="10" t="s">
        <v>15</v>
      </c>
      <c r="B19" s="10">
        <v>25442</v>
      </c>
      <c r="C19" s="11">
        <v>43389</v>
      </c>
      <c r="D19" s="10">
        <v>8010</v>
      </c>
      <c r="E19" s="10">
        <v>116</v>
      </c>
      <c r="F19" s="10">
        <v>1</v>
      </c>
      <c r="G19" s="10">
        <v>60</v>
      </c>
      <c r="H19" s="10">
        <v>360</v>
      </c>
      <c r="I19" s="2" t="s">
        <v>17</v>
      </c>
      <c r="J19" s="2" t="s">
        <v>29</v>
      </c>
      <c r="K19" s="2" t="s">
        <v>33</v>
      </c>
      <c r="L19" s="2" t="s">
        <v>33</v>
      </c>
      <c r="M19" s="9">
        <v>360</v>
      </c>
      <c r="Q19" s="12"/>
      <c r="V19" s="13"/>
      <c r="X19"/>
      <c r="Y19"/>
      <c r="Z19"/>
      <c r="AG19" s="12"/>
    </row>
    <row r="20" spans="1:33" x14ac:dyDescent="0.3">
      <c r="A20" s="10" t="s">
        <v>15</v>
      </c>
      <c r="B20" s="10">
        <v>25442</v>
      </c>
      <c r="C20" s="11">
        <v>43389</v>
      </c>
      <c r="D20" s="10">
        <v>8010</v>
      </c>
      <c r="E20" s="10">
        <v>106</v>
      </c>
      <c r="F20" s="10"/>
      <c r="G20" s="10">
        <v>20</v>
      </c>
      <c r="H20" s="10">
        <v>100</v>
      </c>
      <c r="I20" s="2" t="s">
        <v>17</v>
      </c>
      <c r="J20" s="2" t="s">
        <v>29</v>
      </c>
      <c r="K20" s="2" t="s">
        <v>36</v>
      </c>
      <c r="L20" s="2" t="s">
        <v>36</v>
      </c>
      <c r="M20" s="9">
        <v>100</v>
      </c>
      <c r="Q20" s="12"/>
      <c r="V20" s="13"/>
      <c r="AG20" s="12"/>
    </row>
    <row r="21" spans="1:33" x14ac:dyDescent="0.3">
      <c r="A21" s="10" t="s">
        <v>15</v>
      </c>
      <c r="B21" s="10">
        <v>25442</v>
      </c>
      <c r="C21" s="11">
        <v>43389</v>
      </c>
      <c r="D21" s="10">
        <v>8010</v>
      </c>
      <c r="E21" s="10">
        <v>101</v>
      </c>
      <c r="F21" s="10"/>
      <c r="G21" s="10">
        <v>40</v>
      </c>
      <c r="H21" s="10">
        <v>480</v>
      </c>
      <c r="I21" s="2" t="s">
        <v>17</v>
      </c>
      <c r="J21" s="2" t="s">
        <v>29</v>
      </c>
      <c r="K21" s="2" t="s">
        <v>28</v>
      </c>
      <c r="L21" s="2" t="s">
        <v>28</v>
      </c>
      <c r="M21" s="9">
        <v>480</v>
      </c>
      <c r="Q21" s="12"/>
      <c r="V21" s="13"/>
      <c r="AG21" s="12"/>
    </row>
    <row r="22" spans="1:33" x14ac:dyDescent="0.3">
      <c r="A22" s="10" t="s">
        <v>15</v>
      </c>
      <c r="B22" s="10">
        <v>25442</v>
      </c>
      <c r="C22" s="11">
        <v>43389</v>
      </c>
      <c r="D22" s="10">
        <v>8010</v>
      </c>
      <c r="E22" s="10">
        <v>102</v>
      </c>
      <c r="F22" s="10"/>
      <c r="G22" s="10">
        <v>10</v>
      </c>
      <c r="H22" s="10">
        <v>120</v>
      </c>
      <c r="I22" s="2" t="s">
        <v>17</v>
      </c>
      <c r="J22" s="2" t="s">
        <v>29</v>
      </c>
      <c r="K22" s="2" t="s">
        <v>35</v>
      </c>
      <c r="L22" s="2" t="s">
        <v>35</v>
      </c>
      <c r="M22" s="9">
        <v>120</v>
      </c>
      <c r="Q22" s="12"/>
      <c r="V22" s="13"/>
      <c r="AG22" s="12"/>
    </row>
    <row r="23" spans="1:33" x14ac:dyDescent="0.3">
      <c r="Q23" s="12"/>
      <c r="V23" s="13"/>
      <c r="AG23" s="12"/>
    </row>
    <row r="24" spans="1:33" x14ac:dyDescent="0.3">
      <c r="Q24" s="12"/>
      <c r="V24" s="13"/>
      <c r="AG24" s="12"/>
    </row>
    <row r="25" spans="1:33" x14ac:dyDescent="0.3">
      <c r="Q25" s="12"/>
      <c r="V25" s="13"/>
      <c r="AG25" s="12"/>
    </row>
    <row r="26" spans="1:33" x14ac:dyDescent="0.3">
      <c r="Q26" s="12"/>
      <c r="V26" s="13"/>
      <c r="AG26" s="12"/>
    </row>
    <row r="27" spans="1:33" x14ac:dyDescent="0.3">
      <c r="Q27" s="12"/>
      <c r="V27" s="13"/>
      <c r="AG27" s="12"/>
    </row>
    <row r="28" spans="1:33" x14ac:dyDescent="0.3">
      <c r="Q28" s="12"/>
      <c r="V28" s="13"/>
      <c r="AG28" s="12"/>
    </row>
    <row r="29" spans="1:33" x14ac:dyDescent="0.3">
      <c r="Q29" s="12"/>
      <c r="V29" s="13"/>
      <c r="AG29" s="12"/>
    </row>
    <row r="30" spans="1:33" x14ac:dyDescent="0.3">
      <c r="Q30" s="12"/>
      <c r="V30" s="13"/>
      <c r="AG30" s="12"/>
    </row>
    <row r="31" spans="1:33" x14ac:dyDescent="0.3">
      <c r="Q31" s="12"/>
      <c r="V31" s="13"/>
      <c r="AG31" s="12"/>
    </row>
    <row r="32" spans="1:33" x14ac:dyDescent="0.3">
      <c r="Q32" s="12"/>
      <c r="V32" s="13"/>
      <c r="AG32" s="12"/>
    </row>
    <row r="33" spans="17:33" x14ac:dyDescent="0.3">
      <c r="Q33" s="12"/>
      <c r="V33" s="13"/>
      <c r="AG33" s="12"/>
    </row>
    <row r="34" spans="17:33" x14ac:dyDescent="0.3">
      <c r="Q34" s="12"/>
      <c r="V34" s="13"/>
      <c r="AG34" s="12"/>
    </row>
    <row r="35" spans="17:33" x14ac:dyDescent="0.3">
      <c r="Q35" s="12"/>
      <c r="V35" s="13"/>
      <c r="AG35" s="12"/>
    </row>
    <row r="36" spans="17:33" x14ac:dyDescent="0.3">
      <c r="Q36" s="12"/>
      <c r="V36" s="13"/>
      <c r="AG36" s="12"/>
    </row>
    <row r="37" spans="17:33" x14ac:dyDescent="0.3">
      <c r="Q37" s="12"/>
      <c r="V37" s="13"/>
      <c r="AG37" s="12"/>
    </row>
    <row r="38" spans="17:33" x14ac:dyDescent="0.3">
      <c r="V38" s="13"/>
      <c r="AG38" s="12"/>
    </row>
  </sheetData>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2CEAD-CC05-4B67-AED6-EAE57E1E95F5}">
  <sheetPr codeName="Sheet1"/>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F9E90-6AF1-4499-928C-1B264250B92D}">
  <sheetPr codeName="Sheet2"/>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58056-7A4B-4666-8CB4-9FC2239DCF63}">
  <sheetPr codeName="Sheet3"/>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RegionTemp</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Pandey C</dc:creator>
  <cp:lastModifiedBy>Abhishek Pandey C</cp:lastModifiedBy>
  <dcterms:created xsi:type="dcterms:W3CDTF">2022-03-17T16:22:10Z</dcterms:created>
  <dcterms:modified xsi:type="dcterms:W3CDTF">2022-03-17T16:22:10Z</dcterms:modified>
</cp:coreProperties>
</file>