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3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22.xml" ContentType="application/vnd.openxmlformats-officedocument.drawingml.chart+xml"/>
  <Override PartName="/xl/drawings/drawing13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74c478d8dae5dca2/Desktop/"/>
    </mc:Choice>
  </mc:AlternateContent>
  <xr:revisionPtr revIDLastSave="1" documentId="13_ncr:1_{01143FFA-5482-48D8-BA3E-F709D3859E02}" xr6:coauthVersionLast="47" xr6:coauthVersionMax="47" xr10:uidLastSave="{317CEB73-D0F5-4C2A-82CC-F8CE708056EB}"/>
  <bookViews>
    <workbookView xWindow="36" yWindow="0" windowWidth="23004" windowHeight="12360" tabRatio="897" xr2:uid="{BA0F6A1F-4E72-4604-A5C4-59D62C1F1C70}"/>
  </bookViews>
  <sheets>
    <sheet name="DashBoard" sheetId="25" r:id="rId1"/>
    <sheet name="ipo_did" sheetId="2" r:id="rId2"/>
    <sheet name="ipo pivot" sheetId="4" r:id="rId3"/>
    <sheet name="smedia_combo" sheetId="18" r:id="rId4"/>
    <sheet name="Institute_acquirer map" sheetId="23" r:id="rId5"/>
    <sheet name="Institute_acquirer" sheetId="22" r:id="rId6"/>
    <sheet name="Institute_acquiree" sheetId="21" r:id="rId7"/>
    <sheet name="Degree_acquirer" sheetId="20" r:id="rId8"/>
    <sheet name="Deggree_acquiree" sheetId="19" r:id="rId9"/>
    <sheet name="common_institute" sheetId="24" r:id="rId10"/>
    <sheet name="acquirer_region (3)" sheetId="26" r:id="rId11"/>
    <sheet name="acquiree_region (3) map" sheetId="27" r:id="rId12"/>
    <sheet name="acquiree_region (3)" sheetId="28" r:id="rId13"/>
    <sheet name="monthwise_ipo" sheetId="29" r:id="rId14"/>
    <sheet name="monthwise_acquisition" sheetId="30" r:id="rId15"/>
  </sheets>
  <externalReferences>
    <externalReference r:id="rId16"/>
  </externalReferences>
  <definedNames>
    <definedName name="ExternalData_1" localSheetId="12" hidden="1">'acquiree_region (3)'!$A$1:$B$45</definedName>
    <definedName name="ExternalData_1" localSheetId="9" hidden="1">'common_institute'!$A$1:$B$5</definedName>
    <definedName name="ExternalData_1" localSheetId="8" hidden="1">Deggree_acquiree!$A$1:$B$24</definedName>
    <definedName name="ExternalData_1" localSheetId="1" hidden="1">ipo_did!$A$1:$J$71</definedName>
    <definedName name="ExternalData_1" localSheetId="14" hidden="1">monthwise_acquisition!$A$1:$B$12</definedName>
    <definedName name="ExternalData_1" localSheetId="3" hidden="1">smedia_combo!$A$1:$B$3</definedName>
    <definedName name="ExternalData_2" localSheetId="10" hidden="1">'acquirer_region (3)'!$A$1:$B$45</definedName>
    <definedName name="ExternalData_2" localSheetId="7" hidden="1">Degree_acquirer!$A$1:$B$18</definedName>
    <definedName name="ExternalData_2" localSheetId="13" hidden="1">monthwise_ipo!$A$1:$B$12</definedName>
    <definedName name="ExternalData_3" localSheetId="6" hidden="1">Institute_acquiree!$A$1:$B$32</definedName>
    <definedName name="ExternalData_4" localSheetId="5" hidden="1">Institute_acquirer!$A$1:$B$24</definedName>
    <definedName name="_xlnm.Print_Area" localSheetId="0">DashBoard!$A$1:$AI$115</definedName>
  </definedNames>
  <calcPr calcId="191029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513CA2-D952-4AC8-900C-5A4F868C4AE0}" keepAlive="1" name="Query - acquiree_region" description="Connection to the 'acquiree_region' query in the workbook." type="5" refreshedVersion="8" background="1" saveData="1">
    <dbPr connection="Provider=Microsoft.Mashup.OleDb.1;Data Source=$Workbook$;Location=acquiree_region;Extended Properties=&quot;&quot;" command="SELECT * FROM [acquiree_region]"/>
  </connection>
  <connection id="2" xr16:uid="{DCD0C122-5827-473D-9369-4C87DA80D266}" keepAlive="1" name="Query - acquiree_region (2)" description="Connection to the 'acquiree_region (2)' query in the workbook." type="5" refreshedVersion="0" background="1">
    <dbPr connection="Provider=Microsoft.Mashup.OleDb.1;Data Source=$Workbook$;Location=&quot;acquiree_region (2)&quot;;Extended Properties=&quot;&quot;" command="SELECT * FROM [acquiree_region (2)]"/>
  </connection>
  <connection id="3" xr16:uid="{24311AEF-8423-4A3C-86AA-D759BB15E4F0}" keepAlive="1" name="Query - acquiree_region (3)" description="Connection to the 'acquiree_region (3)' query in the workbook." type="5" refreshedVersion="8" background="1" saveData="1">
    <dbPr connection="Provider=Microsoft.Mashup.OleDb.1;Data Source=$Workbook$;Location=&quot;acquiree_region (3)&quot;;Extended Properties=&quot;&quot;" command="SELECT * FROM [acquiree_region (3)]"/>
  </connection>
  <connection id="4" xr16:uid="{18AD3D90-D63B-4187-9711-5F8DB7D44742}" keepAlive="1" name="Query - acquiree_region (4)" description="Connection to the 'acquiree_region (4)' query in the workbook." type="5" refreshedVersion="8" background="1" saveData="1">
    <dbPr connection="Provider=Microsoft.Mashup.OleDb.1;Data Source=$Workbook$;Location=&quot;acquiree_region (4)&quot;;Extended Properties=&quot;&quot;" command="SELECT * FROM [acquiree_region (4)]"/>
  </connection>
  <connection id="5" xr16:uid="{AB5CB2FE-94AF-4809-96EF-156245E1B342}" keepAlive="1" name="Query - acquirer_region" description="Connection to the 'acquirer_region' query in the workbook." type="5" refreshedVersion="0" background="1">
    <dbPr connection="Provider=Microsoft.Mashup.OleDb.1;Data Source=$Workbook$;Location=acquirer_region;Extended Properties=&quot;&quot;" command="SELECT * FROM [acquirer_region]"/>
  </connection>
  <connection id="6" xr16:uid="{D7AD8224-059C-47FE-820F-5FFC87E87A0B}" keepAlive="1" name="Query - acquirer_region (2)" description="Connection to the 'acquirer_region (2)' query in the workbook." type="5" refreshedVersion="8" background="1" saveData="1">
    <dbPr connection="Provider=Microsoft.Mashup.OleDb.1;Data Source=$Workbook$;Location=&quot;acquirer_region (2)&quot;;Extended Properties=&quot;&quot;" command="SELECT * FROM [acquirer_region (2)]"/>
  </connection>
  <connection id="7" xr16:uid="{6A86C324-F790-49C6-B8AF-699808B73E4B}" keepAlive="1" name="Query - acquirer_region (3)" description="Connection to the 'acquirer_region (3)' query in the workbook." type="5" refreshedVersion="8" background="1" saveData="1">
    <dbPr connection="Provider=Microsoft.Mashup.OleDb.1;Data Source=$Workbook$;Location=&quot;acquirer_region (3)&quot;;Extended Properties=&quot;&quot;" command="SELECT * FROM [acquirer_region (3)]"/>
  </connection>
  <connection id="8" xr16:uid="{7A480252-852F-4EE0-A2CE-8EA196D26AF6}" keepAlive="1" name="Query - acquirer_region (4)" description="Connection to the 'acquirer_region (4)' query in the workbook." type="5" refreshedVersion="8" background="1" saveData="1">
    <dbPr connection="Provider=Microsoft.Mashup.OleDb.1;Data Source=$Workbook$;Location=&quot;acquirer_region (4)&quot;;Extended Properties=&quot;&quot;" command="SELECT * FROM [acquirer_region (4)]"/>
  </connection>
  <connection id="9" xr16:uid="{A7915018-60C7-431C-9E84-7BEA2A87FA68}" keepAlive="1" name="Query - common_institute" description="Connection to the 'common_institute' query in the workbook." type="5" refreshedVersion="8" background="1" saveData="1">
    <dbPr connection="Provider=Microsoft.Mashup.OleDb.1;Data Source=$Workbook$;Location=common_institute;Extended Properties=&quot;&quot;" command="SELECT * FROM [common_institute]"/>
  </connection>
  <connection id="10" xr16:uid="{2B7C52F0-5863-4C85-88D7-C6AF704E031C}" keepAlive="1" name="Query - Deggree_acquiree" description="Connection to the 'Deggree_acquiree' query in the workbook." type="5" refreshedVersion="8" background="1" saveData="1">
    <dbPr connection="Provider=Microsoft.Mashup.OleDb.1;Data Source=$Workbook$;Location=Deggree_acquiree;Extended Properties=&quot;&quot;" command="SELECT * FROM [Deggree_acquiree]"/>
  </connection>
  <connection id="11" xr16:uid="{A5348875-B986-4D82-89EE-629C5FAD894A}" keepAlive="1" name="Query - Degree_acquirer" description="Connection to the 'Degree_acquirer' query in the workbook." type="5" refreshedVersion="8" background="1" saveData="1">
    <dbPr connection="Provider=Microsoft.Mashup.OleDb.1;Data Source=$Workbook$;Location=Degree_acquirer;Extended Properties=&quot;&quot;" command="SELECT * FROM [Degree_acquirer]"/>
  </connection>
  <connection id="12" xr16:uid="{5FBDDD0E-F2AE-4ED3-B61C-9F0B5CA30BDB}" keepAlive="1" name="Query - Institute_acquiree" description="Connection to the 'Institute_acquiree' query in the workbook." type="5" refreshedVersion="8" background="1" saveData="1">
    <dbPr connection="Provider=Microsoft.Mashup.OleDb.1;Data Source=$Workbook$;Location=Institute_acquiree;Extended Properties=&quot;&quot;" command="SELECT * FROM [Institute_acquiree]"/>
  </connection>
  <connection id="13" xr16:uid="{034EE3AB-4E15-4B8F-A012-77AB4F0BCA7B}" keepAlive="1" name="Query - Institute_acquirer" description="Connection to the 'Institute_acquirer' query in the workbook." type="5" refreshedVersion="8" background="1" saveData="1">
    <dbPr connection="Provider=Microsoft.Mashup.OleDb.1;Data Source=$Workbook$;Location=Institute_acquirer;Extended Properties=&quot;&quot;" command="SELECT * FROM [Institute_acquirer]"/>
  </connection>
  <connection id="14" xr16:uid="{7B6F7604-88C7-4A24-8164-08CCE1A7F3EB}" keepAlive="1" name="Query - ipo_did" description="Connection to the 'ipo_did' query in the workbook." type="5" refreshedVersion="8" background="1" saveData="1">
    <dbPr connection="Provider=Microsoft.Mashup.OleDb.1;Data Source=$Workbook$;Location=ipo_did;Extended Properties=&quot;&quot;" command="SELECT * FROM [ipo_did]"/>
  </connection>
  <connection id="15" xr16:uid="{DBBBB25C-45F9-4CE1-85E4-044CAD47899C}" keepAlive="1" name="Query - monthwise_acquisition" description="Connection to the 'monthwise_acquisition' query in the workbook." type="5" refreshedVersion="8" background="1" saveData="1">
    <dbPr connection="Provider=Microsoft.Mashup.OleDb.1;Data Source=$Workbook$;Location=monthwise_acquisition;Extended Properties=&quot;&quot;" command="SELECT * FROM [monthwise_acquisition]"/>
  </connection>
  <connection id="16" xr16:uid="{5D469FDC-2578-4DC9-95C1-3C14F4C491B3}" keepAlive="1" name="Query - monthwise_acquisition (2)" description="Connection to the 'monthwise_acquisition (2)' query in the workbook." type="5" refreshedVersion="8" background="1" saveData="1">
    <dbPr connection="Provider=Microsoft.Mashup.OleDb.1;Data Source=$Workbook$;Location=&quot;monthwise_acquisition (2)&quot;;Extended Properties=&quot;&quot;" command="SELECT * FROM [monthwise_acquisition (2)]"/>
  </connection>
  <connection id="17" xr16:uid="{37662FA1-B5E1-40FD-B1AD-C2D175FBC728}" keepAlive="1" name="Query - monthwise_ipo" description="Connection to the 'monthwise_ipo' query in the workbook." type="5" refreshedVersion="8" background="1" saveData="1">
    <dbPr connection="Provider=Microsoft.Mashup.OleDb.1;Data Source=$Workbook$;Location=monthwise_ipo;Extended Properties=&quot;&quot;" command="SELECT * FROM [monthwise_ipo]"/>
  </connection>
  <connection id="18" xr16:uid="{5C581544-5C84-48AA-820F-36C9DA556FEC}" keepAlive="1" name="Query - monthwise_ipo (2)" description="Connection to the 'monthwise_ipo (2)' query in the workbook." type="5" refreshedVersion="8" background="1" saveData="1">
    <dbPr connection="Provider=Microsoft.Mashup.OleDb.1;Data Source=$Workbook$;Location=&quot;monthwise_ipo (2)&quot;;Extended Properties=&quot;&quot;" command="SELECT * FROM [monthwise_ipo (2)]"/>
  </connection>
  <connection id="19" xr16:uid="{BD4A0E7E-86FD-4D37-9536-7DB5C35CDFAD}" keepAlive="1" name="Query - smedia_acquiree" description="Connection to the 'smedia_acquiree' query in the workbook." type="5" refreshedVersion="8" background="1" saveData="1">
    <dbPr connection="Provider=Microsoft.Mashup.OleDb.1;Data Source=$Workbook$;Location=smedia_acquiree;Extended Properties=&quot;&quot;" command="SELECT * FROM [smedia_acquiree]"/>
  </connection>
  <connection id="20" xr16:uid="{90EBF749-CF7C-4493-9C3D-148EF8184161}" keepAlive="1" name="Query - smedia_acquirer" description="Connection to the 'smedia_acquirer' query in the workbook." type="5" refreshedVersion="0" background="1">
    <dbPr connection="Provider=Microsoft.Mashup.OleDb.1;Data Source=$Workbook$;Location=smedia_acquirer;Extended Properties=&quot;&quot;" command="SELECT * FROM [smedia_acquirer]"/>
  </connection>
</connections>
</file>

<file path=xl/sharedStrings.xml><?xml version="1.0" encoding="utf-8"?>
<sst xmlns="http://schemas.openxmlformats.org/spreadsheetml/2006/main" count="739" uniqueCount="329">
  <si>
    <t>acquirer_uuid</t>
  </si>
  <si>
    <t>acquirer_name</t>
  </si>
  <si>
    <t>acquirer_region</t>
  </si>
  <si>
    <t>acquired_on</t>
  </si>
  <si>
    <t>org_uuid</t>
  </si>
  <si>
    <t>org_name</t>
  </si>
  <si>
    <t>region</t>
  </si>
  <si>
    <t>went_public_on</t>
  </si>
  <si>
    <t>money_raised_usd</t>
  </si>
  <si>
    <t>Ipo Status</t>
  </si>
  <si>
    <t>b853819f-8a12-0858-1361-d81d98f64edd</t>
  </si>
  <si>
    <t>OLX Brazil</t>
  </si>
  <si>
    <t>Minas Gerais</t>
  </si>
  <si>
    <t>Did Not</t>
  </si>
  <si>
    <t>a291c402-3240-562f-f0ea-c0d0762a2edf</t>
  </si>
  <si>
    <t>Liberty Hall Capital Partners</t>
  </si>
  <si>
    <t>New York</t>
  </si>
  <si>
    <t>9789cfba-615c-10ce-ab1a-8ec091852bd5</t>
  </si>
  <si>
    <t>Navigant Consulting</t>
  </si>
  <si>
    <t>Illinois</t>
  </si>
  <si>
    <t>6c454133-a62b-a8af-e537-9b93828c00e8</t>
  </si>
  <si>
    <t>Cerberus Capital Management</t>
  </si>
  <si>
    <t>2d4e7401-a132-2972-87fc-edfbc9d3d868</t>
  </si>
  <si>
    <t>SSP Innovations</t>
  </si>
  <si>
    <t>Colorado</t>
  </si>
  <si>
    <t>21cd4b72-f9cd-6983-66c2-1b5b11816490</t>
  </si>
  <si>
    <t>AGCO Corporation</t>
  </si>
  <si>
    <t>Georgia</t>
  </si>
  <si>
    <t>6a14f648-0dd4-c1f4-e732-c75ec7846bba</t>
  </si>
  <si>
    <t>VacationRoost</t>
  </si>
  <si>
    <t>Utah</t>
  </si>
  <si>
    <t>8f2632c7-d4fb-37d5-de36-78506de421e2</t>
  </si>
  <si>
    <t>Public Investment Corporation</t>
  </si>
  <si>
    <t>NA - South Africa</t>
  </si>
  <si>
    <t>63a36d8e-3cc5-be31-4feb-da97d6553b81</t>
  </si>
  <si>
    <t>Student Advantage</t>
  </si>
  <si>
    <t>Massachusetts</t>
  </si>
  <si>
    <t>ffaeb9bb-e4a1-1d43-a58b-c9b85be40915</t>
  </si>
  <si>
    <t>Ceradyne</t>
  </si>
  <si>
    <t>California</t>
  </si>
  <si>
    <t>e22ddf76-d5e9-d16d-cc83-2c36a4d410b8</t>
  </si>
  <si>
    <t>Sophos</t>
  </si>
  <si>
    <t>Oxfordshire</t>
  </si>
  <si>
    <t>0bda9212-cddb-4b0a-109e-937a9b2c128f</t>
  </si>
  <si>
    <t>ABCOMRENTS</t>
  </si>
  <si>
    <t>c5362379-750d-292c-8a20-e0a8be7dd9e2</t>
  </si>
  <si>
    <t>Mavenir Systems</t>
  </si>
  <si>
    <t>Texas</t>
  </si>
  <si>
    <t>742444d4-cae6-d8dc-cb4a-ccc933b23874</t>
  </si>
  <si>
    <t>H-D Advanced Manufacturing</t>
  </si>
  <si>
    <t>12da71c7-75f6-f7b4-c2d6-d64776da1cd3</t>
  </si>
  <si>
    <t>CVC Capital Partners</t>
  </si>
  <si>
    <t>England</t>
  </si>
  <si>
    <t>77007b1b-f940-47da-ad45-d61411b48034</t>
  </si>
  <si>
    <t>Watchstone</t>
  </si>
  <si>
    <t>Hampshire</t>
  </si>
  <si>
    <t>ba10c9d2-4d66-da23-60f7-d7515da16987</t>
  </si>
  <si>
    <t>Valassis</t>
  </si>
  <si>
    <t>Michigan</t>
  </si>
  <si>
    <t>c8f0ec34-569a-a162-387a-b69c2c74c818</t>
  </si>
  <si>
    <t>Horizon Services</t>
  </si>
  <si>
    <t>Delaware</t>
  </si>
  <si>
    <t>5216f574-043b-52cd-a7e6-4ffd015012c3</t>
  </si>
  <si>
    <t>Extreme Networks</t>
  </si>
  <si>
    <t>5db38c5c-f8ec-d83a-9557-fcedb3d0d263</t>
  </si>
  <si>
    <t>Tyson Foods</t>
  </si>
  <si>
    <t>Arkansas</t>
  </si>
  <si>
    <t>68e13207-c385-5f18-b488-e47689ee44a2</t>
  </si>
  <si>
    <t>Sivantos</t>
  </si>
  <si>
    <t>Central Region</t>
  </si>
  <si>
    <t>a95729eb-c94f-a85f-d38d-9ea4b082ac42</t>
  </si>
  <si>
    <t>American Home Shield</t>
  </si>
  <si>
    <t>Tennessee</t>
  </si>
  <si>
    <t>c65dbead-dbea-ec83-20ad-653057802df2</t>
  </si>
  <si>
    <t>auFeminin.com</t>
  </si>
  <si>
    <t>Ile-de-France</t>
  </si>
  <si>
    <t>8f98aae4-4f24-47e3-a123-006ea6acc40e</t>
  </si>
  <si>
    <t>PDI Software</t>
  </si>
  <si>
    <t>7ea516b6-9929-5fa5-de3e-269ac671cb70</t>
  </si>
  <si>
    <t>Associated British Foods</t>
  </si>
  <si>
    <t>b578f0f6-aaec-093e-701a-d1782e764eca</t>
  </si>
  <si>
    <t>Bayside Capital</t>
  </si>
  <si>
    <t>8f1b5d66-55a1-a080-03f3-d8cdab690f0d</t>
  </si>
  <si>
    <t>Animoca Brands</t>
  </si>
  <si>
    <t>Hong Kong Island</t>
  </si>
  <si>
    <t>cb5409bb-d352-5238-8b04-3c3ea8a9b920</t>
  </si>
  <si>
    <t>Pamplona Capital Management</t>
  </si>
  <si>
    <t>72099790-f25f-7d86-d040-407c812b5dd1</t>
  </si>
  <si>
    <t>Onex</t>
  </si>
  <si>
    <t>Ontario</t>
  </si>
  <si>
    <t>d25b9090-3718-70aa-16c0-a297fce8962a</t>
  </si>
  <si>
    <t>Anheuser-Busch InBev</t>
  </si>
  <si>
    <t>52ee6afb-597d-4518-4c13-67d6f544553a</t>
  </si>
  <si>
    <t>Third Leaf Partners</t>
  </si>
  <si>
    <t>3b3e1125-a3ff-fd5a-cff0-9ecc1ec3a896</t>
  </si>
  <si>
    <t>Jasper Design Automation</t>
  </si>
  <si>
    <t>b26b6afb-e646-421f-9e64-f8a604e81860</t>
  </si>
  <si>
    <t>Teleinfo Media Public Co.</t>
  </si>
  <si>
    <t>Krung Thep</t>
  </si>
  <si>
    <t>71296aee-5334-2a6e-0a9d-f0c7ee94aae4</t>
  </si>
  <si>
    <t>Mitie</t>
  </si>
  <si>
    <t>Bristol, City of</t>
  </si>
  <si>
    <t>e050807e-57b8-d024-1983-0921ef8e272c</t>
  </si>
  <si>
    <t>Waterland Private Equity</t>
  </si>
  <si>
    <t>Noord-Holland</t>
  </si>
  <si>
    <t>bbf8e157-0050-88cc-fc8f-73eaa073be30</t>
  </si>
  <si>
    <t>Groove Club</t>
  </si>
  <si>
    <t>New Jersey</t>
  </si>
  <si>
    <t>1f79a553-65c8-456c-83c0-88be1789cfd4</t>
  </si>
  <si>
    <t>Medicap Holding</t>
  </si>
  <si>
    <t>Tartumaa</t>
  </si>
  <si>
    <t>1266b85b-8528-fc8f-0345-3a8cfc9a3cf5</t>
  </si>
  <si>
    <t>Alimentation Couche-Tard, Inc.</t>
  </si>
  <si>
    <t>Quebec</t>
  </si>
  <si>
    <t>6ae49576-1dcb-e503-7cad-c0e2e3313a5d</t>
  </si>
  <si>
    <t>Intermedix</t>
  </si>
  <si>
    <t>Florida</t>
  </si>
  <si>
    <t>56012331-9a12-fe2d-9120-0409b2b3236f</t>
  </si>
  <si>
    <t>LatAm Autos</t>
  </si>
  <si>
    <t>Victoria</t>
  </si>
  <si>
    <t>22251a76-5b5f-0ca8-a41a-23d313d1c644</t>
  </si>
  <si>
    <t>Pineapple Payments</t>
  </si>
  <si>
    <t>Pennsylvania</t>
  </si>
  <si>
    <t>1e285a89-5ae9-5dd1-7d57-56a6ee4fce9e</t>
  </si>
  <si>
    <t>Elementis</t>
  </si>
  <si>
    <t>44d4bb7f-b2fe-e71e-01c3-c80bcffd2475</t>
  </si>
  <si>
    <t>New England Wood Pellet</t>
  </si>
  <si>
    <t>New Hampshire</t>
  </si>
  <si>
    <t>69346d6d-8843-8fde-4654-f45bdd532827</t>
  </si>
  <si>
    <t>Grid Dynamics</t>
  </si>
  <si>
    <t>1b8a007d-8808-f9fc-e96e-fce34601faae</t>
  </si>
  <si>
    <t>StackPath</t>
  </si>
  <si>
    <t>cc70b2f2-cc18-ae08-3848-206599ad6797</t>
  </si>
  <si>
    <t>Teva Pharmaceutical Industries</t>
  </si>
  <si>
    <t>HaMerkaz</t>
  </si>
  <si>
    <t>e4943b88-5bab-2b85-1f89-c76ab582cee5</t>
  </si>
  <si>
    <t>Acosta</t>
  </si>
  <si>
    <t>e0906c05-fae5-9591-ba5f-2142d8b0065a</t>
  </si>
  <si>
    <t>Cisco</t>
  </si>
  <si>
    <t>b378e1c2-f054-48c1-a03c-26830f2e9be1</t>
  </si>
  <si>
    <t>Shurgard Self-Storage</t>
  </si>
  <si>
    <t>Luxembourg</t>
  </si>
  <si>
    <t>Did</t>
  </si>
  <si>
    <t>8352afde-4494-42ae-89b9-b60ca732c547</t>
  </si>
  <si>
    <t>CGG SA</t>
  </si>
  <si>
    <t>2b50ae12-fac7-3b05-42f9-e91adb29905b</t>
  </si>
  <si>
    <t>PlanetOut, Inc.</t>
  </si>
  <si>
    <t>9acdc1c4-052b-c39f-5345-d94f6ab179c8</t>
  </si>
  <si>
    <t>Avanti Communications</t>
  </si>
  <si>
    <t>d0e9c78e-e36a-feb8-3332-9cd78a012910</t>
  </si>
  <si>
    <t>Thyrocare Technologies</t>
  </si>
  <si>
    <t>Maharashtra</t>
  </si>
  <si>
    <t>cb7016e8-3517-0259-7c9b-0e092b78d743</t>
  </si>
  <si>
    <t>Bechtle</t>
  </si>
  <si>
    <t>Baden-Wurttemberg</t>
  </si>
  <si>
    <t>c68a5d13-a92d-d69f-cbd5-36672cdc3ab7</t>
  </si>
  <si>
    <t>China Longyuan Power Group</t>
  </si>
  <si>
    <t>Beijing</t>
  </si>
  <si>
    <t>945f6efc-8497-df02-845a-7330a78ece38</t>
  </si>
  <si>
    <t>Graphic Packaging</t>
  </si>
  <si>
    <t>ad9901cf-f9a0-768e-a6e6-9592742c38ff</t>
  </si>
  <si>
    <t>Cellnex Telecom</t>
  </si>
  <si>
    <t>Catalonia</t>
  </si>
  <si>
    <t>68dd3433-e24d-1885-e987-d769d8ab9b21</t>
  </si>
  <si>
    <t>Starbucks</t>
  </si>
  <si>
    <t>Washington</t>
  </si>
  <si>
    <t>9bb55818-8c03-fbd5-0836-6f7c56fae9fb</t>
  </si>
  <si>
    <t>Quotient Biodiagnostics</t>
  </si>
  <si>
    <t>998d3d4a-b4b0-41a2-a9e5-411f6ae52706</t>
  </si>
  <si>
    <t>NTELS</t>
  </si>
  <si>
    <t>Seoul-t'ukpyolsi</t>
  </si>
  <si>
    <t>3d61378c-2d1d-da9a-e0c1-bff0071483b9</t>
  </si>
  <si>
    <t>Fugro</t>
  </si>
  <si>
    <t>Western Australia</t>
  </si>
  <si>
    <t>155c2927-99d5-41aa-9916-01cf02362893</t>
  </si>
  <si>
    <t>Carclo plc</t>
  </si>
  <si>
    <t>Wakefield</t>
  </si>
  <si>
    <t>4237f6a4-40ec-b5e1-835c-640e965e1011</t>
  </si>
  <si>
    <t>Braemar Hotel &amp; Resorts Inc</t>
  </si>
  <si>
    <t>e7ecd2ba-be08-29d4-9d01-88672e0eab73</t>
  </si>
  <si>
    <t>elf Cosmetics</t>
  </si>
  <si>
    <t>e7119296-11de-781c-e322-70f95266b068</t>
  </si>
  <si>
    <t>NetPlayTV plc</t>
  </si>
  <si>
    <t>74f124c9-6008-4df2-b9a9-0c6cae1e6cd8</t>
  </si>
  <si>
    <t>Hung Hing Printing Group</t>
  </si>
  <si>
    <t>New Territories</t>
  </si>
  <si>
    <t>02901172-b566-1048-781c-5947243df42c</t>
  </si>
  <si>
    <t>Wendy's</t>
  </si>
  <si>
    <t>Ohio</t>
  </si>
  <si>
    <t>db0276d5-4db8-a6fb-79bf-06ef38151844</t>
  </si>
  <si>
    <t>Shield Therapeutics</t>
  </si>
  <si>
    <t>Surrey</t>
  </si>
  <si>
    <t>Row Labels</t>
  </si>
  <si>
    <t>no of acquiree</t>
  </si>
  <si>
    <t>Alberta</t>
  </si>
  <si>
    <t>Berlin</t>
  </si>
  <si>
    <t>Birmingham</t>
  </si>
  <si>
    <t>British Columbia</t>
  </si>
  <si>
    <t>Cheshire</t>
  </si>
  <si>
    <t>Connecticut</t>
  </si>
  <si>
    <t>Hamburg</t>
  </si>
  <si>
    <t>Hessen</t>
  </si>
  <si>
    <t>Indiana</t>
  </si>
  <si>
    <t>Jalisco</t>
  </si>
  <si>
    <t>Kansas</t>
  </si>
  <si>
    <t>Kent</t>
  </si>
  <si>
    <t>Lancashire</t>
  </si>
  <si>
    <t>Manila</t>
  </si>
  <si>
    <t>Maryland</t>
  </si>
  <si>
    <t>Minnesota</t>
  </si>
  <si>
    <t>North Carolina</t>
  </si>
  <si>
    <t>North Dakota</t>
  </si>
  <si>
    <t>Overijssel</t>
  </si>
  <si>
    <t>Pasay</t>
  </si>
  <si>
    <t>Pest</t>
  </si>
  <si>
    <t>Rio de Janeiro</t>
  </si>
  <si>
    <t>Schaffhausen</t>
  </si>
  <si>
    <t>Shanghai</t>
  </si>
  <si>
    <t>Vilniaus Apskritis</t>
  </si>
  <si>
    <t>Wisconsin</t>
  </si>
  <si>
    <t>no of acquirer</t>
  </si>
  <si>
    <t>Count of acquirer_uuid</t>
  </si>
  <si>
    <t>Region</t>
  </si>
  <si>
    <t>Month</t>
  </si>
  <si>
    <t>No of acquirer did Acuisition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</si>
  <si>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</si>
  <si>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</si>
  <si>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</si>
  <si>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</si>
  <si>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</si>
  <si>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</si>
  <si>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</si>
  <si>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</si>
  <si>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May</t>
  </si>
  <si>
    <t>November</t>
  </si>
  <si>
    <t>October</t>
  </si>
  <si>
    <t>No of acquirer did IPO</t>
  </si>
  <si>
    <t>September</t>
  </si>
  <si>
    <t>Status</t>
  </si>
  <si>
    <t>No of acquirees</t>
  </si>
  <si>
    <t>Aactive Users</t>
  </si>
  <si>
    <t>Inactive Users</t>
  </si>
  <si>
    <t>No of acquirers</t>
  </si>
  <si>
    <t>degree_type</t>
  </si>
  <si>
    <t>Count of acquiree Director</t>
  </si>
  <si>
    <t>B.A. Economics</t>
  </si>
  <si>
    <t>B.Tech</t>
  </si>
  <si>
    <t>Bachelor</t>
  </si>
  <si>
    <t>Bachelor Degree</t>
  </si>
  <si>
    <t>Bachelor of Economics</t>
  </si>
  <si>
    <t>BBA</t>
  </si>
  <si>
    <t>BE</t>
  </si>
  <si>
    <t>BS</t>
  </si>
  <si>
    <t>Doctor of law</t>
  </si>
  <si>
    <t>Juris Doctorate</t>
  </si>
  <si>
    <t>Laurea</t>
  </si>
  <si>
    <t>LLB</t>
  </si>
  <si>
    <t>M.A</t>
  </si>
  <si>
    <t>M.A.</t>
  </si>
  <si>
    <t>M.Sc.</t>
  </si>
  <si>
    <t>Master of Science (MSc)</t>
  </si>
  <si>
    <t>Master's degree</t>
  </si>
  <si>
    <t>MBA</t>
  </si>
  <si>
    <t>MS</t>
  </si>
  <si>
    <t>MSc</t>
  </si>
  <si>
    <t>PhD</t>
  </si>
  <si>
    <t>PhD.</t>
  </si>
  <si>
    <t>Unknown</t>
  </si>
  <si>
    <t>Count of acquirer director</t>
  </si>
  <si>
    <t>BA</t>
  </si>
  <si>
    <t>Doctor</t>
  </si>
  <si>
    <t>Double BS</t>
  </si>
  <si>
    <t>EdS</t>
  </si>
  <si>
    <t>JD</t>
  </si>
  <si>
    <t>Master</t>
  </si>
  <si>
    <t>Ph.D</t>
  </si>
  <si>
    <t>Post-Doc</t>
  </si>
  <si>
    <t>unknown</t>
  </si>
  <si>
    <t>institution_name</t>
  </si>
  <si>
    <t>Arizona State University</t>
  </si>
  <si>
    <t>Birkbeck, University of London</t>
  </si>
  <si>
    <t>Cornell University</t>
  </si>
  <si>
    <t>Delft University of Technology</t>
  </si>
  <si>
    <t>Drexel University</t>
  </si>
  <si>
    <t>Emory University</t>
  </si>
  <si>
    <t>Gordon College</t>
  </si>
  <si>
    <t>Hebrew University of Jerusalem</t>
  </si>
  <si>
    <t>Loyola Law School</t>
  </si>
  <si>
    <t>LUISS Guido Carli University</t>
  </si>
  <si>
    <t>Macomb Community College</t>
  </si>
  <si>
    <t>MIT - Sloan School of Management</t>
  </si>
  <si>
    <t>National Institute of Technology Rourkela</t>
  </si>
  <si>
    <t>Northern Arizona University</t>
  </si>
  <si>
    <t>Northwestern University</t>
  </si>
  <si>
    <t>Purdue University</t>
  </si>
  <si>
    <t>Queens College</t>
  </si>
  <si>
    <t>Rajasthan Technical University</t>
  </si>
  <si>
    <t>St. Thomas University School of Law</t>
  </si>
  <si>
    <t>Stanford University</t>
  </si>
  <si>
    <t>Texas A&amp;M University</t>
  </si>
  <si>
    <t>University of Arizona</t>
  </si>
  <si>
    <t>University of Florence</t>
  </si>
  <si>
    <t>University of Illinois at Urbana-Champaign (UIUC)</t>
  </si>
  <si>
    <t>University of North Carolina at Chapel Hill</t>
  </si>
  <si>
    <t>University of North Texas</t>
  </si>
  <si>
    <t>University of Nottingham</t>
  </si>
  <si>
    <t>University of Rennes 1</t>
  </si>
  <si>
    <t>University of Sydney</t>
  </si>
  <si>
    <t>University of Warsaw</t>
  </si>
  <si>
    <t>Wharton School of the University of Pennsylvania</t>
  </si>
  <si>
    <t>Aalborg University</t>
  </si>
  <si>
    <t>Indian Institute of Technology Kharagpur</t>
  </si>
  <si>
    <t>Kellogg School of Management</t>
  </si>
  <si>
    <t>Northeastern University</t>
  </si>
  <si>
    <t>Seton Hall University</t>
  </si>
  <si>
    <t>Stanford Law School</t>
  </si>
  <si>
    <t>Technical University of Munich</t>
  </si>
  <si>
    <t>The University of Texas at Austin</t>
  </si>
  <si>
    <t>University of California, Berkeley</t>
  </si>
  <si>
    <t>University of California, Santa Cruz</t>
  </si>
  <si>
    <t>University of Oxford</t>
  </si>
  <si>
    <t>University of Virginia Darden School of Business</t>
  </si>
  <si>
    <t>Grand Total</t>
  </si>
  <si>
    <t>Sum of Count of acquirer director</t>
  </si>
  <si>
    <t>Sum of Count of acquiree Director</t>
  </si>
  <si>
    <t>Count of  Director</t>
  </si>
  <si>
    <t xml:space="preserve">Acquisitions and IPOs Dashboard </t>
  </si>
  <si>
    <t>Sum of no of acquiree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</si>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</sst>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Rockwell"/>
      <family val="2"/>
      <scheme val="minor"/>
    </font>
    <font>
      <sz val="36"/>
      <color theme="1"/>
      <name val="Arial Rounded MT Bol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9" tint="0.79998168889431442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 applyAlignment="1">
      <alignment vertical="center"/>
    </xf>
    <xf numFmtId="0" fontId="0" fillId="2" borderId="0" xfId="0" applyFill="1"/>
    <xf numFmtId="0" fontId="0" fillId="3" borderId="1" xfId="0" applyFill="1" applyBorder="1"/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Acquirer -  IPO Distribution</a:t>
            </a:r>
          </a:p>
        </c:rich>
      </c:tx>
      <c:layout>
        <c:manualLayout>
          <c:xMode val="edge"/>
          <c:yMode val="edge"/>
          <c:x val="0.25197314867341097"/>
          <c:y val="6.6972804869979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/>
        </c:spPr>
        <c:dLbl>
          <c:idx val="0"/>
          <c:layout>
            <c:manualLayout>
              <c:x val="0.2314865523587197"/>
              <c:y val="-0.141622869286531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95475201273569"/>
                  <c:h val="9.7317246070300581E-2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/>
        </c:spPr>
        <c:dLbl>
          <c:idx val="0"/>
          <c:layout>
            <c:manualLayout>
              <c:x val="-0.1295475201273569"/>
              <c:y val="5.75568985520289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0701733849828886E-2"/>
                  <c:h val="7.5231062564984144E-2"/>
                </c:manualLayout>
              </c15:layout>
            </c:ext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5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/>
        </c:spPr>
        <c:dLbl>
          <c:idx val="0"/>
          <c:layout>
            <c:manualLayout>
              <c:x val="-0.1295475201273569"/>
              <c:y val="5.75568985520289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0701733849828886E-2"/>
                  <c:h val="7.5231062564984144E-2"/>
                </c:manualLayout>
              </c15:layout>
            </c:ext>
          </c:extLst>
        </c:dLbl>
      </c:pivotFmt>
      <c:pivotFmt>
        <c:idx val="5"/>
        <c:spPr>
          <a:gradFill rotWithShape="1">
            <a:gsLst>
              <a:gs pos="0">
                <a:schemeClr val="accent5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/>
        </c:spPr>
        <c:dLbl>
          <c:idx val="0"/>
          <c:layout>
            <c:manualLayout>
              <c:x val="0.2314865523587197"/>
              <c:y val="-0.141622869286531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95475201273569"/>
                  <c:h val="9.7317246070300581E-2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53684340737931"/>
          <c:y val="0.16823352963232541"/>
          <c:w val="0.75894133340341385"/>
          <c:h val="0.76865899115551728"/>
        </c:manualLayout>
      </c:layout>
      <c:pie3DChart>
        <c:varyColors val="1"/>
        <c:ser>
          <c:idx val="0"/>
          <c:order val="0"/>
          <c:tx>
            <c:v>Total</c:v>
          </c:tx>
          <c:explosion val="15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76200" dist="38100" dir="5400000" algn="ctr" rotWithShape="0">
                  <a:srgbClr val="000000">
                    <a:alpha val="7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/>
              </a:scene3d>
              <a:sp3d prstMaterial="matte">
                <a:bevelT w="25400" h="25400" prst="relaxedInset"/>
              </a:sp3d>
            </c:spPr>
            <c:extLst>
              <c:ext xmlns:c16="http://schemas.microsoft.com/office/drawing/2014/chart" uri="{C3380CC4-5D6E-409C-BE32-E72D297353CC}">
                <c16:uniqueId val="{00000001-BFDE-42D4-AC3C-688DE95BE69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76200" dist="38100" dir="5400000" algn="ctr" rotWithShape="0">
                  <a:srgbClr val="000000">
                    <a:alpha val="7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/>
              </a:scene3d>
              <a:sp3d prstMaterial="matte">
                <a:bevelT w="25400" h="25400" prst="relaxedInset"/>
              </a:sp3d>
            </c:spPr>
            <c:extLst>
              <c:ext xmlns:c16="http://schemas.microsoft.com/office/drawing/2014/chart" uri="{C3380CC4-5D6E-409C-BE32-E72D297353CC}">
                <c16:uniqueId val="{00000003-BFDE-42D4-AC3C-688DE95BE69F}"/>
              </c:ext>
            </c:extLst>
          </c:dPt>
          <c:dLbls>
            <c:dLbl>
              <c:idx val="0"/>
              <c:layout>
                <c:manualLayout>
                  <c:x val="-0.1295475201273569"/>
                  <c:y val="5.75568985520289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701733849828886E-2"/>
                      <c:h val="7.52310625649841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FDE-42D4-AC3C-688DE95BE69F}"/>
                </c:ext>
              </c:extLst>
            </c:dLbl>
            <c:dLbl>
              <c:idx val="1"/>
              <c:layout>
                <c:manualLayout>
                  <c:x val="0.2314865523587197"/>
                  <c:y val="-0.141622869286531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5475201273569"/>
                      <c:h val="9.73172460703005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FDE-42D4-AC3C-688DE95BE6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Did</c:v>
              </c:pt>
              <c:pt idx="1">
                <c:v>Did Not</c:v>
              </c:pt>
            </c:strLit>
          </c:cat>
          <c:val>
            <c:numLit>
              <c:formatCode>General</c:formatCode>
              <c:ptCount val="2"/>
              <c:pt idx="0">
                <c:v>0.2857142857142857</c:v>
              </c:pt>
              <c:pt idx="1">
                <c:v>0.7142857142857143</c:v>
              </c:pt>
            </c:numLit>
          </c:val>
          <c:extLst>
            <c:ext xmlns:c16="http://schemas.microsoft.com/office/drawing/2014/chart" uri="{C3380CC4-5D6E-409C-BE32-E72D297353CC}">
              <c16:uniqueId val="{00000004-BFDE-42D4-AC3C-688DE95BE69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045545478760848"/>
          <c:y val="0.8214874954268887"/>
          <c:w val="0.39586239683176838"/>
          <c:h val="0.11118964825227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[Insights ^0 Dashboard.xlsx]Institute_acquirer map!PivotTable1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Institute wise Acquirer Director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87822298663179"/>
          <c:y val="7.2878574777308969E-2"/>
          <c:w val="0.85551315471231626"/>
          <c:h val="0.566244172010144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'Institute_acquirer map'!$B$1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'Institute_acquirer map'!$A$2:$A$25</c:f>
              <c:strCache>
                <c:ptCount val="23"/>
                <c:pt idx="0">
                  <c:v>University of North Texas</c:v>
                </c:pt>
                <c:pt idx="1">
                  <c:v>University of Rennes 1</c:v>
                </c:pt>
                <c:pt idx="2">
                  <c:v>University of California, Berkeley</c:v>
                </c:pt>
                <c:pt idx="3">
                  <c:v>Aalborg University</c:v>
                </c:pt>
                <c:pt idx="4">
                  <c:v>Gordon College</c:v>
                </c:pt>
                <c:pt idx="5">
                  <c:v>Birkbeck, University of London</c:v>
                </c:pt>
                <c:pt idx="6">
                  <c:v>University of Florence</c:v>
                </c:pt>
                <c:pt idx="7">
                  <c:v>Hebrew University of Jerusalem</c:v>
                </c:pt>
                <c:pt idx="8">
                  <c:v>University of Virginia Darden School of Business</c:v>
                </c:pt>
                <c:pt idx="9">
                  <c:v>Indian Institute of Technology Kharagpur</c:v>
                </c:pt>
                <c:pt idx="10">
                  <c:v>The University of Texas at Austin</c:v>
                </c:pt>
                <c:pt idx="11">
                  <c:v>Kellogg School of Management</c:v>
                </c:pt>
                <c:pt idx="12">
                  <c:v>University of California, Santa Cruz</c:v>
                </c:pt>
                <c:pt idx="13">
                  <c:v>Northeastern University</c:v>
                </c:pt>
                <c:pt idx="14">
                  <c:v>University of Illinois at Urbana-Champaign (UIUC)</c:v>
                </c:pt>
                <c:pt idx="15">
                  <c:v>Queens College</c:v>
                </c:pt>
                <c:pt idx="16">
                  <c:v>University of Oxford</c:v>
                </c:pt>
                <c:pt idx="17">
                  <c:v>Seton Hall University</c:v>
                </c:pt>
                <c:pt idx="18">
                  <c:v>University of Sydney</c:v>
                </c:pt>
                <c:pt idx="19">
                  <c:v>Stanford Law School</c:v>
                </c:pt>
                <c:pt idx="20">
                  <c:v>Wharton School of the University of Pennsylvania</c:v>
                </c:pt>
                <c:pt idx="21">
                  <c:v>Stanford University</c:v>
                </c:pt>
                <c:pt idx="22">
                  <c:v>Technical University of Munich</c:v>
                </c:pt>
              </c:strCache>
            </c:strRef>
          </c:cat>
          <c:val>
            <c:numRef>
              <c:f>'Institute_acquirer map'!$B$2:$B$25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1085-4CDE-8469-CF94F053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shape val="box"/>
        <c:axId val="360595584"/>
        <c:axId val="360596416"/>
        <c:axId val="0"/>
      </c:bar3DChart>
      <c:catAx>
        <c:axId val="3605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6416"/>
        <c:crosses val="autoZero"/>
        <c:auto val="1"/>
        <c:lblAlgn val="ctr"/>
        <c:lblOffset val="100"/>
        <c:noMultiLvlLbl val="0"/>
      </c:catAx>
      <c:valAx>
        <c:axId val="360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Directors In same Institute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'common_institute'!$B$1</c:f>
              <c:strCache>
                <c:ptCount val="1"/>
                <c:pt idx="0">
                  <c:v>Count of  Director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'common_institute'!$A$2:$A$5</c:f>
              <c:strCache>
                <c:ptCount val="4"/>
                <c:pt idx="0">
                  <c:v>University of North Texas</c:v>
                </c:pt>
                <c:pt idx="1">
                  <c:v>Gordon College</c:v>
                </c:pt>
                <c:pt idx="2">
                  <c:v>Hebrew University of Jerusalem</c:v>
                </c:pt>
                <c:pt idx="3">
                  <c:v>Queens College</c:v>
                </c:pt>
              </c:strCache>
            </c:strRef>
          </c:cat>
          <c:val>
            <c:numRef>
              <c:f>'common_institute'!$B$2:$B$5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0-4FFE-9BE3-DCE59648D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70941759"/>
        <c:axId val="1170938431"/>
        <c:axId val="0"/>
      </c:bar3DChart>
      <c:catAx>
        <c:axId val="11709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38431"/>
        <c:crosses val="autoZero"/>
        <c:auto val="1"/>
        <c:lblAlgn val="ctr"/>
        <c:lblOffset val="100"/>
        <c:noMultiLvlLbl val="0"/>
      </c:catAx>
      <c:valAx>
        <c:axId val="11709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41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[Insights ^0 Dashboard.xlsx]ipo pivot!PivotTable2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Acquirer -  IPO Distribution</a:t>
            </a:r>
          </a:p>
        </c:rich>
      </c:tx>
      <c:layout>
        <c:manualLayout>
          <c:xMode val="edge"/>
          <c:yMode val="edge"/>
          <c:x val="0.25197314867341097"/>
          <c:y val="6.69728048699794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5">
                  <a:tint val="94000"/>
                  <a:satMod val="100000"/>
                  <a:lumMod val="104000"/>
                </a:schemeClr>
              </a:gs>
              <a:gs pos="69000">
                <a:schemeClr val="accent5">
                  <a:shade val="86000"/>
                  <a:satMod val="130000"/>
                  <a:lumMod val="102000"/>
                </a:schemeClr>
              </a:gs>
              <a:gs pos="100000">
                <a:schemeClr val="accent5">
                  <a:shade val="72000"/>
                  <a:satMod val="13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tint val="77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tint val="77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tint val="77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dLbl>
          <c:idx val="0"/>
          <c:layout>
            <c:manualLayout>
              <c:x val="0.2314865523587197"/>
              <c:y val="-0.1416228692865315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295475201273569"/>
                  <c:h val="9.7317246070300581E-2"/>
                </c:manualLayout>
              </c15:layout>
            </c:ext>
          </c:extLst>
        </c:dLbl>
      </c:pivotFmt>
      <c:pivotFmt>
        <c:idx val="2"/>
        <c:spPr>
          <a:gradFill rotWithShape="1">
            <a:gsLst>
              <a:gs pos="0">
                <a:schemeClr val="accent5">
                  <a:shade val="76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hade val="76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shade val="76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dLbl>
          <c:idx val="0"/>
          <c:layout>
            <c:manualLayout>
              <c:x val="-0.1295475201273569"/>
              <c:y val="5.75568985520289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0701733849828886E-2"/>
                  <c:h val="7.5231062564984144E-2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53684340737931"/>
          <c:y val="0.16823352963232541"/>
          <c:w val="0.75894133340341385"/>
          <c:h val="0.76865899115551728"/>
        </c:manualLayout>
      </c:layout>
      <c:pie3DChart>
        <c:varyColors val="1"/>
        <c:ser>
          <c:idx val="0"/>
          <c:order val="0"/>
          <c:tx>
            <c:strRef>
              <c:f>'ipo pivot'!$B$3</c:f>
              <c:strCache>
                <c:ptCount val="1"/>
                <c:pt idx="0">
                  <c:v>Total</c:v>
                </c:pt>
              </c:strCache>
            </c:strRef>
          </c:tx>
          <c:explosion val="15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76200" dist="38100" dir="5400000" algn="ctr" rotWithShape="0">
                  <a:srgbClr val="000000">
                    <a:alpha val="7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/>
              </a:scene3d>
              <a:sp3d prstMaterial="matte">
                <a:bevelT w="25400" h="25400" prst="relaxedInset"/>
              </a:sp3d>
            </c:spPr>
            <c:extLst>
              <c:ext xmlns:c16="http://schemas.microsoft.com/office/drawing/2014/chart" uri="{C3380CC4-5D6E-409C-BE32-E72D297353CC}">
                <c16:uniqueId val="{00000002-53F1-4D08-9F1F-871F279D171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76200" dist="38100" dir="5400000" algn="ctr" rotWithShape="0">
                  <a:srgbClr val="000000">
                    <a:alpha val="76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/>
              </a:scene3d>
              <a:sp3d prstMaterial="matte">
                <a:bevelT w="25400" h="25400" prst="relaxedInset"/>
              </a:sp3d>
            </c:spPr>
            <c:extLst>
              <c:ext xmlns:c16="http://schemas.microsoft.com/office/drawing/2014/chart" uri="{C3380CC4-5D6E-409C-BE32-E72D297353CC}">
                <c16:uniqueId val="{00000004-53F1-4D08-9F1F-871F279D1711}"/>
              </c:ext>
            </c:extLst>
          </c:dPt>
          <c:dLbls>
            <c:dLbl>
              <c:idx val="0"/>
              <c:layout>
                <c:manualLayout>
                  <c:x val="-0.1295475201273569"/>
                  <c:y val="5.755689855202893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701733849828886E-2"/>
                      <c:h val="7.52310625649841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3F1-4D08-9F1F-871F279D1711}"/>
                </c:ext>
              </c:extLst>
            </c:dLbl>
            <c:dLbl>
              <c:idx val="1"/>
              <c:layout>
                <c:manualLayout>
                  <c:x val="0.2314865523587197"/>
                  <c:y val="-0.141622869286531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95475201273569"/>
                      <c:h val="9.73172460703005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53F1-4D08-9F1F-871F279D17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'ipo pivot'!$A$4:$A$5</c:f>
              <c:strCache>
                <c:ptCount val="2"/>
                <c:pt idx="0">
                  <c:v>Did</c:v>
                </c:pt>
                <c:pt idx="1">
                  <c:v>Did Not</c:v>
                </c:pt>
              </c:strCache>
            </c:strRef>
          </c:cat>
          <c:val>
            <c:numRef>
              <c:f>'ipo pivot'!$B$4:$B$5</c:f>
              <c:numCache>
                <c:formatCode>0.00%</c:formatCode>
                <c:ptCount val="2"/>
                <c:pt idx="0">
                  <c:v>0.2857142857142857</c:v>
                </c:pt>
                <c:pt idx="1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1-4D08-9F1F-871F279D17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045545478760848"/>
          <c:y val="0.8214874954268887"/>
          <c:w val="0.39586239683176838"/>
          <c:h val="0.111189648252272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  <a:latin typeface="Arial Black" panose="020B0A04020102020204" pitchFamily="34" charset="0"/>
              </a:rPr>
              <a:t>Social Media Presence </a:t>
            </a:r>
            <a:endParaRPr lang="en-IN">
              <a:latin typeface="Arial Black" panose="020B0A04020102020204" pitchFamily="34" charset="0"/>
            </a:endParaRP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6.1553030303030304E-2"/>
              <c:y val="-4.088050314465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5.366161616161616E-2"/>
              <c:y val="-3.7735849056603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4722222222222224E-2"/>
              <c:y val="-5.03144654088050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"/>
        <c:dLbl>
          <c:idx val="0"/>
          <c:layout>
            <c:manualLayout>
              <c:x val="1.8939393939393968E-2"/>
              <c:y val="-4.716981132075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dLbl>
          <c:idx val="0"/>
          <c:layout>
            <c:manualLayout>
              <c:x val="6.1553030303030304E-2"/>
              <c:y val="-4.088050314465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dLbl>
          <c:idx val="0"/>
          <c:layout>
            <c:manualLayout>
              <c:x val="5.366161616161616E-2"/>
              <c:y val="-3.7735849056603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dLbl>
          <c:idx val="0"/>
          <c:layout>
            <c:manualLayout>
              <c:x val="3.4722222222222224E-2"/>
              <c:y val="-5.03144654088050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dLbl>
          <c:idx val="0"/>
          <c:layout>
            <c:manualLayout>
              <c:x val="1.8939393939393968E-2"/>
              <c:y val="-4.716981132075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dLbl>
          <c:idx val="0"/>
          <c:layout>
            <c:manualLayout>
              <c:x val="6.1553030303030304E-2"/>
              <c:y val="-4.088050314465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6"/>
        <c:dLbl>
          <c:idx val="0"/>
          <c:layout>
            <c:manualLayout>
              <c:x val="5.366161616161616E-2"/>
              <c:y val="-3.7735849056603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7"/>
        <c:dLbl>
          <c:idx val="0"/>
          <c:layout>
            <c:manualLayout>
              <c:x val="3.4722222222222224E-2"/>
              <c:y val="-5.03144654088050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No of acquirees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79B-4391-A1D6-2F8C819402C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79B-4391-A1D6-2F8C819402C1}"/>
              </c:ext>
            </c:extLst>
          </c:dPt>
          <c:dLbls>
            <c:dLbl>
              <c:idx val="0"/>
              <c:layout>
                <c:manualLayout>
                  <c:x val="1.8939393939393968E-2"/>
                  <c:y val="-4.7169811320754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0800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E79B-4391-A1D6-2F8C819402C1}"/>
                </c:ext>
              </c:extLst>
            </c:dLbl>
            <c:dLbl>
              <c:idx val="1"/>
              <c:layout>
                <c:manualLayout>
                  <c:x val="6.1553030303030304E-2"/>
                  <c:y val="-4.0880503144654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0800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E79B-4391-A1D6-2F8C819402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0800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Aactive Users</c:v>
              </c:pt>
              <c:pt idx="1">
                <c:v>Inactive Users</c:v>
              </c:pt>
            </c:strLit>
          </c:cat>
          <c:val>
            <c:numLit>
              <c:formatCode>General</c:formatCode>
              <c:ptCount val="2"/>
              <c:pt idx="0">
                <c:v>42</c:v>
              </c:pt>
              <c:pt idx="1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2-E79B-4391-A1D6-2F8C819402C1}"/>
            </c:ext>
          </c:extLst>
        </c:ser>
        <c:ser>
          <c:idx val="1"/>
          <c:order val="1"/>
          <c:tx>
            <c:v>Sum of No of acquirers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79B-4391-A1D6-2F8C819402C1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79B-4391-A1D6-2F8C819402C1}"/>
              </c:ext>
            </c:extLst>
          </c:dPt>
          <c:dLbls>
            <c:dLbl>
              <c:idx val="0"/>
              <c:layout>
                <c:manualLayout>
                  <c:x val="5.366161616161616E-2"/>
                  <c:y val="-3.77358490566037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7200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E79B-4391-A1D6-2F8C819402C1}"/>
                </c:ext>
              </c:extLst>
            </c:dLbl>
            <c:dLbl>
              <c:idx val="1"/>
              <c:layout>
                <c:manualLayout>
                  <c:x val="3.4722222222222224E-2"/>
                  <c:y val="-5.03144654088050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7200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E79B-4391-A1D6-2F8C819402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Aactive Users</c:v>
              </c:pt>
              <c:pt idx="1">
                <c:v>Inactive Users</c:v>
              </c:pt>
            </c:strLit>
          </c:cat>
          <c:val>
            <c:numLit>
              <c:formatCode>General</c:formatCode>
              <c:ptCount val="2"/>
              <c:pt idx="0">
                <c:v>47</c:v>
              </c:pt>
              <c:pt idx="1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5-E79B-4391-A1D6-2F8C819402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0675967"/>
        <c:axId val="1940676383"/>
        <c:axId val="0"/>
      </c:bar3DChart>
      <c:catAx>
        <c:axId val="19406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76383"/>
        <c:crosses val="autoZero"/>
        <c:auto val="1"/>
        <c:lblAlgn val="ctr"/>
        <c:lblOffset val="100"/>
        <c:noMultiLvlLbl val="0"/>
      </c:catAx>
      <c:valAx>
        <c:axId val="19406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[Insights ^0 Dashboard.xlsx]Institute_acquirer map!PivotTable1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Institute wise Acquirer Director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alpha val="85000"/>
            </a:schemeClr>
          </a:solidFill>
          <a:ln w="9525" cap="flat" cmpd="sng" algn="ctr">
            <a:solidFill>
              <a:schemeClr val="accent4">
                <a:lumMod val="75000"/>
              </a:schemeClr>
            </a:solidFill>
            <a:round/>
          </a:ln>
          <a:effectLst/>
          <a:sp3d contourW="9525">
            <a:contourClr>
              <a:schemeClr val="accent4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87822298663179"/>
          <c:y val="7.2878574777308969E-2"/>
          <c:w val="0.85551315471231626"/>
          <c:h val="0.5662441720101443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'Institute_acquirer map'!$B$1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cat>
            <c:strRef>
              <c:f>'Institute_acquirer map'!$A$2:$A$25</c:f>
              <c:strCache>
                <c:ptCount val="23"/>
                <c:pt idx="0">
                  <c:v>University of North Texas</c:v>
                </c:pt>
                <c:pt idx="1">
                  <c:v>University of Rennes 1</c:v>
                </c:pt>
                <c:pt idx="2">
                  <c:v>University of California, Berkeley</c:v>
                </c:pt>
                <c:pt idx="3">
                  <c:v>Aalborg University</c:v>
                </c:pt>
                <c:pt idx="4">
                  <c:v>Gordon College</c:v>
                </c:pt>
                <c:pt idx="5">
                  <c:v>Birkbeck, University of London</c:v>
                </c:pt>
                <c:pt idx="6">
                  <c:v>University of Florence</c:v>
                </c:pt>
                <c:pt idx="7">
                  <c:v>Hebrew University of Jerusalem</c:v>
                </c:pt>
                <c:pt idx="8">
                  <c:v>University of Virginia Darden School of Business</c:v>
                </c:pt>
                <c:pt idx="9">
                  <c:v>Indian Institute of Technology Kharagpur</c:v>
                </c:pt>
                <c:pt idx="10">
                  <c:v>The University of Texas at Austin</c:v>
                </c:pt>
                <c:pt idx="11">
                  <c:v>Kellogg School of Management</c:v>
                </c:pt>
                <c:pt idx="12">
                  <c:v>University of California, Santa Cruz</c:v>
                </c:pt>
                <c:pt idx="13">
                  <c:v>Northeastern University</c:v>
                </c:pt>
                <c:pt idx="14">
                  <c:v>University of Illinois at Urbana-Champaign (UIUC)</c:v>
                </c:pt>
                <c:pt idx="15">
                  <c:v>Queens College</c:v>
                </c:pt>
                <c:pt idx="16">
                  <c:v>University of Oxford</c:v>
                </c:pt>
                <c:pt idx="17">
                  <c:v>Seton Hall University</c:v>
                </c:pt>
                <c:pt idx="18">
                  <c:v>University of Sydney</c:v>
                </c:pt>
                <c:pt idx="19">
                  <c:v>Stanford Law School</c:v>
                </c:pt>
                <c:pt idx="20">
                  <c:v>Wharton School of the University of Pennsylvania</c:v>
                </c:pt>
                <c:pt idx="21">
                  <c:v>Stanford University</c:v>
                </c:pt>
                <c:pt idx="22">
                  <c:v>Technical University of Munich</c:v>
                </c:pt>
              </c:strCache>
            </c:strRef>
          </c:cat>
          <c:val>
            <c:numRef>
              <c:f>'Institute_acquirer map'!$B$2:$B$25</c:f>
              <c:numCache>
                <c:formatCode>General</c:formatCode>
                <c:ptCount val="2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D8A-434D-9DAA-9EDA82BC3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shape val="box"/>
        <c:axId val="360595584"/>
        <c:axId val="360596416"/>
        <c:axId val="0"/>
      </c:bar3DChart>
      <c:catAx>
        <c:axId val="36059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6416"/>
        <c:crosses val="autoZero"/>
        <c:auto val="1"/>
        <c:lblAlgn val="ctr"/>
        <c:lblOffset val="100"/>
        <c:noMultiLvlLbl val="0"/>
      </c:catAx>
      <c:valAx>
        <c:axId val="3605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9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^0 Dashboard.xlsx]Institute_acquiree!PivotTable3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tint val="94000"/>
                  <a:satMod val="100000"/>
                  <a:lumMod val="104000"/>
                </a:schemeClr>
              </a:gs>
              <a:gs pos="69000">
                <a:schemeClr val="accent6">
                  <a:shade val="86000"/>
                  <a:satMod val="130000"/>
                  <a:lumMod val="102000"/>
                </a:schemeClr>
              </a:gs>
              <a:gs pos="100000">
                <a:schemeClr val="accent6">
                  <a:shade val="72000"/>
                  <a:satMod val="13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Institute_acquiree!$E$1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0000"/>
                    <a:lumMod val="104000"/>
                  </a:schemeClr>
                </a:gs>
                <a:gs pos="69000">
                  <a:schemeClr val="accent6">
                    <a:shade val="86000"/>
                    <a:satMod val="130000"/>
                    <a:lumMod val="102000"/>
                  </a:schemeClr>
                </a:gs>
                <a:gs pos="100000">
                  <a:schemeClr val="accent6">
                    <a:shade val="72000"/>
                    <a:satMod val="13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algn="ctr" rotWithShape="0">
                <a:srgbClr val="000000">
                  <a:alpha val="76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  <c:invertIfNegative val="0"/>
          <c:cat>
            <c:strRef>
              <c:f>Institute_acquiree!$D$2:$D$33</c:f>
              <c:strCache>
                <c:ptCount val="31"/>
                <c:pt idx="0">
                  <c:v>Stanford University</c:v>
                </c:pt>
                <c:pt idx="1">
                  <c:v>Macomb Community College</c:v>
                </c:pt>
                <c:pt idx="2">
                  <c:v>University of Florence</c:v>
                </c:pt>
                <c:pt idx="3">
                  <c:v>University of Rennes 1</c:v>
                </c:pt>
                <c:pt idx="4">
                  <c:v>Cornell University</c:v>
                </c:pt>
                <c:pt idx="5">
                  <c:v>Delft University of Technology</c:v>
                </c:pt>
                <c:pt idx="6">
                  <c:v>Texas A&amp;M University</c:v>
                </c:pt>
                <c:pt idx="7">
                  <c:v>LUISS Guido Carli University</c:v>
                </c:pt>
                <c:pt idx="8">
                  <c:v>University of Illinois at Urbana-Champaign (UIUC)</c:v>
                </c:pt>
                <c:pt idx="9">
                  <c:v>University of North Carolina at Chapel Hill</c:v>
                </c:pt>
                <c:pt idx="10">
                  <c:v>University of North Texas</c:v>
                </c:pt>
                <c:pt idx="11">
                  <c:v>University of Nottingham</c:v>
                </c:pt>
                <c:pt idx="12">
                  <c:v>Wharton School of the University of Pennsylvania</c:v>
                </c:pt>
                <c:pt idx="13">
                  <c:v>Birkbeck, University of London</c:v>
                </c:pt>
                <c:pt idx="14">
                  <c:v>University of Sydney</c:v>
                </c:pt>
                <c:pt idx="15">
                  <c:v>Northwestern University</c:v>
                </c:pt>
                <c:pt idx="16">
                  <c:v>Emory University</c:v>
                </c:pt>
                <c:pt idx="17">
                  <c:v>Gordon College</c:v>
                </c:pt>
                <c:pt idx="18">
                  <c:v>National Institute of Technology Rourkela</c:v>
                </c:pt>
                <c:pt idx="19">
                  <c:v>Rajasthan Technical University</c:v>
                </c:pt>
                <c:pt idx="20">
                  <c:v>University of Warsaw</c:v>
                </c:pt>
                <c:pt idx="21">
                  <c:v>St. Thomas University School of Law</c:v>
                </c:pt>
                <c:pt idx="22">
                  <c:v>MIT - Sloan School of Management</c:v>
                </c:pt>
                <c:pt idx="23">
                  <c:v>Hebrew University of Jerusalem</c:v>
                </c:pt>
                <c:pt idx="24">
                  <c:v>Northern Arizona University</c:v>
                </c:pt>
                <c:pt idx="25">
                  <c:v>Loyola Law School</c:v>
                </c:pt>
                <c:pt idx="26">
                  <c:v>Arizona State University</c:v>
                </c:pt>
                <c:pt idx="27">
                  <c:v>University of Arizona</c:v>
                </c:pt>
                <c:pt idx="28">
                  <c:v>Queens College</c:v>
                </c:pt>
                <c:pt idx="29">
                  <c:v>Drexel University</c:v>
                </c:pt>
                <c:pt idx="30">
                  <c:v>Purdue University</c:v>
                </c:pt>
              </c:strCache>
            </c:strRef>
          </c:cat>
          <c:val>
            <c:numRef>
              <c:f>Institute_acquiree!$E$2:$E$33</c:f>
              <c:numCache>
                <c:formatCode>General</c:formatCode>
                <c:ptCount val="3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D9C1-44A6-B320-DE064BE75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shape val="box"/>
        <c:axId val="827305760"/>
        <c:axId val="827319904"/>
        <c:axId val="0"/>
      </c:bar3DChart>
      <c:catAx>
        <c:axId val="8273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9904"/>
        <c:crosses val="autoZero"/>
        <c:auto val="1"/>
        <c:lblAlgn val="ctr"/>
        <c:lblOffset val="100"/>
        <c:noMultiLvlLbl val="0"/>
      </c:catAx>
      <c:valAx>
        <c:axId val="8273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[Insights ^0 Dashboard.xlsx]Degree_acquirer!PivotTable4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Qualification wise acquirer director Distribution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360931988764562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Degree_acquirer!$F$3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Degree_acquirer!$E$4:$E$21</c:f>
              <c:strCache>
                <c:ptCount val="17"/>
                <c:pt idx="0">
                  <c:v>BA</c:v>
                </c:pt>
                <c:pt idx="1">
                  <c:v>Bachelor</c:v>
                </c:pt>
                <c:pt idx="2">
                  <c:v>Bachelor of Economics</c:v>
                </c:pt>
                <c:pt idx="3">
                  <c:v>BS</c:v>
                </c:pt>
                <c:pt idx="4">
                  <c:v>Doctor</c:v>
                </c:pt>
                <c:pt idx="5">
                  <c:v>Double BS</c:v>
                </c:pt>
                <c:pt idx="6">
                  <c:v>EdS</c:v>
                </c:pt>
                <c:pt idx="7">
                  <c:v>JD</c:v>
                </c:pt>
                <c:pt idx="8">
                  <c:v>Laurea</c:v>
                </c:pt>
                <c:pt idx="9">
                  <c:v>M.A.</c:v>
                </c:pt>
                <c:pt idx="10">
                  <c:v>Master</c:v>
                </c:pt>
                <c:pt idx="11">
                  <c:v>MBA</c:v>
                </c:pt>
                <c:pt idx="12">
                  <c:v>MSc</c:v>
                </c:pt>
                <c:pt idx="13">
                  <c:v>Ph.D</c:v>
                </c:pt>
                <c:pt idx="14">
                  <c:v>PhD</c:v>
                </c:pt>
                <c:pt idx="15">
                  <c:v>Post-Doc</c:v>
                </c:pt>
                <c:pt idx="16">
                  <c:v>unknown</c:v>
                </c:pt>
              </c:strCache>
            </c:strRef>
          </c:cat>
          <c:val>
            <c:numRef>
              <c:f>Degree_acquirer!$F$4:$F$21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6EF3-4325-93EE-E4A82C4EB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shape val="box"/>
        <c:axId val="1182237760"/>
        <c:axId val="1182226944"/>
        <c:axId val="0"/>
      </c:bar3DChart>
      <c:catAx>
        <c:axId val="11822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26944"/>
        <c:crosses val="autoZero"/>
        <c:auto val="1"/>
        <c:lblAlgn val="ctr"/>
        <c:lblOffset val="100"/>
        <c:noMultiLvlLbl val="0"/>
      </c:catAx>
      <c:valAx>
        <c:axId val="11822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[Insights ^0 Dashboard.xlsx]Deggree_acquiree!PivotTable5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Qualification wise acquiree Director Distribution</a:t>
            </a:r>
            <a:endParaRPr lang="en-US" b="1"/>
          </a:p>
        </c:rich>
      </c:tx>
      <c:layout>
        <c:manualLayout>
          <c:xMode val="edge"/>
          <c:yMode val="edge"/>
          <c:x val="0.21118827160493828"/>
          <c:y val="2.6624068157614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Deggree_acquiree!$E$2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Deggree_acquiree!$D$3:$D$26</c:f>
              <c:strCache>
                <c:ptCount val="23"/>
                <c:pt idx="0">
                  <c:v>B.A. Economics</c:v>
                </c:pt>
                <c:pt idx="1">
                  <c:v>B.Tech</c:v>
                </c:pt>
                <c:pt idx="2">
                  <c:v>Bachelor</c:v>
                </c:pt>
                <c:pt idx="3">
                  <c:v>Bachelor Degree</c:v>
                </c:pt>
                <c:pt idx="4">
                  <c:v>Bachelor of Economics</c:v>
                </c:pt>
                <c:pt idx="5">
                  <c:v>BBA</c:v>
                </c:pt>
                <c:pt idx="6">
                  <c:v>BE</c:v>
                </c:pt>
                <c:pt idx="7">
                  <c:v>BS</c:v>
                </c:pt>
                <c:pt idx="8">
                  <c:v>Doctor of law</c:v>
                </c:pt>
                <c:pt idx="9">
                  <c:v>Juris Doctorate</c:v>
                </c:pt>
                <c:pt idx="10">
                  <c:v>Laurea</c:v>
                </c:pt>
                <c:pt idx="11">
                  <c:v>LLB</c:v>
                </c:pt>
                <c:pt idx="12">
                  <c:v>M.A</c:v>
                </c:pt>
                <c:pt idx="13">
                  <c:v>M.A.</c:v>
                </c:pt>
                <c:pt idx="14">
                  <c:v>M.Sc.</c:v>
                </c:pt>
                <c:pt idx="15">
                  <c:v>Master of Science (MSc)</c:v>
                </c:pt>
                <c:pt idx="16">
                  <c:v>Master's degree</c:v>
                </c:pt>
                <c:pt idx="17">
                  <c:v>MBA</c:v>
                </c:pt>
                <c:pt idx="18">
                  <c:v>MS</c:v>
                </c:pt>
                <c:pt idx="19">
                  <c:v>MSc</c:v>
                </c:pt>
                <c:pt idx="20">
                  <c:v>PhD</c:v>
                </c:pt>
                <c:pt idx="21">
                  <c:v>PhD.</c:v>
                </c:pt>
                <c:pt idx="22">
                  <c:v>Unknown</c:v>
                </c:pt>
              </c:strCache>
            </c:strRef>
          </c:cat>
          <c:val>
            <c:numRef>
              <c:f>Deggree_acquiree!$E$3:$E$26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10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9C0-4EE4-9F2A-2648182B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shape val="box"/>
        <c:axId val="353030256"/>
        <c:axId val="353030672"/>
        <c:axId val="0"/>
      </c:bar3DChart>
      <c:catAx>
        <c:axId val="3530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30672"/>
        <c:crosses val="autoZero"/>
        <c:auto val="1"/>
        <c:lblAlgn val="ctr"/>
        <c:lblOffset val="100"/>
        <c:noMultiLvlLbl val="0"/>
      </c:catAx>
      <c:valAx>
        <c:axId val="3530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of Directors In same Institute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'common_institute'!$B$1</c:f>
              <c:strCache>
                <c:ptCount val="1"/>
                <c:pt idx="0">
                  <c:v>Count of  Director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'common_institute'!$A$2:$A$5</c:f>
              <c:strCache>
                <c:ptCount val="4"/>
                <c:pt idx="0">
                  <c:v>University of North Texas</c:v>
                </c:pt>
                <c:pt idx="1">
                  <c:v>Gordon College</c:v>
                </c:pt>
                <c:pt idx="2">
                  <c:v>Hebrew University of Jerusalem</c:v>
                </c:pt>
                <c:pt idx="3">
                  <c:v>Queens College</c:v>
                </c:pt>
              </c:strCache>
            </c:strRef>
          </c:cat>
          <c:val>
            <c:numRef>
              <c:f>'common_institute'!$B$2:$B$5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8-4826-953D-F08BBF7E6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170941759"/>
        <c:axId val="1170938431"/>
        <c:axId val="0"/>
      </c:bar3DChart>
      <c:catAx>
        <c:axId val="117094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38431"/>
        <c:crosses val="autoZero"/>
        <c:auto val="1"/>
        <c:lblAlgn val="ctr"/>
        <c:lblOffset val="100"/>
        <c:noMultiLvlLbl val="0"/>
      </c:catAx>
      <c:valAx>
        <c:axId val="117093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9417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Acquirer</a:t>
            </a:r>
          </a:p>
        </c:rich>
      </c:tx>
      <c:layout>
        <c:manualLayout>
          <c:xMode val="edge"/>
          <c:yMode val="edge"/>
          <c:x val="0.45962352678888113"/>
          <c:y val="2.9213677300843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419894524054061"/>
          <c:y val="7.4641727602103636E-2"/>
          <c:w val="0.81395987186384311"/>
          <c:h val="0.83818162294997045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4"/>
              <c:pt idx="0">
                <c:v>Arkansas</c:v>
              </c:pt>
              <c:pt idx="1">
                <c:v>Baden-Wurttemberg</c:v>
              </c:pt>
              <c:pt idx="2">
                <c:v>Beijing</c:v>
              </c:pt>
              <c:pt idx="3">
                <c:v>Bristol, City of</c:v>
              </c:pt>
              <c:pt idx="4">
                <c:v>California</c:v>
              </c:pt>
              <c:pt idx="5">
                <c:v>Catalonia</c:v>
              </c:pt>
              <c:pt idx="6">
                <c:v>Central Region</c:v>
              </c:pt>
              <c:pt idx="7">
                <c:v>Colorado</c:v>
              </c:pt>
              <c:pt idx="8">
                <c:v>Delaware</c:v>
              </c:pt>
              <c:pt idx="9">
                <c:v>England</c:v>
              </c:pt>
              <c:pt idx="10">
                <c:v>Florida</c:v>
              </c:pt>
              <c:pt idx="11">
                <c:v>Georgia</c:v>
              </c:pt>
              <c:pt idx="12">
                <c:v>HaMerkaz</c:v>
              </c:pt>
              <c:pt idx="13">
                <c:v>Hampshire</c:v>
              </c:pt>
              <c:pt idx="14">
                <c:v>Hong Kong Island</c:v>
              </c:pt>
              <c:pt idx="15">
                <c:v>Ile-de-France</c:v>
              </c:pt>
              <c:pt idx="16">
                <c:v>Illinois</c:v>
              </c:pt>
              <c:pt idx="17">
                <c:v>Krung Thep</c:v>
              </c:pt>
              <c:pt idx="18">
                <c:v>Luxembourg</c:v>
              </c:pt>
              <c:pt idx="19">
                <c:v>Maharashtra</c:v>
              </c:pt>
              <c:pt idx="20">
                <c:v>Massachusetts</c:v>
              </c:pt>
              <c:pt idx="21">
                <c:v>Michigan</c:v>
              </c:pt>
              <c:pt idx="22">
                <c:v>Minas Gerais</c:v>
              </c:pt>
              <c:pt idx="23">
                <c:v>NA - South Africa</c:v>
              </c:pt>
              <c:pt idx="24">
                <c:v>New Hampshire</c:v>
              </c:pt>
              <c:pt idx="25">
                <c:v>New Jersey</c:v>
              </c:pt>
              <c:pt idx="26">
                <c:v>New Territories</c:v>
              </c:pt>
              <c:pt idx="27">
                <c:v>New York</c:v>
              </c:pt>
              <c:pt idx="28">
                <c:v>Noord-Holland</c:v>
              </c:pt>
              <c:pt idx="29">
                <c:v>Ohio</c:v>
              </c:pt>
              <c:pt idx="30">
                <c:v>Ontario</c:v>
              </c:pt>
              <c:pt idx="31">
                <c:v>Oxfordshire</c:v>
              </c:pt>
              <c:pt idx="32">
                <c:v>Pennsylvania</c:v>
              </c:pt>
              <c:pt idx="33">
                <c:v>Quebec</c:v>
              </c:pt>
              <c:pt idx="34">
                <c:v>Seoul-t'ukpyolsi</c:v>
              </c:pt>
              <c:pt idx="35">
                <c:v>Surrey</c:v>
              </c:pt>
              <c:pt idx="36">
                <c:v>Tartumaa</c:v>
              </c:pt>
              <c:pt idx="37">
                <c:v>Tennessee</c:v>
              </c:pt>
              <c:pt idx="38">
                <c:v>Texas</c:v>
              </c:pt>
              <c:pt idx="39">
                <c:v>Utah</c:v>
              </c:pt>
              <c:pt idx="40">
                <c:v>Victoria</c:v>
              </c:pt>
              <c:pt idx="41">
                <c:v>Wakefield</c:v>
              </c:pt>
              <c:pt idx="42">
                <c:v>Washington</c:v>
              </c:pt>
              <c:pt idx="43">
                <c:v>Western Australia</c:v>
              </c:pt>
            </c:strLit>
          </c:cat>
          <c:val>
            <c:numLit>
              <c:formatCode>General</c:formatCode>
              <c:ptCount val="4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7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7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2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2</c:v>
              </c:pt>
              <c:pt idx="26">
                <c:v>1</c:v>
              </c:pt>
              <c:pt idx="27">
                <c:v>4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5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63B7-4C74-9CF3-23A4E7E3BB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3"/>
        <c:axId val="1888119679"/>
        <c:axId val="1888124671"/>
      </c:barChart>
      <c:catAx>
        <c:axId val="1888119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cap="all" baseline="0">
                    <a:effectLst/>
                  </a:rPr>
                  <a:t>REGION</a:t>
                </a:r>
              </a:p>
            </c:rich>
          </c:tx>
          <c:layout>
            <c:manualLayout>
              <c:xMode val="edge"/>
              <c:yMode val="edge"/>
              <c:x val="2.991026919242273E-2"/>
              <c:y val="0.45874516941663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softEdge rad="381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24671"/>
        <c:crosses val="autoZero"/>
        <c:auto val="1"/>
        <c:lblAlgn val="ctr"/>
        <c:lblOffset val="100"/>
        <c:noMultiLvlLbl val="0"/>
      </c:catAx>
      <c:valAx>
        <c:axId val="188812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cap="all" baseline="0">
                    <a:effectLst/>
                  </a:rPr>
                  <a:t>Sum of no of acquirer</a:t>
                </a:r>
                <a:r>
                  <a:rPr lang="en-IN" sz="1400" b="1" i="0" u="none" strike="noStrike" cap="all" baseline="0"/>
                  <a:t> 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0.39881990172558318"/>
              <c:y val="0.95437275852254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19679"/>
        <c:crosses val="autoZero"/>
        <c:crossBetween val="between"/>
      </c:valAx>
      <c:spPr>
        <a:noFill/>
        <a:ln>
          <a:noFill/>
        </a:ln>
        <a:effectLst>
          <a:glow rad="63500">
            <a:schemeClr val="accent1">
              <a:alpha val="96000"/>
            </a:schemeClr>
          </a:glow>
          <a:softEdge rad="254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136525" cap="sq" cmpd="sng">
      <a:gradFill flip="none" rotWithShape="1">
        <a:gsLst>
          <a:gs pos="48000">
            <a:schemeClr val="tx2">
              <a:lumMod val="89000"/>
            </a:schemeClr>
          </a:gs>
          <a:gs pos="100000">
            <a:schemeClr val="accent4">
              <a:lumMod val="60000"/>
              <a:lumOff val="40000"/>
            </a:schemeClr>
          </a:gs>
        </a:gsLst>
        <a:path path="circle">
          <a:fillToRect l="100000" t="100000"/>
        </a:path>
        <a:tileRect r="-100000" b="-100000"/>
      </a:gra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Regional Analysis of acquirees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55580552430945"/>
          <c:y val="0.1037242524642447"/>
          <c:w val="0.74900151369967638"/>
          <c:h val="0.7892745109379691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4000"/>
                  </a:schemeClr>
                </a:gs>
                <a:gs pos="69000">
                  <a:schemeClr val="accent1">
                    <a:shade val="86000"/>
                    <a:satMod val="130000"/>
                    <a:lumMod val="102000"/>
                  </a:schemeClr>
                </a:gs>
                <a:gs pos="100000">
                  <a:schemeClr val="accent1">
                    <a:shade val="72000"/>
                    <a:satMod val="13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glow>
                <a:schemeClr val="accent1">
                  <a:alpha val="40000"/>
                </a:schemeClr>
              </a:glow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4"/>
              <c:pt idx="0">
                <c:v>Alberta</c:v>
              </c:pt>
              <c:pt idx="1">
                <c:v>Baden-Wurttemberg</c:v>
              </c:pt>
              <c:pt idx="2">
                <c:v>Berlin</c:v>
              </c:pt>
              <c:pt idx="3">
                <c:v>Birmingham</c:v>
              </c:pt>
              <c:pt idx="4">
                <c:v>British Columbia</c:v>
              </c:pt>
              <c:pt idx="5">
                <c:v>California</c:v>
              </c:pt>
              <c:pt idx="6">
                <c:v>Cheshire</c:v>
              </c:pt>
              <c:pt idx="7">
                <c:v>Connecticut</c:v>
              </c:pt>
              <c:pt idx="8">
                <c:v>England</c:v>
              </c:pt>
              <c:pt idx="9">
                <c:v>Georgia</c:v>
              </c:pt>
              <c:pt idx="10">
                <c:v>Hamburg</c:v>
              </c:pt>
              <c:pt idx="11">
                <c:v>Hessen</c:v>
              </c:pt>
              <c:pt idx="12">
                <c:v>Indiana</c:v>
              </c:pt>
              <c:pt idx="13">
                <c:v>Jalisco</c:v>
              </c:pt>
              <c:pt idx="14">
                <c:v>Kansas</c:v>
              </c:pt>
              <c:pt idx="15">
                <c:v>Kent</c:v>
              </c:pt>
              <c:pt idx="16">
                <c:v>Krung Thep</c:v>
              </c:pt>
              <c:pt idx="17">
                <c:v>Lancashire</c:v>
              </c:pt>
              <c:pt idx="18">
                <c:v>Manila</c:v>
              </c:pt>
              <c:pt idx="19">
                <c:v>Maryland</c:v>
              </c:pt>
              <c:pt idx="20">
                <c:v>Massachusetts</c:v>
              </c:pt>
              <c:pt idx="21">
                <c:v>Minnesota</c:v>
              </c:pt>
              <c:pt idx="22">
                <c:v>NA - South Africa</c:v>
              </c:pt>
              <c:pt idx="23">
                <c:v>New Jersey</c:v>
              </c:pt>
              <c:pt idx="24">
                <c:v>New Territories</c:v>
              </c:pt>
              <c:pt idx="25">
                <c:v>New York</c:v>
              </c:pt>
              <c:pt idx="26">
                <c:v>Noord-Holland</c:v>
              </c:pt>
              <c:pt idx="27">
                <c:v>North Carolina</c:v>
              </c:pt>
              <c:pt idx="28">
                <c:v>North Dakota</c:v>
              </c:pt>
              <c:pt idx="29">
                <c:v>Ohio</c:v>
              </c:pt>
              <c:pt idx="30">
                <c:v>Overijssel</c:v>
              </c:pt>
              <c:pt idx="31">
                <c:v>Oxfordshire</c:v>
              </c:pt>
              <c:pt idx="32">
                <c:v>Pasay</c:v>
              </c:pt>
              <c:pt idx="33">
                <c:v>Pennsylvania</c:v>
              </c:pt>
              <c:pt idx="34">
                <c:v>Pest</c:v>
              </c:pt>
              <c:pt idx="35">
                <c:v>Rio de Janeiro</c:v>
              </c:pt>
              <c:pt idx="36">
                <c:v>Schaffhausen</c:v>
              </c:pt>
              <c:pt idx="37">
                <c:v>Shanghai</c:v>
              </c:pt>
              <c:pt idx="38">
                <c:v>Surrey</c:v>
              </c:pt>
              <c:pt idx="39">
                <c:v>Texas</c:v>
              </c:pt>
              <c:pt idx="40">
                <c:v>Utah</c:v>
              </c:pt>
              <c:pt idx="41">
                <c:v>Vilniaus Apskritis</c:v>
              </c:pt>
              <c:pt idx="42">
                <c:v>Western Australia</c:v>
              </c:pt>
              <c:pt idx="43">
                <c:v>Wisconsin</c:v>
              </c:pt>
            </c:strLit>
          </c:cat>
          <c:val>
            <c:numLit>
              <c:formatCode>General</c:formatCode>
              <c:ptCount val="44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10</c:v>
              </c:pt>
              <c:pt idx="6">
                <c:v>1</c:v>
              </c:pt>
              <c:pt idx="7">
                <c:v>1</c:v>
              </c:pt>
              <c:pt idx="8">
                <c:v>5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2</c:v>
              </c:pt>
              <c:pt idx="25">
                <c:v>1</c:v>
              </c:pt>
              <c:pt idx="26">
                <c:v>2</c:v>
              </c:pt>
              <c:pt idx="27">
                <c:v>1</c:v>
              </c:pt>
              <c:pt idx="28">
                <c:v>1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3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2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801F-468A-B631-E6DC41A249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40741263"/>
        <c:axId val="1940743759"/>
      </c:barChart>
      <c:catAx>
        <c:axId val="194074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400" b="1" i="0" u="none" strike="noStrike" kern="1200" cap="all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kern="1200" cap="all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Region</a:t>
                </a:r>
              </a:p>
            </c:rich>
          </c:tx>
          <c:layout>
            <c:manualLayout>
              <c:xMode val="edge"/>
              <c:yMode val="edge"/>
              <c:x val="3.5529169964865506E-2"/>
              <c:y val="0.45302663504942259"/>
            </c:manualLayout>
          </c:layout>
          <c:overlay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400" b="1" i="0" u="none" strike="noStrike" kern="1200" cap="al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43759"/>
        <c:crosses val="autoZero"/>
        <c:auto val="1"/>
        <c:lblAlgn val="ctr"/>
        <c:lblOffset val="100"/>
        <c:noMultiLvlLbl val="0"/>
      </c:catAx>
      <c:valAx>
        <c:axId val="19407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cap="all" baseline="0">
                    <a:solidFill>
                      <a:schemeClr val="tx1"/>
                    </a:solidFill>
                    <a:effectLst/>
                  </a:rPr>
                  <a:t> acquiree</a:t>
                </a:r>
                <a:r>
                  <a:rPr lang="en-IN" sz="1400" b="1" i="0" u="none" strike="noStrike" cap="all" baseline="0">
                    <a:solidFill>
                      <a:schemeClr val="tx1"/>
                    </a:solidFill>
                  </a:rPr>
                  <a:t> </a:t>
                </a:r>
                <a:endParaRPr lang="en-IN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270827257703902"/>
              <c:y val="0.93706708749549028"/>
            </c:manualLayout>
          </c:layout>
          <c:overlay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cap="sq">
            <a:solidFill>
              <a:schemeClr val="bg2">
                <a:lumMod val="90000"/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85725" cap="rnd" cmpd="sng">
      <a:solidFill>
        <a:schemeClr val="tx1"/>
      </a:solidFill>
      <a:prstDash val="solid"/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^0 Dashboard.xlsx]acquiree_region (3) map!PivotTable2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Acquiree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55580552430945"/>
          <c:y val="0.1037242524642447"/>
          <c:w val="0.74900151369967638"/>
          <c:h val="0.789274510937969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'acquiree_region (3) map'!$B$1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glow>
                <a:schemeClr val="accent1">
                  <a:alpha val="40000"/>
                </a:schemeClr>
              </a:glow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'acquiree_region (3) map'!$A$2:$A$46</c:f>
              <c:strCache>
                <c:ptCount val="44"/>
                <c:pt idx="0">
                  <c:v>Alberta</c:v>
                </c:pt>
                <c:pt idx="1">
                  <c:v>Baden-Wurttemberg</c:v>
                </c:pt>
                <c:pt idx="2">
                  <c:v>Berlin</c:v>
                </c:pt>
                <c:pt idx="3">
                  <c:v>Birmingham</c:v>
                </c:pt>
                <c:pt idx="4">
                  <c:v>British Columbia</c:v>
                </c:pt>
                <c:pt idx="5">
                  <c:v>California</c:v>
                </c:pt>
                <c:pt idx="6">
                  <c:v>Cheshire</c:v>
                </c:pt>
                <c:pt idx="7">
                  <c:v>Connecticut</c:v>
                </c:pt>
                <c:pt idx="8">
                  <c:v>England</c:v>
                </c:pt>
                <c:pt idx="9">
                  <c:v>Georgia</c:v>
                </c:pt>
                <c:pt idx="10">
                  <c:v>Hamburg</c:v>
                </c:pt>
                <c:pt idx="11">
                  <c:v>Hessen</c:v>
                </c:pt>
                <c:pt idx="12">
                  <c:v>Indiana</c:v>
                </c:pt>
                <c:pt idx="13">
                  <c:v>Jalisco</c:v>
                </c:pt>
                <c:pt idx="14">
                  <c:v>Kansas</c:v>
                </c:pt>
                <c:pt idx="15">
                  <c:v>Kent</c:v>
                </c:pt>
                <c:pt idx="16">
                  <c:v>Krung Thep</c:v>
                </c:pt>
                <c:pt idx="17">
                  <c:v>Lancashire</c:v>
                </c:pt>
                <c:pt idx="18">
                  <c:v>Manila</c:v>
                </c:pt>
                <c:pt idx="19">
                  <c:v>Maryland</c:v>
                </c:pt>
                <c:pt idx="20">
                  <c:v>Massachusetts</c:v>
                </c:pt>
                <c:pt idx="21">
                  <c:v>Minnesota</c:v>
                </c:pt>
                <c:pt idx="22">
                  <c:v>NA - South Africa</c:v>
                </c:pt>
                <c:pt idx="23">
                  <c:v>New Jersey</c:v>
                </c:pt>
                <c:pt idx="24">
                  <c:v>New Territories</c:v>
                </c:pt>
                <c:pt idx="25">
                  <c:v>New York</c:v>
                </c:pt>
                <c:pt idx="26">
                  <c:v>Noord-Holland</c:v>
                </c:pt>
                <c:pt idx="27">
                  <c:v>North Carolina</c:v>
                </c:pt>
                <c:pt idx="28">
                  <c:v>North Dakota</c:v>
                </c:pt>
                <c:pt idx="29">
                  <c:v>Ohio</c:v>
                </c:pt>
                <c:pt idx="30">
                  <c:v>Overijssel</c:v>
                </c:pt>
                <c:pt idx="31">
                  <c:v>Oxfordshire</c:v>
                </c:pt>
                <c:pt idx="32">
                  <c:v>Pasay</c:v>
                </c:pt>
                <c:pt idx="33">
                  <c:v>Pennsylvania</c:v>
                </c:pt>
                <c:pt idx="34">
                  <c:v>Pest</c:v>
                </c:pt>
                <c:pt idx="35">
                  <c:v>Rio de Janeiro</c:v>
                </c:pt>
                <c:pt idx="36">
                  <c:v>Schaffhausen</c:v>
                </c:pt>
                <c:pt idx="37">
                  <c:v>Shanghai</c:v>
                </c:pt>
                <c:pt idx="38">
                  <c:v>Surrey</c:v>
                </c:pt>
                <c:pt idx="39">
                  <c:v>Texas</c:v>
                </c:pt>
                <c:pt idx="40">
                  <c:v>Utah</c:v>
                </c:pt>
                <c:pt idx="41">
                  <c:v>Vilniaus Apskritis</c:v>
                </c:pt>
                <c:pt idx="42">
                  <c:v>Western Australia</c:v>
                </c:pt>
                <c:pt idx="43">
                  <c:v>Wisconsin</c:v>
                </c:pt>
              </c:strCache>
            </c:strRef>
          </c:cat>
          <c:val>
            <c:numRef>
              <c:f>'acquiree_region (3) map'!$B$2:$B$46</c:f>
              <c:numCache>
                <c:formatCode>General</c:formatCode>
                <c:ptCount val="4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7-4AB3-80A6-557948AE81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40741263"/>
        <c:axId val="1940743759"/>
      </c:barChart>
      <c:catAx>
        <c:axId val="194074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400" b="1" i="0" u="none" strike="noStrike" kern="1200" cap="all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kern="1200" cap="all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Region</a:t>
                </a:r>
              </a:p>
            </c:rich>
          </c:tx>
          <c:layout>
            <c:manualLayout>
              <c:xMode val="edge"/>
              <c:yMode val="edge"/>
              <c:x val="3.5529169964865506E-2"/>
              <c:y val="0.45302663504942259"/>
            </c:manualLayout>
          </c:layout>
          <c:overlay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400" b="1" i="0" u="none" strike="noStrike" kern="1200" cap="al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43759"/>
        <c:crosses val="autoZero"/>
        <c:auto val="1"/>
        <c:lblAlgn val="ctr"/>
        <c:lblOffset val="100"/>
        <c:noMultiLvlLbl val="0"/>
      </c:catAx>
      <c:valAx>
        <c:axId val="19407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cap="all" baseline="0">
                    <a:solidFill>
                      <a:schemeClr val="tx1"/>
                    </a:solidFill>
                    <a:effectLst/>
                  </a:rPr>
                  <a:t> acquiree</a:t>
                </a:r>
                <a:r>
                  <a:rPr lang="en-IN" sz="1400" b="1" i="0" u="none" strike="noStrike" cap="all" baseline="0">
                    <a:solidFill>
                      <a:schemeClr val="tx1"/>
                    </a:solidFill>
                  </a:rPr>
                  <a:t> </a:t>
                </a:r>
                <a:endParaRPr lang="en-IN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270827257703902"/>
              <c:y val="0.93706708749549028"/>
            </c:manualLayout>
          </c:layout>
          <c:overlay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cap="sq">
            <a:solidFill>
              <a:schemeClr val="bg2">
                <a:lumMod val="90000"/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85725" cap="rnd" cmpd="sng">
      <a:solidFill>
        <a:schemeClr val="tx1"/>
      </a:solidFill>
      <a:prstDash val="solid"/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Acquiree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glow>
              <a:schemeClr val="accent1">
                <a:alpha val="40000"/>
              </a:schemeClr>
            </a:glow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355580552430945"/>
          <c:y val="0.1037242524642447"/>
          <c:w val="0.74900151369967638"/>
          <c:h val="0.7892745109379691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glow>
                <a:schemeClr val="accent1">
                  <a:alpha val="40000"/>
                </a:schemeClr>
              </a:glow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4"/>
              <c:pt idx="0">
                <c:v>Alberta</c:v>
              </c:pt>
              <c:pt idx="1">
                <c:v>Baden-Wurttemberg</c:v>
              </c:pt>
              <c:pt idx="2">
                <c:v>Berlin</c:v>
              </c:pt>
              <c:pt idx="3">
                <c:v>Birmingham</c:v>
              </c:pt>
              <c:pt idx="4">
                <c:v>British Columbia</c:v>
              </c:pt>
              <c:pt idx="5">
                <c:v>California</c:v>
              </c:pt>
              <c:pt idx="6">
                <c:v>Cheshire</c:v>
              </c:pt>
              <c:pt idx="7">
                <c:v>Connecticut</c:v>
              </c:pt>
              <c:pt idx="8">
                <c:v>England</c:v>
              </c:pt>
              <c:pt idx="9">
                <c:v>Georgia</c:v>
              </c:pt>
              <c:pt idx="10">
                <c:v>Hamburg</c:v>
              </c:pt>
              <c:pt idx="11">
                <c:v>Hessen</c:v>
              </c:pt>
              <c:pt idx="12">
                <c:v>Indiana</c:v>
              </c:pt>
              <c:pt idx="13">
                <c:v>Jalisco</c:v>
              </c:pt>
              <c:pt idx="14">
                <c:v>Kansas</c:v>
              </c:pt>
              <c:pt idx="15">
                <c:v>Kent</c:v>
              </c:pt>
              <c:pt idx="16">
                <c:v>Krung Thep</c:v>
              </c:pt>
              <c:pt idx="17">
                <c:v>Lancashire</c:v>
              </c:pt>
              <c:pt idx="18">
                <c:v>Manila</c:v>
              </c:pt>
              <c:pt idx="19">
                <c:v>Maryland</c:v>
              </c:pt>
              <c:pt idx="20">
                <c:v>Massachusetts</c:v>
              </c:pt>
              <c:pt idx="21">
                <c:v>Minnesota</c:v>
              </c:pt>
              <c:pt idx="22">
                <c:v>NA - South Africa</c:v>
              </c:pt>
              <c:pt idx="23">
                <c:v>New Jersey</c:v>
              </c:pt>
              <c:pt idx="24">
                <c:v>New Territories</c:v>
              </c:pt>
              <c:pt idx="25">
                <c:v>New York</c:v>
              </c:pt>
              <c:pt idx="26">
                <c:v>Noord-Holland</c:v>
              </c:pt>
              <c:pt idx="27">
                <c:v>North Carolina</c:v>
              </c:pt>
              <c:pt idx="28">
                <c:v>North Dakota</c:v>
              </c:pt>
              <c:pt idx="29">
                <c:v>Ohio</c:v>
              </c:pt>
              <c:pt idx="30">
                <c:v>Overijssel</c:v>
              </c:pt>
              <c:pt idx="31">
                <c:v>Oxfordshire</c:v>
              </c:pt>
              <c:pt idx="32">
                <c:v>Pasay</c:v>
              </c:pt>
              <c:pt idx="33">
                <c:v>Pennsylvania</c:v>
              </c:pt>
              <c:pt idx="34">
                <c:v>Pest</c:v>
              </c:pt>
              <c:pt idx="35">
                <c:v>Rio de Janeiro</c:v>
              </c:pt>
              <c:pt idx="36">
                <c:v>Schaffhausen</c:v>
              </c:pt>
              <c:pt idx="37">
                <c:v>Shanghai</c:v>
              </c:pt>
              <c:pt idx="38">
                <c:v>Surrey</c:v>
              </c:pt>
              <c:pt idx="39">
                <c:v>Texas</c:v>
              </c:pt>
              <c:pt idx="40">
                <c:v>Utah</c:v>
              </c:pt>
              <c:pt idx="41">
                <c:v>Vilniaus Apskritis</c:v>
              </c:pt>
              <c:pt idx="42">
                <c:v>Western Australia</c:v>
              </c:pt>
              <c:pt idx="43">
                <c:v>Wisconsin</c:v>
              </c:pt>
            </c:strLit>
          </c:cat>
          <c:val>
            <c:numLit>
              <c:formatCode>General</c:formatCode>
              <c:ptCount val="44"/>
              <c:pt idx="0">
                <c:v>2</c:v>
              </c:pt>
              <c:pt idx="1">
                <c:v>1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10</c:v>
              </c:pt>
              <c:pt idx="6">
                <c:v>1</c:v>
              </c:pt>
              <c:pt idx="7">
                <c:v>1</c:v>
              </c:pt>
              <c:pt idx="8">
                <c:v>5</c:v>
              </c:pt>
              <c:pt idx="9">
                <c:v>2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2</c:v>
              </c:pt>
              <c:pt idx="25">
                <c:v>1</c:v>
              </c:pt>
              <c:pt idx="26">
                <c:v>2</c:v>
              </c:pt>
              <c:pt idx="27">
                <c:v>1</c:v>
              </c:pt>
              <c:pt idx="28">
                <c:v>1</c:v>
              </c:pt>
              <c:pt idx="29">
                <c:v>2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3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2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4418-4F55-AC18-47F844B291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40741263"/>
        <c:axId val="1940743759"/>
      </c:barChart>
      <c:catAx>
        <c:axId val="19407412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IN" sz="1400" b="1" i="0" u="none" strike="noStrike" kern="1200" cap="all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kern="1200" cap="all" baseline="0">
                    <a:solidFill>
                      <a:schemeClr val="tx1"/>
                    </a:solidFill>
                    <a:effectLst/>
                    <a:latin typeface="+mn-lt"/>
                    <a:ea typeface="+mn-ea"/>
                    <a:cs typeface="+mn-cs"/>
                  </a:rPr>
                  <a:t>Region</a:t>
                </a:r>
              </a:p>
            </c:rich>
          </c:tx>
          <c:layout>
            <c:manualLayout>
              <c:xMode val="edge"/>
              <c:yMode val="edge"/>
              <c:x val="3.5529169964865506E-2"/>
              <c:y val="0.45302663504942259"/>
            </c:manualLayout>
          </c:layout>
          <c:overlay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IN" sz="1400" b="1" i="0" u="none" strike="noStrike" kern="1200" cap="all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43759"/>
        <c:crosses val="autoZero"/>
        <c:auto val="1"/>
        <c:lblAlgn val="ctr"/>
        <c:lblOffset val="100"/>
        <c:noMultiLvlLbl val="0"/>
      </c:catAx>
      <c:valAx>
        <c:axId val="19407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cap="all" baseline="0">
                    <a:solidFill>
                      <a:schemeClr val="tx1"/>
                    </a:solidFill>
                    <a:effectLst/>
                  </a:rPr>
                  <a:t> acquiree</a:t>
                </a:r>
                <a:r>
                  <a:rPr lang="en-IN" sz="1400" b="1" i="0" u="none" strike="noStrike" cap="all" baseline="0">
                    <a:solidFill>
                      <a:schemeClr val="tx1"/>
                    </a:solidFill>
                  </a:rPr>
                  <a:t> </a:t>
                </a:r>
                <a:endParaRPr lang="en-IN" sz="14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270827257703902"/>
              <c:y val="0.93706708749549028"/>
            </c:manualLayout>
          </c:layout>
          <c:overlay val="0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cap="sq">
            <a:solidFill>
              <a:schemeClr val="bg2">
                <a:lumMod val="90000"/>
                <a:alpha val="9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4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85725" cap="rnd" cmpd="sng">
      <a:solidFill>
        <a:schemeClr val="tx1"/>
      </a:solidFill>
      <a:prstDash val="solid"/>
      <a:beve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monthwise_ipo!$A$2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B-4BFE-9640-7A61F56161D0}"/>
            </c:ext>
          </c:extLst>
        </c:ser>
        <c:ser>
          <c:idx val="1"/>
          <c:order val="1"/>
          <c:tx>
            <c:strRef>
              <c:f>monthwise_ipo!$A$3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B-4BFE-9640-7A61F56161D0}"/>
            </c:ext>
          </c:extLst>
        </c:ser>
        <c:ser>
          <c:idx val="2"/>
          <c:order val="2"/>
          <c:tx>
            <c:strRef>
              <c:f>monthwise_ipo!$A$4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0B-4BFE-9640-7A61F56161D0}"/>
            </c:ext>
          </c:extLst>
        </c:ser>
        <c:ser>
          <c:idx val="3"/>
          <c:order val="3"/>
          <c:tx>
            <c:strRef>
              <c:f>monthwise_ipo!$A$5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0B-4BFE-9640-7A61F56161D0}"/>
            </c:ext>
          </c:extLst>
        </c:ser>
        <c:ser>
          <c:idx val="4"/>
          <c:order val="4"/>
          <c:tx>
            <c:strRef>
              <c:f>monthwise_ipo!$A$6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7200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E10B-4BFE-9640-7A61F56161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0B-4BFE-9640-7A61F56161D0}"/>
            </c:ext>
          </c:extLst>
        </c:ser>
        <c:ser>
          <c:idx val="5"/>
          <c:order val="5"/>
          <c:tx>
            <c:strRef>
              <c:f>monthwise_ipo!$A$7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0B-4BFE-9640-7A61F56161D0}"/>
            </c:ext>
          </c:extLst>
        </c:ser>
        <c:ser>
          <c:idx val="6"/>
          <c:order val="6"/>
          <c:tx>
            <c:strRef>
              <c:f>monthwise_ipo!$A$8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0B-4BFE-9640-7A61F56161D0}"/>
            </c:ext>
          </c:extLst>
        </c:ser>
        <c:ser>
          <c:idx val="7"/>
          <c:order val="7"/>
          <c:tx>
            <c:strRef>
              <c:f>monthwise_ipo!$A$9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0B-4BFE-9640-7A61F56161D0}"/>
            </c:ext>
          </c:extLst>
        </c:ser>
        <c:ser>
          <c:idx val="8"/>
          <c:order val="8"/>
          <c:tx>
            <c:strRef>
              <c:f>monthwise_ipo!$A$10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0B-4BFE-9640-7A61F56161D0}"/>
            </c:ext>
          </c:extLst>
        </c:ser>
        <c:ser>
          <c:idx val="9"/>
          <c:order val="9"/>
          <c:tx>
            <c:strRef>
              <c:f>monthwise_ipo!$A$11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0B-4BFE-9640-7A61F56161D0}"/>
            </c:ext>
          </c:extLst>
        </c:ser>
        <c:ser>
          <c:idx val="10"/>
          <c:order val="10"/>
          <c:tx>
            <c:strRef>
              <c:f>monthwise_ipo!$A$12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monthwise_ipo!$B$12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0B-4BFE-9640-7A61F56161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3164719"/>
        <c:axId val="833158063"/>
        <c:axId val="0"/>
      </c:bar3DChart>
      <c:catAx>
        <c:axId val="833164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3158063"/>
        <c:crosses val="autoZero"/>
        <c:auto val="1"/>
        <c:lblAlgn val="ctr"/>
        <c:lblOffset val="100"/>
        <c:noMultiLvlLbl val="0"/>
      </c:catAx>
      <c:valAx>
        <c:axId val="8331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IPO</a:t>
                </a:r>
              </a:p>
            </c:rich>
          </c:tx>
          <c:layout>
            <c:manualLayout>
              <c:xMode val="edge"/>
              <c:yMode val="edge"/>
              <c:x val="3.0799243969005862E-2"/>
              <c:y val="0.45981360806910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663576664470723"/>
          <c:y val="0.12161558109833973"/>
          <c:w val="9.3404073992742934E-2"/>
          <c:h val="0.79701883528926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85691770202521E-2"/>
          <c:y val="0.10585045662100456"/>
          <c:w val="0.79902099897867074"/>
          <c:h val="0.76742777657929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monthwise_acquisition!$A$2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CCB7-4D73-9B55-FC9BC99653D0}"/>
            </c:ext>
          </c:extLst>
        </c:ser>
        <c:ser>
          <c:idx val="1"/>
          <c:order val="1"/>
          <c:tx>
            <c:strRef>
              <c:f>monthwise_acquisition!$A$3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CCB7-4D73-9B55-FC9BC99653D0}"/>
            </c:ext>
          </c:extLst>
        </c:ser>
        <c:ser>
          <c:idx val="2"/>
          <c:order val="2"/>
          <c:tx>
            <c:strRef>
              <c:f>monthwise_acquisition!$A$4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CCB7-4D73-9B55-FC9BC99653D0}"/>
            </c:ext>
          </c:extLst>
        </c:ser>
        <c:ser>
          <c:idx val="3"/>
          <c:order val="3"/>
          <c:tx>
            <c:strRef>
              <c:f>monthwise_acquisition!$A$5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CCB7-4D73-9B55-FC9BC99653D0}"/>
            </c:ext>
          </c:extLst>
        </c:ser>
        <c:ser>
          <c:idx val="4"/>
          <c:order val="4"/>
          <c:tx>
            <c:strRef>
              <c:f>monthwise_acquisition!$A$6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CCB7-4D73-9B55-FC9BC99653D0}"/>
            </c:ext>
          </c:extLst>
        </c:ser>
        <c:ser>
          <c:idx val="5"/>
          <c:order val="5"/>
          <c:tx>
            <c:strRef>
              <c:f>monthwise_acquisition!$A$7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CCB7-4D73-9B55-FC9BC99653D0}"/>
            </c:ext>
          </c:extLst>
        </c:ser>
        <c:ser>
          <c:idx val="6"/>
          <c:order val="6"/>
          <c:tx>
            <c:strRef>
              <c:f>monthwise_acquisition!$A$8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CCB7-4D73-9B55-FC9BC99653D0}"/>
            </c:ext>
          </c:extLst>
        </c:ser>
        <c:ser>
          <c:idx val="7"/>
          <c:order val="7"/>
          <c:tx>
            <c:strRef>
              <c:f>monthwise_acquisition!$A$9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CCB7-4D73-9B55-FC9BC99653D0}"/>
            </c:ext>
          </c:extLst>
        </c:ser>
        <c:ser>
          <c:idx val="8"/>
          <c:order val="8"/>
          <c:tx>
            <c:strRef>
              <c:f>monthwise_acquisition!$A$10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CCB7-4D73-9B55-FC9BC99653D0}"/>
            </c:ext>
          </c:extLst>
        </c:ser>
        <c:ser>
          <c:idx val="9"/>
          <c:order val="9"/>
          <c:tx>
            <c:strRef>
              <c:f>monthwise_acquisition!$A$11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CCB7-4D73-9B55-FC9BC99653D0}"/>
            </c:ext>
          </c:extLst>
        </c:ser>
        <c:ser>
          <c:idx val="10"/>
          <c:order val="10"/>
          <c:tx>
            <c:strRef>
              <c:f>monthwise_acquisition!$A$12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monthwise_acquisition!$B$12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CCB7-4D73-9B55-FC9BC99653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3176367"/>
        <c:axId val="833165135"/>
        <c:axId val="0"/>
      </c:bar3DChart>
      <c:catAx>
        <c:axId val="8331763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5135"/>
        <c:crosses val="autoZero"/>
        <c:auto val="1"/>
        <c:lblAlgn val="ctr"/>
        <c:lblOffset val="100"/>
        <c:noMultiLvlLbl val="0"/>
      </c:catAx>
      <c:valAx>
        <c:axId val="8331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6367"/>
        <c:crosses val="autoZero"/>
        <c:crossBetween val="between"/>
      </c:valAx>
      <c:spPr>
        <a:noFill/>
        <a:ln>
          <a:noFill/>
        </a:ln>
        <a:effectLst>
          <a:softEdge rad="1143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Regional Analysis of </a:t>
            </a:r>
            <a:r>
              <a:rPr lang="en-US" sz="1600" b="1" i="0" u="none" strike="noStrike" baseline="0">
                <a:effectLst/>
              </a:rPr>
              <a:t>Acquirer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0236261062531932"/>
          <c:y val="2.03595350515302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7005927270947802"/>
          <c:y val="0.13235658598566252"/>
          <c:w val="0.81395987186384311"/>
          <c:h val="0.77398896017541019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tint val="94000"/>
                    <a:satMod val="100000"/>
                    <a:lumMod val="104000"/>
                  </a:schemeClr>
                </a:gs>
                <a:gs pos="69000">
                  <a:schemeClr val="accent1">
                    <a:shade val="86000"/>
                    <a:satMod val="130000"/>
                    <a:lumMod val="102000"/>
                  </a:schemeClr>
                </a:gs>
                <a:gs pos="100000">
                  <a:schemeClr val="accent1">
                    <a:shade val="72000"/>
                    <a:satMod val="13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algn="ctr" rotWithShape="0">
                <a:srgbClr val="000000">
                  <a:alpha val="76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4"/>
              <c:pt idx="0">
                <c:v>Arkansas</c:v>
              </c:pt>
              <c:pt idx="1">
                <c:v>Baden-Wurttemberg</c:v>
              </c:pt>
              <c:pt idx="2">
                <c:v>Beijing</c:v>
              </c:pt>
              <c:pt idx="3">
                <c:v>Bristol, City of</c:v>
              </c:pt>
              <c:pt idx="4">
                <c:v>California</c:v>
              </c:pt>
              <c:pt idx="5">
                <c:v>Catalonia</c:v>
              </c:pt>
              <c:pt idx="6">
                <c:v>Central Region</c:v>
              </c:pt>
              <c:pt idx="7">
                <c:v>Colorado</c:v>
              </c:pt>
              <c:pt idx="8">
                <c:v>Delaware</c:v>
              </c:pt>
              <c:pt idx="9">
                <c:v>England</c:v>
              </c:pt>
              <c:pt idx="10">
                <c:v>Florida</c:v>
              </c:pt>
              <c:pt idx="11">
                <c:v>Georgia</c:v>
              </c:pt>
              <c:pt idx="12">
                <c:v>HaMerkaz</c:v>
              </c:pt>
              <c:pt idx="13">
                <c:v>Hampshire</c:v>
              </c:pt>
              <c:pt idx="14">
                <c:v>Hong Kong Island</c:v>
              </c:pt>
              <c:pt idx="15">
                <c:v>Ile-de-France</c:v>
              </c:pt>
              <c:pt idx="16">
                <c:v>Illinois</c:v>
              </c:pt>
              <c:pt idx="17">
                <c:v>Krung Thep</c:v>
              </c:pt>
              <c:pt idx="18">
                <c:v>Luxembourg</c:v>
              </c:pt>
              <c:pt idx="19">
                <c:v>Maharashtra</c:v>
              </c:pt>
              <c:pt idx="20">
                <c:v>Massachusetts</c:v>
              </c:pt>
              <c:pt idx="21">
                <c:v>Michigan</c:v>
              </c:pt>
              <c:pt idx="22">
                <c:v>Minas Gerais</c:v>
              </c:pt>
              <c:pt idx="23">
                <c:v>NA - South Africa</c:v>
              </c:pt>
              <c:pt idx="24">
                <c:v>New Hampshire</c:v>
              </c:pt>
              <c:pt idx="25">
                <c:v>New Jersey</c:v>
              </c:pt>
              <c:pt idx="26">
                <c:v>New Territories</c:v>
              </c:pt>
              <c:pt idx="27">
                <c:v>New York</c:v>
              </c:pt>
              <c:pt idx="28">
                <c:v>Noord-Holland</c:v>
              </c:pt>
              <c:pt idx="29">
                <c:v>Ohio</c:v>
              </c:pt>
              <c:pt idx="30">
                <c:v>Ontario</c:v>
              </c:pt>
              <c:pt idx="31">
                <c:v>Oxfordshire</c:v>
              </c:pt>
              <c:pt idx="32">
                <c:v>Pennsylvania</c:v>
              </c:pt>
              <c:pt idx="33">
                <c:v>Quebec</c:v>
              </c:pt>
              <c:pt idx="34">
                <c:v>Seoul-t'ukpyolsi</c:v>
              </c:pt>
              <c:pt idx="35">
                <c:v>Surrey</c:v>
              </c:pt>
              <c:pt idx="36">
                <c:v>Tartumaa</c:v>
              </c:pt>
              <c:pt idx="37">
                <c:v>Tennessee</c:v>
              </c:pt>
              <c:pt idx="38">
                <c:v>Texas</c:v>
              </c:pt>
              <c:pt idx="39">
                <c:v>Utah</c:v>
              </c:pt>
              <c:pt idx="40">
                <c:v>Victoria</c:v>
              </c:pt>
              <c:pt idx="41">
                <c:v>Wakefield</c:v>
              </c:pt>
              <c:pt idx="42">
                <c:v>Washington</c:v>
              </c:pt>
              <c:pt idx="43">
                <c:v>Western Australia</c:v>
              </c:pt>
            </c:strLit>
          </c:cat>
          <c:val>
            <c:numLit>
              <c:formatCode>General</c:formatCode>
              <c:ptCount val="4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7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7</c:v>
              </c:pt>
              <c:pt idx="10">
                <c:v>2</c:v>
              </c:pt>
              <c:pt idx="11">
                <c:v>2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2</c:v>
              </c:pt>
              <c:pt idx="16">
                <c:v>2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2</c:v>
              </c:pt>
              <c:pt idx="26">
                <c:v>1</c:v>
              </c:pt>
              <c:pt idx="27">
                <c:v>4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2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5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107C-4AA4-9E06-E4C773CCB2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3"/>
        <c:axId val="1888119679"/>
        <c:axId val="1888124671"/>
      </c:barChart>
      <c:catAx>
        <c:axId val="1888119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cap="all" baseline="0">
                    <a:effectLst/>
                  </a:rPr>
                  <a:t>REGION</a:t>
                </a:r>
              </a:p>
            </c:rich>
          </c:tx>
          <c:layout>
            <c:manualLayout>
              <c:xMode val="edge"/>
              <c:yMode val="edge"/>
              <c:x val="2.991026919242273E-2"/>
              <c:y val="0.458745169416637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>
            <a:softEdge rad="381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24671"/>
        <c:crosses val="autoZero"/>
        <c:auto val="1"/>
        <c:lblAlgn val="ctr"/>
        <c:lblOffset val="100"/>
        <c:noMultiLvlLbl val="0"/>
      </c:catAx>
      <c:valAx>
        <c:axId val="1888124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u="none" strike="noStrike" cap="all" baseline="0">
                    <a:effectLst/>
                  </a:rPr>
                  <a:t>Sum of no of acquirer</a:t>
                </a:r>
                <a:r>
                  <a:rPr lang="en-IN" sz="1400" b="1" i="0" u="none" strike="noStrike" cap="all" baseline="0"/>
                  <a:t> </a:t>
                </a:r>
                <a:endParaRPr lang="en-IN" sz="1400"/>
              </a:p>
            </c:rich>
          </c:tx>
          <c:layout>
            <c:manualLayout>
              <c:xMode val="edge"/>
              <c:yMode val="edge"/>
              <c:x val="0.39881990172558318"/>
              <c:y val="0.95437275852254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119679"/>
        <c:crosses val="autoZero"/>
        <c:crossBetween val="between"/>
      </c:valAx>
      <c:spPr>
        <a:noFill/>
        <a:ln>
          <a:noFill/>
        </a:ln>
        <a:effectLst>
          <a:glow rad="63500">
            <a:schemeClr val="accent1">
              <a:alpha val="96000"/>
            </a:schemeClr>
          </a:glow>
          <a:softEdge rad="25400"/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136525" cap="sq" cmpd="sng">
      <a:gradFill flip="none" rotWithShape="1">
        <a:gsLst>
          <a:gs pos="48000">
            <a:schemeClr val="tx2">
              <a:lumMod val="89000"/>
            </a:schemeClr>
          </a:gs>
          <a:gs pos="100000">
            <a:schemeClr val="accent4">
              <a:lumMod val="60000"/>
              <a:lumOff val="40000"/>
            </a:schemeClr>
          </a:gs>
        </a:gsLst>
        <a:path path="circle">
          <a:fillToRect l="100000" t="100000"/>
        </a:path>
        <a:tileRect r="-100000" b="-100000"/>
      </a:gra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IPO -</a:t>
            </a:r>
            <a:r>
              <a:rPr lang="en-US" sz="1800" b="1" baseline="0"/>
              <a:t> </a:t>
            </a:r>
            <a:r>
              <a:rPr lang="en-US" sz="1800" b="1"/>
              <a:t>Monthly Analysis</a:t>
            </a:r>
          </a:p>
        </c:rich>
      </c:tx>
      <c:layout>
        <c:manualLayout>
          <c:xMode val="edge"/>
          <c:yMode val="edge"/>
          <c:x val="0.38224669653362298"/>
          <c:y val="1.9157088122605363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[1]monthwise_ipo!$A$2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8-4477-9683-1E34CC3473CB}"/>
            </c:ext>
          </c:extLst>
        </c:ser>
        <c:ser>
          <c:idx val="1"/>
          <c:order val="1"/>
          <c:tx>
            <c:strRef>
              <c:f>[1]monthwise_ipo!$A$3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8-4477-9683-1E34CC3473CB}"/>
            </c:ext>
          </c:extLst>
        </c:ser>
        <c:ser>
          <c:idx val="2"/>
          <c:order val="2"/>
          <c:tx>
            <c:strRef>
              <c:f>[1]monthwise_ipo!$A$4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8-4477-9683-1E34CC3473CB}"/>
            </c:ext>
          </c:extLst>
        </c:ser>
        <c:ser>
          <c:idx val="3"/>
          <c:order val="3"/>
          <c:tx>
            <c:strRef>
              <c:f>[1]monthwise_ipo!$A$5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8-4477-9683-1E34CC3473CB}"/>
            </c:ext>
          </c:extLst>
        </c:ser>
        <c:ser>
          <c:idx val="4"/>
          <c:order val="4"/>
          <c:tx>
            <c:strRef>
              <c:f>[1]monthwise_ipo!$A$6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7200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E508-4477-9683-1E34CC3473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08-4477-9683-1E34CC3473CB}"/>
            </c:ext>
          </c:extLst>
        </c:ser>
        <c:ser>
          <c:idx val="5"/>
          <c:order val="5"/>
          <c:tx>
            <c:strRef>
              <c:f>[1]monthwise_ipo!$A$7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08-4477-9683-1E34CC3473CB}"/>
            </c:ext>
          </c:extLst>
        </c:ser>
        <c:ser>
          <c:idx val="6"/>
          <c:order val="6"/>
          <c:tx>
            <c:strRef>
              <c:f>[1]monthwise_ipo!$A$8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08-4477-9683-1E34CC3473CB}"/>
            </c:ext>
          </c:extLst>
        </c:ser>
        <c:ser>
          <c:idx val="7"/>
          <c:order val="7"/>
          <c:tx>
            <c:strRef>
              <c:f>[1]monthwise_ipo!$A$9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08-4477-9683-1E34CC3473CB}"/>
            </c:ext>
          </c:extLst>
        </c:ser>
        <c:ser>
          <c:idx val="8"/>
          <c:order val="8"/>
          <c:tx>
            <c:strRef>
              <c:f>[1]monthwise_ipo!$A$10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08-4477-9683-1E34CC3473CB}"/>
            </c:ext>
          </c:extLst>
        </c:ser>
        <c:ser>
          <c:idx val="9"/>
          <c:order val="9"/>
          <c:tx>
            <c:strRef>
              <c:f>[1]monthwise_ipo!$A$11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[1]monthwise_ipo!$B$11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08-4477-9683-1E34CC3473CB}"/>
            </c:ext>
          </c:extLst>
        </c:ser>
        <c:ser>
          <c:idx val="10"/>
          <c:order val="10"/>
          <c:tx>
            <c:strRef>
              <c:f>[1]monthwise_ipo!$A$12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[1]monthwise_ipo!$B$1</c:f>
              <c:strCache>
                <c:ptCount val="1"/>
                <c:pt idx="0">
                  <c:v>No of acquirer did IPO</c:v>
                </c:pt>
              </c:strCache>
            </c:strRef>
          </c:cat>
          <c:val>
            <c:numRef>
              <c:f>[1]monthwise_ipo!$B$12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08-4477-9683-1E34CC3473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3164719"/>
        <c:axId val="833158063"/>
        <c:axId val="0"/>
      </c:bar3DChart>
      <c:catAx>
        <c:axId val="8331647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3158063"/>
        <c:crosses val="autoZero"/>
        <c:auto val="1"/>
        <c:lblAlgn val="ctr"/>
        <c:lblOffset val="100"/>
        <c:noMultiLvlLbl val="0"/>
      </c:catAx>
      <c:valAx>
        <c:axId val="8331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IPO</a:t>
                </a:r>
              </a:p>
            </c:rich>
          </c:tx>
          <c:layout>
            <c:manualLayout>
              <c:xMode val="edge"/>
              <c:yMode val="edge"/>
              <c:x val="3.0799243969005862E-2"/>
              <c:y val="0.459813608069106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9663576664470723"/>
          <c:y val="0.12161558109833973"/>
          <c:w val="9.3404073992742934E-2"/>
          <c:h val="0.797018835289266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u="none" strike="noStrike" baseline="0">
                <a:effectLst/>
              </a:rPr>
              <a:t>Monthly analysis of Acquisitions </a:t>
            </a:r>
            <a:endParaRPr lang="en-IN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85691770202521E-2"/>
          <c:y val="0.10585045662100456"/>
          <c:w val="0.79902099897867074"/>
          <c:h val="0.7674277765792975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[1]monthwise_acquisition!$A$2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[1]monthwise_acquisition!$B$2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0A28-41BA-BF5B-ECB705D00C74}"/>
            </c:ext>
          </c:extLst>
        </c:ser>
        <c:ser>
          <c:idx val="1"/>
          <c:order val="1"/>
          <c:tx>
            <c:strRef>
              <c:f>[1]monthwise_acquisition!$A$3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0A28-41BA-BF5B-ECB705D00C74}"/>
            </c:ext>
          </c:extLst>
        </c:ser>
        <c:ser>
          <c:idx val="2"/>
          <c:order val="2"/>
          <c:tx>
            <c:strRef>
              <c:f>[1]monthwise_acquisition!$A$4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2-0A28-41BA-BF5B-ECB705D00C74}"/>
            </c:ext>
          </c:extLst>
        </c:ser>
        <c:ser>
          <c:idx val="3"/>
          <c:order val="3"/>
          <c:tx>
            <c:strRef>
              <c:f>[1]monthwise_acquisition!$A$5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3-0A28-41BA-BF5B-ECB705D00C74}"/>
            </c:ext>
          </c:extLst>
        </c:ser>
        <c:ser>
          <c:idx val="4"/>
          <c:order val="4"/>
          <c:tx>
            <c:strRef>
              <c:f>[1]monthwise_acquisition!$A$6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4-0A28-41BA-BF5B-ECB705D00C74}"/>
            </c:ext>
          </c:extLst>
        </c:ser>
        <c:ser>
          <c:idx val="5"/>
          <c:order val="5"/>
          <c:tx>
            <c:strRef>
              <c:f>[1]monthwise_acquisition!$A$7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5-0A28-41BA-BF5B-ECB705D00C74}"/>
            </c:ext>
          </c:extLst>
        </c:ser>
        <c:ser>
          <c:idx val="6"/>
          <c:order val="6"/>
          <c:tx>
            <c:strRef>
              <c:f>[1]monthwise_acquisition!$A$8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6-0A28-41BA-BF5B-ECB705D00C74}"/>
            </c:ext>
          </c:extLst>
        </c:ser>
        <c:ser>
          <c:idx val="7"/>
          <c:order val="7"/>
          <c:tx>
            <c:strRef>
              <c:f>[1]monthwise_acquisition!$A$9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[1]monthwise_acquisition!$B$9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7-0A28-41BA-BF5B-ECB705D00C74}"/>
            </c:ext>
          </c:extLst>
        </c:ser>
        <c:ser>
          <c:idx val="8"/>
          <c:order val="8"/>
          <c:tx>
            <c:strRef>
              <c:f>[1]monthwise_acquisition!$A$10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8-0A28-41BA-BF5B-ECB705D00C74}"/>
            </c:ext>
          </c:extLst>
        </c:ser>
        <c:ser>
          <c:idx val="9"/>
          <c:order val="9"/>
          <c:tx>
            <c:strRef>
              <c:f>[1]monthwise_acquisition!$A$11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[1]monthwise_acquisition!$B$11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9-0A28-41BA-BF5B-ECB705D00C74}"/>
            </c:ext>
          </c:extLst>
        </c:ser>
        <c:ser>
          <c:idx val="10"/>
          <c:order val="10"/>
          <c:tx>
            <c:strRef>
              <c:f>[1]monthwise_acquisition!$A$12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[1]monthwise_acquisition!$B$1</c:f>
              <c:strCache>
                <c:ptCount val="1"/>
                <c:pt idx="0">
                  <c:v>No of acquirer did Acuisition</c:v>
                </c:pt>
              </c:strCache>
            </c:strRef>
          </c:cat>
          <c:val>
            <c:numRef>
              <c:f>[1]monthwise_acquisition!$B$12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A-0A28-41BA-BF5B-ECB705D00C7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33176367"/>
        <c:axId val="833165135"/>
        <c:axId val="0"/>
      </c:bar3DChart>
      <c:catAx>
        <c:axId val="8331763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65135"/>
        <c:crosses val="autoZero"/>
        <c:auto val="1"/>
        <c:lblAlgn val="ctr"/>
        <c:lblOffset val="100"/>
        <c:noMultiLvlLbl val="0"/>
      </c:catAx>
      <c:valAx>
        <c:axId val="83316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76367"/>
        <c:crosses val="autoZero"/>
        <c:crossBetween val="between"/>
      </c:valAx>
      <c:spPr>
        <a:noFill/>
        <a:ln>
          <a:noFill/>
        </a:ln>
        <a:effectLst>
          <a:softEdge rad="1143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 sz="1800" b="1" i="0" u="none" strike="noStrike" baseline="0">
                <a:effectLst/>
                <a:latin typeface="Arial Black" panose="020B0A04020102020204" pitchFamily="34" charset="0"/>
              </a:rPr>
              <a:t>Social Media Presence </a:t>
            </a:r>
            <a:endParaRPr lang="en-IN">
              <a:latin typeface="Arial Black" panose="020B0A04020102020204" pitchFamily="34" charset="0"/>
            </a:endParaRP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6.1553030303030304E-2"/>
              <c:y val="-4.088050314465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5.366161616161616E-2"/>
              <c:y val="-3.7735849056603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4722222222222224E-2"/>
              <c:y val="-5.03144654088050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7"/>
        <c:dLbl>
          <c:idx val="0"/>
          <c:layout>
            <c:manualLayout>
              <c:x val="1.8939393939393968E-2"/>
              <c:y val="-4.716981132075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8"/>
        <c:dLbl>
          <c:idx val="0"/>
          <c:layout>
            <c:manualLayout>
              <c:x val="6.1553030303030304E-2"/>
              <c:y val="-4.088050314465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0"/>
        <c:dLbl>
          <c:idx val="0"/>
          <c:layout>
            <c:manualLayout>
              <c:x val="5.366161616161616E-2"/>
              <c:y val="-3.7735849056603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1"/>
        <c:dLbl>
          <c:idx val="0"/>
          <c:layout>
            <c:manualLayout>
              <c:x val="3.4722222222222224E-2"/>
              <c:y val="-5.03144654088050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3"/>
        <c:dLbl>
          <c:idx val="0"/>
          <c:layout>
            <c:manualLayout>
              <c:x val="1.8939393939393968E-2"/>
              <c:y val="-4.7169811320754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4"/>
        <c:dLbl>
          <c:idx val="0"/>
          <c:layout>
            <c:manualLayout>
              <c:x val="6.1553030303030304E-2"/>
              <c:y val="-4.08805031446540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08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6"/>
        <c:dLbl>
          <c:idx val="0"/>
          <c:layout>
            <c:manualLayout>
              <c:x val="5.366161616161616E-2"/>
              <c:y val="-3.773584905660377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  <c:pivotFmt>
        <c:idx val="17"/>
        <c:dLbl>
          <c:idx val="0"/>
          <c:layout>
            <c:manualLayout>
              <c:x val="3.4722222222222224E-2"/>
              <c:y val="-5.031446540880503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7200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No of acquirees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F872-4EBB-BB25-296582CBDAA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F872-4EBB-BB25-296582CBDAA2}"/>
              </c:ext>
            </c:extLst>
          </c:dPt>
          <c:dLbls>
            <c:dLbl>
              <c:idx val="0"/>
              <c:layout>
                <c:manualLayout>
                  <c:x val="1.8939393939393968E-2"/>
                  <c:y val="-4.71698113207547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0800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F872-4EBB-BB25-296582CBDAA2}"/>
                </c:ext>
              </c:extLst>
            </c:dLbl>
            <c:dLbl>
              <c:idx val="1"/>
              <c:layout>
                <c:manualLayout>
                  <c:x val="6.1553030303030304E-2"/>
                  <c:y val="-4.0880503144654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0800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ln>
                        <a:noFill/>
                      </a:ln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F872-4EBB-BB25-296582CBDA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0800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ln>
                      <a:noFill/>
                    </a:ln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Aactive Users</c:v>
              </c:pt>
              <c:pt idx="1">
                <c:v>Inactive Users</c:v>
              </c:pt>
            </c:strLit>
          </c:cat>
          <c:val>
            <c:numLit>
              <c:formatCode>General</c:formatCode>
              <c:ptCount val="2"/>
              <c:pt idx="0">
                <c:v>42</c:v>
              </c:pt>
              <c:pt idx="1">
                <c:v>28</c:v>
              </c:pt>
            </c:numLit>
          </c:val>
          <c:extLst>
            <c:ext xmlns:c16="http://schemas.microsoft.com/office/drawing/2014/chart" uri="{C3380CC4-5D6E-409C-BE32-E72D297353CC}">
              <c16:uniqueId val="{00000002-F872-4EBB-BB25-296582CBDAA2}"/>
            </c:ext>
          </c:extLst>
        </c:ser>
        <c:ser>
          <c:idx val="1"/>
          <c:order val="1"/>
          <c:tx>
            <c:v>Sum of No of acquirers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F872-4EBB-BB25-296582CBDAA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F872-4EBB-BB25-296582CBDAA2}"/>
              </c:ext>
            </c:extLst>
          </c:dPt>
          <c:dLbls>
            <c:dLbl>
              <c:idx val="0"/>
              <c:layout>
                <c:manualLayout>
                  <c:x val="5.366161616161616E-2"/>
                  <c:y val="-3.77358490566037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7200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F872-4EBB-BB25-296582CBDAA2}"/>
                </c:ext>
              </c:extLst>
            </c:dLbl>
            <c:dLbl>
              <c:idx val="1"/>
              <c:layout>
                <c:manualLayout>
                  <c:x val="3.4722222222222224E-2"/>
                  <c:y val="-5.03144654088050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7200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F872-4EBB-BB25-296582CBDA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7200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Aactive Users</c:v>
              </c:pt>
              <c:pt idx="1">
                <c:v>Inactive Users</c:v>
              </c:pt>
            </c:strLit>
          </c:cat>
          <c:val>
            <c:numLit>
              <c:formatCode>General</c:formatCode>
              <c:ptCount val="2"/>
              <c:pt idx="0">
                <c:v>47</c:v>
              </c:pt>
              <c:pt idx="1">
                <c:v>23</c:v>
              </c:pt>
            </c:numLit>
          </c:val>
          <c:extLst>
            <c:ext xmlns:c16="http://schemas.microsoft.com/office/drawing/2014/chart" uri="{C3380CC4-5D6E-409C-BE32-E72D297353CC}">
              <c16:uniqueId val="{00000005-F872-4EBB-BB25-296582CBDA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0675967"/>
        <c:axId val="1940676383"/>
        <c:axId val="0"/>
      </c:bar3DChart>
      <c:catAx>
        <c:axId val="194067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76383"/>
        <c:crosses val="autoZero"/>
        <c:auto val="1"/>
        <c:lblAlgn val="ctr"/>
        <c:lblOffset val="100"/>
        <c:noMultiLvlLbl val="0"/>
      </c:catAx>
      <c:valAx>
        <c:axId val="194067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7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[Insights ^0 Dashboard.xlsx]Deggree_acquiree!PivotTable5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Qualification wise acquiree Director Distribution</a:t>
            </a:r>
            <a:endParaRPr lang="en-US" b="1"/>
          </a:p>
        </c:rich>
      </c:tx>
      <c:layout>
        <c:manualLayout>
          <c:xMode val="edge"/>
          <c:yMode val="edge"/>
          <c:x val="0.21118827160493828"/>
          <c:y val="2.6624068157614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Deggree_acquiree!$E$2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Deggree_acquiree!$D$3:$D$26</c:f>
              <c:strCache>
                <c:ptCount val="23"/>
                <c:pt idx="0">
                  <c:v>B.A. Economics</c:v>
                </c:pt>
                <c:pt idx="1">
                  <c:v>B.Tech</c:v>
                </c:pt>
                <c:pt idx="2">
                  <c:v>Bachelor</c:v>
                </c:pt>
                <c:pt idx="3">
                  <c:v>Bachelor Degree</c:v>
                </c:pt>
                <c:pt idx="4">
                  <c:v>Bachelor of Economics</c:v>
                </c:pt>
                <c:pt idx="5">
                  <c:v>BBA</c:v>
                </c:pt>
                <c:pt idx="6">
                  <c:v>BE</c:v>
                </c:pt>
                <c:pt idx="7">
                  <c:v>BS</c:v>
                </c:pt>
                <c:pt idx="8">
                  <c:v>Doctor of law</c:v>
                </c:pt>
                <c:pt idx="9">
                  <c:v>Juris Doctorate</c:v>
                </c:pt>
                <c:pt idx="10">
                  <c:v>Laurea</c:v>
                </c:pt>
                <c:pt idx="11">
                  <c:v>LLB</c:v>
                </c:pt>
                <c:pt idx="12">
                  <c:v>M.A</c:v>
                </c:pt>
                <c:pt idx="13">
                  <c:v>M.A.</c:v>
                </c:pt>
                <c:pt idx="14">
                  <c:v>M.Sc.</c:v>
                </c:pt>
                <c:pt idx="15">
                  <c:v>Master of Science (MSc)</c:v>
                </c:pt>
                <c:pt idx="16">
                  <c:v>Master's degree</c:v>
                </c:pt>
                <c:pt idx="17">
                  <c:v>MBA</c:v>
                </c:pt>
                <c:pt idx="18">
                  <c:v>MS</c:v>
                </c:pt>
                <c:pt idx="19">
                  <c:v>MSc</c:v>
                </c:pt>
                <c:pt idx="20">
                  <c:v>PhD</c:v>
                </c:pt>
                <c:pt idx="21">
                  <c:v>PhD.</c:v>
                </c:pt>
                <c:pt idx="22">
                  <c:v>Unknown</c:v>
                </c:pt>
              </c:strCache>
            </c:strRef>
          </c:cat>
          <c:val>
            <c:numRef>
              <c:f>Deggree_acquiree!$E$3:$E$26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10</c:v>
                </c:pt>
                <c:pt idx="18">
                  <c:v>2</c:v>
                </c:pt>
                <c:pt idx="19">
                  <c:v>1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BA5A-4A13-9B61-900490030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shape val="box"/>
        <c:axId val="353030256"/>
        <c:axId val="353030672"/>
        <c:axId val="0"/>
      </c:bar3DChart>
      <c:catAx>
        <c:axId val="35303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30672"/>
        <c:crosses val="autoZero"/>
        <c:auto val="1"/>
        <c:lblAlgn val="ctr"/>
        <c:lblOffset val="100"/>
        <c:noMultiLvlLbl val="0"/>
      </c:catAx>
      <c:valAx>
        <c:axId val="3530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3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[Insights ^0 Dashboard.xlsx]Degree_acquirer!PivotTable4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effectLst/>
              </a:rPr>
              <a:t>Qualification wise acquirer director Distribution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layout>
        <c:manualLayout>
          <c:xMode val="edge"/>
          <c:yMode val="edge"/>
          <c:x val="0.11746366374312826"/>
          <c:y val="3.794037535578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Degree_acquirer!$F$3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Degree_acquirer!$E$4:$E$21</c:f>
              <c:strCache>
                <c:ptCount val="17"/>
                <c:pt idx="0">
                  <c:v>BA</c:v>
                </c:pt>
                <c:pt idx="1">
                  <c:v>Bachelor</c:v>
                </c:pt>
                <c:pt idx="2">
                  <c:v>Bachelor of Economics</c:v>
                </c:pt>
                <c:pt idx="3">
                  <c:v>BS</c:v>
                </c:pt>
                <c:pt idx="4">
                  <c:v>Doctor</c:v>
                </c:pt>
                <c:pt idx="5">
                  <c:v>Double BS</c:v>
                </c:pt>
                <c:pt idx="6">
                  <c:v>EdS</c:v>
                </c:pt>
                <c:pt idx="7">
                  <c:v>JD</c:v>
                </c:pt>
                <c:pt idx="8">
                  <c:v>Laurea</c:v>
                </c:pt>
                <c:pt idx="9">
                  <c:v>M.A.</c:v>
                </c:pt>
                <c:pt idx="10">
                  <c:v>Master</c:v>
                </c:pt>
                <c:pt idx="11">
                  <c:v>MBA</c:v>
                </c:pt>
                <c:pt idx="12">
                  <c:v>MSc</c:v>
                </c:pt>
                <c:pt idx="13">
                  <c:v>Ph.D</c:v>
                </c:pt>
                <c:pt idx="14">
                  <c:v>PhD</c:v>
                </c:pt>
                <c:pt idx="15">
                  <c:v>Post-Doc</c:v>
                </c:pt>
                <c:pt idx="16">
                  <c:v>unknown</c:v>
                </c:pt>
              </c:strCache>
            </c:strRef>
          </c:cat>
          <c:val>
            <c:numRef>
              <c:f>Degree_acquirer!$F$4:$F$21</c:f>
              <c:numCache>
                <c:formatCode>General</c:formatCode>
                <c:ptCount val="1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9FB-491A-96B7-E76E4F99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shape val="box"/>
        <c:axId val="1182237760"/>
        <c:axId val="1182226944"/>
        <c:axId val="0"/>
      </c:bar3DChart>
      <c:catAx>
        <c:axId val="11822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26944"/>
        <c:crosses val="autoZero"/>
        <c:auto val="1"/>
        <c:lblAlgn val="ctr"/>
        <c:lblOffset val="100"/>
        <c:noMultiLvlLbl val="0"/>
      </c:catAx>
      <c:valAx>
        <c:axId val="11822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 ^0 Dashboard.xlsx]Institute_acquiree!PivotTable3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Institute wise Acquiree Director Distribution</a:t>
            </a:r>
            <a:endParaRPr lang="en-I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tint val="94000"/>
                  <a:satMod val="100000"/>
                  <a:lumMod val="104000"/>
                </a:schemeClr>
              </a:gs>
              <a:gs pos="69000">
                <a:schemeClr val="accent6">
                  <a:shade val="86000"/>
                  <a:satMod val="130000"/>
                  <a:lumMod val="102000"/>
                </a:schemeClr>
              </a:gs>
              <a:gs pos="100000">
                <a:schemeClr val="accent6">
                  <a:shade val="72000"/>
                  <a:satMod val="130000"/>
                  <a:lumMod val="100000"/>
                </a:schemeClr>
              </a:gs>
            </a:gsLst>
            <a:lin ang="5400000" scaled="0"/>
          </a:gradFill>
          <a:ln>
            <a:noFill/>
          </a:ln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Institute_acquiree!$E$1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0000"/>
                    <a:lumMod val="104000"/>
                  </a:schemeClr>
                </a:gs>
                <a:gs pos="69000">
                  <a:schemeClr val="accent6">
                    <a:shade val="86000"/>
                    <a:satMod val="130000"/>
                    <a:lumMod val="102000"/>
                  </a:schemeClr>
                </a:gs>
                <a:gs pos="100000">
                  <a:schemeClr val="accent6">
                    <a:shade val="72000"/>
                    <a:satMod val="13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76200" dist="38100" dir="5400000" algn="ctr" rotWithShape="0">
                <a:srgbClr val="000000">
                  <a:alpha val="76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/>
            </a:scene3d>
            <a:sp3d prstMaterial="matte">
              <a:bevelT w="25400" h="25400" prst="relaxedInset"/>
            </a:sp3d>
          </c:spPr>
          <c:invertIfNegative val="0"/>
          <c:cat>
            <c:strRef>
              <c:f>Institute_acquiree!$D$2:$D$33</c:f>
              <c:strCache>
                <c:ptCount val="31"/>
                <c:pt idx="0">
                  <c:v>Stanford University</c:v>
                </c:pt>
                <c:pt idx="1">
                  <c:v>Macomb Community College</c:v>
                </c:pt>
                <c:pt idx="2">
                  <c:v>University of Florence</c:v>
                </c:pt>
                <c:pt idx="3">
                  <c:v>University of Rennes 1</c:v>
                </c:pt>
                <c:pt idx="4">
                  <c:v>Cornell University</c:v>
                </c:pt>
                <c:pt idx="5">
                  <c:v>Delft University of Technology</c:v>
                </c:pt>
                <c:pt idx="6">
                  <c:v>Texas A&amp;M University</c:v>
                </c:pt>
                <c:pt idx="7">
                  <c:v>LUISS Guido Carli University</c:v>
                </c:pt>
                <c:pt idx="8">
                  <c:v>University of Illinois at Urbana-Champaign (UIUC)</c:v>
                </c:pt>
                <c:pt idx="9">
                  <c:v>University of North Carolina at Chapel Hill</c:v>
                </c:pt>
                <c:pt idx="10">
                  <c:v>University of North Texas</c:v>
                </c:pt>
                <c:pt idx="11">
                  <c:v>University of Nottingham</c:v>
                </c:pt>
                <c:pt idx="12">
                  <c:v>Wharton School of the University of Pennsylvania</c:v>
                </c:pt>
                <c:pt idx="13">
                  <c:v>Birkbeck, University of London</c:v>
                </c:pt>
                <c:pt idx="14">
                  <c:v>University of Sydney</c:v>
                </c:pt>
                <c:pt idx="15">
                  <c:v>Northwestern University</c:v>
                </c:pt>
                <c:pt idx="16">
                  <c:v>Emory University</c:v>
                </c:pt>
                <c:pt idx="17">
                  <c:v>Gordon College</c:v>
                </c:pt>
                <c:pt idx="18">
                  <c:v>National Institute of Technology Rourkela</c:v>
                </c:pt>
                <c:pt idx="19">
                  <c:v>Rajasthan Technical University</c:v>
                </c:pt>
                <c:pt idx="20">
                  <c:v>University of Warsaw</c:v>
                </c:pt>
                <c:pt idx="21">
                  <c:v>St. Thomas University School of Law</c:v>
                </c:pt>
                <c:pt idx="22">
                  <c:v>MIT - Sloan School of Management</c:v>
                </c:pt>
                <c:pt idx="23">
                  <c:v>Hebrew University of Jerusalem</c:v>
                </c:pt>
                <c:pt idx="24">
                  <c:v>Northern Arizona University</c:v>
                </c:pt>
                <c:pt idx="25">
                  <c:v>Loyola Law School</c:v>
                </c:pt>
                <c:pt idx="26">
                  <c:v>Arizona State University</c:v>
                </c:pt>
                <c:pt idx="27">
                  <c:v>University of Arizona</c:v>
                </c:pt>
                <c:pt idx="28">
                  <c:v>Queens College</c:v>
                </c:pt>
                <c:pt idx="29">
                  <c:v>Drexel University</c:v>
                </c:pt>
                <c:pt idx="30">
                  <c:v>Purdue University</c:v>
                </c:pt>
              </c:strCache>
            </c:strRef>
          </c:cat>
          <c:val>
            <c:numRef>
              <c:f>Institute_acquiree!$E$2:$E$33</c:f>
              <c:numCache>
                <c:formatCode>General</c:formatCode>
                <c:ptCount val="31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FC57-479E-AE0B-E642414D4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1"/>
        <c:shape val="box"/>
        <c:axId val="827305760"/>
        <c:axId val="827319904"/>
        <c:axId val="0"/>
      </c:bar3DChart>
      <c:catAx>
        <c:axId val="8273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19904"/>
        <c:crosses val="autoZero"/>
        <c:auto val="1"/>
        <c:lblAlgn val="ctr"/>
        <c:lblOffset val="100"/>
        <c:noMultiLvlLbl val="0"/>
      </c:catAx>
      <c:valAx>
        <c:axId val="8273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27709</xdr:rowOff>
    </xdr:from>
    <xdr:to>
      <xdr:col>10</xdr:col>
      <xdr:colOff>429491</xdr:colOff>
      <xdr:row>32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0BC49-B953-4BBD-967D-08954A14E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554182</xdr:colOff>
      <xdr:row>3</xdr:row>
      <xdr:rowOff>27709</xdr:rowOff>
    </xdr:from>
    <xdr:to>
      <xdr:col>22</xdr:col>
      <xdr:colOff>55418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4F3194-4D17-40AB-BE93-A7F6C9C13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180109</xdr:colOff>
      <xdr:row>3</xdr:row>
      <xdr:rowOff>27709</xdr:rowOff>
    </xdr:from>
    <xdr:to>
      <xdr:col>35</xdr:col>
      <xdr:colOff>67643</xdr:colOff>
      <xdr:row>31</xdr:row>
      <xdr:rowOff>63334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6AC87-5D45-481E-A2A4-B904FFA92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13854</xdr:colOff>
      <xdr:row>32</xdr:row>
      <xdr:rowOff>152400</xdr:rowOff>
    </xdr:from>
    <xdr:to>
      <xdr:col>10</xdr:col>
      <xdr:colOff>457200</xdr:colOff>
      <xdr:row>56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B01874-DDE7-4FC4-ADDE-21493275B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568036</xdr:colOff>
      <xdr:row>32</xdr:row>
      <xdr:rowOff>124691</xdr:rowOff>
    </xdr:from>
    <xdr:to>
      <xdr:col>22</xdr:col>
      <xdr:colOff>110835</xdr:colOff>
      <xdr:row>56</xdr:row>
      <xdr:rowOff>55536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0CDBC4-FE6F-4C8C-94C9-0AE2FD2FB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207819</xdr:colOff>
      <xdr:row>32</xdr:row>
      <xdr:rowOff>110836</xdr:rowOff>
    </xdr:from>
    <xdr:to>
      <xdr:col>34</xdr:col>
      <xdr:colOff>651165</xdr:colOff>
      <xdr:row>56</xdr:row>
      <xdr:rowOff>41564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43DB6C-8170-41BF-9D6C-5C96189E7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56</xdr:row>
      <xdr:rowOff>110836</xdr:rowOff>
    </xdr:from>
    <xdr:to>
      <xdr:col>10</xdr:col>
      <xdr:colOff>498762</xdr:colOff>
      <xdr:row>83</xdr:row>
      <xdr:rowOff>123901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C8006C-0E76-4A5C-8F21-3DA56B05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609600</xdr:colOff>
      <xdr:row>56</xdr:row>
      <xdr:rowOff>138546</xdr:rowOff>
    </xdr:from>
    <xdr:to>
      <xdr:col>22</xdr:col>
      <xdr:colOff>124691</xdr:colOff>
      <xdr:row>83</xdr:row>
      <xdr:rowOff>166254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BF3112-3E65-4FCF-AD8F-994BE1151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221673</xdr:colOff>
      <xdr:row>57</xdr:row>
      <xdr:rowOff>1</xdr:rowOff>
    </xdr:from>
    <xdr:to>
      <xdr:col>35</xdr:col>
      <xdr:colOff>55418</xdr:colOff>
      <xdr:row>83</xdr:row>
      <xdr:rowOff>55418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DF2AE9-FE8D-4325-907B-AADF91B38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84</xdr:row>
      <xdr:rowOff>69273</xdr:rowOff>
    </xdr:from>
    <xdr:to>
      <xdr:col>17</xdr:col>
      <xdr:colOff>152400</xdr:colOff>
      <xdr:row>114</xdr:row>
      <xdr:rowOff>152401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4E4E8C3-2907-4469-B011-D8B1C56CC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221673</xdr:colOff>
      <xdr:row>84</xdr:row>
      <xdr:rowOff>41563</xdr:rowOff>
    </xdr:from>
    <xdr:to>
      <xdr:col>34</xdr:col>
      <xdr:colOff>651164</xdr:colOff>
      <xdr:row>114</xdr:row>
      <xdr:rowOff>180108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3A6CFF5-5205-47BF-9DEC-0BA023D77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4</xdr:row>
      <xdr:rowOff>38100</xdr:rowOff>
    </xdr:from>
    <xdr:to>
      <xdr:col>14</xdr:col>
      <xdr:colOff>137160</xdr:colOff>
      <xdr:row>43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8FD901-DE6C-4C9E-952C-F1C0E53F89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0</xdr:row>
      <xdr:rowOff>129540</xdr:rowOff>
    </xdr:from>
    <xdr:to>
      <xdr:col>14</xdr:col>
      <xdr:colOff>121920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308EA-8AF7-4CE8-9DC9-AE26C237A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53340</xdr:rowOff>
    </xdr:from>
    <xdr:to>
      <xdr:col>14</xdr:col>
      <xdr:colOff>213360</xdr:colOff>
      <xdr:row>24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17B6D-7EE7-4EEF-9A86-D7DD3D566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506730</xdr:colOff>
      <xdr:row>3</xdr:row>
      <xdr:rowOff>53340</xdr:rowOff>
    </xdr:from>
    <xdr:to>
      <xdr:col>13</xdr:col>
      <xdr:colOff>38100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4042D-8A6A-4A40-966A-2E9766D9F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603152</xdr:colOff>
      <xdr:row>1</xdr:row>
      <xdr:rowOff>52754</xdr:rowOff>
    </xdr:from>
    <xdr:to>
      <xdr:col>8</xdr:col>
      <xdr:colOff>443133</xdr:colOff>
      <xdr:row>26</xdr:row>
      <xdr:rowOff>14654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9F823-4482-47C9-3B24-AA59A7D7E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149954</xdr:colOff>
      <xdr:row>25</xdr:row>
      <xdr:rowOff>18466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882D0-2112-45F8-B9E1-2691B8844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1</xdr:row>
      <xdr:rowOff>0</xdr:rowOff>
    </xdr:from>
    <xdr:to>
      <xdr:col>13</xdr:col>
      <xdr:colOff>175260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6D1C2-7B2C-1845-9626-E96B47F32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2301240</xdr:colOff>
      <xdr:row>10</xdr:row>
      <xdr:rowOff>60960</xdr:rowOff>
    </xdr:from>
    <xdr:to>
      <xdr:col>12</xdr:col>
      <xdr:colOff>396240</xdr:colOff>
      <xdr:row>40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91649-0998-D395-2778-44381C82F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1</xdr:row>
      <xdr:rowOff>167640</xdr:rowOff>
    </xdr:from>
    <xdr:to>
      <xdr:col>18</xdr:col>
      <xdr:colOff>579120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287BA-BC0A-5AD8-C03D-7040674E7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30480</xdr:rowOff>
    </xdr:from>
    <xdr:to>
      <xdr:col>16</xdr:col>
      <xdr:colOff>106680</xdr:colOff>
      <xdr:row>29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21D58-4092-3EB7-B66C-9A2D8C4B6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76200</xdr:rowOff>
    </xdr:from>
    <xdr:to>
      <xdr:col>17</xdr:col>
      <xdr:colOff>579120</xdr:colOff>
      <xdr:row>26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187FD-EC89-C9E4-5E49-A28D35573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0</xdr:row>
      <xdr:rowOff>83820</xdr:rowOff>
    </xdr:from>
    <xdr:to>
      <xdr:col>16</xdr:col>
      <xdr:colOff>342900</xdr:colOff>
      <xdr:row>40</xdr:row>
      <xdr:rowOff>68581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49CA30-BE5F-4C1D-B17F-3E08723F9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%20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po_did"/>
      <sheetName val="ipo pivot"/>
      <sheetName val="acquirer_region (3)"/>
      <sheetName val="Sheet3"/>
      <sheetName val="acquiree_region (3)"/>
      <sheetName val="monthwise_ipo"/>
      <sheetName val="monthwise_acquisition"/>
      <sheetName val="smedia_combo map"/>
      <sheetName val="smedia_combo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No of acquirer did IPO</v>
          </cell>
        </row>
        <row r="2">
          <cell r="A2" t="str">
            <v>January</v>
          </cell>
          <cell r="B2">
            <v>4</v>
          </cell>
        </row>
        <row r="3">
          <cell r="A3" t="str">
            <v>February</v>
          </cell>
          <cell r="B3">
            <v>1</v>
          </cell>
        </row>
        <row r="4">
          <cell r="A4" t="str">
            <v>April</v>
          </cell>
          <cell r="B4">
            <v>4</v>
          </cell>
        </row>
        <row r="5">
          <cell r="A5" t="str">
            <v>May</v>
          </cell>
          <cell r="B5">
            <v>2</v>
          </cell>
        </row>
        <row r="6">
          <cell r="A6" t="str">
            <v>June</v>
          </cell>
          <cell r="B6">
            <v>1</v>
          </cell>
        </row>
        <row r="7">
          <cell r="A7" t="str">
            <v>July</v>
          </cell>
          <cell r="B7">
            <v>1</v>
          </cell>
        </row>
        <row r="8">
          <cell r="A8" t="str">
            <v>August</v>
          </cell>
          <cell r="B8">
            <v>1</v>
          </cell>
        </row>
        <row r="9">
          <cell r="A9" t="str">
            <v>September</v>
          </cell>
          <cell r="B9">
            <v>1</v>
          </cell>
        </row>
        <row r="10">
          <cell r="A10" t="str">
            <v>October</v>
          </cell>
          <cell r="B10">
            <v>2</v>
          </cell>
        </row>
        <row r="11">
          <cell r="A11" t="str">
            <v>November</v>
          </cell>
          <cell r="B11">
            <v>1</v>
          </cell>
        </row>
        <row r="12">
          <cell r="A12" t="str">
            <v>December</v>
          </cell>
          <cell r="B12">
            <v>2</v>
          </cell>
        </row>
      </sheetData>
      <sheetData sheetId="6">
        <row r="1">
          <cell r="B1" t="str">
            <v>No of acquirer did Acuisition</v>
          </cell>
        </row>
        <row r="2">
          <cell r="A2" t="str">
            <v>January</v>
          </cell>
          <cell r="B2">
            <v>7</v>
          </cell>
        </row>
        <row r="3">
          <cell r="A3" t="str">
            <v>February</v>
          </cell>
          <cell r="B3">
            <v>5</v>
          </cell>
        </row>
        <row r="4">
          <cell r="A4" t="str">
            <v>March</v>
          </cell>
          <cell r="B4">
            <v>4</v>
          </cell>
        </row>
        <row r="5">
          <cell r="A5" t="str">
            <v>April</v>
          </cell>
          <cell r="B5">
            <v>12</v>
          </cell>
        </row>
        <row r="6">
          <cell r="A6" t="str">
            <v>May</v>
          </cell>
          <cell r="B6">
            <v>4</v>
          </cell>
        </row>
        <row r="7">
          <cell r="A7" t="str">
            <v>June</v>
          </cell>
          <cell r="B7">
            <v>6</v>
          </cell>
        </row>
        <row r="8">
          <cell r="A8" t="str">
            <v>July</v>
          </cell>
          <cell r="B8">
            <v>10</v>
          </cell>
        </row>
        <row r="9">
          <cell r="A9" t="str">
            <v>August</v>
          </cell>
          <cell r="B9">
            <v>7</v>
          </cell>
        </row>
        <row r="10">
          <cell r="A10" t="str">
            <v>October</v>
          </cell>
          <cell r="B10">
            <v>5</v>
          </cell>
        </row>
        <row r="11">
          <cell r="A11" t="str">
            <v>November</v>
          </cell>
          <cell r="B11">
            <v>2</v>
          </cell>
        </row>
        <row r="12">
          <cell r="A12" t="str">
            <v>December</v>
          </cell>
          <cell r="B12">
            <v>8</v>
          </cell>
        </row>
      </sheetData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project%20dashboard.xlsx" TargetMode="External"/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" refreshedDate="44815.575555787036" createdVersion="8" refreshedVersion="8" minRefreshableVersion="3" recordCount="70" xr:uid="{1BD782F6-9313-47C5-93B3-68FEE17C5B67}">
  <cacheSource type="worksheet">
    <worksheetSource name="ipo_did"/>
  </cacheSource>
  <cacheFields count="10">
    <cacheField name="acquirer_uuid" numFmtId="0">
      <sharedItems count="68">
        <s v="b853819f-8a12-0858-1361-d81d98f64edd"/>
        <s v="a291c402-3240-562f-f0ea-c0d0762a2edf"/>
        <s v="9789cfba-615c-10ce-ab1a-8ec091852bd5"/>
        <s v="6c454133-a62b-a8af-e537-9b93828c00e8"/>
        <s v="2d4e7401-a132-2972-87fc-edfbc9d3d868"/>
        <s v="21cd4b72-f9cd-6983-66c2-1b5b11816490"/>
        <s v="6a14f648-0dd4-c1f4-e732-c75ec7846bba"/>
        <s v="8f2632c7-d4fb-37d5-de36-78506de421e2"/>
        <s v="63a36d8e-3cc5-be31-4feb-da97d6553b81"/>
        <s v="ffaeb9bb-e4a1-1d43-a58b-c9b85be40915"/>
        <s v="e22ddf76-d5e9-d16d-cc83-2c36a4d410b8"/>
        <s v="0bda9212-cddb-4b0a-109e-937a9b2c128f"/>
        <s v="c5362379-750d-292c-8a20-e0a8be7dd9e2"/>
        <s v="742444d4-cae6-d8dc-cb4a-ccc933b23874"/>
        <s v="12da71c7-75f6-f7b4-c2d6-d64776da1cd3"/>
        <s v="77007b1b-f940-47da-ad45-d61411b48034"/>
        <s v="ba10c9d2-4d66-da23-60f7-d7515da16987"/>
        <s v="c8f0ec34-569a-a162-387a-b69c2c74c818"/>
        <s v="5216f574-043b-52cd-a7e6-4ffd015012c3"/>
        <s v="5db38c5c-f8ec-d83a-9557-fcedb3d0d263"/>
        <s v="68e13207-c385-5f18-b488-e47689ee44a2"/>
        <s v="a95729eb-c94f-a85f-d38d-9ea4b082ac42"/>
        <s v="c65dbead-dbea-ec83-20ad-653057802df2"/>
        <s v="8f98aae4-4f24-47e3-a123-006ea6acc40e"/>
        <s v="7ea516b6-9929-5fa5-de3e-269ac671cb70"/>
        <s v="b578f0f6-aaec-093e-701a-d1782e764eca"/>
        <s v="8f1b5d66-55a1-a080-03f3-d8cdab690f0d"/>
        <s v="cb5409bb-d352-5238-8b04-3c3ea8a9b920"/>
        <s v="72099790-f25f-7d86-d040-407c812b5dd1"/>
        <s v="d25b9090-3718-70aa-16c0-a297fce8962a"/>
        <s v="52ee6afb-597d-4518-4c13-67d6f544553a"/>
        <s v="3b3e1125-a3ff-fd5a-cff0-9ecc1ec3a896"/>
        <s v="b26b6afb-e646-421f-9e64-f8a604e81860"/>
        <s v="71296aee-5334-2a6e-0a9d-f0c7ee94aae4"/>
        <s v="e050807e-57b8-d024-1983-0921ef8e272c"/>
        <s v="bbf8e157-0050-88cc-fc8f-73eaa073be30"/>
        <s v="1f79a553-65c8-456c-83c0-88be1789cfd4"/>
        <s v="1266b85b-8528-fc8f-0345-3a8cfc9a3cf5"/>
        <s v="6ae49576-1dcb-e503-7cad-c0e2e3313a5d"/>
        <s v="56012331-9a12-fe2d-9120-0409b2b3236f"/>
        <s v="22251a76-5b5f-0ca8-a41a-23d313d1c644"/>
        <s v="1e285a89-5ae9-5dd1-7d57-56a6ee4fce9e"/>
        <s v="44d4bb7f-b2fe-e71e-01c3-c80bcffd2475"/>
        <s v="69346d6d-8843-8fde-4654-f45bdd532827"/>
        <s v="1b8a007d-8808-f9fc-e96e-fce34601faae"/>
        <s v="cc70b2f2-cc18-ae08-3848-206599ad6797"/>
        <s v="e4943b88-5bab-2b85-1f89-c76ab582cee5"/>
        <s v="e0906c05-fae5-9591-ba5f-2142d8b0065a"/>
        <s v="b378e1c2-f054-48c1-a03c-26830f2e9be1"/>
        <s v="8352afde-4494-42ae-89b9-b60ca732c547"/>
        <s v="2b50ae12-fac7-3b05-42f9-e91adb29905b"/>
        <s v="9acdc1c4-052b-c39f-5345-d94f6ab179c8"/>
        <s v="d0e9c78e-e36a-feb8-3332-9cd78a012910"/>
        <s v="cb7016e8-3517-0259-7c9b-0e092b78d743"/>
        <s v="c68a5d13-a92d-d69f-cbd5-36672cdc3ab7"/>
        <s v="945f6efc-8497-df02-845a-7330a78ece38"/>
        <s v="ad9901cf-f9a0-768e-a6e6-9592742c38ff"/>
        <s v="68dd3433-e24d-1885-e987-d769d8ab9b21"/>
        <s v="9bb55818-8c03-fbd5-0836-6f7c56fae9fb"/>
        <s v="998d3d4a-b4b0-41a2-a9e5-411f6ae52706"/>
        <s v="3d61378c-2d1d-da9a-e0c1-bff0071483b9"/>
        <s v="155c2927-99d5-41aa-9916-01cf02362893"/>
        <s v="4237f6a4-40ec-b5e1-835c-640e965e1011"/>
        <s v="e7ecd2ba-be08-29d4-9d01-88672e0eab73"/>
        <s v="e7119296-11de-781c-e322-70f95266b068"/>
        <s v="74f124c9-6008-4df2-b9a9-0c6cae1e6cd8"/>
        <s v="02901172-b566-1048-781c-5947243df42c"/>
        <s v="db0276d5-4db8-a6fb-79bf-06ef38151844"/>
      </sharedItems>
    </cacheField>
    <cacheField name="acquirer_name" numFmtId="0">
      <sharedItems/>
    </cacheField>
    <cacheField name="acquirer_region" numFmtId="0">
      <sharedItems/>
    </cacheField>
    <cacheField name="acquired_on" numFmtId="14">
      <sharedItems containsSemiMixedTypes="0" containsNonDate="0" containsDate="1" containsString="0" minDate="1985-01-03T00:00:00" maxDate="2019-04-07T00:00:00"/>
    </cacheField>
    <cacheField name="org_uuid" numFmtId="0">
      <sharedItems containsMixedTypes="1" containsNumber="1" containsInteger="1" minValue="0" maxValue="0"/>
    </cacheField>
    <cacheField name="org_name" numFmtId="0">
      <sharedItems containsMixedTypes="1" containsNumber="1" containsInteger="1" minValue="0" maxValue="0"/>
    </cacheField>
    <cacheField name="region" numFmtId="0">
      <sharedItems containsMixedTypes="1" containsNumber="1" containsInteger="1" minValue="0" maxValue="0"/>
    </cacheField>
    <cacheField name="went_public_on" numFmtId="14">
      <sharedItems containsSemiMixedTypes="0" containsNonDate="0" containsDate="1" containsString="0" minDate="1899-12-30T00:00:00" maxDate="2018-10-16T00:00:00"/>
    </cacheField>
    <cacheField name="money_raised_usd" numFmtId="0">
      <sharedItems containsSemiMixedTypes="0" containsString="0" containsNumber="1" containsInteger="1" minValue="0" maxValue="666027280"/>
    </cacheField>
    <cacheField name="Ipo Status" numFmtId="0">
      <sharedItems count="2">
        <s v="Did Not"/>
        <s v="D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KUMAR" refreshedDate="44816.020249305555" createdVersion="8" refreshedVersion="8" minRefreshableVersion="3" recordCount="23" xr:uid="{262FF8D0-0B57-49AA-B49A-B4FCCCB2FD31}">
  <cacheSource type="worksheet">
    <worksheetSource name="Institute_acquirer"/>
  </cacheSource>
  <cacheFields count="2">
    <cacheField name="institution_name" numFmtId="0">
      <sharedItems count="23">
        <s v="Aalborg University"/>
        <s v="Birkbeck, University of London"/>
        <s v="Gordon College"/>
        <s v="Hebrew University of Jerusalem"/>
        <s v="Indian Institute of Technology Kharagpur"/>
        <s v="Kellogg School of Management"/>
        <s v="Northeastern University"/>
        <s v="Queens College"/>
        <s v="Seton Hall University"/>
        <s v="Stanford Law School"/>
        <s v="Stanford University"/>
        <s v="Technical University of Munich"/>
        <s v="The University of Texas at Austin"/>
        <s v="University of California, Berkeley"/>
        <s v="University of California, Santa Cruz"/>
        <s v="University of Florence"/>
        <s v="University of Illinois at Urbana-Champaign (UIUC)"/>
        <s v="University of North Texas"/>
        <s v="University of Oxford"/>
        <s v="University of Rennes 1"/>
        <s v="University of Sydney"/>
        <s v="University of Virginia Darden School of Business"/>
        <s v="Wharton School of the University of Pennsylvania"/>
      </sharedItems>
    </cacheField>
    <cacheField name="Count of acquirer director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KUMAR" refreshedDate="44816.03127777778" createdVersion="8" refreshedVersion="8" minRefreshableVersion="3" recordCount="31" xr:uid="{EE28A292-3A2B-47FC-B31E-89F7574E772F}">
  <cacheSource type="worksheet">
    <worksheetSource name="Institute_acquiree"/>
  </cacheSource>
  <cacheFields count="2">
    <cacheField name="institution_name" numFmtId="0">
      <sharedItems count="31">
        <s v="Arizona State University"/>
        <s v="Birkbeck, University of London"/>
        <s v="Cornell University"/>
        <s v="Delft University of Technology"/>
        <s v="Drexel University"/>
        <s v="Emory University"/>
        <s v="Gordon College"/>
        <s v="Hebrew University of Jerusalem"/>
        <s v="Loyola Law School"/>
        <s v="LUISS Guido Carli University"/>
        <s v="Macomb Community College"/>
        <s v="MIT - Sloan School of Management"/>
        <s v="National Institute of Technology Rourkela"/>
        <s v="Northern Arizona University"/>
        <s v="Northwestern University"/>
        <s v="Purdue University"/>
        <s v="Queens College"/>
        <s v="Rajasthan Technical University"/>
        <s v="St. Thomas University School of Law"/>
        <s v="Stanford University"/>
        <s v="Texas A&amp;M University"/>
        <s v="University of Arizona"/>
        <s v="University of Florence"/>
        <s v="University of Illinois at Urbana-Champaign (UIUC)"/>
        <s v="University of North Carolina at Chapel Hill"/>
        <s v="University of North Texas"/>
        <s v="University of Nottingham"/>
        <s v="University of Rennes 1"/>
        <s v="University of Sydney"/>
        <s v="University of Warsaw"/>
        <s v="Wharton School of the University of Pennsylvania"/>
      </sharedItems>
    </cacheField>
    <cacheField name="Count of acquiree Director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KUMAR" refreshedDate="44816.039289930559" createdVersion="8" refreshedVersion="8" minRefreshableVersion="3" recordCount="17" xr:uid="{B63EFB32-1266-41AF-8375-51E631B1C540}">
  <cacheSource type="worksheet">
    <worksheetSource name="Degree_acquirer"/>
  </cacheSource>
  <cacheFields count="2">
    <cacheField name="degree_type" numFmtId="0">
      <sharedItems count="17">
        <s v="BA"/>
        <s v="BS"/>
        <s v="MBA"/>
        <s v="PhD"/>
        <s v="Bachelor"/>
        <s v="Bachelor of Economics"/>
        <s v="Doctor"/>
        <s v="Double BS"/>
        <s v="EdS"/>
        <s v="JD"/>
        <s v="Laurea"/>
        <s v="M.A."/>
        <s v="Master"/>
        <s v="MSc"/>
        <s v="Ph.D"/>
        <s v="Post-Doc"/>
        <s v="unknown"/>
      </sharedItems>
    </cacheField>
    <cacheField name="Count of acquirer director" numFmtId="0">
      <sharedItems containsSemiMixedTypes="0" containsString="0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K KUMAR" refreshedDate="44816.044097569444" createdVersion="8" refreshedVersion="8" minRefreshableVersion="3" recordCount="23" xr:uid="{B3EE0042-5E8C-40B6-A663-2D32844F7F76}">
  <cacheSource type="worksheet">
    <worksheetSource name="Deggree_acquiree"/>
  </cacheSource>
  <cacheFields count="2">
    <cacheField name="degree_type" numFmtId="0">
      <sharedItems count="23">
        <s v="B.A. Economics"/>
        <s v="B.Tech"/>
        <s v="Bachelor"/>
        <s v="Bachelor Degree"/>
        <s v="Bachelor of Economics"/>
        <s v="BBA"/>
        <s v="BE"/>
        <s v="BS"/>
        <s v="Doctor of law"/>
        <s v="Juris Doctorate"/>
        <s v="Laurea"/>
        <s v="LLB"/>
        <s v="M.A"/>
        <s v="M.A."/>
        <s v="M.Sc."/>
        <s v="Master of Science (MSc)"/>
        <s v="Master's degree"/>
        <s v="MBA"/>
        <s v="MS"/>
        <s v="MSc"/>
        <s v="PhD"/>
        <s v="PhD."/>
        <s v="Unknown"/>
      </sharedItems>
    </cacheField>
    <cacheField name="Count of acquiree Director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" refreshedDate="44815.789217476849" createdVersion="8" refreshedVersion="8" minRefreshableVersion="3" recordCount="44" xr:uid="{D98CEDD7-48E8-4AA5-90E2-64B762FBAABF}">
  <cacheSource type="worksheet">
    <worksheetSource name="acquiree_region__3" r:id="rId2"/>
  </cacheSource>
  <cacheFields count="2">
    <cacheField name="Region" numFmtId="0">
      <sharedItems count="44">
        <s v="Baden-Wurttemberg"/>
        <s v="Birmingham"/>
        <s v="British Columbia"/>
        <s v="Cheshire"/>
        <s v="Connecticut"/>
        <s v="Hamburg"/>
        <s v="Hessen"/>
        <s v="Indiana"/>
        <s v="Jalisco"/>
        <s v="Kansas"/>
        <s v="Kent"/>
        <s v="Krung Thep"/>
        <s v="Lancashire"/>
        <s v="Manila"/>
        <s v="Maryland"/>
        <s v="Minnesota"/>
        <s v="NA - South Africa"/>
        <s v="New Jersey"/>
        <s v="New York"/>
        <s v="North Carolina"/>
        <s v="North Dakota"/>
        <s v="Overijssel"/>
        <s v="Oxfordshire"/>
        <s v="Pasay"/>
        <s v="Pest"/>
        <s v="Rio de Janeiro"/>
        <s v="Schaffhausen"/>
        <s v="Shanghai"/>
        <s v="Surrey"/>
        <s v="Utah"/>
        <s v="Vilniaus Apskritis"/>
        <s v="Western Australia"/>
        <s v="Alberta"/>
        <s v="Berlin"/>
        <s v="Georgia"/>
        <s v="Massachusetts"/>
        <s v="New Territories"/>
        <s v="Noord-Holland"/>
        <s v="Ohio"/>
        <s v="Texas"/>
        <s v="Wisconsin"/>
        <s v="Pennsylvania"/>
        <s v="England"/>
        <s v="California"/>
      </sharedItems>
    </cacheField>
    <cacheField name="no of acquiree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s v="OLX Brazil"/>
    <s v="Minas Gerais"/>
    <d v="2014-11-15T00:00:00"/>
    <n v="0"/>
    <n v="0"/>
    <n v="0"/>
    <d v="1899-12-30T00:00:00"/>
    <n v="0"/>
    <x v="0"/>
  </r>
  <r>
    <x v="1"/>
    <s v="Liberty Hall Capital Partners"/>
    <s v="New York"/>
    <d v="2018-04-05T00:00:00"/>
    <n v="0"/>
    <n v="0"/>
    <n v="0"/>
    <d v="1899-12-30T00:00:00"/>
    <n v="0"/>
    <x v="0"/>
  </r>
  <r>
    <x v="2"/>
    <s v="Navigant Consulting"/>
    <s v="Illinois"/>
    <d v="2007-06-10T00:00:00"/>
    <n v="0"/>
    <n v="0"/>
    <n v="0"/>
    <d v="1899-12-30T00:00:00"/>
    <n v="0"/>
    <x v="0"/>
  </r>
  <r>
    <x v="3"/>
    <s v="Cerberus Capital Management"/>
    <s v="New York"/>
    <d v="2013-01-06T00:00:00"/>
    <n v="0"/>
    <n v="0"/>
    <n v="0"/>
    <d v="1899-12-30T00:00:00"/>
    <n v="0"/>
    <x v="0"/>
  </r>
  <r>
    <x v="4"/>
    <s v="SSP Innovations"/>
    <s v="Colorado"/>
    <d v="2018-04-07T00:00:00"/>
    <n v="0"/>
    <n v="0"/>
    <n v="0"/>
    <d v="1899-12-30T00:00:00"/>
    <n v="0"/>
    <x v="0"/>
  </r>
  <r>
    <x v="5"/>
    <s v="AGCO Corporation"/>
    <s v="Georgia"/>
    <d v="2000-11-22T00:00:00"/>
    <n v="0"/>
    <n v="0"/>
    <n v="0"/>
    <d v="1899-12-30T00:00:00"/>
    <n v="0"/>
    <x v="0"/>
  </r>
  <r>
    <x v="6"/>
    <s v="VacationRoost"/>
    <s v="Utah"/>
    <d v="2014-03-07T00:00:00"/>
    <n v="0"/>
    <n v="0"/>
    <n v="0"/>
    <d v="1899-12-30T00:00:00"/>
    <n v="0"/>
    <x v="0"/>
  </r>
  <r>
    <x v="7"/>
    <s v="Public Investment Corporation"/>
    <s v="NA - South Africa"/>
    <d v="2018-10-25T00:00:00"/>
    <n v="0"/>
    <n v="0"/>
    <n v="0"/>
    <d v="1899-12-30T00:00:00"/>
    <n v="0"/>
    <x v="0"/>
  </r>
  <r>
    <x v="8"/>
    <s v="Student Advantage"/>
    <s v="Massachusetts"/>
    <d v="1998-06-20T00:00:00"/>
    <n v="0"/>
    <n v="0"/>
    <n v="0"/>
    <d v="1899-12-30T00:00:00"/>
    <n v="0"/>
    <x v="0"/>
  </r>
  <r>
    <x v="9"/>
    <s v="Ceradyne"/>
    <s v="California"/>
    <d v="2008-07-10T00:00:00"/>
    <n v="0"/>
    <n v="0"/>
    <n v="0"/>
    <d v="1899-12-30T00:00:00"/>
    <n v="0"/>
    <x v="0"/>
  </r>
  <r>
    <x v="10"/>
    <s v="Sophos"/>
    <s v="Oxfordshire"/>
    <d v="2015-12-16T00:00:00"/>
    <n v="0"/>
    <n v="0"/>
    <n v="0"/>
    <d v="1899-12-30T00:00:00"/>
    <n v="0"/>
    <x v="0"/>
  </r>
  <r>
    <x v="11"/>
    <s v="ABCOMRENTS"/>
    <s v="Illinois"/>
    <d v="2017-08-25T00:00:00"/>
    <n v="0"/>
    <n v="0"/>
    <n v="0"/>
    <d v="1899-12-30T00:00:00"/>
    <n v="0"/>
    <x v="0"/>
  </r>
  <r>
    <x v="12"/>
    <s v="Mavenir Systems"/>
    <s v="Texas"/>
    <d v="2017-12-30T00:00:00"/>
    <n v="0"/>
    <n v="0"/>
    <n v="0"/>
    <d v="1899-12-30T00:00:00"/>
    <n v="0"/>
    <x v="0"/>
  </r>
  <r>
    <x v="13"/>
    <s v="H-D Advanced Manufacturing"/>
    <s v="Texas"/>
    <d v="2013-08-03T00:00:00"/>
    <n v="0"/>
    <n v="0"/>
    <n v="0"/>
    <d v="1899-12-30T00:00:00"/>
    <n v="0"/>
    <x v="0"/>
  </r>
  <r>
    <x v="14"/>
    <s v="CVC Capital Partners"/>
    <s v="England"/>
    <d v="1985-01-03T00:00:00"/>
    <n v="0"/>
    <n v="0"/>
    <n v="0"/>
    <d v="1899-12-30T00:00:00"/>
    <n v="0"/>
    <x v="0"/>
  </r>
  <r>
    <x v="15"/>
    <s v="Watchstone"/>
    <s v="Hampshire"/>
    <d v="2014-01-22T00:00:00"/>
    <n v="0"/>
    <n v="0"/>
    <n v="0"/>
    <d v="1899-12-30T00:00:00"/>
    <n v="0"/>
    <x v="0"/>
  </r>
  <r>
    <x v="16"/>
    <s v="Valassis"/>
    <s v="Michigan"/>
    <d v="2015-02-12T00:00:00"/>
    <n v="0"/>
    <n v="0"/>
    <n v="0"/>
    <d v="1899-12-30T00:00:00"/>
    <n v="0"/>
    <x v="0"/>
  </r>
  <r>
    <x v="14"/>
    <s v="CVC Capital Partners"/>
    <s v="England"/>
    <d v="2012-05-03T00:00:00"/>
    <n v="0"/>
    <n v="0"/>
    <n v="0"/>
    <d v="1899-12-30T00:00:00"/>
    <n v="0"/>
    <x v="0"/>
  </r>
  <r>
    <x v="17"/>
    <s v="Horizon Services"/>
    <s v="Delaware"/>
    <d v="2017-07-13T00:00:00"/>
    <n v="0"/>
    <n v="0"/>
    <n v="0"/>
    <d v="1899-12-30T00:00:00"/>
    <n v="0"/>
    <x v="0"/>
  </r>
  <r>
    <x v="18"/>
    <s v="Extreme Networks"/>
    <s v="California"/>
    <d v="2001-02-02T00:00:00"/>
    <n v="0"/>
    <n v="0"/>
    <n v="0"/>
    <d v="1899-12-30T00:00:00"/>
    <n v="0"/>
    <x v="0"/>
  </r>
  <r>
    <x v="19"/>
    <s v="Tyson Foods"/>
    <s v="Arkansas"/>
    <d v="2001-01-03T00:00:00"/>
    <n v="0"/>
    <n v="0"/>
    <n v="0"/>
    <d v="1899-12-30T00:00:00"/>
    <n v="0"/>
    <x v="0"/>
  </r>
  <r>
    <x v="20"/>
    <s v="Sivantos"/>
    <s v="Central Region"/>
    <d v="2015-04-02T00:00:00"/>
    <n v="0"/>
    <n v="0"/>
    <n v="0"/>
    <d v="1899-12-30T00:00:00"/>
    <n v="0"/>
    <x v="0"/>
  </r>
  <r>
    <x v="21"/>
    <s v="American Home Shield"/>
    <s v="Tennessee"/>
    <d v="2016-12-03T00:00:00"/>
    <n v="0"/>
    <n v="0"/>
    <n v="0"/>
    <d v="1899-12-30T00:00:00"/>
    <n v="0"/>
    <x v="0"/>
  </r>
  <r>
    <x v="22"/>
    <s v="auFeminin.com"/>
    <s v="Ile-de-France"/>
    <d v="2011-08-03T00:00:00"/>
    <n v="0"/>
    <n v="0"/>
    <n v="0"/>
    <d v="1899-12-30T00:00:00"/>
    <n v="0"/>
    <x v="0"/>
  </r>
  <r>
    <x v="23"/>
    <s v="PDI Software"/>
    <s v="Texas"/>
    <d v="2017-04-07T00:00:00"/>
    <n v="0"/>
    <n v="0"/>
    <n v="0"/>
    <d v="1899-12-30T00:00:00"/>
    <n v="0"/>
    <x v="0"/>
  </r>
  <r>
    <x v="24"/>
    <s v="Associated British Foods"/>
    <s v="England"/>
    <d v="2007-05-03T00:00:00"/>
    <n v="0"/>
    <n v="0"/>
    <n v="0"/>
    <d v="1899-12-30T00:00:00"/>
    <n v="0"/>
    <x v="0"/>
  </r>
  <r>
    <x v="25"/>
    <s v="Bayside Capital"/>
    <s v="Massachusetts"/>
    <d v="2011-12-09T00:00:00"/>
    <n v="0"/>
    <n v="0"/>
    <n v="0"/>
    <d v="1899-12-30T00:00:00"/>
    <n v="0"/>
    <x v="0"/>
  </r>
  <r>
    <x v="26"/>
    <s v="Animoca Brands"/>
    <s v="Hong Kong Island"/>
    <d v="2019-04-06T00:00:00"/>
    <n v="0"/>
    <n v="0"/>
    <n v="0"/>
    <d v="1899-12-30T00:00:00"/>
    <n v="0"/>
    <x v="0"/>
  </r>
  <r>
    <x v="27"/>
    <s v="Pamplona Capital Management"/>
    <s v="England"/>
    <d v="2015-04-04T00:00:00"/>
    <n v="0"/>
    <n v="0"/>
    <n v="0"/>
    <d v="1899-12-30T00:00:00"/>
    <n v="0"/>
    <x v="0"/>
  </r>
  <r>
    <x v="28"/>
    <s v="Onex"/>
    <s v="Ontario"/>
    <d v="2014-07-18T00:00:00"/>
    <n v="0"/>
    <n v="0"/>
    <n v="0"/>
    <d v="1899-12-30T00:00:00"/>
    <n v="0"/>
    <x v="0"/>
  </r>
  <r>
    <x v="29"/>
    <s v="Anheuser-Busch InBev"/>
    <s v="New York"/>
    <d v="2018-04-21T00:00:00"/>
    <n v="0"/>
    <n v="0"/>
    <n v="0"/>
    <d v="1899-12-30T00:00:00"/>
    <n v="0"/>
    <x v="0"/>
  </r>
  <r>
    <x v="30"/>
    <s v="Third Leaf Partners"/>
    <s v="California"/>
    <d v="2017-06-10T00:00:00"/>
    <n v="0"/>
    <n v="0"/>
    <n v="0"/>
    <d v="1899-12-30T00:00:00"/>
    <n v="0"/>
    <x v="0"/>
  </r>
  <r>
    <x v="31"/>
    <s v="Jasper Design Automation"/>
    <s v="California"/>
    <d v="2005-01-15T00:00:00"/>
    <n v="0"/>
    <n v="0"/>
    <n v="0"/>
    <d v="1899-12-30T00:00:00"/>
    <n v="0"/>
    <x v="0"/>
  </r>
  <r>
    <x v="32"/>
    <s v="Teleinfo Media Public Co."/>
    <s v="Krung Thep"/>
    <d v="2017-10-21T00:00:00"/>
    <n v="0"/>
    <n v="0"/>
    <n v="0"/>
    <d v="1899-12-30T00:00:00"/>
    <n v="0"/>
    <x v="0"/>
  </r>
  <r>
    <x v="33"/>
    <s v="Mitie"/>
    <s v="Bristol, City of"/>
    <d v="2006-03-09T00:00:00"/>
    <n v="0"/>
    <n v="0"/>
    <n v="0"/>
    <d v="1899-12-30T00:00:00"/>
    <n v="0"/>
    <x v="0"/>
  </r>
  <r>
    <x v="14"/>
    <s v="CVC Capital Partners"/>
    <s v="England"/>
    <d v="2014-07-12T00:00:00"/>
    <n v="0"/>
    <n v="0"/>
    <n v="0"/>
    <d v="1899-12-30T00:00:00"/>
    <n v="0"/>
    <x v="0"/>
  </r>
  <r>
    <x v="34"/>
    <s v="Waterland Private Equity"/>
    <s v="Noord-Holland"/>
    <d v="2016-08-03T00:00:00"/>
    <n v="0"/>
    <n v="0"/>
    <n v="0"/>
    <d v="1899-12-30T00:00:00"/>
    <n v="0"/>
    <x v="0"/>
  </r>
  <r>
    <x v="35"/>
    <s v="Groove Club"/>
    <s v="New Jersey"/>
    <d v="2004-10-03T00:00:00"/>
    <n v="0"/>
    <n v="0"/>
    <n v="0"/>
    <d v="1899-12-30T00:00:00"/>
    <n v="0"/>
    <x v="0"/>
  </r>
  <r>
    <x v="36"/>
    <s v="Medicap Holding"/>
    <s v="Tartumaa"/>
    <d v="2011-07-03T00:00:00"/>
    <n v="0"/>
    <n v="0"/>
    <n v="0"/>
    <d v="1899-12-30T00:00:00"/>
    <n v="0"/>
    <x v="0"/>
  </r>
  <r>
    <x v="37"/>
    <s v="Alimentation Couche-Tard, Inc."/>
    <s v="Quebec"/>
    <d v="2014-12-20T00:00:00"/>
    <n v="0"/>
    <n v="0"/>
    <n v="0"/>
    <d v="1899-12-30T00:00:00"/>
    <n v="0"/>
    <x v="0"/>
  </r>
  <r>
    <x v="38"/>
    <s v="Intermedix"/>
    <s v="Florida"/>
    <d v="2010-05-05T00:00:00"/>
    <n v="0"/>
    <n v="0"/>
    <n v="0"/>
    <d v="1899-12-30T00:00:00"/>
    <n v="0"/>
    <x v="0"/>
  </r>
  <r>
    <x v="39"/>
    <s v="LatAm Autos"/>
    <s v="Victoria"/>
    <d v="2014-12-19T00:00:00"/>
    <n v="0"/>
    <n v="0"/>
    <n v="0"/>
    <d v="1899-12-30T00:00:00"/>
    <n v="0"/>
    <x v="0"/>
  </r>
  <r>
    <x v="40"/>
    <s v="Pineapple Payments"/>
    <s v="Pennsylvania"/>
    <d v="2019-02-02T00:00:00"/>
    <n v="0"/>
    <n v="0"/>
    <n v="0"/>
    <d v="1899-12-30T00:00:00"/>
    <n v="0"/>
    <x v="0"/>
  </r>
  <r>
    <x v="41"/>
    <s v="Elementis"/>
    <s v="New Jersey"/>
    <d v="2018-07-01T00:00:00"/>
    <n v="0"/>
    <n v="0"/>
    <n v="0"/>
    <d v="1899-12-30T00:00:00"/>
    <n v="0"/>
    <x v="0"/>
  </r>
  <r>
    <x v="42"/>
    <s v="New England Wood Pellet"/>
    <s v="New Hampshire"/>
    <d v="2015-02-25T00:00:00"/>
    <n v="0"/>
    <n v="0"/>
    <n v="0"/>
    <d v="1899-12-30T00:00:00"/>
    <n v="0"/>
    <x v="0"/>
  </r>
  <r>
    <x v="43"/>
    <s v="Grid Dynamics"/>
    <s v="California"/>
    <d v="2015-08-19T00:00:00"/>
    <n v="0"/>
    <n v="0"/>
    <n v="0"/>
    <d v="1899-12-30T00:00:00"/>
    <n v="0"/>
    <x v="0"/>
  </r>
  <r>
    <x v="44"/>
    <s v="StackPath"/>
    <s v="Texas"/>
    <d v="2016-07-27T00:00:00"/>
    <n v="0"/>
    <n v="0"/>
    <n v="0"/>
    <d v="1899-12-30T00:00:00"/>
    <n v="0"/>
    <x v="0"/>
  </r>
  <r>
    <x v="45"/>
    <s v="Teva Pharmaceutical Industries"/>
    <s v="HaMerkaz"/>
    <d v="2014-06-05T00:00:00"/>
    <n v="0"/>
    <n v="0"/>
    <n v="0"/>
    <d v="1899-12-30T00:00:00"/>
    <n v="0"/>
    <x v="0"/>
  </r>
  <r>
    <x v="46"/>
    <s v="Acosta"/>
    <s v="Florida"/>
    <d v="2017-06-08T00:00:00"/>
    <n v="0"/>
    <n v="0"/>
    <n v="0"/>
    <d v="1899-12-30T00:00:00"/>
    <n v="0"/>
    <x v="0"/>
  </r>
  <r>
    <x v="47"/>
    <s v="Cisco"/>
    <s v="California"/>
    <d v="2011-03-04T00:00:00"/>
    <n v="0"/>
    <n v="0"/>
    <n v="0"/>
    <d v="1899-12-30T00:00:00"/>
    <n v="0"/>
    <x v="0"/>
  </r>
  <r>
    <x v="48"/>
    <s v="Shurgard Self-Storage"/>
    <s v="Luxembourg"/>
    <d v="2001-02-02T00:00:00"/>
    <s v="b378e1c2-f054-48c1-a03c-26830f2e9be1"/>
    <s v="Shurgard Self-Storage"/>
    <s v="Luxembourg"/>
    <d v="2018-10-15T00:00:00"/>
    <n v="666027280"/>
    <x v="1"/>
  </r>
  <r>
    <x v="49"/>
    <s v="CGG SA"/>
    <s v="Ile-de-France"/>
    <d v="2001-01-03T00:00:00"/>
    <s v="8352afde-4494-42ae-89b9-b60ca732c547"/>
    <s v="CGG SA"/>
    <s v="Ile-de-France"/>
    <d v="1999-08-01T00:00:00"/>
    <n v="0"/>
    <x v="1"/>
  </r>
  <r>
    <x v="50"/>
    <s v="PlanetOut, Inc."/>
    <s v="California"/>
    <d v="2015-04-02T00:00:00"/>
    <s v="2b50ae12-fac7-3b05-42f9-e91adb29905b"/>
    <s v="PlanetOut, Inc."/>
    <s v="California"/>
    <d v="2004-10-14T00:00:00"/>
    <n v="41850000"/>
    <x v="1"/>
  </r>
  <r>
    <x v="51"/>
    <s v="Avanti Communications"/>
    <s v="England"/>
    <d v="2016-12-03T00:00:00"/>
    <s v="9acdc1c4-052b-c39f-5345-d94f6ab179c8"/>
    <s v="Avanti Communications"/>
    <s v="England"/>
    <d v="2007-04-27T00:00:00"/>
    <n v="0"/>
    <x v="1"/>
  </r>
  <r>
    <x v="52"/>
    <s v="Thyrocare Technologies"/>
    <s v="Maharashtra"/>
    <d v="2011-08-03T00:00:00"/>
    <s v="d0e9c78e-e36a-feb8-3332-9cd78a012910"/>
    <s v="Thyrocare Technologies"/>
    <s v="Maharashtra"/>
    <d v="2016-05-10T00:00:00"/>
    <n v="72000000"/>
    <x v="1"/>
  </r>
  <r>
    <x v="53"/>
    <s v="Bechtle"/>
    <s v="Baden-Wurttemberg"/>
    <d v="2017-04-07T00:00:00"/>
    <s v="cb7016e8-3517-0259-7c9b-0e092b78d743"/>
    <s v="Bechtle"/>
    <s v="Baden-Wurttemberg"/>
    <d v="2002-01-11T00:00:00"/>
    <n v="0"/>
    <x v="1"/>
  </r>
  <r>
    <x v="54"/>
    <s v="China Longyuan Power Group"/>
    <s v="Beijing"/>
    <d v="2007-05-03T00:00:00"/>
    <s v="c68a5d13-a92d-d69f-cbd5-36672cdc3ab7"/>
    <s v="China Longyuan Power Group"/>
    <s v="Beijing"/>
    <d v="2009-12-18T00:00:00"/>
    <n v="0"/>
    <x v="1"/>
  </r>
  <r>
    <x v="55"/>
    <s v="Graphic Packaging"/>
    <s v="Georgia"/>
    <d v="2011-12-09T00:00:00"/>
    <s v="945f6efc-8497-df02-845a-7330a78ece38"/>
    <s v="Graphic Packaging"/>
    <s v="Georgia"/>
    <d v="1992-12-18T00:00:00"/>
    <n v="0"/>
    <x v="1"/>
  </r>
  <r>
    <x v="56"/>
    <s v="Cellnex Telecom"/>
    <s v="Catalonia"/>
    <d v="2019-04-06T00:00:00"/>
    <s v="ad9901cf-f9a0-768e-a6e6-9592742c38ff"/>
    <s v="Cellnex Telecom"/>
    <s v="Catalonia"/>
    <d v="2015-05-15T00:00:00"/>
    <n v="0"/>
    <x v="1"/>
  </r>
  <r>
    <x v="57"/>
    <s v="Starbucks"/>
    <s v="Washington"/>
    <d v="2015-04-04T00:00:00"/>
    <s v="68dd3433-e24d-1885-e987-d769d8ab9b21"/>
    <s v="Starbucks"/>
    <s v="Washington"/>
    <d v="1992-07-02T00:00:00"/>
    <n v="0"/>
    <x v="1"/>
  </r>
  <r>
    <x v="58"/>
    <s v="Quotient Biodiagnostics"/>
    <s v="Pennsylvania"/>
    <d v="2014-07-18T00:00:00"/>
    <s v="9bb55818-8c03-fbd5-0836-6f7c56fae9fb"/>
    <s v="Quotient Biodiagnostics"/>
    <s v="Pennsylvania"/>
    <d v="2014-04-25T00:00:00"/>
    <n v="40000000"/>
    <x v="1"/>
  </r>
  <r>
    <x v="59"/>
    <s v="NTELS"/>
    <s v="Seoul-t'ukpyolsi"/>
    <d v="2018-04-21T00:00:00"/>
    <s v="998d3d4a-b4b0-41a2-a9e5-411f6ae52706"/>
    <s v="NTELS"/>
    <s v="Seoul-t'ukpyolsi"/>
    <d v="2007-06-29T00:00:00"/>
    <n v="0"/>
    <x v="1"/>
  </r>
  <r>
    <x v="60"/>
    <s v="Fugro"/>
    <s v="Western Australia"/>
    <d v="2017-06-10T00:00:00"/>
    <s v="3d61378c-2d1d-da9a-e0c1-bff0071483b9"/>
    <s v="Fugro"/>
    <s v="Western Australia"/>
    <d v="1999-04-01T00:00:00"/>
    <n v="0"/>
    <x v="1"/>
  </r>
  <r>
    <x v="61"/>
    <s v="Carclo plc"/>
    <s v="Wakefield"/>
    <d v="2005-01-15T00:00:00"/>
    <s v="155c2927-99d5-41aa-9916-01cf02362893"/>
    <s v="Carclo plc"/>
    <s v="Wakefield"/>
    <d v="1999-01-15T00:00:00"/>
    <n v="0"/>
    <x v="1"/>
  </r>
  <r>
    <x v="62"/>
    <s v="Braemar Hotel &amp; Resorts Inc"/>
    <s v="Texas"/>
    <d v="2017-10-21T00:00:00"/>
    <s v="4237f6a4-40ec-b5e1-835c-640e965e1011"/>
    <s v="Braemar Hotel &amp; Resorts Inc"/>
    <s v="Texas"/>
    <d v="2013-11-15T00:00:00"/>
    <n v="0"/>
    <x v="1"/>
  </r>
  <r>
    <x v="63"/>
    <s v="elf Cosmetics"/>
    <s v="New York"/>
    <d v="2006-03-09T00:00:00"/>
    <s v="e7ecd2ba-be08-29d4-9d01-88672e0eab73"/>
    <s v="elf Cosmetics"/>
    <s v="New York"/>
    <d v="2016-09-22T00:00:00"/>
    <n v="63000000"/>
    <x v="1"/>
  </r>
  <r>
    <x v="64"/>
    <s v="NetPlayTV plc"/>
    <s v="England"/>
    <d v="2014-07-12T00:00:00"/>
    <s v="e7119296-11de-781c-e322-70f95266b068"/>
    <s v="NetPlayTV plc"/>
    <s v="England"/>
    <d v="2001-04-01T00:00:00"/>
    <n v="0"/>
    <x v="1"/>
  </r>
  <r>
    <x v="65"/>
    <s v="Hung Hing Printing Group"/>
    <s v="New Territories"/>
    <d v="2016-08-03T00:00:00"/>
    <s v="74f124c9-6008-4df2-b9a9-0c6cae1e6cd8"/>
    <s v="Hung Hing Printing Group"/>
    <s v="New Territories"/>
    <d v="2000-01-07T00:00:00"/>
    <n v="0"/>
    <x v="1"/>
  </r>
  <r>
    <x v="66"/>
    <s v="Wendy's"/>
    <s v="Ohio"/>
    <d v="2004-10-03T00:00:00"/>
    <s v="02901172-b566-1048-781c-5947243df42c"/>
    <s v="Wendy's"/>
    <s v="Ohio"/>
    <d v="2013-01-11T00:00:00"/>
    <n v="0"/>
    <x v="1"/>
  </r>
  <r>
    <x v="67"/>
    <s v="Shield Therapeutics"/>
    <s v="Surrey"/>
    <d v="2011-07-03T00:00:00"/>
    <s v="db0276d5-4db8-a6fb-79bf-06ef38151844"/>
    <s v="Shield Therapeutics"/>
    <s v="Surrey"/>
    <d v="2016-02-12T00:00:00"/>
    <n v="47138476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2"/>
  </r>
  <r>
    <x v="18"/>
    <n v="1"/>
  </r>
  <r>
    <x v="19"/>
    <n v="1"/>
  </r>
  <r>
    <x v="20"/>
    <n v="1"/>
  </r>
  <r>
    <x v="21"/>
    <n v="1"/>
  </r>
  <r>
    <x v="22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1"/>
  </r>
  <r>
    <x v="1"/>
    <n v="2"/>
  </r>
  <r>
    <x v="2"/>
    <n v="2"/>
  </r>
  <r>
    <x v="3"/>
    <n v="2"/>
  </r>
  <r>
    <x v="4"/>
    <n v="1"/>
  </r>
  <r>
    <x v="5"/>
    <n v="1"/>
  </r>
  <r>
    <x v="6"/>
    <n v="1"/>
  </r>
  <r>
    <x v="7"/>
    <n v="1"/>
  </r>
  <r>
    <x v="8"/>
    <n v="1"/>
  </r>
  <r>
    <x v="9"/>
    <n v="2"/>
  </r>
  <r>
    <x v="10"/>
    <n v="3"/>
  </r>
  <r>
    <x v="11"/>
    <n v="1"/>
  </r>
  <r>
    <x v="12"/>
    <n v="1"/>
  </r>
  <r>
    <x v="13"/>
    <n v="1"/>
  </r>
  <r>
    <x v="14"/>
    <n v="2"/>
  </r>
  <r>
    <x v="15"/>
    <n v="1"/>
  </r>
  <r>
    <x v="16"/>
    <n v="1"/>
  </r>
  <r>
    <x v="17"/>
    <n v="1"/>
  </r>
  <r>
    <x v="18"/>
    <n v="1"/>
  </r>
  <r>
    <x v="19"/>
    <n v="4"/>
  </r>
  <r>
    <x v="20"/>
    <n v="2"/>
  </r>
  <r>
    <x v="21"/>
    <n v="1"/>
  </r>
  <r>
    <x v="22"/>
    <n v="2"/>
  </r>
  <r>
    <x v="23"/>
    <n v="2"/>
  </r>
  <r>
    <x v="24"/>
    <n v="2"/>
  </r>
  <r>
    <x v="25"/>
    <n v="2"/>
  </r>
  <r>
    <x v="26"/>
    <n v="2"/>
  </r>
  <r>
    <x v="27"/>
    <n v="2"/>
  </r>
  <r>
    <x v="28"/>
    <n v="2"/>
  </r>
  <r>
    <x v="29"/>
    <n v="1"/>
  </r>
  <r>
    <x v="30"/>
    <n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x v="0"/>
    <n v="2"/>
  </r>
  <r>
    <x v="1"/>
    <n v="2"/>
  </r>
  <r>
    <x v="2"/>
    <n v="2"/>
  </r>
  <r>
    <x v="3"/>
    <n v="2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1"/>
  </r>
  <r>
    <x v="1"/>
    <n v="1"/>
  </r>
  <r>
    <x v="2"/>
    <n v="2"/>
  </r>
  <r>
    <x v="3"/>
    <n v="1"/>
  </r>
  <r>
    <x v="4"/>
    <n v="2"/>
  </r>
  <r>
    <x v="5"/>
    <n v="1"/>
  </r>
  <r>
    <x v="6"/>
    <n v="2"/>
  </r>
  <r>
    <x v="7"/>
    <n v="2"/>
  </r>
  <r>
    <x v="8"/>
    <n v="1"/>
  </r>
  <r>
    <x v="9"/>
    <n v="1"/>
  </r>
  <r>
    <x v="10"/>
    <n v="2"/>
  </r>
  <r>
    <x v="11"/>
    <n v="2"/>
  </r>
  <r>
    <x v="12"/>
    <n v="1"/>
  </r>
  <r>
    <x v="13"/>
    <n v="1"/>
  </r>
  <r>
    <x v="14"/>
    <n v="1"/>
  </r>
  <r>
    <x v="15"/>
    <n v="2"/>
  </r>
  <r>
    <x v="16"/>
    <n v="2"/>
  </r>
  <r>
    <x v="17"/>
    <n v="10"/>
  </r>
  <r>
    <x v="18"/>
    <n v="2"/>
  </r>
  <r>
    <x v="19"/>
    <n v="1"/>
  </r>
  <r>
    <x v="20"/>
    <n v="4"/>
  </r>
  <r>
    <x v="21"/>
    <n v="2"/>
  </r>
  <r>
    <x v="22"/>
    <n v="6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1"/>
  </r>
  <r>
    <x v="1"/>
    <n v="1"/>
  </r>
  <r>
    <x v="2"/>
    <n v="1"/>
  </r>
  <r>
    <x v="3"/>
    <n v="1"/>
  </r>
  <r>
    <x v="4"/>
    <n v="1"/>
  </r>
  <r>
    <x v="5"/>
    <n v="1"/>
  </r>
  <r>
    <x v="6"/>
    <n v="1"/>
  </r>
  <r>
    <x v="7"/>
    <n v="1"/>
  </r>
  <r>
    <x v="8"/>
    <n v="1"/>
  </r>
  <r>
    <x v="9"/>
    <n v="1"/>
  </r>
  <r>
    <x v="10"/>
    <n v="1"/>
  </r>
  <r>
    <x v="11"/>
    <n v="1"/>
  </r>
  <r>
    <x v="12"/>
    <n v="1"/>
  </r>
  <r>
    <x v="13"/>
    <n v="1"/>
  </r>
  <r>
    <x v="14"/>
    <n v="1"/>
  </r>
  <r>
    <x v="15"/>
    <n v="1"/>
  </r>
  <r>
    <x v="16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29"/>
    <n v="1"/>
  </r>
  <r>
    <x v="30"/>
    <n v="1"/>
  </r>
  <r>
    <x v="31"/>
    <n v="1"/>
  </r>
  <r>
    <x v="32"/>
    <n v="2"/>
  </r>
  <r>
    <x v="33"/>
    <n v="2"/>
  </r>
  <r>
    <x v="34"/>
    <n v="2"/>
  </r>
  <r>
    <x v="35"/>
    <n v="2"/>
  </r>
  <r>
    <x v="36"/>
    <n v="2"/>
  </r>
  <r>
    <x v="37"/>
    <n v="2"/>
  </r>
  <r>
    <x v="38"/>
    <n v="2"/>
  </r>
  <r>
    <x v="39"/>
    <n v="2"/>
  </r>
  <r>
    <x v="40"/>
    <n v="2"/>
  </r>
  <r>
    <x v="41"/>
    <n v="3"/>
  </r>
  <r>
    <x v="42"/>
    <n v="5"/>
  </r>
  <r>
    <x v="43"/>
    <n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AEE5E-CD9B-445E-8EE5-AE2C9E2A4CB0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 rowHeaderCaption=" ">
  <location ref="A3:B5" firstHeaderRow="1" firstDataRow="1" firstDataCol="1"/>
  <pivotFields count="10">
    <pivotField dataField="1" showAll="0">
      <items count="69">
        <item x="66"/>
        <item x="11"/>
        <item x="37"/>
        <item x="14"/>
        <item x="61"/>
        <item x="44"/>
        <item x="41"/>
        <item x="36"/>
        <item x="5"/>
        <item x="40"/>
        <item x="50"/>
        <item x="4"/>
        <item x="31"/>
        <item x="60"/>
        <item x="62"/>
        <item x="42"/>
        <item x="18"/>
        <item x="30"/>
        <item x="39"/>
        <item x="19"/>
        <item x="8"/>
        <item x="57"/>
        <item x="20"/>
        <item x="43"/>
        <item x="6"/>
        <item x="38"/>
        <item x="3"/>
        <item x="33"/>
        <item x="28"/>
        <item x="13"/>
        <item x="65"/>
        <item x="15"/>
        <item x="24"/>
        <item x="49"/>
        <item x="26"/>
        <item x="7"/>
        <item x="23"/>
        <item x="55"/>
        <item x="2"/>
        <item x="59"/>
        <item x="51"/>
        <item x="58"/>
        <item x="1"/>
        <item x="21"/>
        <item x="56"/>
        <item x="32"/>
        <item x="48"/>
        <item x="25"/>
        <item x="0"/>
        <item x="16"/>
        <item x="35"/>
        <item x="12"/>
        <item x="22"/>
        <item x="54"/>
        <item x="17"/>
        <item x="27"/>
        <item x="53"/>
        <item x="45"/>
        <item x="52"/>
        <item x="29"/>
        <item x="67"/>
        <item x="34"/>
        <item x="47"/>
        <item x="10"/>
        <item x="46"/>
        <item x="64"/>
        <item x="63"/>
        <item x="9"/>
        <item t="default"/>
      </items>
    </pivotField>
    <pivotField showAll="0"/>
    <pivotField showAll="0"/>
    <pivotField numFmtId="14" showAll="0"/>
    <pivotField showAll="0"/>
    <pivotField showAll="0"/>
    <pivotField showAll="0"/>
    <pivotField numFmtId="14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acquirer_uuid" fld="0" subtotal="count" showDataAs="percentOfTota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529B4-5148-4FD3-9C1B-1E763918E16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25" firstHeaderRow="1" firstDataRow="1" firstDataCol="1"/>
  <pivotFields count="2">
    <pivotField axis="axisRow" showAll="0" sortType="descending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4">
    <i>
      <x v="17"/>
    </i>
    <i>
      <x v="19"/>
    </i>
    <i>
      <x v="13"/>
    </i>
    <i>
      <x/>
    </i>
    <i>
      <x v="2"/>
    </i>
    <i>
      <x v="1"/>
    </i>
    <i>
      <x v="15"/>
    </i>
    <i>
      <x v="3"/>
    </i>
    <i>
      <x v="21"/>
    </i>
    <i>
      <x v="4"/>
    </i>
    <i>
      <x v="12"/>
    </i>
    <i>
      <x v="5"/>
    </i>
    <i>
      <x v="14"/>
    </i>
    <i>
      <x v="6"/>
    </i>
    <i>
      <x v="16"/>
    </i>
    <i>
      <x v="7"/>
    </i>
    <i>
      <x v="18"/>
    </i>
    <i>
      <x v="8"/>
    </i>
    <i>
      <x v="20"/>
    </i>
    <i>
      <x v="9"/>
    </i>
    <i>
      <x v="22"/>
    </i>
    <i>
      <x v="10"/>
    </i>
    <i>
      <x v="11"/>
    </i>
    <i t="grand">
      <x/>
    </i>
  </rowItems>
  <colItems count="1">
    <i/>
  </colItems>
  <dataFields count="1">
    <dataField name="Sum of Count of acquirer directo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69C11-A139-4BDE-83BC-BE609CDECBBF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D1:E33" firstHeaderRow="1" firstDataRow="1" firstDataCol="1"/>
  <pivotFields count="2">
    <pivotField axis="axisRow" showAll="0" sortType="descending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32">
    <i>
      <x v="19"/>
    </i>
    <i>
      <x v="10"/>
    </i>
    <i>
      <x v="22"/>
    </i>
    <i>
      <x v="27"/>
    </i>
    <i>
      <x v="2"/>
    </i>
    <i>
      <x v="3"/>
    </i>
    <i>
      <x v="20"/>
    </i>
    <i>
      <x v="9"/>
    </i>
    <i>
      <x v="23"/>
    </i>
    <i>
      <x v="24"/>
    </i>
    <i>
      <x v="25"/>
    </i>
    <i>
      <x v="26"/>
    </i>
    <i>
      <x v="30"/>
    </i>
    <i>
      <x v="1"/>
    </i>
    <i>
      <x v="28"/>
    </i>
    <i>
      <x v="14"/>
    </i>
    <i>
      <x v="5"/>
    </i>
    <i>
      <x v="6"/>
    </i>
    <i>
      <x v="12"/>
    </i>
    <i>
      <x v="17"/>
    </i>
    <i>
      <x v="29"/>
    </i>
    <i>
      <x v="18"/>
    </i>
    <i>
      <x v="11"/>
    </i>
    <i>
      <x v="7"/>
    </i>
    <i>
      <x v="13"/>
    </i>
    <i>
      <x v="8"/>
    </i>
    <i>
      <x/>
    </i>
    <i>
      <x v="21"/>
    </i>
    <i>
      <x v="16"/>
    </i>
    <i>
      <x v="4"/>
    </i>
    <i>
      <x v="15"/>
    </i>
    <i t="grand">
      <x/>
    </i>
  </rowItems>
  <colItems count="1">
    <i/>
  </colItems>
  <dataFields count="1">
    <dataField name="Sum of Count of acquiree Directo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8D8E8A-70B1-48EC-AC00-FB934426ADAE}" name="PivotTable4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3:F21" firstHeaderRow="1" firstDataRow="1" firstDataCol="1"/>
  <pivotFields count="2">
    <pivotField axis="axisRow" showAll="0">
      <items count="18">
        <item x="0"/>
        <item x="4"/>
        <item x="5"/>
        <item x="1"/>
        <item x="6"/>
        <item x="7"/>
        <item x="8"/>
        <item x="9"/>
        <item x="10"/>
        <item x="11"/>
        <item x="12"/>
        <item x="2"/>
        <item x="13"/>
        <item x="14"/>
        <item x="3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Count of acquirer directo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B5193-D516-4D25-B153-04D4C26B5CC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D2:E26" firstHeaderRow="1" firstDataRow="1" firstDataCol="1"/>
  <pivotFields count="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Count of acquiree Director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54EFB-E2EF-4D01-BE0D-45DEAB6607E8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46" firstHeaderRow="1" firstDataRow="1" firstDataCol="1"/>
  <pivotFields count="2">
    <pivotField axis="axisRow" showAll="0">
      <items count="45">
        <item x="32"/>
        <item x="0"/>
        <item x="33"/>
        <item x="1"/>
        <item x="2"/>
        <item x="43"/>
        <item x="3"/>
        <item x="4"/>
        <item x="42"/>
        <item x="34"/>
        <item x="5"/>
        <item x="6"/>
        <item x="7"/>
        <item x="8"/>
        <item x="9"/>
        <item x="10"/>
        <item x="11"/>
        <item x="12"/>
        <item x="13"/>
        <item x="14"/>
        <item x="35"/>
        <item x="15"/>
        <item x="16"/>
        <item x="17"/>
        <item x="36"/>
        <item x="18"/>
        <item x="37"/>
        <item x="19"/>
        <item x="20"/>
        <item x="38"/>
        <item x="21"/>
        <item x="22"/>
        <item x="23"/>
        <item x="41"/>
        <item x="24"/>
        <item x="25"/>
        <item x="26"/>
        <item x="27"/>
        <item x="28"/>
        <item x="39"/>
        <item x="29"/>
        <item x="30"/>
        <item x="31"/>
        <item x="40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 of no of acquiree" fld="1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BE26400A-00E9-4FF2-9127-7CB348386266}" autoFormatId="16" applyNumberFormats="0" applyBorderFormats="0" applyFontFormats="0" applyPatternFormats="0" applyAlignmentFormats="0" applyWidthHeightFormats="0">
  <queryTableRefresh nextId="11">
    <queryTableFields count="10">
      <queryTableField id="1" name="acquirer_uuid" tableColumnId="1"/>
      <queryTableField id="2" name="acquirer_name" tableColumnId="2"/>
      <queryTableField id="3" name="acquirer_region" tableColumnId="3"/>
      <queryTableField id="4" name="acquired_on" tableColumnId="4"/>
      <queryTableField id="5" name="org_uuid" tableColumnId="5"/>
      <queryTableField id="6" name="org_name" tableColumnId="6"/>
      <queryTableField id="7" name="region" tableColumnId="7"/>
      <queryTableField id="8" name="went_public_on" tableColumnId="8"/>
      <queryTableField id="9" name="money_raised_usd" tableColumnId="9"/>
      <queryTableField id="10" name="Ipo Status" tableColumnId="10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A30BD195-E89C-4589-827C-54F31D23ED65}" autoFormatId="16" applyNumberFormats="0" applyBorderFormats="0" applyFontFormats="0" applyPatternFormats="0" applyAlignmentFormats="0" applyWidthHeightFormats="0">
  <queryTableRefresh nextId="4">
    <queryTableFields count="2">
      <queryTableField id="1" name="Month" tableColumnId="1"/>
      <queryTableField id="2" name="No of acquirer did IPO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F580361C-3A45-4F3D-B03C-54974B99F935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No of acquirer did Acuisition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C27B0B02-952B-4633-8925-64DFC03603E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tatus" tableColumnId="1"/>
      <queryTableField id="2" name="No of acquirees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E768C6FE-23FB-4624-B2F4-DD64378F482A}" autoFormatId="16" applyNumberFormats="0" applyBorderFormats="0" applyFontFormats="0" applyPatternFormats="0" applyAlignmentFormats="0" applyWidthHeightFormats="0">
  <queryTableRefresh nextId="3">
    <queryTableFields count="2">
      <queryTableField id="1" name="institution_name" tableColumnId="1"/>
      <queryTableField id="2" name="Count of acquirer director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E1554F8A-E8B6-4090-89F0-8FDD3330FEBE}" autoFormatId="16" applyNumberFormats="0" applyBorderFormats="0" applyFontFormats="0" applyPatternFormats="0" applyAlignmentFormats="0" applyWidthHeightFormats="0">
  <queryTableRefresh nextId="3">
    <queryTableFields count="2">
      <queryTableField id="1" name="institution_name" tableColumnId="1"/>
      <queryTableField id="2" name="Count of acquiree Director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44BF1127-FC1D-4988-98C3-E5474C5C03A9}" autoFormatId="16" applyNumberFormats="0" applyBorderFormats="0" applyFontFormats="0" applyPatternFormats="0" applyAlignmentFormats="0" applyWidthHeightFormats="0">
  <queryTableRefresh nextId="3">
    <queryTableFields count="2">
      <queryTableField id="1" name="degree_type" tableColumnId="1"/>
      <queryTableField id="2" name="Count of acquirer director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7F0B1F01-DEB5-4A4B-A5D1-ECB2250BB29F}" autoFormatId="16" applyNumberFormats="0" applyBorderFormats="0" applyFontFormats="0" applyPatternFormats="0" applyAlignmentFormats="0" applyWidthHeightFormats="0">
  <queryTableRefresh nextId="3">
    <queryTableFields count="2">
      <queryTableField id="1" name="degree_type" tableColumnId="1"/>
      <queryTableField id="2" name="Count of acquiree Director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E9E91FD7-7AC7-426C-9EDC-0B20421904BC}" autoFormatId="16" applyNumberFormats="0" applyBorderFormats="0" applyFontFormats="0" applyPatternFormats="0" applyAlignmentFormats="0" applyWidthHeightFormats="0">
  <queryTableRefresh nextId="3">
    <queryTableFields count="2">
      <queryTableField id="1" name="institution_name" tableColumnId="1"/>
      <queryTableField id="2" name="Count of  Director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78B10A4-CC20-4402-844B-A484B1A0108E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1"/>
      <queryTableField id="2" name="no of acquirer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11CD8E0-3A92-470C-B1C7-91AD58F2F020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1"/>
      <queryTableField id="2" name="no of acquire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85287-1812-443B-A704-2489CDF15E34}" name="ipo_did" displayName="ipo_did" ref="A1:J71" tableType="queryTable" totalsRowShown="0">
  <autoFilter ref="A1:J71" xr:uid="{44385287-1812-443B-A704-2489CDF15E34}"/>
  <tableColumns count="10">
    <tableColumn id="1" xr3:uid="{EE6C2FF3-886D-4158-997E-3ADC2060735C}" uniqueName="1" name="acquirer_uuid" queryTableFieldId="1" dataDxfId="23"/>
    <tableColumn id="2" xr3:uid="{28CE3857-4537-4221-9756-57D171714677}" uniqueName="2" name="acquirer_name" queryTableFieldId="2" dataDxfId="22"/>
    <tableColumn id="3" xr3:uid="{E3B409BA-E829-435E-B36F-B09F0F848380}" uniqueName="3" name="acquirer_region" queryTableFieldId="3" dataDxfId="21"/>
    <tableColumn id="4" xr3:uid="{36228341-8D6E-4A86-B183-975A10964BAB}" uniqueName="4" name="acquired_on" queryTableFieldId="4" dataDxfId="20"/>
    <tableColumn id="5" xr3:uid="{44CC2C70-3E7E-4D2A-BFA4-16EF8CB5C31C}" uniqueName="5" name="org_uuid" queryTableFieldId="5" dataDxfId="19"/>
    <tableColumn id="6" xr3:uid="{DFAB17DA-67E2-4F9D-A073-AAFCADAF7927}" uniqueName="6" name="org_name" queryTableFieldId="6" dataDxfId="18"/>
    <tableColumn id="7" xr3:uid="{3688346B-C490-434A-A778-CBFC46C2D185}" uniqueName="7" name="region" queryTableFieldId="7" dataDxfId="17"/>
    <tableColumn id="8" xr3:uid="{4A0EE700-04C9-46E2-BB23-182F2A6DD70D}" uniqueName="8" name="went_public_on" queryTableFieldId="8" dataDxfId="16"/>
    <tableColumn id="9" xr3:uid="{FFBDCB80-22E7-4244-A16C-AE128E3851B1}" uniqueName="9" name="money_raised_usd" queryTableFieldId="9"/>
    <tableColumn id="10" xr3:uid="{F252D482-627B-4F10-869D-660B9AB0D0B7}" uniqueName="10" name="Ipo Status" queryTableFieldId="10" dataDxf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F77084-5351-4A1E-A90C-81D1094260D5}" name="monthwise_ipo" displayName="monthwise_ipo" ref="A1:B12" tableType="queryTable" totalsRowShown="0">
  <autoFilter ref="A1:B12" xr:uid="{21708D6A-FD02-406A-A019-8115E552696F}"/>
  <sortState xmlns:xlrd2="http://schemas.microsoft.com/office/spreadsheetml/2017/richdata2" ref="A2:B12">
    <sortCondition ref="A2:A12" customList="January,February,March,April,May,June,July,August,September,October,November,December"/>
  </sortState>
  <tableColumns count="2">
    <tableColumn id="1" xr3:uid="{036E1A60-6922-4603-8005-F9C4009E593A}" uniqueName="1" name="Month" queryTableFieldId="1" dataDxfId="1"/>
    <tableColumn id="2" xr3:uid="{77284B4D-AF35-4F4D-9EC6-9F753A49769F}" uniqueName="2" name="No of acquirer did IPO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F5C601F-1F9B-4FA8-8A7F-B96A9D4520A3}" name="monthwise_acquisition" displayName="monthwise_acquisition" ref="A1:B12" tableType="queryTable" totalsRowShown="0">
  <autoFilter ref="A1:B12" xr:uid="{970737CA-9702-4FDA-86F3-014A099BE04E}"/>
  <sortState xmlns:xlrd2="http://schemas.microsoft.com/office/spreadsheetml/2017/richdata2" ref="A2:B12">
    <sortCondition ref="A2:A12" customList="January,February,March,April,May,June,July,August,September,October,November,December"/>
  </sortState>
  <tableColumns count="2">
    <tableColumn id="1" xr3:uid="{405A92BE-6F76-48D8-8B43-C108986B4241}" uniqueName="1" name="Month" queryTableFieldId="1" dataDxfId="0"/>
    <tableColumn id="2" xr3:uid="{E5DC7292-2F85-4B4A-951A-F15E1A2EDD2E}" uniqueName="2" name="No of acquirer did Acuisition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FD47AE-F386-4756-9303-4F71180C60B4}" name="smedia_acquiree" displayName="smedia_acquiree" ref="A1:C3" tableType="queryTable" totalsRowShown="0">
  <autoFilter ref="A1:C3" xr:uid="{AFFD47AE-F386-4756-9303-4F71180C60B4}"/>
  <tableColumns count="3">
    <tableColumn id="1" xr3:uid="{1C4923BE-25BC-4B93-984E-4CBA9E32749E}" uniqueName="1" name="Status" queryTableFieldId="1" dataDxfId="14"/>
    <tableColumn id="2" xr3:uid="{015A2048-CE29-447F-892A-9D49455354CD}" uniqueName="2" name="No of acquirees" queryTableFieldId="2"/>
    <tableColumn id="3" xr3:uid="{F0582D3C-6A2B-429A-90BA-61D9D2039584}" uniqueName="3" name="No of acquirer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F97C906-95F1-44F5-A526-BD152BBF5A73}" name="Institute_acquirer" displayName="Institute_acquirer" ref="A1:B24" tableType="queryTable" totalsRowShown="0">
  <autoFilter ref="A1:B24" xr:uid="{2F97C906-95F1-44F5-A526-BD152BBF5A73}"/>
  <tableColumns count="2">
    <tableColumn id="1" xr3:uid="{BDF9A7AA-A7B2-423D-ADD2-6D9626F0D2EF}" uniqueName="1" name="institution_name" queryTableFieldId="1" dataDxfId="13"/>
    <tableColumn id="2" xr3:uid="{03E39AC5-618D-4590-A149-5E41FAC4229F}" uniqueName="2" name="Count of acquirer director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FCB9B6-1B7A-4E06-BDC1-C636E5F2FBF6}" name="Institute_acquiree" displayName="Institute_acquiree" ref="A1:B32" tableType="queryTable" totalsRowShown="0">
  <autoFilter ref="A1:B32" xr:uid="{71FCB9B6-1B7A-4E06-BDC1-C636E5F2FBF6}"/>
  <tableColumns count="2">
    <tableColumn id="1" xr3:uid="{3E6DCE76-47C0-4C81-BD05-4085AF08E1D3}" uniqueName="1" name="institution_name" queryTableFieldId="1" dataDxfId="12"/>
    <tableColumn id="2" xr3:uid="{EA99AEE5-F85E-4E00-8958-B9E6B35F13D4}" uniqueName="2" name="Count of acquiree Director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EA4079E-786D-463D-BEF6-949D51BA1727}" name="Degree_acquirer" displayName="Degree_acquirer" ref="A1:B18" tableType="queryTable" totalsRowShown="0">
  <autoFilter ref="A1:B18" xr:uid="{6EA4079E-786D-463D-BEF6-949D51BA1727}"/>
  <sortState xmlns:xlrd2="http://schemas.microsoft.com/office/spreadsheetml/2017/richdata2" ref="A2:B18">
    <sortCondition descending="1" ref="B4:B18"/>
  </sortState>
  <tableColumns count="2">
    <tableColumn id="1" xr3:uid="{9CD150B0-9451-44EF-8972-8D6626AED143}" uniqueName="1" name="degree_type" queryTableFieldId="1" dataDxfId="11"/>
    <tableColumn id="2" xr3:uid="{67247C5D-DA38-45F7-A6D2-5BC0FC482DEB}" uniqueName="2" name="Count of acquirer director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B9956D7-F93D-4001-91B4-8E9A6187903D}" name="Deggree_acquiree" displayName="Deggree_acquiree" ref="A1:B24" tableType="queryTable" totalsRowShown="0">
  <autoFilter ref="A1:B24" xr:uid="{9B9956D7-F93D-4001-91B4-8E9A6187903D}"/>
  <tableColumns count="2">
    <tableColumn id="1" xr3:uid="{AECBDE29-6A54-4ABD-8AA4-C0A8F2457C61}" uniqueName="1" name="degree_type" queryTableFieldId="1" dataDxfId="10"/>
    <tableColumn id="2" xr3:uid="{2764E9A3-5C75-4A14-8759-F39C4F032B61}" uniqueName="2" name="Count of acquiree Director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C76FE82-97C4-482D-8A4C-6846F20EC479}" name="common_institute" displayName="common_institute" ref="A1:B5" tableType="queryTable" totalsRowShown="0">
  <autoFilter ref="A1:B5" xr:uid="{4C76FE82-97C4-482D-8A4C-6846F20EC479}"/>
  <sortState xmlns:xlrd2="http://schemas.microsoft.com/office/spreadsheetml/2017/richdata2" ref="A2:B5">
    <sortCondition descending="1" ref="B1:B5"/>
  </sortState>
  <tableColumns count="2">
    <tableColumn id="1" xr3:uid="{8762321A-F772-4CFB-A633-EA0C735FEFC2}" uniqueName="1" name="institution_name" queryTableFieldId="1" dataDxfId="9"/>
    <tableColumn id="2" xr3:uid="{595E0349-C9A3-414F-AECA-E9A0660DC385}" uniqueName="2" name="Count of  Director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492D40-7C7E-4E41-AF34-759976863F2E}" name="acquirer_region__3" displayName="acquirer_region__3" ref="A1:B45" tableType="queryTable" totalsRowShown="0" headerRowDxfId="8" headerRowBorderDxfId="7" tableBorderDxfId="6" totalsRowBorderDxfId="5">
  <autoFilter ref="A1:B45" xr:uid="{ECA2B6AE-6E34-47ED-AE78-9F3579C67486}"/>
  <sortState xmlns:xlrd2="http://schemas.microsoft.com/office/spreadsheetml/2017/richdata2" ref="A2:B45">
    <sortCondition descending="1" ref="B1:B45"/>
  </sortState>
  <tableColumns count="2">
    <tableColumn id="1" xr3:uid="{9A765427-929E-4A22-BB88-522D6DCE9F05}" uniqueName="1" name="Region" queryTableFieldId="1" dataDxfId="4"/>
    <tableColumn id="2" xr3:uid="{D88579F9-0D57-482C-AD3A-627EBA03D897}" uniqueName="2" name="no of acquirer" queryTableFieldId="2" dataDxf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93EFBE-4460-430A-9F8D-A8EBBA02E44F}" name="acquiree_region__3" displayName="acquiree_region__3" ref="A1:B45" tableType="queryTable" totalsRowShown="0">
  <autoFilter ref="A1:B45" xr:uid="{61696972-D46E-48C7-A466-52738823F877}"/>
  <sortState xmlns:xlrd2="http://schemas.microsoft.com/office/spreadsheetml/2017/richdata2" ref="A2:B45">
    <sortCondition ref="B1:B45"/>
  </sortState>
  <tableColumns count="2">
    <tableColumn id="1" xr3:uid="{61E9C7C1-721F-4C1A-8FCA-A3DF7185E8BC}" uniqueName="1" name="Region" queryTableFieldId="1" dataDxfId="2"/>
    <tableColumn id="2" xr3:uid="{9847F55A-01E8-44F9-B043-3C0681CA35CB}" uniqueName="2" name="no of acquiree" queryTableFieldId="2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Damask">
      <a:dk1>
        <a:sysClr val="windowText" lastClr="000000"/>
      </a:dk1>
      <a:lt1>
        <a:sysClr val="window" lastClr="FFFFFF"/>
      </a:lt1>
      <a:dk2>
        <a:srgbClr val="2A5B7F"/>
      </a:dk2>
      <a:lt2>
        <a:srgbClr val="ABDAFC"/>
      </a:lt2>
      <a:accent1>
        <a:srgbClr val="9EC544"/>
      </a:accent1>
      <a:accent2>
        <a:srgbClr val="50BEA3"/>
      </a:accent2>
      <a:accent3>
        <a:srgbClr val="4A9CCC"/>
      </a:accent3>
      <a:accent4>
        <a:srgbClr val="9A66CA"/>
      </a:accent4>
      <a:accent5>
        <a:srgbClr val="C54F71"/>
      </a:accent5>
      <a:accent6>
        <a:srgbClr val="DE9C3C"/>
      </a:accent6>
      <a:hlink>
        <a:srgbClr val="6BA9DA"/>
      </a:hlink>
      <a:folHlink>
        <a:srgbClr val="A0BCD3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4A98D-6327-417B-B911-BB8BF9104AB5}">
  <sheetPr>
    <tabColor rgb="FFFFFF00"/>
  </sheetPr>
  <dimension ref="A1:AJ115"/>
  <sheetViews>
    <sheetView tabSelected="1" view="pageBreakPreview" topLeftCell="A79" zoomScale="55" zoomScaleNormal="40" zoomScaleSheetLayoutView="55" workbookViewId="0">
      <selection activeCell="N126" sqref="N126"/>
    </sheetView>
  </sheetViews>
  <sheetFormatPr defaultRowHeight="13.8" x14ac:dyDescent="0.25"/>
  <sheetData>
    <row r="1" spans="1:36" s="5" customFormat="1" ht="14.4" customHeight="1" x14ac:dyDescent="0.25">
      <c r="A1" s="15" t="s">
        <v>326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7"/>
      <c r="AJ1" s="12"/>
    </row>
    <row r="2" spans="1:36" s="5" customFormat="1" ht="14.4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0"/>
      <c r="AJ2" s="12"/>
    </row>
    <row r="3" spans="1:36" s="5" customFormat="1" ht="14.4" customHeight="1" thickBot="1" x14ac:dyDescent="0.3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3"/>
      <c r="AJ3" s="12"/>
    </row>
    <row r="4" spans="1:36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</row>
    <row r="5" spans="1:36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4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x14ac:dyDescent="0.25">
      <c r="A26" s="13">
        <v>1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1:36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</row>
    <row r="46" spans="1:36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</row>
    <row r="52" spans="1:36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</row>
    <row r="56" spans="1:36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</row>
    <row r="57" spans="1:36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</row>
    <row r="58" spans="1:36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</row>
    <row r="59" spans="1:36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</row>
    <row r="60" spans="1:36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</row>
    <row r="61" spans="1:36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</row>
    <row r="62" spans="1:36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</row>
    <row r="63" spans="1:36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</row>
    <row r="64" spans="1:36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</row>
    <row r="65" spans="1:36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</row>
    <row r="66" spans="1:36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</row>
    <row r="67" spans="1:3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</row>
    <row r="68" spans="1:36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</row>
    <row r="69" spans="1:36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</row>
    <row r="70" spans="1:36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</row>
    <row r="71" spans="1:36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</row>
    <row r="72" spans="1:36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</row>
    <row r="74" spans="1:36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</row>
    <row r="75" spans="1:36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</row>
    <row r="76" spans="1:36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</row>
    <row r="77" spans="1:36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</row>
    <row r="78" spans="1:36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</row>
    <row r="79" spans="1:36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</row>
    <row r="80" spans="1:36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</row>
    <row r="81" spans="1:36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</row>
    <row r="82" spans="1:36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</row>
    <row r="83" spans="1:36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</row>
    <row r="84" spans="1:36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</row>
    <row r="85" spans="1:36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</row>
    <row r="86" spans="1:36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</row>
    <row r="87" spans="1:36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</row>
    <row r="88" spans="1:36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</row>
    <row r="89" spans="1:3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</row>
    <row r="90" spans="1:36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</row>
    <row r="91" spans="1:36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</row>
    <row r="92" spans="1:36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</row>
    <row r="93" spans="1:36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</row>
    <row r="94" spans="1:36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</row>
    <row r="95" spans="1:36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</row>
    <row r="96" spans="1:36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</row>
    <row r="97" spans="1:36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</row>
    <row r="98" spans="1:36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</row>
    <row r="99" spans="1:36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</row>
    <row r="100" spans="1:36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</row>
    <row r="101" spans="1:36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</row>
    <row r="102" spans="1:36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</row>
    <row r="103" spans="1:36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</row>
    <row r="104" spans="1:36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</row>
    <row r="105" spans="1:36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</row>
    <row r="106" spans="1:36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</row>
    <row r="107" spans="1:36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</row>
    <row r="108" spans="1:36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</row>
    <row r="109" spans="1:36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</row>
    <row r="110" spans="1:36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</row>
    <row r="111" spans="1:36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</row>
    <row r="112" spans="1:3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</row>
    <row r="113" spans="1:36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</row>
    <row r="114" spans="1:36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</row>
    <row r="115" spans="1:36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</row>
  </sheetData>
  <mergeCells count="1">
    <mergeCell ref="A1:AI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5F53C-902E-4B9D-B5C0-5ABCD0691C7A}">
  <dimension ref="A1:B5"/>
  <sheetViews>
    <sheetView workbookViewId="0">
      <selection activeCell="A4" sqref="A4"/>
    </sheetView>
  </sheetViews>
  <sheetFormatPr defaultRowHeight="13.8" x14ac:dyDescent="0.25"/>
  <cols>
    <col min="1" max="1" width="27" customWidth="1"/>
    <col min="2" max="2" width="18.09765625" customWidth="1"/>
  </cols>
  <sheetData>
    <row r="1" spans="1:2" x14ac:dyDescent="0.25">
      <c r="A1" t="s">
        <v>278</v>
      </c>
      <c r="B1" t="s">
        <v>325</v>
      </c>
    </row>
    <row r="2" spans="1:2" x14ac:dyDescent="0.25">
      <c r="A2" t="s">
        <v>304</v>
      </c>
      <c r="B2">
        <v>2</v>
      </c>
    </row>
    <row r="3" spans="1:2" x14ac:dyDescent="0.25">
      <c r="A3" t="s">
        <v>285</v>
      </c>
      <c r="B3">
        <v>1</v>
      </c>
    </row>
    <row r="4" spans="1:2" x14ac:dyDescent="0.25">
      <c r="A4" t="s">
        <v>286</v>
      </c>
      <c r="B4">
        <v>1</v>
      </c>
    </row>
    <row r="5" spans="1:2" x14ac:dyDescent="0.25">
      <c r="A5" t="s">
        <v>295</v>
      </c>
      <c r="B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EC846-F80F-408E-A1DD-4AC83E7F2864}">
  <dimension ref="A1:B45"/>
  <sheetViews>
    <sheetView topLeftCell="A10" workbookViewId="0">
      <selection activeCell="A6" sqref="A6"/>
    </sheetView>
  </sheetViews>
  <sheetFormatPr defaultRowHeight="13.8" x14ac:dyDescent="0.25"/>
  <cols>
    <col min="1" max="1" width="16.09765625" bestFit="1" customWidth="1"/>
    <col min="2" max="2" width="13.5" bestFit="1" customWidth="1"/>
  </cols>
  <sheetData>
    <row r="1" spans="1:2" x14ac:dyDescent="0.25">
      <c r="A1" s="6" t="s">
        <v>222</v>
      </c>
      <c r="B1" s="7" t="s">
        <v>220</v>
      </c>
    </row>
    <row r="2" spans="1:2" x14ac:dyDescent="0.25">
      <c r="A2" s="8" t="s">
        <v>39</v>
      </c>
      <c r="B2" s="9">
        <v>7</v>
      </c>
    </row>
    <row r="3" spans="1:2" x14ac:dyDescent="0.25">
      <c r="A3" s="8" t="s">
        <v>52</v>
      </c>
      <c r="B3" s="9">
        <v>7</v>
      </c>
    </row>
    <row r="4" spans="1:2" x14ac:dyDescent="0.25">
      <c r="A4" s="8" t="s">
        <v>47</v>
      </c>
      <c r="B4" s="9">
        <v>5</v>
      </c>
    </row>
    <row r="5" spans="1:2" x14ac:dyDescent="0.25">
      <c r="A5" s="8" t="s">
        <v>16</v>
      </c>
      <c r="B5" s="9">
        <v>4</v>
      </c>
    </row>
    <row r="6" spans="1:2" x14ac:dyDescent="0.25">
      <c r="A6" s="8" t="s">
        <v>116</v>
      </c>
      <c r="B6" s="9">
        <v>2</v>
      </c>
    </row>
    <row r="7" spans="1:2" x14ac:dyDescent="0.25">
      <c r="A7" s="8" t="s">
        <v>27</v>
      </c>
      <c r="B7" s="9">
        <v>2</v>
      </c>
    </row>
    <row r="8" spans="1:2" x14ac:dyDescent="0.25">
      <c r="A8" s="8" t="s">
        <v>75</v>
      </c>
      <c r="B8" s="9">
        <v>2</v>
      </c>
    </row>
    <row r="9" spans="1:2" x14ac:dyDescent="0.25">
      <c r="A9" s="8" t="s">
        <v>19</v>
      </c>
      <c r="B9" s="9">
        <v>2</v>
      </c>
    </row>
    <row r="10" spans="1:2" x14ac:dyDescent="0.25">
      <c r="A10" s="8" t="s">
        <v>36</v>
      </c>
      <c r="B10" s="9">
        <v>2</v>
      </c>
    </row>
    <row r="11" spans="1:2" x14ac:dyDescent="0.25">
      <c r="A11" s="8" t="s">
        <v>107</v>
      </c>
      <c r="B11" s="9">
        <v>2</v>
      </c>
    </row>
    <row r="12" spans="1:2" x14ac:dyDescent="0.25">
      <c r="A12" s="8" t="s">
        <v>122</v>
      </c>
      <c r="B12" s="9">
        <v>2</v>
      </c>
    </row>
    <row r="13" spans="1:2" x14ac:dyDescent="0.25">
      <c r="A13" s="8" t="s">
        <v>66</v>
      </c>
      <c r="B13" s="9">
        <v>1</v>
      </c>
    </row>
    <row r="14" spans="1:2" x14ac:dyDescent="0.25">
      <c r="A14" s="8" t="s">
        <v>154</v>
      </c>
      <c r="B14" s="9">
        <v>1</v>
      </c>
    </row>
    <row r="15" spans="1:2" x14ac:dyDescent="0.25">
      <c r="A15" s="8" t="s">
        <v>157</v>
      </c>
      <c r="B15" s="9">
        <v>1</v>
      </c>
    </row>
    <row r="16" spans="1:2" x14ac:dyDescent="0.25">
      <c r="A16" s="8" t="s">
        <v>101</v>
      </c>
      <c r="B16" s="9">
        <v>1</v>
      </c>
    </row>
    <row r="17" spans="1:2" x14ac:dyDescent="0.25">
      <c r="A17" s="8" t="s">
        <v>162</v>
      </c>
      <c r="B17" s="9">
        <v>1</v>
      </c>
    </row>
    <row r="18" spans="1:2" x14ac:dyDescent="0.25">
      <c r="A18" s="8" t="s">
        <v>69</v>
      </c>
      <c r="B18" s="9">
        <v>1</v>
      </c>
    </row>
    <row r="19" spans="1:2" x14ac:dyDescent="0.25">
      <c r="A19" s="8" t="s">
        <v>24</v>
      </c>
      <c r="B19" s="9">
        <v>1</v>
      </c>
    </row>
    <row r="20" spans="1:2" x14ac:dyDescent="0.25">
      <c r="A20" s="8" t="s">
        <v>61</v>
      </c>
      <c r="B20" s="9">
        <v>1</v>
      </c>
    </row>
    <row r="21" spans="1:2" x14ac:dyDescent="0.25">
      <c r="A21" s="8" t="s">
        <v>134</v>
      </c>
      <c r="B21" s="9">
        <v>1</v>
      </c>
    </row>
    <row r="22" spans="1:2" x14ac:dyDescent="0.25">
      <c r="A22" s="8" t="s">
        <v>55</v>
      </c>
      <c r="B22" s="9">
        <v>1</v>
      </c>
    </row>
    <row r="23" spans="1:2" x14ac:dyDescent="0.25">
      <c r="A23" s="8" t="s">
        <v>84</v>
      </c>
      <c r="B23" s="9">
        <v>1</v>
      </c>
    </row>
    <row r="24" spans="1:2" x14ac:dyDescent="0.25">
      <c r="A24" s="8" t="s">
        <v>98</v>
      </c>
      <c r="B24" s="9">
        <v>1</v>
      </c>
    </row>
    <row r="25" spans="1:2" x14ac:dyDescent="0.25">
      <c r="A25" s="8" t="s">
        <v>141</v>
      </c>
      <c r="B25" s="9">
        <v>1</v>
      </c>
    </row>
    <row r="26" spans="1:2" x14ac:dyDescent="0.25">
      <c r="A26" s="8" t="s">
        <v>151</v>
      </c>
      <c r="B26" s="9">
        <v>1</v>
      </c>
    </row>
    <row r="27" spans="1:2" x14ac:dyDescent="0.25">
      <c r="A27" s="8" t="s">
        <v>58</v>
      </c>
      <c r="B27" s="9">
        <v>1</v>
      </c>
    </row>
    <row r="28" spans="1:2" x14ac:dyDescent="0.25">
      <c r="A28" s="8" t="s">
        <v>12</v>
      </c>
      <c r="B28" s="9">
        <v>1</v>
      </c>
    </row>
    <row r="29" spans="1:2" x14ac:dyDescent="0.25">
      <c r="A29" s="8" t="s">
        <v>33</v>
      </c>
      <c r="B29" s="9">
        <v>1</v>
      </c>
    </row>
    <row r="30" spans="1:2" x14ac:dyDescent="0.25">
      <c r="A30" s="8" t="s">
        <v>127</v>
      </c>
      <c r="B30" s="9">
        <v>1</v>
      </c>
    </row>
    <row r="31" spans="1:2" x14ac:dyDescent="0.25">
      <c r="A31" s="8" t="s">
        <v>185</v>
      </c>
      <c r="B31" s="9">
        <v>1</v>
      </c>
    </row>
    <row r="32" spans="1:2" x14ac:dyDescent="0.25">
      <c r="A32" s="8" t="s">
        <v>104</v>
      </c>
      <c r="B32" s="9">
        <v>1</v>
      </c>
    </row>
    <row r="33" spans="1:2" x14ac:dyDescent="0.25">
      <c r="A33" s="8" t="s">
        <v>188</v>
      </c>
      <c r="B33" s="9">
        <v>1</v>
      </c>
    </row>
    <row r="34" spans="1:2" x14ac:dyDescent="0.25">
      <c r="A34" s="8" t="s">
        <v>89</v>
      </c>
      <c r="B34" s="9">
        <v>1</v>
      </c>
    </row>
    <row r="35" spans="1:2" x14ac:dyDescent="0.25">
      <c r="A35" s="8" t="s">
        <v>42</v>
      </c>
      <c r="B35" s="9">
        <v>1</v>
      </c>
    </row>
    <row r="36" spans="1:2" x14ac:dyDescent="0.25">
      <c r="A36" s="8" t="s">
        <v>113</v>
      </c>
      <c r="B36" s="9">
        <v>1</v>
      </c>
    </row>
    <row r="37" spans="1:2" x14ac:dyDescent="0.25">
      <c r="A37" s="8" t="s">
        <v>170</v>
      </c>
      <c r="B37" s="9">
        <v>1</v>
      </c>
    </row>
    <row r="38" spans="1:2" x14ac:dyDescent="0.25">
      <c r="A38" s="8" t="s">
        <v>191</v>
      </c>
      <c r="B38" s="9">
        <v>1</v>
      </c>
    </row>
    <row r="39" spans="1:2" x14ac:dyDescent="0.25">
      <c r="A39" s="8" t="s">
        <v>110</v>
      </c>
      <c r="B39" s="9">
        <v>1</v>
      </c>
    </row>
    <row r="40" spans="1:2" x14ac:dyDescent="0.25">
      <c r="A40" s="8" t="s">
        <v>72</v>
      </c>
      <c r="B40" s="9">
        <v>1</v>
      </c>
    </row>
    <row r="41" spans="1:2" x14ac:dyDescent="0.25">
      <c r="A41" s="8" t="s">
        <v>30</v>
      </c>
      <c r="B41" s="9">
        <v>1</v>
      </c>
    </row>
    <row r="42" spans="1:2" x14ac:dyDescent="0.25">
      <c r="A42" s="8" t="s">
        <v>119</v>
      </c>
      <c r="B42" s="9">
        <v>1</v>
      </c>
    </row>
    <row r="43" spans="1:2" x14ac:dyDescent="0.25">
      <c r="A43" s="8" t="s">
        <v>176</v>
      </c>
      <c r="B43" s="9">
        <v>1</v>
      </c>
    </row>
    <row r="44" spans="1:2" x14ac:dyDescent="0.25">
      <c r="A44" s="8" t="s">
        <v>165</v>
      </c>
      <c r="B44" s="9">
        <v>1</v>
      </c>
    </row>
    <row r="45" spans="1:2" x14ac:dyDescent="0.25">
      <c r="A45" s="10" t="s">
        <v>173</v>
      </c>
      <c r="B45" s="11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7D357-5893-4981-A887-A2BD3975FEC4}">
  <dimension ref="A1:B46"/>
  <sheetViews>
    <sheetView workbookViewId="0">
      <selection activeCell="B15" sqref="B15"/>
    </sheetView>
  </sheetViews>
  <sheetFormatPr defaultRowHeight="13.8" x14ac:dyDescent="0.25"/>
  <cols>
    <col min="1" max="1" width="16.09765625" bestFit="1" customWidth="1"/>
    <col min="2" max="2" width="17.796875" bestFit="1" customWidth="1"/>
  </cols>
  <sheetData>
    <row r="1" spans="1:2" x14ac:dyDescent="0.25">
      <c r="A1" t="s">
        <v>192</v>
      </c>
      <c r="B1" t="s">
        <v>327</v>
      </c>
    </row>
    <row r="2" spans="1:2" x14ac:dyDescent="0.25">
      <c r="A2" s="3" t="s">
        <v>194</v>
      </c>
      <c r="B2">
        <v>2</v>
      </c>
    </row>
    <row r="3" spans="1:2" x14ac:dyDescent="0.25">
      <c r="A3" s="3" t="s">
        <v>154</v>
      </c>
      <c r="B3">
        <v>1</v>
      </c>
    </row>
    <row r="4" spans="1:2" x14ac:dyDescent="0.25">
      <c r="A4" s="3" t="s">
        <v>195</v>
      </c>
      <c r="B4">
        <v>2</v>
      </c>
    </row>
    <row r="5" spans="1:2" x14ac:dyDescent="0.25">
      <c r="A5" s="3" t="s">
        <v>196</v>
      </c>
      <c r="B5">
        <v>1</v>
      </c>
    </row>
    <row r="6" spans="1:2" x14ac:dyDescent="0.25">
      <c r="A6" s="3" t="s">
        <v>197</v>
      </c>
      <c r="B6">
        <v>1</v>
      </c>
    </row>
    <row r="7" spans="1:2" x14ac:dyDescent="0.25">
      <c r="A7" s="3" t="s">
        <v>39</v>
      </c>
      <c r="B7">
        <v>10</v>
      </c>
    </row>
    <row r="8" spans="1:2" x14ac:dyDescent="0.25">
      <c r="A8" s="3" t="s">
        <v>198</v>
      </c>
      <c r="B8">
        <v>1</v>
      </c>
    </row>
    <row r="9" spans="1:2" x14ac:dyDescent="0.25">
      <c r="A9" s="3" t="s">
        <v>199</v>
      </c>
      <c r="B9">
        <v>1</v>
      </c>
    </row>
    <row r="10" spans="1:2" x14ac:dyDescent="0.25">
      <c r="A10" s="3" t="s">
        <v>52</v>
      </c>
      <c r="B10">
        <v>5</v>
      </c>
    </row>
    <row r="11" spans="1:2" x14ac:dyDescent="0.25">
      <c r="A11" s="3" t="s">
        <v>27</v>
      </c>
      <c r="B11">
        <v>2</v>
      </c>
    </row>
    <row r="12" spans="1:2" x14ac:dyDescent="0.25">
      <c r="A12" s="3" t="s">
        <v>200</v>
      </c>
      <c r="B12">
        <v>1</v>
      </c>
    </row>
    <row r="13" spans="1:2" x14ac:dyDescent="0.25">
      <c r="A13" s="3" t="s">
        <v>201</v>
      </c>
      <c r="B13">
        <v>1</v>
      </c>
    </row>
    <row r="14" spans="1:2" x14ac:dyDescent="0.25">
      <c r="A14" s="3" t="s">
        <v>202</v>
      </c>
      <c r="B14">
        <v>1</v>
      </c>
    </row>
    <row r="15" spans="1:2" x14ac:dyDescent="0.25">
      <c r="A15" s="3" t="s">
        <v>203</v>
      </c>
      <c r="B15">
        <v>1</v>
      </c>
    </row>
    <row r="16" spans="1:2" x14ac:dyDescent="0.25">
      <c r="A16" s="3" t="s">
        <v>204</v>
      </c>
      <c r="B16">
        <v>1</v>
      </c>
    </row>
    <row r="17" spans="1:2" x14ac:dyDescent="0.25">
      <c r="A17" s="3" t="s">
        <v>205</v>
      </c>
      <c r="B17">
        <v>1</v>
      </c>
    </row>
    <row r="18" spans="1:2" x14ac:dyDescent="0.25">
      <c r="A18" s="3" t="s">
        <v>98</v>
      </c>
      <c r="B18">
        <v>1</v>
      </c>
    </row>
    <row r="19" spans="1:2" x14ac:dyDescent="0.25">
      <c r="A19" s="3" t="s">
        <v>206</v>
      </c>
      <c r="B19">
        <v>1</v>
      </c>
    </row>
    <row r="20" spans="1:2" x14ac:dyDescent="0.25">
      <c r="A20" s="3" t="s">
        <v>207</v>
      </c>
      <c r="B20">
        <v>1</v>
      </c>
    </row>
    <row r="21" spans="1:2" x14ac:dyDescent="0.25">
      <c r="A21" s="3" t="s">
        <v>208</v>
      </c>
      <c r="B21">
        <v>1</v>
      </c>
    </row>
    <row r="22" spans="1:2" x14ac:dyDescent="0.25">
      <c r="A22" s="3" t="s">
        <v>36</v>
      </c>
      <c r="B22">
        <v>2</v>
      </c>
    </row>
    <row r="23" spans="1:2" x14ac:dyDescent="0.25">
      <c r="A23" s="3" t="s">
        <v>209</v>
      </c>
      <c r="B23">
        <v>1</v>
      </c>
    </row>
    <row r="24" spans="1:2" x14ac:dyDescent="0.25">
      <c r="A24" s="3" t="s">
        <v>33</v>
      </c>
      <c r="B24">
        <v>1</v>
      </c>
    </row>
    <row r="25" spans="1:2" x14ac:dyDescent="0.25">
      <c r="A25" s="3" t="s">
        <v>107</v>
      </c>
      <c r="B25">
        <v>1</v>
      </c>
    </row>
    <row r="26" spans="1:2" x14ac:dyDescent="0.25">
      <c r="A26" s="3" t="s">
        <v>185</v>
      </c>
      <c r="B26">
        <v>2</v>
      </c>
    </row>
    <row r="27" spans="1:2" x14ac:dyDescent="0.25">
      <c r="A27" s="3" t="s">
        <v>16</v>
      </c>
      <c r="B27">
        <v>1</v>
      </c>
    </row>
    <row r="28" spans="1:2" x14ac:dyDescent="0.25">
      <c r="A28" s="3" t="s">
        <v>104</v>
      </c>
      <c r="B28">
        <v>2</v>
      </c>
    </row>
    <row r="29" spans="1:2" x14ac:dyDescent="0.25">
      <c r="A29" s="3" t="s">
        <v>210</v>
      </c>
      <c r="B29">
        <v>1</v>
      </c>
    </row>
    <row r="30" spans="1:2" x14ac:dyDescent="0.25">
      <c r="A30" s="3" t="s">
        <v>211</v>
      </c>
      <c r="B30">
        <v>1</v>
      </c>
    </row>
    <row r="31" spans="1:2" x14ac:dyDescent="0.25">
      <c r="A31" s="3" t="s">
        <v>188</v>
      </c>
      <c r="B31">
        <v>2</v>
      </c>
    </row>
    <row r="32" spans="1:2" x14ac:dyDescent="0.25">
      <c r="A32" s="3" t="s">
        <v>212</v>
      </c>
      <c r="B32">
        <v>1</v>
      </c>
    </row>
    <row r="33" spans="1:2" x14ac:dyDescent="0.25">
      <c r="A33" s="3" t="s">
        <v>42</v>
      </c>
      <c r="B33">
        <v>1</v>
      </c>
    </row>
    <row r="34" spans="1:2" x14ac:dyDescent="0.25">
      <c r="A34" s="3" t="s">
        <v>213</v>
      </c>
      <c r="B34">
        <v>1</v>
      </c>
    </row>
    <row r="35" spans="1:2" x14ac:dyDescent="0.25">
      <c r="A35" s="3" t="s">
        <v>122</v>
      </c>
      <c r="B35">
        <v>3</v>
      </c>
    </row>
    <row r="36" spans="1:2" x14ac:dyDescent="0.25">
      <c r="A36" s="3" t="s">
        <v>214</v>
      </c>
      <c r="B36">
        <v>1</v>
      </c>
    </row>
    <row r="37" spans="1:2" x14ac:dyDescent="0.25">
      <c r="A37" s="3" t="s">
        <v>215</v>
      </c>
      <c r="B37">
        <v>1</v>
      </c>
    </row>
    <row r="38" spans="1:2" x14ac:dyDescent="0.25">
      <c r="A38" s="3" t="s">
        <v>216</v>
      </c>
      <c r="B38">
        <v>1</v>
      </c>
    </row>
    <row r="39" spans="1:2" x14ac:dyDescent="0.25">
      <c r="A39" s="3" t="s">
        <v>217</v>
      </c>
      <c r="B39">
        <v>1</v>
      </c>
    </row>
    <row r="40" spans="1:2" x14ac:dyDescent="0.25">
      <c r="A40" s="3" t="s">
        <v>191</v>
      </c>
      <c r="B40">
        <v>1</v>
      </c>
    </row>
    <row r="41" spans="1:2" x14ac:dyDescent="0.25">
      <c r="A41" s="3" t="s">
        <v>47</v>
      </c>
      <c r="B41">
        <v>2</v>
      </c>
    </row>
    <row r="42" spans="1:2" x14ac:dyDescent="0.25">
      <c r="A42" s="3" t="s">
        <v>30</v>
      </c>
      <c r="B42">
        <v>1</v>
      </c>
    </row>
    <row r="43" spans="1:2" x14ac:dyDescent="0.25">
      <c r="A43" s="3" t="s">
        <v>218</v>
      </c>
      <c r="B43">
        <v>1</v>
      </c>
    </row>
    <row r="44" spans="1:2" x14ac:dyDescent="0.25">
      <c r="A44" s="3" t="s">
        <v>173</v>
      </c>
      <c r="B44">
        <v>1</v>
      </c>
    </row>
    <row r="45" spans="1:2" x14ac:dyDescent="0.25">
      <c r="A45" s="3" t="s">
        <v>219</v>
      </c>
      <c r="B45">
        <v>2</v>
      </c>
    </row>
    <row r="46" spans="1:2" x14ac:dyDescent="0.25">
      <c r="A46" s="3" t="s">
        <v>322</v>
      </c>
      <c r="B46">
        <v>68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CED-A81B-4C97-8C00-0BD72F6E68BB}">
  <dimension ref="A1:B45"/>
  <sheetViews>
    <sheetView topLeftCell="A4" workbookViewId="0">
      <selection activeCell="P28" sqref="P28"/>
    </sheetView>
  </sheetViews>
  <sheetFormatPr defaultRowHeight="13.8" x14ac:dyDescent="0.25"/>
  <cols>
    <col min="1" max="1" width="16.09765625" bestFit="1" customWidth="1"/>
    <col min="2" max="2" width="13.8984375" bestFit="1" customWidth="1"/>
  </cols>
  <sheetData>
    <row r="1" spans="1:2" x14ac:dyDescent="0.25">
      <c r="A1" t="s">
        <v>222</v>
      </c>
      <c r="B1" t="s">
        <v>193</v>
      </c>
    </row>
    <row r="2" spans="1:2" x14ac:dyDescent="0.25">
      <c r="A2" t="s">
        <v>154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197</v>
      </c>
      <c r="B4">
        <v>1</v>
      </c>
    </row>
    <row r="5" spans="1:2" x14ac:dyDescent="0.25">
      <c r="A5" t="s">
        <v>198</v>
      </c>
      <c r="B5">
        <v>1</v>
      </c>
    </row>
    <row r="6" spans="1:2" x14ac:dyDescent="0.25">
      <c r="A6" t="s">
        <v>199</v>
      </c>
      <c r="B6">
        <v>1</v>
      </c>
    </row>
    <row r="7" spans="1:2" x14ac:dyDescent="0.25">
      <c r="A7" t="s">
        <v>200</v>
      </c>
      <c r="B7">
        <v>1</v>
      </c>
    </row>
    <row r="8" spans="1:2" x14ac:dyDescent="0.25">
      <c r="A8" t="s">
        <v>201</v>
      </c>
      <c r="B8">
        <v>1</v>
      </c>
    </row>
    <row r="9" spans="1:2" x14ac:dyDescent="0.25">
      <c r="A9" t="s">
        <v>202</v>
      </c>
      <c r="B9">
        <v>1</v>
      </c>
    </row>
    <row r="10" spans="1:2" x14ac:dyDescent="0.25">
      <c r="A10" t="s">
        <v>203</v>
      </c>
      <c r="B10">
        <v>1</v>
      </c>
    </row>
    <row r="11" spans="1:2" x14ac:dyDescent="0.25">
      <c r="A11" t="s">
        <v>204</v>
      </c>
      <c r="B11">
        <v>1</v>
      </c>
    </row>
    <row r="12" spans="1:2" x14ac:dyDescent="0.25">
      <c r="A12" t="s">
        <v>205</v>
      </c>
      <c r="B12">
        <v>1</v>
      </c>
    </row>
    <row r="13" spans="1:2" x14ac:dyDescent="0.25">
      <c r="A13" t="s">
        <v>98</v>
      </c>
      <c r="B13">
        <v>1</v>
      </c>
    </row>
    <row r="14" spans="1:2" x14ac:dyDescent="0.25">
      <c r="A14" t="s">
        <v>206</v>
      </c>
      <c r="B14">
        <v>1</v>
      </c>
    </row>
    <row r="15" spans="1:2" x14ac:dyDescent="0.25">
      <c r="A15" t="s">
        <v>207</v>
      </c>
      <c r="B15">
        <v>1</v>
      </c>
    </row>
    <row r="16" spans="1:2" x14ac:dyDescent="0.25">
      <c r="A16" t="s">
        <v>208</v>
      </c>
      <c r="B16">
        <v>1</v>
      </c>
    </row>
    <row r="17" spans="1:2" x14ac:dyDescent="0.25">
      <c r="A17" t="s">
        <v>209</v>
      </c>
      <c r="B17">
        <v>1</v>
      </c>
    </row>
    <row r="18" spans="1:2" x14ac:dyDescent="0.25">
      <c r="A18" t="s">
        <v>33</v>
      </c>
      <c r="B18">
        <v>1</v>
      </c>
    </row>
    <row r="19" spans="1:2" x14ac:dyDescent="0.25">
      <c r="A19" t="s">
        <v>107</v>
      </c>
      <c r="B19">
        <v>1</v>
      </c>
    </row>
    <row r="20" spans="1:2" x14ac:dyDescent="0.25">
      <c r="A20" t="s">
        <v>16</v>
      </c>
      <c r="B20">
        <v>1</v>
      </c>
    </row>
    <row r="21" spans="1:2" x14ac:dyDescent="0.25">
      <c r="A21" t="s">
        <v>210</v>
      </c>
      <c r="B21">
        <v>1</v>
      </c>
    </row>
    <row r="22" spans="1:2" x14ac:dyDescent="0.25">
      <c r="A22" t="s">
        <v>211</v>
      </c>
      <c r="B22">
        <v>1</v>
      </c>
    </row>
    <row r="23" spans="1:2" x14ac:dyDescent="0.25">
      <c r="A23" t="s">
        <v>212</v>
      </c>
      <c r="B23">
        <v>1</v>
      </c>
    </row>
    <row r="24" spans="1:2" x14ac:dyDescent="0.25">
      <c r="A24" t="s">
        <v>42</v>
      </c>
      <c r="B24">
        <v>1</v>
      </c>
    </row>
    <row r="25" spans="1:2" x14ac:dyDescent="0.25">
      <c r="A25" t="s">
        <v>213</v>
      </c>
      <c r="B25">
        <v>1</v>
      </c>
    </row>
    <row r="26" spans="1:2" x14ac:dyDescent="0.25">
      <c r="A26" t="s">
        <v>214</v>
      </c>
      <c r="B26">
        <v>1</v>
      </c>
    </row>
    <row r="27" spans="1:2" x14ac:dyDescent="0.25">
      <c r="A27" t="s">
        <v>215</v>
      </c>
      <c r="B27">
        <v>1</v>
      </c>
    </row>
    <row r="28" spans="1:2" x14ac:dyDescent="0.25">
      <c r="A28" t="s">
        <v>216</v>
      </c>
      <c r="B28">
        <v>1</v>
      </c>
    </row>
    <row r="29" spans="1:2" x14ac:dyDescent="0.25">
      <c r="A29" t="s">
        <v>217</v>
      </c>
      <c r="B29">
        <v>1</v>
      </c>
    </row>
    <row r="30" spans="1:2" x14ac:dyDescent="0.25">
      <c r="A30" t="s">
        <v>191</v>
      </c>
      <c r="B30">
        <v>1</v>
      </c>
    </row>
    <row r="31" spans="1:2" x14ac:dyDescent="0.25">
      <c r="A31" t="s">
        <v>30</v>
      </c>
      <c r="B31">
        <v>1</v>
      </c>
    </row>
    <row r="32" spans="1:2" x14ac:dyDescent="0.25">
      <c r="A32" t="s">
        <v>218</v>
      </c>
      <c r="B32">
        <v>1</v>
      </c>
    </row>
    <row r="33" spans="1:2" x14ac:dyDescent="0.25">
      <c r="A33" t="s">
        <v>173</v>
      </c>
      <c r="B33">
        <v>1</v>
      </c>
    </row>
    <row r="34" spans="1:2" x14ac:dyDescent="0.25">
      <c r="A34" t="s">
        <v>194</v>
      </c>
      <c r="B34">
        <v>2</v>
      </c>
    </row>
    <row r="35" spans="1:2" x14ac:dyDescent="0.25">
      <c r="A35" t="s">
        <v>195</v>
      </c>
      <c r="B35">
        <v>2</v>
      </c>
    </row>
    <row r="36" spans="1:2" x14ac:dyDescent="0.25">
      <c r="A36" t="s">
        <v>27</v>
      </c>
      <c r="B36">
        <v>2</v>
      </c>
    </row>
    <row r="37" spans="1:2" x14ac:dyDescent="0.25">
      <c r="A37" t="s">
        <v>36</v>
      </c>
      <c r="B37">
        <v>2</v>
      </c>
    </row>
    <row r="38" spans="1:2" x14ac:dyDescent="0.25">
      <c r="A38" t="s">
        <v>185</v>
      </c>
      <c r="B38">
        <v>2</v>
      </c>
    </row>
    <row r="39" spans="1:2" x14ac:dyDescent="0.25">
      <c r="A39" t="s">
        <v>104</v>
      </c>
      <c r="B39">
        <v>2</v>
      </c>
    </row>
    <row r="40" spans="1:2" x14ac:dyDescent="0.25">
      <c r="A40" t="s">
        <v>188</v>
      </c>
      <c r="B40">
        <v>2</v>
      </c>
    </row>
    <row r="41" spans="1:2" x14ac:dyDescent="0.25">
      <c r="A41" t="s">
        <v>47</v>
      </c>
      <c r="B41">
        <v>2</v>
      </c>
    </row>
    <row r="42" spans="1:2" x14ac:dyDescent="0.25">
      <c r="A42" t="s">
        <v>219</v>
      </c>
      <c r="B42">
        <v>2</v>
      </c>
    </row>
    <row r="43" spans="1:2" x14ac:dyDescent="0.25">
      <c r="A43" t="s">
        <v>122</v>
      </c>
      <c r="B43">
        <v>3</v>
      </c>
    </row>
    <row r="44" spans="1:2" x14ac:dyDescent="0.25">
      <c r="A44" t="s">
        <v>52</v>
      </c>
      <c r="B44">
        <v>5</v>
      </c>
    </row>
    <row r="45" spans="1:2" x14ac:dyDescent="0.25">
      <c r="A45" t="s">
        <v>39</v>
      </c>
      <c r="B45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9987-C043-49EF-8F35-ABF39AA49C4C}">
  <dimension ref="A1:B12"/>
  <sheetViews>
    <sheetView workbookViewId="0">
      <selection activeCell="L30" sqref="L30"/>
    </sheetView>
  </sheetViews>
  <sheetFormatPr defaultRowHeight="13.8" x14ac:dyDescent="0.25"/>
  <cols>
    <col min="1" max="1" width="8.796875" bestFit="1" customWidth="1"/>
    <col min="2" max="2" width="19.796875" bestFit="1" customWidth="1"/>
  </cols>
  <sheetData>
    <row r="1" spans="1:2" x14ac:dyDescent="0.25">
      <c r="A1" t="s">
        <v>223</v>
      </c>
      <c r="B1" t="s">
        <v>236</v>
      </c>
    </row>
    <row r="2" spans="1:2" x14ac:dyDescent="0.25">
      <c r="A2" t="s">
        <v>229</v>
      </c>
      <c r="B2">
        <v>4</v>
      </c>
    </row>
    <row r="3" spans="1:2" x14ac:dyDescent="0.25">
      <c r="A3" t="s">
        <v>228</v>
      </c>
      <c r="B3">
        <v>1</v>
      </c>
    </row>
    <row r="4" spans="1:2" x14ac:dyDescent="0.25">
      <c r="A4" t="s">
        <v>225</v>
      </c>
      <c r="B4">
        <v>4</v>
      </c>
    </row>
    <row r="5" spans="1:2" x14ac:dyDescent="0.25">
      <c r="A5" t="s">
        <v>233</v>
      </c>
      <c r="B5">
        <v>2</v>
      </c>
    </row>
    <row r="6" spans="1:2" x14ac:dyDescent="0.25">
      <c r="A6" t="s">
        <v>231</v>
      </c>
      <c r="B6">
        <v>1</v>
      </c>
    </row>
    <row r="7" spans="1:2" x14ac:dyDescent="0.25">
      <c r="A7" t="s">
        <v>230</v>
      </c>
      <c r="B7">
        <v>1</v>
      </c>
    </row>
    <row r="8" spans="1:2" x14ac:dyDescent="0.25">
      <c r="A8" t="s">
        <v>226</v>
      </c>
      <c r="B8">
        <v>1</v>
      </c>
    </row>
    <row r="9" spans="1:2" x14ac:dyDescent="0.25">
      <c r="A9" t="s">
        <v>237</v>
      </c>
      <c r="B9">
        <v>1</v>
      </c>
    </row>
    <row r="10" spans="1:2" x14ac:dyDescent="0.25">
      <c r="A10" t="s">
        <v>235</v>
      </c>
      <c r="B10">
        <v>2</v>
      </c>
    </row>
    <row r="11" spans="1:2" x14ac:dyDescent="0.25">
      <c r="A11" t="s">
        <v>234</v>
      </c>
      <c r="B11">
        <v>1</v>
      </c>
    </row>
    <row r="12" spans="1:2" x14ac:dyDescent="0.25">
      <c r="A12" t="s">
        <v>227</v>
      </c>
      <c r="B12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1F2B-EED3-4CCC-9C3C-7F88B1EA6132}">
  <dimension ref="A1:B12"/>
  <sheetViews>
    <sheetView workbookViewId="0">
      <selection activeCell="O13" sqref="O13"/>
    </sheetView>
  </sheetViews>
  <sheetFormatPr defaultRowHeight="13.8" x14ac:dyDescent="0.25"/>
  <cols>
    <col min="1" max="1" width="8.59765625" bestFit="1" customWidth="1"/>
    <col min="2" max="2" width="24.59765625" bestFit="1" customWidth="1"/>
  </cols>
  <sheetData>
    <row r="1" spans="1:2" x14ac:dyDescent="0.25">
      <c r="A1" t="s">
        <v>223</v>
      </c>
      <c r="B1" t="s">
        <v>224</v>
      </c>
    </row>
    <row r="2" spans="1:2" x14ac:dyDescent="0.25">
      <c r="A2" t="s">
        <v>229</v>
      </c>
      <c r="B2">
        <v>7</v>
      </c>
    </row>
    <row r="3" spans="1:2" x14ac:dyDescent="0.25">
      <c r="A3" t="s">
        <v>228</v>
      </c>
      <c r="B3">
        <v>5</v>
      </c>
    </row>
    <row r="4" spans="1:2" x14ac:dyDescent="0.25">
      <c r="A4" t="s">
        <v>232</v>
      </c>
      <c r="B4">
        <v>4</v>
      </c>
    </row>
    <row r="5" spans="1:2" x14ac:dyDescent="0.25">
      <c r="A5" t="s">
        <v>225</v>
      </c>
      <c r="B5">
        <v>12</v>
      </c>
    </row>
    <row r="6" spans="1:2" x14ac:dyDescent="0.25">
      <c r="A6" t="s">
        <v>233</v>
      </c>
      <c r="B6">
        <v>4</v>
      </c>
    </row>
    <row r="7" spans="1:2" x14ac:dyDescent="0.25">
      <c r="A7" t="s">
        <v>231</v>
      </c>
      <c r="B7">
        <v>6</v>
      </c>
    </row>
    <row r="8" spans="1:2" x14ac:dyDescent="0.25">
      <c r="A8" t="s">
        <v>230</v>
      </c>
      <c r="B8">
        <v>10</v>
      </c>
    </row>
    <row r="9" spans="1:2" x14ac:dyDescent="0.25">
      <c r="A9" t="s">
        <v>226</v>
      </c>
      <c r="B9">
        <v>7</v>
      </c>
    </row>
    <row r="10" spans="1:2" x14ac:dyDescent="0.25">
      <c r="A10" t="s">
        <v>235</v>
      </c>
      <c r="B10">
        <v>5</v>
      </c>
    </row>
    <row r="11" spans="1:2" x14ac:dyDescent="0.25">
      <c r="A11" t="s">
        <v>234</v>
      </c>
      <c r="B11">
        <v>2</v>
      </c>
    </row>
    <row r="12" spans="1:2" x14ac:dyDescent="0.25">
      <c r="A12" t="s">
        <v>227</v>
      </c>
      <c r="B12">
        <v>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347B1-DDDA-4040-8516-1E390B000431}">
  <dimension ref="A1:J71"/>
  <sheetViews>
    <sheetView zoomScale="70" zoomScaleNormal="70" workbookViewId="0">
      <selection activeCell="B1" sqref="B1"/>
    </sheetView>
  </sheetViews>
  <sheetFormatPr defaultRowHeight="13.8" x14ac:dyDescent="0.25"/>
  <cols>
    <col min="1" max="1" width="36.296875" customWidth="1"/>
    <col min="2" max="2" width="26.796875" customWidth="1"/>
    <col min="3" max="3" width="17.796875" customWidth="1"/>
    <col min="4" max="4" width="13.69921875" customWidth="1"/>
    <col min="5" max="5" width="36.296875" customWidth="1"/>
    <col min="6" max="6" width="25.09765625" customWidth="1"/>
    <col min="7" max="7" width="17.796875" customWidth="1"/>
    <col min="8" max="8" width="16.796875" customWidth="1"/>
    <col min="9" max="9" width="19.09765625" customWidth="1"/>
    <col min="10" max="10" width="11.597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t="s">
        <v>11</v>
      </c>
      <c r="C2" t="s">
        <v>12</v>
      </c>
      <c r="D2" s="1">
        <v>41958</v>
      </c>
      <c r="E2">
        <v>0</v>
      </c>
      <c r="F2">
        <v>0</v>
      </c>
      <c r="G2">
        <v>0</v>
      </c>
      <c r="H2" s="1">
        <v>0</v>
      </c>
      <c r="I2">
        <v>0</v>
      </c>
      <c r="J2" t="s">
        <v>13</v>
      </c>
    </row>
    <row r="3" spans="1:10" x14ac:dyDescent="0.25">
      <c r="A3" t="s">
        <v>14</v>
      </c>
      <c r="B3" t="s">
        <v>15</v>
      </c>
      <c r="C3" t="s">
        <v>16</v>
      </c>
      <c r="D3" s="1">
        <v>43195</v>
      </c>
      <c r="E3">
        <v>0</v>
      </c>
      <c r="F3">
        <v>0</v>
      </c>
      <c r="G3">
        <v>0</v>
      </c>
      <c r="H3" s="1">
        <v>0</v>
      </c>
      <c r="I3">
        <v>0</v>
      </c>
      <c r="J3" t="s">
        <v>13</v>
      </c>
    </row>
    <row r="4" spans="1:10" x14ac:dyDescent="0.25">
      <c r="A4" t="s">
        <v>17</v>
      </c>
      <c r="B4" t="s">
        <v>18</v>
      </c>
      <c r="C4" t="s">
        <v>19</v>
      </c>
      <c r="D4" s="1">
        <v>39243</v>
      </c>
      <c r="E4">
        <v>0</v>
      </c>
      <c r="F4">
        <v>0</v>
      </c>
      <c r="G4">
        <v>0</v>
      </c>
      <c r="H4" s="1">
        <v>0</v>
      </c>
      <c r="I4">
        <v>0</v>
      </c>
      <c r="J4" t="s">
        <v>13</v>
      </c>
    </row>
    <row r="5" spans="1:10" x14ac:dyDescent="0.25">
      <c r="A5" t="s">
        <v>20</v>
      </c>
      <c r="B5" t="s">
        <v>21</v>
      </c>
      <c r="C5" t="s">
        <v>16</v>
      </c>
      <c r="D5" s="1">
        <v>41280</v>
      </c>
      <c r="E5">
        <v>0</v>
      </c>
      <c r="F5">
        <v>0</v>
      </c>
      <c r="G5">
        <v>0</v>
      </c>
      <c r="H5" s="1">
        <v>0</v>
      </c>
      <c r="I5">
        <v>0</v>
      </c>
      <c r="J5" t="s">
        <v>13</v>
      </c>
    </row>
    <row r="6" spans="1:10" x14ac:dyDescent="0.25">
      <c r="A6" t="s">
        <v>22</v>
      </c>
      <c r="B6" t="s">
        <v>23</v>
      </c>
      <c r="C6" t="s">
        <v>24</v>
      </c>
      <c r="D6" s="1">
        <v>43197</v>
      </c>
      <c r="E6">
        <v>0</v>
      </c>
      <c r="F6">
        <v>0</v>
      </c>
      <c r="G6">
        <v>0</v>
      </c>
      <c r="H6" s="1">
        <v>0</v>
      </c>
      <c r="I6">
        <v>0</v>
      </c>
      <c r="J6" t="s">
        <v>13</v>
      </c>
    </row>
    <row r="7" spans="1:10" x14ac:dyDescent="0.25">
      <c r="A7" t="s">
        <v>25</v>
      </c>
      <c r="B7" t="s">
        <v>26</v>
      </c>
      <c r="C7" t="s">
        <v>27</v>
      </c>
      <c r="D7" s="1">
        <v>36852</v>
      </c>
      <c r="E7">
        <v>0</v>
      </c>
      <c r="F7">
        <v>0</v>
      </c>
      <c r="G7">
        <v>0</v>
      </c>
      <c r="H7" s="1">
        <v>0</v>
      </c>
      <c r="I7">
        <v>0</v>
      </c>
      <c r="J7" t="s">
        <v>13</v>
      </c>
    </row>
    <row r="8" spans="1:10" x14ac:dyDescent="0.25">
      <c r="A8" t="s">
        <v>28</v>
      </c>
      <c r="B8" t="s">
        <v>29</v>
      </c>
      <c r="C8" t="s">
        <v>30</v>
      </c>
      <c r="D8" s="1">
        <v>41705</v>
      </c>
      <c r="E8">
        <v>0</v>
      </c>
      <c r="F8">
        <v>0</v>
      </c>
      <c r="G8">
        <v>0</v>
      </c>
      <c r="H8" s="1">
        <v>0</v>
      </c>
      <c r="I8">
        <v>0</v>
      </c>
      <c r="J8" t="s">
        <v>13</v>
      </c>
    </row>
    <row r="9" spans="1:10" x14ac:dyDescent="0.25">
      <c r="A9" t="s">
        <v>31</v>
      </c>
      <c r="B9" t="s">
        <v>32</v>
      </c>
      <c r="C9" t="s">
        <v>33</v>
      </c>
      <c r="D9" s="1">
        <v>43398</v>
      </c>
      <c r="E9">
        <v>0</v>
      </c>
      <c r="F9">
        <v>0</v>
      </c>
      <c r="G9">
        <v>0</v>
      </c>
      <c r="H9" s="1">
        <v>0</v>
      </c>
      <c r="I9">
        <v>0</v>
      </c>
      <c r="J9" t="s">
        <v>13</v>
      </c>
    </row>
    <row r="10" spans="1:10" x14ac:dyDescent="0.25">
      <c r="A10" t="s">
        <v>34</v>
      </c>
      <c r="B10" t="s">
        <v>35</v>
      </c>
      <c r="C10" t="s">
        <v>36</v>
      </c>
      <c r="D10" s="1">
        <v>35966</v>
      </c>
      <c r="E10">
        <v>0</v>
      </c>
      <c r="F10">
        <v>0</v>
      </c>
      <c r="G10">
        <v>0</v>
      </c>
      <c r="H10" s="1">
        <v>0</v>
      </c>
      <c r="I10">
        <v>0</v>
      </c>
      <c r="J10" t="s">
        <v>13</v>
      </c>
    </row>
    <row r="11" spans="1:10" x14ac:dyDescent="0.25">
      <c r="A11" t="s">
        <v>37</v>
      </c>
      <c r="B11" t="s">
        <v>38</v>
      </c>
      <c r="C11" t="s">
        <v>39</v>
      </c>
      <c r="D11" s="1">
        <v>39639</v>
      </c>
      <c r="E11">
        <v>0</v>
      </c>
      <c r="F11">
        <v>0</v>
      </c>
      <c r="G11">
        <v>0</v>
      </c>
      <c r="H11" s="1">
        <v>0</v>
      </c>
      <c r="I11">
        <v>0</v>
      </c>
      <c r="J11" t="s">
        <v>13</v>
      </c>
    </row>
    <row r="12" spans="1:10" x14ac:dyDescent="0.25">
      <c r="A12" t="s">
        <v>40</v>
      </c>
      <c r="B12" t="s">
        <v>41</v>
      </c>
      <c r="C12" t="s">
        <v>42</v>
      </c>
      <c r="D12" s="1">
        <v>42354</v>
      </c>
      <c r="E12">
        <v>0</v>
      </c>
      <c r="F12">
        <v>0</v>
      </c>
      <c r="G12">
        <v>0</v>
      </c>
      <c r="H12" s="1">
        <v>0</v>
      </c>
      <c r="I12">
        <v>0</v>
      </c>
      <c r="J12" t="s">
        <v>13</v>
      </c>
    </row>
    <row r="13" spans="1:10" x14ac:dyDescent="0.25">
      <c r="A13" t="s">
        <v>43</v>
      </c>
      <c r="B13" t="s">
        <v>44</v>
      </c>
      <c r="C13" t="s">
        <v>19</v>
      </c>
      <c r="D13" s="1">
        <v>42972</v>
      </c>
      <c r="E13">
        <v>0</v>
      </c>
      <c r="F13">
        <v>0</v>
      </c>
      <c r="G13">
        <v>0</v>
      </c>
      <c r="H13" s="1">
        <v>0</v>
      </c>
      <c r="I13">
        <v>0</v>
      </c>
      <c r="J13" t="s">
        <v>13</v>
      </c>
    </row>
    <row r="14" spans="1:10" x14ac:dyDescent="0.25">
      <c r="A14" t="s">
        <v>45</v>
      </c>
      <c r="B14" t="s">
        <v>46</v>
      </c>
      <c r="C14" t="s">
        <v>47</v>
      </c>
      <c r="D14" s="1">
        <v>43099</v>
      </c>
      <c r="E14">
        <v>0</v>
      </c>
      <c r="F14">
        <v>0</v>
      </c>
      <c r="G14">
        <v>0</v>
      </c>
      <c r="H14" s="1">
        <v>0</v>
      </c>
      <c r="I14">
        <v>0</v>
      </c>
      <c r="J14" t="s">
        <v>13</v>
      </c>
    </row>
    <row r="15" spans="1:10" x14ac:dyDescent="0.25">
      <c r="A15" t="s">
        <v>48</v>
      </c>
      <c r="B15" t="s">
        <v>49</v>
      </c>
      <c r="C15" t="s">
        <v>47</v>
      </c>
      <c r="D15" s="1">
        <v>41489</v>
      </c>
      <c r="E15">
        <v>0</v>
      </c>
      <c r="F15">
        <v>0</v>
      </c>
      <c r="G15">
        <v>0</v>
      </c>
      <c r="H15" s="1">
        <v>0</v>
      </c>
      <c r="I15">
        <v>0</v>
      </c>
      <c r="J15" t="s">
        <v>13</v>
      </c>
    </row>
    <row r="16" spans="1:10" x14ac:dyDescent="0.25">
      <c r="A16" t="s">
        <v>50</v>
      </c>
      <c r="B16" t="s">
        <v>51</v>
      </c>
      <c r="C16" t="s">
        <v>52</v>
      </c>
      <c r="D16" s="1">
        <v>31050</v>
      </c>
      <c r="E16">
        <v>0</v>
      </c>
      <c r="F16">
        <v>0</v>
      </c>
      <c r="G16">
        <v>0</v>
      </c>
      <c r="H16" s="1">
        <v>0</v>
      </c>
      <c r="I16">
        <v>0</v>
      </c>
      <c r="J16" t="s">
        <v>13</v>
      </c>
    </row>
    <row r="17" spans="1:10" x14ac:dyDescent="0.25">
      <c r="A17" t="s">
        <v>53</v>
      </c>
      <c r="B17" t="s">
        <v>54</v>
      </c>
      <c r="C17" t="s">
        <v>55</v>
      </c>
      <c r="D17" s="1">
        <v>41661</v>
      </c>
      <c r="E17">
        <v>0</v>
      </c>
      <c r="F17">
        <v>0</v>
      </c>
      <c r="G17">
        <v>0</v>
      </c>
      <c r="H17" s="1">
        <v>0</v>
      </c>
      <c r="I17">
        <v>0</v>
      </c>
      <c r="J17" t="s">
        <v>13</v>
      </c>
    </row>
    <row r="18" spans="1:10" x14ac:dyDescent="0.25">
      <c r="A18" t="s">
        <v>56</v>
      </c>
      <c r="B18" t="s">
        <v>57</v>
      </c>
      <c r="C18" t="s">
        <v>58</v>
      </c>
      <c r="D18" s="1">
        <v>42047</v>
      </c>
      <c r="E18">
        <v>0</v>
      </c>
      <c r="F18">
        <v>0</v>
      </c>
      <c r="G18">
        <v>0</v>
      </c>
      <c r="H18" s="1">
        <v>0</v>
      </c>
      <c r="I18">
        <v>0</v>
      </c>
      <c r="J18" t="s">
        <v>13</v>
      </c>
    </row>
    <row r="19" spans="1:10" x14ac:dyDescent="0.25">
      <c r="A19" t="s">
        <v>50</v>
      </c>
      <c r="B19" t="s">
        <v>51</v>
      </c>
      <c r="C19" t="s">
        <v>52</v>
      </c>
      <c r="D19" s="1">
        <v>41032</v>
      </c>
      <c r="E19">
        <v>0</v>
      </c>
      <c r="F19">
        <v>0</v>
      </c>
      <c r="G19">
        <v>0</v>
      </c>
      <c r="H19" s="1">
        <v>0</v>
      </c>
      <c r="I19">
        <v>0</v>
      </c>
      <c r="J19" t="s">
        <v>13</v>
      </c>
    </row>
    <row r="20" spans="1:10" x14ac:dyDescent="0.25">
      <c r="A20" t="s">
        <v>59</v>
      </c>
      <c r="B20" t="s">
        <v>60</v>
      </c>
      <c r="C20" t="s">
        <v>61</v>
      </c>
      <c r="D20" s="1">
        <v>42929</v>
      </c>
      <c r="E20">
        <v>0</v>
      </c>
      <c r="F20">
        <v>0</v>
      </c>
      <c r="G20">
        <v>0</v>
      </c>
      <c r="H20" s="1">
        <v>0</v>
      </c>
      <c r="I20">
        <v>0</v>
      </c>
      <c r="J20" t="s">
        <v>13</v>
      </c>
    </row>
    <row r="21" spans="1:10" x14ac:dyDescent="0.25">
      <c r="A21" t="s">
        <v>62</v>
      </c>
      <c r="B21" t="s">
        <v>63</v>
      </c>
      <c r="C21" t="s">
        <v>39</v>
      </c>
      <c r="D21" s="1">
        <v>36924</v>
      </c>
      <c r="E21">
        <v>0</v>
      </c>
      <c r="F21">
        <v>0</v>
      </c>
      <c r="G21">
        <v>0</v>
      </c>
      <c r="H21" s="1">
        <v>0</v>
      </c>
      <c r="I21">
        <v>0</v>
      </c>
      <c r="J21" t="s">
        <v>13</v>
      </c>
    </row>
    <row r="22" spans="1:10" x14ac:dyDescent="0.25">
      <c r="A22" t="s">
        <v>64</v>
      </c>
      <c r="B22" t="s">
        <v>65</v>
      </c>
      <c r="C22" t="s">
        <v>66</v>
      </c>
      <c r="D22" s="1">
        <v>36894</v>
      </c>
      <c r="E22">
        <v>0</v>
      </c>
      <c r="F22">
        <v>0</v>
      </c>
      <c r="G22">
        <v>0</v>
      </c>
      <c r="H22" s="1">
        <v>0</v>
      </c>
      <c r="I22">
        <v>0</v>
      </c>
      <c r="J22" t="s">
        <v>13</v>
      </c>
    </row>
    <row r="23" spans="1:10" x14ac:dyDescent="0.25">
      <c r="A23" t="s">
        <v>67</v>
      </c>
      <c r="B23" t="s">
        <v>68</v>
      </c>
      <c r="C23" t="s">
        <v>69</v>
      </c>
      <c r="D23" s="1">
        <v>42096</v>
      </c>
      <c r="E23">
        <v>0</v>
      </c>
      <c r="F23">
        <v>0</v>
      </c>
      <c r="G23">
        <v>0</v>
      </c>
      <c r="H23" s="1">
        <v>0</v>
      </c>
      <c r="I23">
        <v>0</v>
      </c>
      <c r="J23" t="s">
        <v>13</v>
      </c>
    </row>
    <row r="24" spans="1:10" x14ac:dyDescent="0.25">
      <c r="A24" t="s">
        <v>70</v>
      </c>
      <c r="B24" t="s">
        <v>71</v>
      </c>
      <c r="C24" t="s">
        <v>72</v>
      </c>
      <c r="D24" s="1">
        <v>42707</v>
      </c>
      <c r="E24">
        <v>0</v>
      </c>
      <c r="F24">
        <v>0</v>
      </c>
      <c r="G24">
        <v>0</v>
      </c>
      <c r="H24" s="1">
        <v>0</v>
      </c>
      <c r="I24">
        <v>0</v>
      </c>
      <c r="J24" t="s">
        <v>13</v>
      </c>
    </row>
    <row r="25" spans="1:10" x14ac:dyDescent="0.25">
      <c r="A25" t="s">
        <v>73</v>
      </c>
      <c r="B25" t="s">
        <v>74</v>
      </c>
      <c r="C25" t="s">
        <v>75</v>
      </c>
      <c r="D25" s="1">
        <v>40758</v>
      </c>
      <c r="E25">
        <v>0</v>
      </c>
      <c r="F25">
        <v>0</v>
      </c>
      <c r="G25">
        <v>0</v>
      </c>
      <c r="H25" s="1">
        <v>0</v>
      </c>
      <c r="I25">
        <v>0</v>
      </c>
      <c r="J25" t="s">
        <v>13</v>
      </c>
    </row>
    <row r="26" spans="1:10" x14ac:dyDescent="0.25">
      <c r="A26" t="s">
        <v>76</v>
      </c>
      <c r="B26" t="s">
        <v>77</v>
      </c>
      <c r="C26" t="s">
        <v>47</v>
      </c>
      <c r="D26" s="1">
        <v>42832</v>
      </c>
      <c r="E26">
        <v>0</v>
      </c>
      <c r="F26">
        <v>0</v>
      </c>
      <c r="G26">
        <v>0</v>
      </c>
      <c r="H26" s="1">
        <v>0</v>
      </c>
      <c r="I26">
        <v>0</v>
      </c>
      <c r="J26" t="s">
        <v>13</v>
      </c>
    </row>
    <row r="27" spans="1:10" x14ac:dyDescent="0.25">
      <c r="A27" t="s">
        <v>78</v>
      </c>
      <c r="B27" t="s">
        <v>79</v>
      </c>
      <c r="C27" t="s">
        <v>52</v>
      </c>
      <c r="D27" s="1">
        <v>39205</v>
      </c>
      <c r="E27">
        <v>0</v>
      </c>
      <c r="F27">
        <v>0</v>
      </c>
      <c r="G27">
        <v>0</v>
      </c>
      <c r="H27" s="1">
        <v>0</v>
      </c>
      <c r="I27">
        <v>0</v>
      </c>
      <c r="J27" t="s">
        <v>13</v>
      </c>
    </row>
    <row r="28" spans="1:10" x14ac:dyDescent="0.25">
      <c r="A28" t="s">
        <v>80</v>
      </c>
      <c r="B28" t="s">
        <v>81</v>
      </c>
      <c r="C28" t="s">
        <v>36</v>
      </c>
      <c r="D28" s="1">
        <v>40886</v>
      </c>
      <c r="E28">
        <v>0</v>
      </c>
      <c r="F28">
        <v>0</v>
      </c>
      <c r="G28">
        <v>0</v>
      </c>
      <c r="H28" s="1">
        <v>0</v>
      </c>
      <c r="I28">
        <v>0</v>
      </c>
      <c r="J28" t="s">
        <v>13</v>
      </c>
    </row>
    <row r="29" spans="1:10" x14ac:dyDescent="0.25">
      <c r="A29" t="s">
        <v>82</v>
      </c>
      <c r="B29" t="s">
        <v>83</v>
      </c>
      <c r="C29" t="s">
        <v>84</v>
      </c>
      <c r="D29" s="1">
        <v>43561</v>
      </c>
      <c r="E29">
        <v>0</v>
      </c>
      <c r="F29">
        <v>0</v>
      </c>
      <c r="G29">
        <v>0</v>
      </c>
      <c r="H29" s="1">
        <v>0</v>
      </c>
      <c r="I29">
        <v>0</v>
      </c>
      <c r="J29" t="s">
        <v>13</v>
      </c>
    </row>
    <row r="30" spans="1:10" x14ac:dyDescent="0.25">
      <c r="A30" t="s">
        <v>85</v>
      </c>
      <c r="B30" t="s">
        <v>86</v>
      </c>
      <c r="C30" t="s">
        <v>52</v>
      </c>
      <c r="D30" s="1">
        <v>42098</v>
      </c>
      <c r="E30">
        <v>0</v>
      </c>
      <c r="F30">
        <v>0</v>
      </c>
      <c r="G30">
        <v>0</v>
      </c>
      <c r="H30" s="1">
        <v>0</v>
      </c>
      <c r="I30">
        <v>0</v>
      </c>
      <c r="J30" t="s">
        <v>13</v>
      </c>
    </row>
    <row r="31" spans="1:10" x14ac:dyDescent="0.25">
      <c r="A31" t="s">
        <v>87</v>
      </c>
      <c r="B31" t="s">
        <v>88</v>
      </c>
      <c r="C31" t="s">
        <v>89</v>
      </c>
      <c r="D31" s="1">
        <v>41838</v>
      </c>
      <c r="E31">
        <v>0</v>
      </c>
      <c r="F31">
        <v>0</v>
      </c>
      <c r="G31">
        <v>0</v>
      </c>
      <c r="H31" s="1">
        <v>0</v>
      </c>
      <c r="I31">
        <v>0</v>
      </c>
      <c r="J31" t="s">
        <v>13</v>
      </c>
    </row>
    <row r="32" spans="1:10" x14ac:dyDescent="0.25">
      <c r="A32" t="s">
        <v>90</v>
      </c>
      <c r="B32" t="s">
        <v>91</v>
      </c>
      <c r="C32" t="s">
        <v>16</v>
      </c>
      <c r="D32" s="1">
        <v>43211</v>
      </c>
      <c r="E32">
        <v>0</v>
      </c>
      <c r="F32">
        <v>0</v>
      </c>
      <c r="G32">
        <v>0</v>
      </c>
      <c r="H32" s="1">
        <v>0</v>
      </c>
      <c r="I32">
        <v>0</v>
      </c>
      <c r="J32" t="s">
        <v>13</v>
      </c>
    </row>
    <row r="33" spans="1:10" x14ac:dyDescent="0.25">
      <c r="A33" t="s">
        <v>92</v>
      </c>
      <c r="B33" t="s">
        <v>93</v>
      </c>
      <c r="C33" t="s">
        <v>39</v>
      </c>
      <c r="D33" s="1">
        <v>42896</v>
      </c>
      <c r="E33">
        <v>0</v>
      </c>
      <c r="F33">
        <v>0</v>
      </c>
      <c r="G33">
        <v>0</v>
      </c>
      <c r="H33" s="1">
        <v>0</v>
      </c>
      <c r="I33">
        <v>0</v>
      </c>
      <c r="J33" t="s">
        <v>13</v>
      </c>
    </row>
    <row r="34" spans="1:10" x14ac:dyDescent="0.25">
      <c r="A34" t="s">
        <v>94</v>
      </c>
      <c r="B34" t="s">
        <v>95</v>
      </c>
      <c r="C34" t="s">
        <v>39</v>
      </c>
      <c r="D34" s="1">
        <v>38367</v>
      </c>
      <c r="E34">
        <v>0</v>
      </c>
      <c r="F34">
        <v>0</v>
      </c>
      <c r="G34">
        <v>0</v>
      </c>
      <c r="H34" s="1">
        <v>0</v>
      </c>
      <c r="I34">
        <v>0</v>
      </c>
      <c r="J34" t="s">
        <v>13</v>
      </c>
    </row>
    <row r="35" spans="1:10" x14ac:dyDescent="0.25">
      <c r="A35" t="s">
        <v>96</v>
      </c>
      <c r="B35" t="s">
        <v>97</v>
      </c>
      <c r="C35" t="s">
        <v>98</v>
      </c>
      <c r="D35" s="1">
        <v>43029</v>
      </c>
      <c r="E35">
        <v>0</v>
      </c>
      <c r="F35">
        <v>0</v>
      </c>
      <c r="G35">
        <v>0</v>
      </c>
      <c r="H35" s="1">
        <v>0</v>
      </c>
      <c r="I35">
        <v>0</v>
      </c>
      <c r="J35" t="s">
        <v>13</v>
      </c>
    </row>
    <row r="36" spans="1:10" x14ac:dyDescent="0.25">
      <c r="A36" t="s">
        <v>99</v>
      </c>
      <c r="B36" t="s">
        <v>100</v>
      </c>
      <c r="C36" t="s">
        <v>101</v>
      </c>
      <c r="D36" s="1">
        <v>38785</v>
      </c>
      <c r="E36">
        <v>0</v>
      </c>
      <c r="F36">
        <v>0</v>
      </c>
      <c r="G36">
        <v>0</v>
      </c>
      <c r="H36" s="1">
        <v>0</v>
      </c>
      <c r="I36">
        <v>0</v>
      </c>
      <c r="J36" t="s">
        <v>13</v>
      </c>
    </row>
    <row r="37" spans="1:10" x14ac:dyDescent="0.25">
      <c r="A37" t="s">
        <v>50</v>
      </c>
      <c r="B37" t="s">
        <v>51</v>
      </c>
      <c r="C37" t="s">
        <v>52</v>
      </c>
      <c r="D37" s="1">
        <v>41832</v>
      </c>
      <c r="E37">
        <v>0</v>
      </c>
      <c r="F37">
        <v>0</v>
      </c>
      <c r="G37">
        <v>0</v>
      </c>
      <c r="H37" s="1">
        <v>0</v>
      </c>
      <c r="I37">
        <v>0</v>
      </c>
      <c r="J37" t="s">
        <v>13</v>
      </c>
    </row>
    <row r="38" spans="1:10" x14ac:dyDescent="0.25">
      <c r="A38" t="s">
        <v>102</v>
      </c>
      <c r="B38" t="s">
        <v>103</v>
      </c>
      <c r="C38" t="s">
        <v>104</v>
      </c>
      <c r="D38" s="1">
        <v>42585</v>
      </c>
      <c r="E38">
        <v>0</v>
      </c>
      <c r="F38">
        <v>0</v>
      </c>
      <c r="G38">
        <v>0</v>
      </c>
      <c r="H38" s="1">
        <v>0</v>
      </c>
      <c r="I38">
        <v>0</v>
      </c>
      <c r="J38" t="s">
        <v>13</v>
      </c>
    </row>
    <row r="39" spans="1:10" x14ac:dyDescent="0.25">
      <c r="A39" t="s">
        <v>105</v>
      </c>
      <c r="B39" t="s">
        <v>106</v>
      </c>
      <c r="C39" t="s">
        <v>107</v>
      </c>
      <c r="D39" s="1">
        <v>38263</v>
      </c>
      <c r="E39">
        <v>0</v>
      </c>
      <c r="F39">
        <v>0</v>
      </c>
      <c r="G39">
        <v>0</v>
      </c>
      <c r="H39" s="1">
        <v>0</v>
      </c>
      <c r="I39">
        <v>0</v>
      </c>
      <c r="J39" t="s">
        <v>13</v>
      </c>
    </row>
    <row r="40" spans="1:10" x14ac:dyDescent="0.25">
      <c r="A40" t="s">
        <v>108</v>
      </c>
      <c r="B40" t="s">
        <v>109</v>
      </c>
      <c r="C40" t="s">
        <v>110</v>
      </c>
      <c r="D40" s="1">
        <v>40727</v>
      </c>
      <c r="E40">
        <v>0</v>
      </c>
      <c r="F40">
        <v>0</v>
      </c>
      <c r="G40">
        <v>0</v>
      </c>
      <c r="H40" s="1">
        <v>0</v>
      </c>
      <c r="I40">
        <v>0</v>
      </c>
      <c r="J40" t="s">
        <v>13</v>
      </c>
    </row>
    <row r="41" spans="1:10" x14ac:dyDescent="0.25">
      <c r="A41" t="s">
        <v>111</v>
      </c>
      <c r="B41" t="s">
        <v>112</v>
      </c>
      <c r="C41" t="s">
        <v>113</v>
      </c>
      <c r="D41" s="1">
        <v>41993</v>
      </c>
      <c r="E41">
        <v>0</v>
      </c>
      <c r="F41">
        <v>0</v>
      </c>
      <c r="G41">
        <v>0</v>
      </c>
      <c r="H41" s="1">
        <v>0</v>
      </c>
      <c r="I41">
        <v>0</v>
      </c>
      <c r="J41" t="s">
        <v>13</v>
      </c>
    </row>
    <row r="42" spans="1:10" x14ac:dyDescent="0.25">
      <c r="A42" t="s">
        <v>114</v>
      </c>
      <c r="B42" t="s">
        <v>115</v>
      </c>
      <c r="C42" t="s">
        <v>116</v>
      </c>
      <c r="D42" s="1">
        <v>40303</v>
      </c>
      <c r="E42">
        <v>0</v>
      </c>
      <c r="F42">
        <v>0</v>
      </c>
      <c r="G42">
        <v>0</v>
      </c>
      <c r="H42" s="1">
        <v>0</v>
      </c>
      <c r="I42">
        <v>0</v>
      </c>
      <c r="J42" t="s">
        <v>13</v>
      </c>
    </row>
    <row r="43" spans="1:10" x14ac:dyDescent="0.25">
      <c r="A43" t="s">
        <v>117</v>
      </c>
      <c r="B43" t="s">
        <v>118</v>
      </c>
      <c r="C43" t="s">
        <v>119</v>
      </c>
      <c r="D43" s="1">
        <v>41992</v>
      </c>
      <c r="E43">
        <v>0</v>
      </c>
      <c r="F43">
        <v>0</v>
      </c>
      <c r="G43">
        <v>0</v>
      </c>
      <c r="H43" s="1">
        <v>0</v>
      </c>
      <c r="I43">
        <v>0</v>
      </c>
      <c r="J43" t="s">
        <v>13</v>
      </c>
    </row>
    <row r="44" spans="1:10" x14ac:dyDescent="0.25">
      <c r="A44" t="s">
        <v>120</v>
      </c>
      <c r="B44" t="s">
        <v>121</v>
      </c>
      <c r="C44" t="s">
        <v>122</v>
      </c>
      <c r="D44" s="1">
        <v>43498</v>
      </c>
      <c r="E44">
        <v>0</v>
      </c>
      <c r="F44">
        <v>0</v>
      </c>
      <c r="G44">
        <v>0</v>
      </c>
      <c r="H44" s="1">
        <v>0</v>
      </c>
      <c r="I44">
        <v>0</v>
      </c>
      <c r="J44" t="s">
        <v>13</v>
      </c>
    </row>
    <row r="45" spans="1:10" x14ac:dyDescent="0.25">
      <c r="A45" t="s">
        <v>123</v>
      </c>
      <c r="B45" t="s">
        <v>124</v>
      </c>
      <c r="C45" t="s">
        <v>107</v>
      </c>
      <c r="D45" s="1">
        <v>43282</v>
      </c>
      <c r="E45">
        <v>0</v>
      </c>
      <c r="F45">
        <v>0</v>
      </c>
      <c r="G45">
        <v>0</v>
      </c>
      <c r="H45" s="1">
        <v>0</v>
      </c>
      <c r="I45">
        <v>0</v>
      </c>
      <c r="J45" t="s">
        <v>13</v>
      </c>
    </row>
    <row r="46" spans="1:10" x14ac:dyDescent="0.25">
      <c r="A46" t="s">
        <v>125</v>
      </c>
      <c r="B46" t="s">
        <v>126</v>
      </c>
      <c r="C46" t="s">
        <v>127</v>
      </c>
      <c r="D46" s="1">
        <v>42060</v>
      </c>
      <c r="E46">
        <v>0</v>
      </c>
      <c r="F46">
        <v>0</v>
      </c>
      <c r="G46">
        <v>0</v>
      </c>
      <c r="H46" s="1">
        <v>0</v>
      </c>
      <c r="I46">
        <v>0</v>
      </c>
      <c r="J46" t="s">
        <v>13</v>
      </c>
    </row>
    <row r="47" spans="1:10" x14ac:dyDescent="0.25">
      <c r="A47" t="s">
        <v>128</v>
      </c>
      <c r="B47" t="s">
        <v>129</v>
      </c>
      <c r="C47" t="s">
        <v>39</v>
      </c>
      <c r="D47" s="1">
        <v>42235</v>
      </c>
      <c r="E47">
        <v>0</v>
      </c>
      <c r="F47">
        <v>0</v>
      </c>
      <c r="G47">
        <v>0</v>
      </c>
      <c r="H47" s="1">
        <v>0</v>
      </c>
      <c r="I47">
        <v>0</v>
      </c>
      <c r="J47" t="s">
        <v>13</v>
      </c>
    </row>
    <row r="48" spans="1:10" x14ac:dyDescent="0.25">
      <c r="A48" t="s">
        <v>130</v>
      </c>
      <c r="B48" t="s">
        <v>131</v>
      </c>
      <c r="C48" t="s">
        <v>47</v>
      </c>
      <c r="D48" s="1">
        <v>42578</v>
      </c>
      <c r="E48">
        <v>0</v>
      </c>
      <c r="F48">
        <v>0</v>
      </c>
      <c r="G48">
        <v>0</v>
      </c>
      <c r="H48" s="1">
        <v>0</v>
      </c>
      <c r="I48">
        <v>0</v>
      </c>
      <c r="J48" t="s">
        <v>13</v>
      </c>
    </row>
    <row r="49" spans="1:10" x14ac:dyDescent="0.25">
      <c r="A49" t="s">
        <v>132</v>
      </c>
      <c r="B49" t="s">
        <v>133</v>
      </c>
      <c r="C49" t="s">
        <v>134</v>
      </c>
      <c r="D49" s="1">
        <v>41795</v>
      </c>
      <c r="E49">
        <v>0</v>
      </c>
      <c r="F49">
        <v>0</v>
      </c>
      <c r="G49">
        <v>0</v>
      </c>
      <c r="H49" s="1">
        <v>0</v>
      </c>
      <c r="I49">
        <v>0</v>
      </c>
      <c r="J49" t="s">
        <v>13</v>
      </c>
    </row>
    <row r="50" spans="1:10" x14ac:dyDescent="0.25">
      <c r="A50" t="s">
        <v>135</v>
      </c>
      <c r="B50" t="s">
        <v>136</v>
      </c>
      <c r="C50" t="s">
        <v>116</v>
      </c>
      <c r="D50" s="1">
        <v>42894</v>
      </c>
      <c r="E50">
        <v>0</v>
      </c>
      <c r="F50">
        <v>0</v>
      </c>
      <c r="G50">
        <v>0</v>
      </c>
      <c r="H50" s="1">
        <v>0</v>
      </c>
      <c r="I50">
        <v>0</v>
      </c>
      <c r="J50" t="s">
        <v>13</v>
      </c>
    </row>
    <row r="51" spans="1:10" x14ac:dyDescent="0.25">
      <c r="A51" t="s">
        <v>137</v>
      </c>
      <c r="B51" t="s">
        <v>138</v>
      </c>
      <c r="C51" t="s">
        <v>39</v>
      </c>
      <c r="D51" s="1">
        <v>40606</v>
      </c>
      <c r="E51">
        <v>0</v>
      </c>
      <c r="F51">
        <v>0</v>
      </c>
      <c r="G51">
        <v>0</v>
      </c>
      <c r="H51" s="1">
        <v>0</v>
      </c>
      <c r="I51">
        <v>0</v>
      </c>
      <c r="J51" t="s">
        <v>13</v>
      </c>
    </row>
    <row r="52" spans="1:10" x14ac:dyDescent="0.25">
      <c r="A52" t="s">
        <v>139</v>
      </c>
      <c r="B52" t="s">
        <v>140</v>
      </c>
      <c r="C52" t="s">
        <v>141</v>
      </c>
      <c r="D52" s="1">
        <v>36924</v>
      </c>
      <c r="E52" t="s">
        <v>139</v>
      </c>
      <c r="F52" t="s">
        <v>140</v>
      </c>
      <c r="G52" t="s">
        <v>141</v>
      </c>
      <c r="H52" s="1">
        <v>43388</v>
      </c>
      <c r="I52">
        <v>666027280</v>
      </c>
      <c r="J52" t="s">
        <v>142</v>
      </c>
    </row>
    <row r="53" spans="1:10" x14ac:dyDescent="0.25">
      <c r="A53" t="s">
        <v>143</v>
      </c>
      <c r="B53" t="s">
        <v>144</v>
      </c>
      <c r="C53" t="s">
        <v>75</v>
      </c>
      <c r="D53" s="1">
        <v>36894</v>
      </c>
      <c r="E53" t="s">
        <v>143</v>
      </c>
      <c r="F53" t="s">
        <v>144</v>
      </c>
      <c r="G53" t="s">
        <v>75</v>
      </c>
      <c r="H53" s="1">
        <v>36373</v>
      </c>
      <c r="I53">
        <v>0</v>
      </c>
      <c r="J53" t="s">
        <v>142</v>
      </c>
    </row>
    <row r="54" spans="1:10" x14ac:dyDescent="0.25">
      <c r="A54" t="s">
        <v>145</v>
      </c>
      <c r="B54" t="s">
        <v>146</v>
      </c>
      <c r="C54" t="s">
        <v>39</v>
      </c>
      <c r="D54" s="1">
        <v>42096</v>
      </c>
      <c r="E54" t="s">
        <v>145</v>
      </c>
      <c r="F54" t="s">
        <v>146</v>
      </c>
      <c r="G54" t="s">
        <v>39</v>
      </c>
      <c r="H54" s="1">
        <v>38274</v>
      </c>
      <c r="I54">
        <v>41850000</v>
      </c>
      <c r="J54" t="s">
        <v>142</v>
      </c>
    </row>
    <row r="55" spans="1:10" x14ac:dyDescent="0.25">
      <c r="A55" t="s">
        <v>147</v>
      </c>
      <c r="B55" t="s">
        <v>148</v>
      </c>
      <c r="C55" t="s">
        <v>52</v>
      </c>
      <c r="D55" s="1">
        <v>42707</v>
      </c>
      <c r="E55" t="s">
        <v>147</v>
      </c>
      <c r="F55" t="s">
        <v>148</v>
      </c>
      <c r="G55" t="s">
        <v>52</v>
      </c>
      <c r="H55" s="1">
        <v>39199</v>
      </c>
      <c r="I55">
        <v>0</v>
      </c>
      <c r="J55" t="s">
        <v>142</v>
      </c>
    </row>
    <row r="56" spans="1:10" x14ac:dyDescent="0.25">
      <c r="A56" t="s">
        <v>149</v>
      </c>
      <c r="B56" t="s">
        <v>150</v>
      </c>
      <c r="C56" t="s">
        <v>151</v>
      </c>
      <c r="D56" s="1">
        <v>40758</v>
      </c>
      <c r="E56" t="s">
        <v>149</v>
      </c>
      <c r="F56" t="s">
        <v>150</v>
      </c>
      <c r="G56" t="s">
        <v>151</v>
      </c>
      <c r="H56" s="1">
        <v>42500</v>
      </c>
      <c r="I56">
        <v>72000000</v>
      </c>
      <c r="J56" t="s">
        <v>142</v>
      </c>
    </row>
    <row r="57" spans="1:10" x14ac:dyDescent="0.25">
      <c r="A57" t="s">
        <v>152</v>
      </c>
      <c r="B57" t="s">
        <v>153</v>
      </c>
      <c r="C57" t="s">
        <v>154</v>
      </c>
      <c r="D57" s="1">
        <v>42832</v>
      </c>
      <c r="E57" t="s">
        <v>152</v>
      </c>
      <c r="F57" t="s">
        <v>153</v>
      </c>
      <c r="G57" t="s">
        <v>154</v>
      </c>
      <c r="H57" s="1">
        <v>37267</v>
      </c>
      <c r="I57">
        <v>0</v>
      </c>
      <c r="J57" t="s">
        <v>142</v>
      </c>
    </row>
    <row r="58" spans="1:10" x14ac:dyDescent="0.25">
      <c r="A58" t="s">
        <v>155</v>
      </c>
      <c r="B58" t="s">
        <v>156</v>
      </c>
      <c r="C58" t="s">
        <v>157</v>
      </c>
      <c r="D58" s="1">
        <v>39205</v>
      </c>
      <c r="E58" t="s">
        <v>155</v>
      </c>
      <c r="F58" t="s">
        <v>156</v>
      </c>
      <c r="G58" t="s">
        <v>157</v>
      </c>
      <c r="H58" s="1">
        <v>40165</v>
      </c>
      <c r="I58">
        <v>0</v>
      </c>
      <c r="J58" t="s">
        <v>142</v>
      </c>
    </row>
    <row r="59" spans="1:10" x14ac:dyDescent="0.25">
      <c r="A59" t="s">
        <v>158</v>
      </c>
      <c r="B59" t="s">
        <v>159</v>
      </c>
      <c r="C59" t="s">
        <v>27</v>
      </c>
      <c r="D59" s="1">
        <v>40886</v>
      </c>
      <c r="E59" t="s">
        <v>158</v>
      </c>
      <c r="F59" t="s">
        <v>159</v>
      </c>
      <c r="G59" t="s">
        <v>27</v>
      </c>
      <c r="H59" s="1">
        <v>33956</v>
      </c>
      <c r="I59">
        <v>0</v>
      </c>
      <c r="J59" t="s">
        <v>142</v>
      </c>
    </row>
    <row r="60" spans="1:10" x14ac:dyDescent="0.25">
      <c r="A60" t="s">
        <v>160</v>
      </c>
      <c r="B60" t="s">
        <v>161</v>
      </c>
      <c r="C60" t="s">
        <v>162</v>
      </c>
      <c r="D60" s="1">
        <v>43561</v>
      </c>
      <c r="E60" t="s">
        <v>160</v>
      </c>
      <c r="F60" t="s">
        <v>161</v>
      </c>
      <c r="G60" t="s">
        <v>162</v>
      </c>
      <c r="H60" s="1">
        <v>42139</v>
      </c>
      <c r="I60">
        <v>0</v>
      </c>
      <c r="J60" t="s">
        <v>142</v>
      </c>
    </row>
    <row r="61" spans="1:10" x14ac:dyDescent="0.25">
      <c r="A61" t="s">
        <v>163</v>
      </c>
      <c r="B61" t="s">
        <v>164</v>
      </c>
      <c r="C61" t="s">
        <v>165</v>
      </c>
      <c r="D61" s="1">
        <v>42098</v>
      </c>
      <c r="E61" t="s">
        <v>163</v>
      </c>
      <c r="F61" t="s">
        <v>164</v>
      </c>
      <c r="G61" t="s">
        <v>165</v>
      </c>
      <c r="H61" s="1">
        <v>33787</v>
      </c>
      <c r="I61">
        <v>0</v>
      </c>
      <c r="J61" t="s">
        <v>142</v>
      </c>
    </row>
    <row r="62" spans="1:10" x14ac:dyDescent="0.25">
      <c r="A62" t="s">
        <v>166</v>
      </c>
      <c r="B62" t="s">
        <v>167</v>
      </c>
      <c r="C62" t="s">
        <v>122</v>
      </c>
      <c r="D62" s="1">
        <v>41838</v>
      </c>
      <c r="E62" t="s">
        <v>166</v>
      </c>
      <c r="F62" t="s">
        <v>167</v>
      </c>
      <c r="G62" t="s">
        <v>122</v>
      </c>
      <c r="H62" s="1">
        <v>41754</v>
      </c>
      <c r="I62">
        <v>40000000</v>
      </c>
      <c r="J62" t="s">
        <v>142</v>
      </c>
    </row>
    <row r="63" spans="1:10" x14ac:dyDescent="0.25">
      <c r="A63" t="s">
        <v>168</v>
      </c>
      <c r="B63" t="s">
        <v>169</v>
      </c>
      <c r="C63" t="s">
        <v>170</v>
      </c>
      <c r="D63" s="1">
        <v>43211</v>
      </c>
      <c r="E63" t="s">
        <v>168</v>
      </c>
      <c r="F63" t="s">
        <v>169</v>
      </c>
      <c r="G63" t="s">
        <v>170</v>
      </c>
      <c r="H63" s="1">
        <v>39262</v>
      </c>
      <c r="I63">
        <v>0</v>
      </c>
      <c r="J63" t="s">
        <v>142</v>
      </c>
    </row>
    <row r="64" spans="1:10" x14ac:dyDescent="0.25">
      <c r="A64" t="s">
        <v>171</v>
      </c>
      <c r="B64" t="s">
        <v>172</v>
      </c>
      <c r="C64" t="s">
        <v>173</v>
      </c>
      <c r="D64" s="1">
        <v>42896</v>
      </c>
      <c r="E64" t="s">
        <v>171</v>
      </c>
      <c r="F64" t="s">
        <v>172</v>
      </c>
      <c r="G64" t="s">
        <v>173</v>
      </c>
      <c r="H64" s="1">
        <v>36251</v>
      </c>
      <c r="I64">
        <v>0</v>
      </c>
      <c r="J64" t="s">
        <v>142</v>
      </c>
    </row>
    <row r="65" spans="1:10" x14ac:dyDescent="0.25">
      <c r="A65" t="s">
        <v>174</v>
      </c>
      <c r="B65" t="s">
        <v>175</v>
      </c>
      <c r="C65" t="s">
        <v>176</v>
      </c>
      <c r="D65" s="1">
        <v>38367</v>
      </c>
      <c r="E65" t="s">
        <v>174</v>
      </c>
      <c r="F65" t="s">
        <v>175</v>
      </c>
      <c r="G65" t="s">
        <v>176</v>
      </c>
      <c r="H65" s="1">
        <v>36175</v>
      </c>
      <c r="I65">
        <v>0</v>
      </c>
      <c r="J65" t="s">
        <v>142</v>
      </c>
    </row>
    <row r="66" spans="1:10" x14ac:dyDescent="0.25">
      <c r="A66" t="s">
        <v>177</v>
      </c>
      <c r="B66" t="s">
        <v>178</v>
      </c>
      <c r="C66" t="s">
        <v>47</v>
      </c>
      <c r="D66" s="1">
        <v>43029</v>
      </c>
      <c r="E66" t="s">
        <v>177</v>
      </c>
      <c r="F66" t="s">
        <v>178</v>
      </c>
      <c r="G66" t="s">
        <v>47</v>
      </c>
      <c r="H66" s="1">
        <v>41593</v>
      </c>
      <c r="I66">
        <v>0</v>
      </c>
      <c r="J66" t="s">
        <v>142</v>
      </c>
    </row>
    <row r="67" spans="1:10" x14ac:dyDescent="0.25">
      <c r="A67" t="s">
        <v>179</v>
      </c>
      <c r="B67" t="s">
        <v>180</v>
      </c>
      <c r="C67" t="s">
        <v>16</v>
      </c>
      <c r="D67" s="1">
        <v>38785</v>
      </c>
      <c r="E67" t="s">
        <v>179</v>
      </c>
      <c r="F67" t="s">
        <v>180</v>
      </c>
      <c r="G67" t="s">
        <v>16</v>
      </c>
      <c r="H67" s="1">
        <v>42635</v>
      </c>
      <c r="I67">
        <v>63000000</v>
      </c>
      <c r="J67" t="s">
        <v>142</v>
      </c>
    </row>
    <row r="68" spans="1:10" x14ac:dyDescent="0.25">
      <c r="A68" t="s">
        <v>181</v>
      </c>
      <c r="B68" t="s">
        <v>182</v>
      </c>
      <c r="C68" t="s">
        <v>52</v>
      </c>
      <c r="D68" s="1">
        <v>41832</v>
      </c>
      <c r="E68" t="s">
        <v>181</v>
      </c>
      <c r="F68" t="s">
        <v>182</v>
      </c>
      <c r="G68" t="s">
        <v>52</v>
      </c>
      <c r="H68" s="1">
        <v>36982</v>
      </c>
      <c r="I68">
        <v>0</v>
      </c>
      <c r="J68" t="s">
        <v>142</v>
      </c>
    </row>
    <row r="69" spans="1:10" x14ac:dyDescent="0.25">
      <c r="A69" t="s">
        <v>183</v>
      </c>
      <c r="B69" t="s">
        <v>184</v>
      </c>
      <c r="C69" t="s">
        <v>185</v>
      </c>
      <c r="D69" s="1">
        <v>42585</v>
      </c>
      <c r="E69" t="s">
        <v>183</v>
      </c>
      <c r="F69" t="s">
        <v>184</v>
      </c>
      <c r="G69" t="s">
        <v>185</v>
      </c>
      <c r="H69" s="1">
        <v>36532</v>
      </c>
      <c r="I69">
        <v>0</v>
      </c>
      <c r="J69" t="s">
        <v>142</v>
      </c>
    </row>
    <row r="70" spans="1:10" x14ac:dyDescent="0.25">
      <c r="A70" t="s">
        <v>186</v>
      </c>
      <c r="B70" t="s">
        <v>187</v>
      </c>
      <c r="C70" t="s">
        <v>188</v>
      </c>
      <c r="D70" s="1">
        <v>38263</v>
      </c>
      <c r="E70" t="s">
        <v>186</v>
      </c>
      <c r="F70" t="s">
        <v>187</v>
      </c>
      <c r="G70" t="s">
        <v>188</v>
      </c>
      <c r="H70" s="1">
        <v>41285</v>
      </c>
      <c r="I70">
        <v>0</v>
      </c>
      <c r="J70" t="s">
        <v>142</v>
      </c>
    </row>
    <row r="71" spans="1:10" x14ac:dyDescent="0.25">
      <c r="A71" t="s">
        <v>189</v>
      </c>
      <c r="B71" t="s">
        <v>190</v>
      </c>
      <c r="C71" t="s">
        <v>191</v>
      </c>
      <c r="D71" s="1">
        <v>40727</v>
      </c>
      <c r="E71" t="s">
        <v>189</v>
      </c>
      <c r="F71" t="s">
        <v>190</v>
      </c>
      <c r="G71" t="s">
        <v>191</v>
      </c>
      <c r="H71" s="1">
        <v>42412</v>
      </c>
      <c r="I71">
        <v>47138476</v>
      </c>
      <c r="J71" t="s">
        <v>142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C81D1-854A-40A6-84AE-FB1E862174DD}">
  <dimension ref="A3:B5"/>
  <sheetViews>
    <sheetView zoomScaleNormal="100" workbookViewId="0">
      <selection activeCell="A4" sqref="A4"/>
    </sheetView>
  </sheetViews>
  <sheetFormatPr defaultRowHeight="13.8" x14ac:dyDescent="0.25"/>
  <cols>
    <col min="1" max="1" width="12.5" customWidth="1"/>
    <col min="2" max="2" width="20.69921875" customWidth="1"/>
    <col min="3" max="3" width="7.296875" customWidth="1"/>
    <col min="4" max="4" width="24.3984375" bestFit="1" customWidth="1"/>
    <col min="5" max="5" width="15.69921875" bestFit="1" customWidth="1"/>
    <col min="6" max="6" width="24.3984375" bestFit="1" customWidth="1"/>
  </cols>
  <sheetData>
    <row r="3" spans="1:2" x14ac:dyDescent="0.25">
      <c r="A3" s="2" t="s">
        <v>328</v>
      </c>
      <c r="B3" t="s">
        <v>221</v>
      </c>
    </row>
    <row r="4" spans="1:2" x14ac:dyDescent="0.25">
      <c r="A4" s="3" t="s">
        <v>142</v>
      </c>
      <c r="B4" s="4">
        <v>0.2857142857142857</v>
      </c>
    </row>
    <row r="5" spans="1:2" x14ac:dyDescent="0.25">
      <c r="A5" s="3" t="s">
        <v>13</v>
      </c>
      <c r="B5" s="4">
        <v>0.7142857142857143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99DD-6808-419E-993F-0CD16AF89B24}">
  <dimension ref="A1:C3"/>
  <sheetViews>
    <sheetView workbookViewId="0">
      <selection activeCell="A2" sqref="A2"/>
    </sheetView>
  </sheetViews>
  <sheetFormatPr defaultRowHeight="13.8" x14ac:dyDescent="0.25"/>
  <cols>
    <col min="1" max="1" width="12.3984375" customWidth="1"/>
    <col min="2" max="2" width="16.3984375" customWidth="1"/>
    <col min="3" max="3" width="16" customWidth="1"/>
  </cols>
  <sheetData>
    <row r="1" spans="1:3" x14ac:dyDescent="0.25">
      <c r="A1" t="s">
        <v>238</v>
      </c>
      <c r="B1" t="s">
        <v>239</v>
      </c>
      <c r="C1" t="s">
        <v>242</v>
      </c>
    </row>
    <row r="2" spans="1:3" x14ac:dyDescent="0.25">
      <c r="A2" t="s">
        <v>240</v>
      </c>
      <c r="B2">
        <v>42</v>
      </c>
      <c r="C2">
        <v>47</v>
      </c>
    </row>
    <row r="3" spans="1:3" x14ac:dyDescent="0.25">
      <c r="A3" t="s">
        <v>241</v>
      </c>
      <c r="B3">
        <v>28</v>
      </c>
      <c r="C3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E0062-D8B2-4493-8733-83BF17DE421B}">
  <dimension ref="A1:B25"/>
  <sheetViews>
    <sheetView workbookViewId="0">
      <selection activeCell="P3" sqref="P3"/>
    </sheetView>
  </sheetViews>
  <sheetFormatPr defaultRowHeight="13.8" x14ac:dyDescent="0.25"/>
  <cols>
    <col min="1" max="1" width="32" customWidth="1"/>
    <col min="2" max="2" width="3.796875" customWidth="1"/>
  </cols>
  <sheetData>
    <row r="1" spans="1:2" x14ac:dyDescent="0.25">
      <c r="A1" s="2" t="s">
        <v>192</v>
      </c>
      <c r="B1" t="s">
        <v>323</v>
      </c>
    </row>
    <row r="2" spans="1:2" x14ac:dyDescent="0.25">
      <c r="A2" s="3" t="s">
        <v>304</v>
      </c>
      <c r="B2">
        <v>2</v>
      </c>
    </row>
    <row r="3" spans="1:2" x14ac:dyDescent="0.25">
      <c r="A3" s="3" t="s">
        <v>306</v>
      </c>
      <c r="B3">
        <v>1</v>
      </c>
    </row>
    <row r="4" spans="1:2" x14ac:dyDescent="0.25">
      <c r="A4" s="3" t="s">
        <v>318</v>
      </c>
      <c r="B4">
        <v>1</v>
      </c>
    </row>
    <row r="5" spans="1:2" x14ac:dyDescent="0.25">
      <c r="A5" s="3" t="s">
        <v>310</v>
      </c>
      <c r="B5">
        <v>1</v>
      </c>
    </row>
    <row r="6" spans="1:2" x14ac:dyDescent="0.25">
      <c r="A6" s="3" t="s">
        <v>285</v>
      </c>
      <c r="B6">
        <v>1</v>
      </c>
    </row>
    <row r="7" spans="1:2" x14ac:dyDescent="0.25">
      <c r="A7" s="3" t="s">
        <v>280</v>
      </c>
      <c r="B7">
        <v>1</v>
      </c>
    </row>
    <row r="8" spans="1:2" x14ac:dyDescent="0.25">
      <c r="A8" s="3" t="s">
        <v>301</v>
      </c>
      <c r="B8">
        <v>1</v>
      </c>
    </row>
    <row r="9" spans="1:2" x14ac:dyDescent="0.25">
      <c r="A9" s="3" t="s">
        <v>286</v>
      </c>
      <c r="B9">
        <v>1</v>
      </c>
    </row>
    <row r="10" spans="1:2" x14ac:dyDescent="0.25">
      <c r="A10" s="3" t="s">
        <v>321</v>
      </c>
      <c r="B10">
        <v>1</v>
      </c>
    </row>
    <row r="11" spans="1:2" x14ac:dyDescent="0.25">
      <c r="A11" s="3" t="s">
        <v>311</v>
      </c>
      <c r="B11">
        <v>1</v>
      </c>
    </row>
    <row r="12" spans="1:2" x14ac:dyDescent="0.25">
      <c r="A12" s="3" t="s">
        <v>317</v>
      </c>
      <c r="B12">
        <v>1</v>
      </c>
    </row>
    <row r="13" spans="1:2" x14ac:dyDescent="0.25">
      <c r="A13" s="3" t="s">
        <v>312</v>
      </c>
      <c r="B13">
        <v>1</v>
      </c>
    </row>
    <row r="14" spans="1:2" x14ac:dyDescent="0.25">
      <c r="A14" s="3" t="s">
        <v>319</v>
      </c>
      <c r="B14">
        <v>1</v>
      </c>
    </row>
    <row r="15" spans="1:2" x14ac:dyDescent="0.25">
      <c r="A15" s="3" t="s">
        <v>313</v>
      </c>
      <c r="B15">
        <v>1</v>
      </c>
    </row>
    <row r="16" spans="1:2" x14ac:dyDescent="0.25">
      <c r="A16" s="3" t="s">
        <v>302</v>
      </c>
      <c r="B16">
        <v>1</v>
      </c>
    </row>
    <row r="17" spans="1:2" x14ac:dyDescent="0.25">
      <c r="A17" s="3" t="s">
        <v>295</v>
      </c>
      <c r="B17">
        <v>1</v>
      </c>
    </row>
    <row r="18" spans="1:2" x14ac:dyDescent="0.25">
      <c r="A18" s="3" t="s">
        <v>320</v>
      </c>
      <c r="B18">
        <v>1</v>
      </c>
    </row>
    <row r="19" spans="1:2" x14ac:dyDescent="0.25">
      <c r="A19" s="3" t="s">
        <v>314</v>
      </c>
      <c r="B19">
        <v>1</v>
      </c>
    </row>
    <row r="20" spans="1:2" x14ac:dyDescent="0.25">
      <c r="A20" s="3" t="s">
        <v>307</v>
      </c>
      <c r="B20">
        <v>1</v>
      </c>
    </row>
    <row r="21" spans="1:2" x14ac:dyDescent="0.25">
      <c r="A21" s="3" t="s">
        <v>315</v>
      </c>
      <c r="B21">
        <v>1</v>
      </c>
    </row>
    <row r="22" spans="1:2" x14ac:dyDescent="0.25">
      <c r="A22" s="3" t="s">
        <v>309</v>
      </c>
      <c r="B22">
        <v>1</v>
      </c>
    </row>
    <row r="23" spans="1:2" x14ac:dyDescent="0.25">
      <c r="A23" s="3" t="s">
        <v>298</v>
      </c>
      <c r="B23">
        <v>1</v>
      </c>
    </row>
    <row r="24" spans="1:2" x14ac:dyDescent="0.25">
      <c r="A24" s="3" t="s">
        <v>316</v>
      </c>
      <c r="B24">
        <v>1</v>
      </c>
    </row>
    <row r="25" spans="1:2" x14ac:dyDescent="0.25">
      <c r="A25" s="3" t="s">
        <v>322</v>
      </c>
      <c r="B25">
        <v>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B558-C1D1-42F2-B18C-25D4AFDFF8A1}">
  <dimension ref="A1:B24"/>
  <sheetViews>
    <sheetView workbookViewId="0">
      <selection activeCell="A8" sqref="A8"/>
    </sheetView>
  </sheetViews>
  <sheetFormatPr defaultRowHeight="13.8" x14ac:dyDescent="0.25"/>
  <cols>
    <col min="1" max="1" width="41.8984375" customWidth="1"/>
    <col min="2" max="2" width="25.09765625" customWidth="1"/>
  </cols>
  <sheetData>
    <row r="1" spans="1:2" x14ac:dyDescent="0.25">
      <c r="A1" t="s">
        <v>278</v>
      </c>
      <c r="B1" t="s">
        <v>268</v>
      </c>
    </row>
    <row r="2" spans="1:2" x14ac:dyDescent="0.25">
      <c r="A2" t="s">
        <v>310</v>
      </c>
      <c r="B2">
        <v>1</v>
      </c>
    </row>
    <row r="3" spans="1:2" x14ac:dyDescent="0.25">
      <c r="A3" t="s">
        <v>280</v>
      </c>
      <c r="B3">
        <v>1</v>
      </c>
    </row>
    <row r="4" spans="1:2" x14ac:dyDescent="0.25">
      <c r="A4" t="s">
        <v>285</v>
      </c>
      <c r="B4">
        <v>1</v>
      </c>
    </row>
    <row r="5" spans="1:2" x14ac:dyDescent="0.25">
      <c r="A5" t="s">
        <v>286</v>
      </c>
      <c r="B5">
        <v>1</v>
      </c>
    </row>
    <row r="6" spans="1:2" x14ac:dyDescent="0.25">
      <c r="A6" t="s">
        <v>311</v>
      </c>
      <c r="B6">
        <v>1</v>
      </c>
    </row>
    <row r="7" spans="1:2" x14ac:dyDescent="0.25">
      <c r="A7" t="s">
        <v>312</v>
      </c>
      <c r="B7">
        <v>1</v>
      </c>
    </row>
    <row r="8" spans="1:2" x14ac:dyDescent="0.25">
      <c r="A8" t="s">
        <v>313</v>
      </c>
      <c r="B8">
        <v>1</v>
      </c>
    </row>
    <row r="9" spans="1:2" x14ac:dyDescent="0.25">
      <c r="A9" t="s">
        <v>295</v>
      </c>
      <c r="B9">
        <v>1</v>
      </c>
    </row>
    <row r="10" spans="1:2" x14ac:dyDescent="0.25">
      <c r="A10" t="s">
        <v>314</v>
      </c>
      <c r="B10">
        <v>1</v>
      </c>
    </row>
    <row r="11" spans="1:2" x14ac:dyDescent="0.25">
      <c r="A11" t="s">
        <v>315</v>
      </c>
      <c r="B11">
        <v>1</v>
      </c>
    </row>
    <row r="12" spans="1:2" x14ac:dyDescent="0.25">
      <c r="A12" t="s">
        <v>298</v>
      </c>
      <c r="B12">
        <v>1</v>
      </c>
    </row>
    <row r="13" spans="1:2" x14ac:dyDescent="0.25">
      <c r="A13" t="s">
        <v>316</v>
      </c>
      <c r="B13">
        <v>1</v>
      </c>
    </row>
    <row r="14" spans="1:2" x14ac:dyDescent="0.25">
      <c r="A14" t="s">
        <v>317</v>
      </c>
      <c r="B14">
        <v>1</v>
      </c>
    </row>
    <row r="15" spans="1:2" x14ac:dyDescent="0.25">
      <c r="A15" t="s">
        <v>318</v>
      </c>
      <c r="B15">
        <v>1</v>
      </c>
    </row>
    <row r="16" spans="1:2" x14ac:dyDescent="0.25">
      <c r="A16" t="s">
        <v>319</v>
      </c>
      <c r="B16">
        <v>1</v>
      </c>
    </row>
    <row r="17" spans="1:2" x14ac:dyDescent="0.25">
      <c r="A17" t="s">
        <v>301</v>
      </c>
      <c r="B17">
        <v>1</v>
      </c>
    </row>
    <row r="18" spans="1:2" x14ac:dyDescent="0.25">
      <c r="A18" t="s">
        <v>302</v>
      </c>
      <c r="B18">
        <v>1</v>
      </c>
    </row>
    <row r="19" spans="1:2" x14ac:dyDescent="0.25">
      <c r="A19" t="s">
        <v>304</v>
      </c>
      <c r="B19">
        <v>2</v>
      </c>
    </row>
    <row r="20" spans="1:2" x14ac:dyDescent="0.25">
      <c r="A20" t="s">
        <v>320</v>
      </c>
      <c r="B20">
        <v>1</v>
      </c>
    </row>
    <row r="21" spans="1:2" x14ac:dyDescent="0.25">
      <c r="A21" t="s">
        <v>306</v>
      </c>
      <c r="B21">
        <v>1</v>
      </c>
    </row>
    <row r="22" spans="1:2" x14ac:dyDescent="0.25">
      <c r="A22" t="s">
        <v>307</v>
      </c>
      <c r="B22">
        <v>1</v>
      </c>
    </row>
    <row r="23" spans="1:2" x14ac:dyDescent="0.25">
      <c r="A23" t="s">
        <v>321</v>
      </c>
      <c r="B23">
        <v>1</v>
      </c>
    </row>
    <row r="24" spans="1:2" x14ac:dyDescent="0.25">
      <c r="A24" t="s">
        <v>309</v>
      </c>
      <c r="B24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A4179-447F-436B-92D1-1539A956C2B2}">
  <dimension ref="A1:E33"/>
  <sheetViews>
    <sheetView topLeftCell="C10" workbookViewId="0">
      <selection activeCell="D41" sqref="D41"/>
    </sheetView>
  </sheetViews>
  <sheetFormatPr defaultRowHeight="13.8" x14ac:dyDescent="0.25"/>
  <cols>
    <col min="1" max="1" width="41.8984375" hidden="1" customWidth="1"/>
    <col min="2" max="2" width="25.59765625" hidden="1" customWidth="1"/>
    <col min="4" max="4" width="41.8984375" customWidth="1"/>
    <col min="5" max="5" width="30" customWidth="1"/>
  </cols>
  <sheetData>
    <row r="1" spans="1:5" x14ac:dyDescent="0.25">
      <c r="A1" t="s">
        <v>278</v>
      </c>
      <c r="B1" t="s">
        <v>244</v>
      </c>
      <c r="D1" s="2" t="s">
        <v>192</v>
      </c>
      <c r="E1" t="s">
        <v>324</v>
      </c>
    </row>
    <row r="2" spans="1:5" x14ac:dyDescent="0.25">
      <c r="A2" t="s">
        <v>279</v>
      </c>
      <c r="B2">
        <v>1</v>
      </c>
      <c r="D2" s="3" t="s">
        <v>298</v>
      </c>
      <c r="E2">
        <v>4</v>
      </c>
    </row>
    <row r="3" spans="1:5" x14ac:dyDescent="0.25">
      <c r="A3" t="s">
        <v>280</v>
      </c>
      <c r="B3">
        <v>2</v>
      </c>
      <c r="D3" s="3" t="s">
        <v>289</v>
      </c>
      <c r="E3">
        <v>3</v>
      </c>
    </row>
    <row r="4" spans="1:5" x14ac:dyDescent="0.25">
      <c r="A4" t="s">
        <v>281</v>
      </c>
      <c r="B4">
        <v>2</v>
      </c>
      <c r="D4" s="3" t="s">
        <v>301</v>
      </c>
      <c r="E4">
        <v>2</v>
      </c>
    </row>
    <row r="5" spans="1:5" x14ac:dyDescent="0.25">
      <c r="A5" t="s">
        <v>282</v>
      </c>
      <c r="B5">
        <v>2</v>
      </c>
      <c r="D5" s="3" t="s">
        <v>306</v>
      </c>
      <c r="E5">
        <v>2</v>
      </c>
    </row>
    <row r="6" spans="1:5" x14ac:dyDescent="0.25">
      <c r="A6" t="s">
        <v>283</v>
      </c>
      <c r="B6">
        <v>1</v>
      </c>
      <c r="D6" s="3" t="s">
        <v>281</v>
      </c>
      <c r="E6">
        <v>2</v>
      </c>
    </row>
    <row r="7" spans="1:5" x14ac:dyDescent="0.25">
      <c r="A7" t="s">
        <v>284</v>
      </c>
      <c r="B7">
        <v>1</v>
      </c>
      <c r="D7" s="3" t="s">
        <v>282</v>
      </c>
      <c r="E7">
        <v>2</v>
      </c>
    </row>
    <row r="8" spans="1:5" x14ac:dyDescent="0.25">
      <c r="A8" t="s">
        <v>285</v>
      </c>
      <c r="B8">
        <v>1</v>
      </c>
      <c r="D8" s="3" t="s">
        <v>299</v>
      </c>
      <c r="E8">
        <v>2</v>
      </c>
    </row>
    <row r="9" spans="1:5" x14ac:dyDescent="0.25">
      <c r="A9" t="s">
        <v>286</v>
      </c>
      <c r="B9">
        <v>1</v>
      </c>
      <c r="D9" s="3" t="s">
        <v>288</v>
      </c>
      <c r="E9">
        <v>2</v>
      </c>
    </row>
    <row r="10" spans="1:5" x14ac:dyDescent="0.25">
      <c r="A10" t="s">
        <v>287</v>
      </c>
      <c r="B10">
        <v>1</v>
      </c>
      <c r="D10" s="3" t="s">
        <v>302</v>
      </c>
      <c r="E10">
        <v>2</v>
      </c>
    </row>
    <row r="11" spans="1:5" x14ac:dyDescent="0.25">
      <c r="A11" t="s">
        <v>288</v>
      </c>
      <c r="B11">
        <v>2</v>
      </c>
      <c r="D11" s="3" t="s">
        <v>303</v>
      </c>
      <c r="E11">
        <v>2</v>
      </c>
    </row>
    <row r="12" spans="1:5" x14ac:dyDescent="0.25">
      <c r="A12" t="s">
        <v>289</v>
      </c>
      <c r="B12">
        <v>3</v>
      </c>
      <c r="D12" s="3" t="s">
        <v>304</v>
      </c>
      <c r="E12">
        <v>2</v>
      </c>
    </row>
    <row r="13" spans="1:5" x14ac:dyDescent="0.25">
      <c r="A13" t="s">
        <v>290</v>
      </c>
      <c r="B13">
        <v>1</v>
      </c>
      <c r="D13" s="3" t="s">
        <v>305</v>
      </c>
      <c r="E13">
        <v>2</v>
      </c>
    </row>
    <row r="14" spans="1:5" x14ac:dyDescent="0.25">
      <c r="A14" t="s">
        <v>291</v>
      </c>
      <c r="B14">
        <v>1</v>
      </c>
      <c r="D14" s="3" t="s">
        <v>309</v>
      </c>
      <c r="E14">
        <v>2</v>
      </c>
    </row>
    <row r="15" spans="1:5" x14ac:dyDescent="0.25">
      <c r="A15" t="s">
        <v>292</v>
      </c>
      <c r="B15">
        <v>1</v>
      </c>
      <c r="D15" s="3" t="s">
        <v>280</v>
      </c>
      <c r="E15">
        <v>2</v>
      </c>
    </row>
    <row r="16" spans="1:5" x14ac:dyDescent="0.25">
      <c r="A16" t="s">
        <v>293</v>
      </c>
      <c r="B16">
        <v>2</v>
      </c>
      <c r="D16" s="3" t="s">
        <v>307</v>
      </c>
      <c r="E16">
        <v>2</v>
      </c>
    </row>
    <row r="17" spans="1:5" x14ac:dyDescent="0.25">
      <c r="A17" t="s">
        <v>294</v>
      </c>
      <c r="B17">
        <v>1</v>
      </c>
      <c r="D17" s="3" t="s">
        <v>293</v>
      </c>
      <c r="E17">
        <v>2</v>
      </c>
    </row>
    <row r="18" spans="1:5" x14ac:dyDescent="0.25">
      <c r="A18" t="s">
        <v>295</v>
      </c>
      <c r="B18">
        <v>1</v>
      </c>
      <c r="D18" s="3" t="s">
        <v>284</v>
      </c>
      <c r="E18">
        <v>1</v>
      </c>
    </row>
    <row r="19" spans="1:5" x14ac:dyDescent="0.25">
      <c r="A19" t="s">
        <v>296</v>
      </c>
      <c r="B19">
        <v>1</v>
      </c>
      <c r="D19" s="3" t="s">
        <v>285</v>
      </c>
      <c r="E19">
        <v>1</v>
      </c>
    </row>
    <row r="20" spans="1:5" x14ac:dyDescent="0.25">
      <c r="A20" t="s">
        <v>297</v>
      </c>
      <c r="B20">
        <v>1</v>
      </c>
      <c r="D20" s="3" t="s">
        <v>291</v>
      </c>
      <c r="E20">
        <v>1</v>
      </c>
    </row>
    <row r="21" spans="1:5" x14ac:dyDescent="0.25">
      <c r="A21" t="s">
        <v>298</v>
      </c>
      <c r="B21">
        <v>4</v>
      </c>
      <c r="D21" s="3" t="s">
        <v>296</v>
      </c>
      <c r="E21">
        <v>1</v>
      </c>
    </row>
    <row r="22" spans="1:5" x14ac:dyDescent="0.25">
      <c r="A22" t="s">
        <v>299</v>
      </c>
      <c r="B22">
        <v>2</v>
      </c>
      <c r="D22" s="3" t="s">
        <v>308</v>
      </c>
      <c r="E22">
        <v>1</v>
      </c>
    </row>
    <row r="23" spans="1:5" x14ac:dyDescent="0.25">
      <c r="A23" t="s">
        <v>300</v>
      </c>
      <c r="B23">
        <v>1</v>
      </c>
      <c r="D23" s="3" t="s">
        <v>297</v>
      </c>
      <c r="E23">
        <v>1</v>
      </c>
    </row>
    <row r="24" spans="1:5" x14ac:dyDescent="0.25">
      <c r="A24" t="s">
        <v>301</v>
      </c>
      <c r="B24">
        <v>2</v>
      </c>
      <c r="D24" s="3" t="s">
        <v>290</v>
      </c>
      <c r="E24">
        <v>1</v>
      </c>
    </row>
    <row r="25" spans="1:5" x14ac:dyDescent="0.25">
      <c r="A25" t="s">
        <v>302</v>
      </c>
      <c r="B25">
        <v>2</v>
      </c>
      <c r="D25" s="3" t="s">
        <v>286</v>
      </c>
      <c r="E25">
        <v>1</v>
      </c>
    </row>
    <row r="26" spans="1:5" x14ac:dyDescent="0.25">
      <c r="A26" t="s">
        <v>303</v>
      </c>
      <c r="B26">
        <v>2</v>
      </c>
      <c r="D26" s="3" t="s">
        <v>292</v>
      </c>
      <c r="E26">
        <v>1</v>
      </c>
    </row>
    <row r="27" spans="1:5" x14ac:dyDescent="0.25">
      <c r="A27" t="s">
        <v>304</v>
      </c>
      <c r="B27">
        <v>2</v>
      </c>
      <c r="D27" s="3" t="s">
        <v>287</v>
      </c>
      <c r="E27">
        <v>1</v>
      </c>
    </row>
    <row r="28" spans="1:5" x14ac:dyDescent="0.25">
      <c r="A28" t="s">
        <v>305</v>
      </c>
      <c r="B28">
        <v>2</v>
      </c>
      <c r="D28" s="3" t="s">
        <v>279</v>
      </c>
      <c r="E28">
        <v>1</v>
      </c>
    </row>
    <row r="29" spans="1:5" x14ac:dyDescent="0.25">
      <c r="A29" t="s">
        <v>306</v>
      </c>
      <c r="B29">
        <v>2</v>
      </c>
      <c r="D29" s="3" t="s">
        <v>300</v>
      </c>
      <c r="E29">
        <v>1</v>
      </c>
    </row>
    <row r="30" spans="1:5" x14ac:dyDescent="0.25">
      <c r="A30" t="s">
        <v>307</v>
      </c>
      <c r="B30">
        <v>2</v>
      </c>
      <c r="D30" s="3" t="s">
        <v>295</v>
      </c>
      <c r="E30">
        <v>1</v>
      </c>
    </row>
    <row r="31" spans="1:5" x14ac:dyDescent="0.25">
      <c r="A31" t="s">
        <v>308</v>
      </c>
      <c r="B31">
        <v>1</v>
      </c>
      <c r="D31" s="3" t="s">
        <v>283</v>
      </c>
      <c r="E31">
        <v>1</v>
      </c>
    </row>
    <row r="32" spans="1:5" x14ac:dyDescent="0.25">
      <c r="A32" t="s">
        <v>309</v>
      </c>
      <c r="B32">
        <v>2</v>
      </c>
      <c r="D32" s="3" t="s">
        <v>294</v>
      </c>
      <c r="E32">
        <v>1</v>
      </c>
    </row>
    <row r="33" spans="4:5" x14ac:dyDescent="0.25">
      <c r="D33" s="3" t="s">
        <v>322</v>
      </c>
      <c r="E33">
        <v>50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39EB-8F79-4BF6-B0BE-B7F13E85579E}">
  <dimension ref="A1:F21"/>
  <sheetViews>
    <sheetView topLeftCell="C1" workbookViewId="0">
      <selection activeCell="E3" sqref="E3:F21"/>
    </sheetView>
  </sheetViews>
  <sheetFormatPr defaultRowHeight="13.8" x14ac:dyDescent="0.25"/>
  <cols>
    <col min="1" max="1" width="19.796875" hidden="1" customWidth="1"/>
    <col min="2" max="2" width="25.09765625" hidden="1" customWidth="1"/>
    <col min="5" max="5" width="19.796875" customWidth="1"/>
    <col min="6" max="6" width="29.59765625" customWidth="1"/>
  </cols>
  <sheetData>
    <row r="1" spans="1:6" x14ac:dyDescent="0.25">
      <c r="A1" t="s">
        <v>243</v>
      </c>
      <c r="B1" t="s">
        <v>268</v>
      </c>
    </row>
    <row r="2" spans="1:6" x14ac:dyDescent="0.25">
      <c r="A2" t="s">
        <v>269</v>
      </c>
      <c r="B2">
        <v>2</v>
      </c>
    </row>
    <row r="3" spans="1:6" x14ac:dyDescent="0.25">
      <c r="A3" t="s">
        <v>252</v>
      </c>
      <c r="B3">
        <v>2</v>
      </c>
      <c r="E3" s="2" t="s">
        <v>192</v>
      </c>
      <c r="F3" t="s">
        <v>323</v>
      </c>
    </row>
    <row r="4" spans="1:6" x14ac:dyDescent="0.25">
      <c r="A4" t="s">
        <v>262</v>
      </c>
      <c r="B4">
        <v>2</v>
      </c>
      <c r="E4" s="3" t="s">
        <v>269</v>
      </c>
      <c r="F4">
        <v>2</v>
      </c>
    </row>
    <row r="5" spans="1:6" x14ac:dyDescent="0.25">
      <c r="A5" t="s">
        <v>265</v>
      </c>
      <c r="B5">
        <v>2</v>
      </c>
      <c r="E5" s="3" t="s">
        <v>247</v>
      </c>
      <c r="F5">
        <v>1</v>
      </c>
    </row>
    <row r="6" spans="1:6" x14ac:dyDescent="0.25">
      <c r="A6" t="s">
        <v>247</v>
      </c>
      <c r="B6">
        <v>1</v>
      </c>
      <c r="E6" s="3" t="s">
        <v>249</v>
      </c>
      <c r="F6">
        <v>1</v>
      </c>
    </row>
    <row r="7" spans="1:6" x14ac:dyDescent="0.25">
      <c r="A7" t="s">
        <v>249</v>
      </c>
      <c r="B7">
        <v>1</v>
      </c>
      <c r="E7" s="3" t="s">
        <v>252</v>
      </c>
      <c r="F7">
        <v>2</v>
      </c>
    </row>
    <row r="8" spans="1:6" x14ac:dyDescent="0.25">
      <c r="A8" t="s">
        <v>270</v>
      </c>
      <c r="B8">
        <v>1</v>
      </c>
      <c r="E8" s="3" t="s">
        <v>270</v>
      </c>
      <c r="F8">
        <v>1</v>
      </c>
    </row>
    <row r="9" spans="1:6" x14ac:dyDescent="0.25">
      <c r="A9" t="s">
        <v>271</v>
      </c>
      <c r="B9">
        <v>1</v>
      </c>
      <c r="E9" s="3" t="s">
        <v>271</v>
      </c>
      <c r="F9">
        <v>1</v>
      </c>
    </row>
    <row r="10" spans="1:6" x14ac:dyDescent="0.25">
      <c r="A10" t="s">
        <v>272</v>
      </c>
      <c r="B10">
        <v>1</v>
      </c>
      <c r="E10" s="3" t="s">
        <v>272</v>
      </c>
      <c r="F10">
        <v>1</v>
      </c>
    </row>
    <row r="11" spans="1:6" x14ac:dyDescent="0.25">
      <c r="A11" t="s">
        <v>273</v>
      </c>
      <c r="B11">
        <v>1</v>
      </c>
      <c r="E11" s="3" t="s">
        <v>273</v>
      </c>
      <c r="F11">
        <v>1</v>
      </c>
    </row>
    <row r="12" spans="1:6" x14ac:dyDescent="0.25">
      <c r="A12" t="s">
        <v>255</v>
      </c>
      <c r="B12">
        <v>1</v>
      </c>
      <c r="E12" s="3" t="s">
        <v>255</v>
      </c>
      <c r="F12">
        <v>1</v>
      </c>
    </row>
    <row r="13" spans="1:6" x14ac:dyDescent="0.25">
      <c r="A13" t="s">
        <v>258</v>
      </c>
      <c r="B13">
        <v>1</v>
      </c>
      <c r="E13" s="3" t="s">
        <v>258</v>
      </c>
      <c r="F13">
        <v>1</v>
      </c>
    </row>
    <row r="14" spans="1:6" x14ac:dyDescent="0.25">
      <c r="A14" t="s">
        <v>274</v>
      </c>
      <c r="B14">
        <v>1</v>
      </c>
      <c r="E14" s="3" t="s">
        <v>274</v>
      </c>
      <c r="F14">
        <v>1</v>
      </c>
    </row>
    <row r="15" spans="1:6" x14ac:dyDescent="0.25">
      <c r="A15" t="s">
        <v>264</v>
      </c>
      <c r="B15">
        <v>1</v>
      </c>
      <c r="E15" s="3" t="s">
        <v>262</v>
      </c>
      <c r="F15">
        <v>2</v>
      </c>
    </row>
    <row r="16" spans="1:6" x14ac:dyDescent="0.25">
      <c r="A16" t="s">
        <v>275</v>
      </c>
      <c r="B16">
        <v>1</v>
      </c>
      <c r="E16" s="3" t="s">
        <v>264</v>
      </c>
      <c r="F16">
        <v>1</v>
      </c>
    </row>
    <row r="17" spans="1:6" x14ac:dyDescent="0.25">
      <c r="A17" t="s">
        <v>276</v>
      </c>
      <c r="B17">
        <v>1</v>
      </c>
      <c r="E17" s="3" t="s">
        <v>275</v>
      </c>
      <c r="F17">
        <v>1</v>
      </c>
    </row>
    <row r="18" spans="1:6" x14ac:dyDescent="0.25">
      <c r="A18" t="s">
        <v>277</v>
      </c>
      <c r="B18">
        <v>1</v>
      </c>
      <c r="E18" s="3" t="s">
        <v>265</v>
      </c>
      <c r="F18">
        <v>2</v>
      </c>
    </row>
    <row r="19" spans="1:6" x14ac:dyDescent="0.25">
      <c r="E19" s="3" t="s">
        <v>276</v>
      </c>
      <c r="F19">
        <v>1</v>
      </c>
    </row>
    <row r="20" spans="1:6" x14ac:dyDescent="0.25">
      <c r="E20" s="3" t="s">
        <v>277</v>
      </c>
      <c r="F20">
        <v>1</v>
      </c>
    </row>
    <row r="21" spans="1:6" x14ac:dyDescent="0.25">
      <c r="E21" s="3" t="s">
        <v>322</v>
      </c>
      <c r="F21">
        <v>21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C8DB8-908B-489E-B320-91A969E1F11F}">
  <dimension ref="A1:E26"/>
  <sheetViews>
    <sheetView topLeftCell="C4" workbookViewId="0">
      <selection activeCell="P22" sqref="P22"/>
    </sheetView>
  </sheetViews>
  <sheetFormatPr defaultRowHeight="13.8" x14ac:dyDescent="0.25"/>
  <cols>
    <col min="1" max="1" width="20.69921875" hidden="1" customWidth="1"/>
    <col min="2" max="2" width="25.59765625" hidden="1" customWidth="1"/>
    <col min="4" max="4" width="20.69921875" customWidth="1"/>
    <col min="5" max="5" width="30" customWidth="1"/>
  </cols>
  <sheetData>
    <row r="1" spans="1:5" x14ac:dyDescent="0.25">
      <c r="A1" t="s">
        <v>243</v>
      </c>
      <c r="B1" t="s">
        <v>244</v>
      </c>
    </row>
    <row r="2" spans="1:5" x14ac:dyDescent="0.25">
      <c r="A2" t="s">
        <v>245</v>
      </c>
      <c r="B2">
        <v>1</v>
      </c>
      <c r="D2" s="2" t="s">
        <v>192</v>
      </c>
      <c r="E2" t="s">
        <v>324</v>
      </c>
    </row>
    <row r="3" spans="1:5" x14ac:dyDescent="0.25">
      <c r="A3" t="s">
        <v>246</v>
      </c>
      <c r="B3">
        <v>1</v>
      </c>
      <c r="D3" s="3" t="s">
        <v>245</v>
      </c>
      <c r="E3">
        <v>1</v>
      </c>
    </row>
    <row r="4" spans="1:5" x14ac:dyDescent="0.25">
      <c r="A4" t="s">
        <v>247</v>
      </c>
      <c r="B4">
        <v>2</v>
      </c>
      <c r="D4" s="3" t="s">
        <v>246</v>
      </c>
      <c r="E4">
        <v>1</v>
      </c>
    </row>
    <row r="5" spans="1:5" x14ac:dyDescent="0.25">
      <c r="A5" t="s">
        <v>248</v>
      </c>
      <c r="B5">
        <v>1</v>
      </c>
      <c r="D5" s="3" t="s">
        <v>247</v>
      </c>
      <c r="E5">
        <v>2</v>
      </c>
    </row>
    <row r="6" spans="1:5" x14ac:dyDescent="0.25">
      <c r="A6" t="s">
        <v>249</v>
      </c>
      <c r="B6">
        <v>2</v>
      </c>
      <c r="D6" s="3" t="s">
        <v>248</v>
      </c>
      <c r="E6">
        <v>1</v>
      </c>
    </row>
    <row r="7" spans="1:5" x14ac:dyDescent="0.25">
      <c r="A7" t="s">
        <v>250</v>
      </c>
      <c r="B7">
        <v>1</v>
      </c>
      <c r="D7" s="3" t="s">
        <v>249</v>
      </c>
      <c r="E7">
        <v>2</v>
      </c>
    </row>
    <row r="8" spans="1:5" x14ac:dyDescent="0.25">
      <c r="A8" t="s">
        <v>251</v>
      </c>
      <c r="B8">
        <v>2</v>
      </c>
      <c r="D8" s="3" t="s">
        <v>250</v>
      </c>
      <c r="E8">
        <v>1</v>
      </c>
    </row>
    <row r="9" spans="1:5" x14ac:dyDescent="0.25">
      <c r="A9" t="s">
        <v>252</v>
      </c>
      <c r="B9">
        <v>2</v>
      </c>
      <c r="D9" s="3" t="s">
        <v>251</v>
      </c>
      <c r="E9">
        <v>2</v>
      </c>
    </row>
    <row r="10" spans="1:5" x14ac:dyDescent="0.25">
      <c r="A10" t="s">
        <v>253</v>
      </c>
      <c r="B10">
        <v>1</v>
      </c>
      <c r="D10" s="3" t="s">
        <v>252</v>
      </c>
      <c r="E10">
        <v>2</v>
      </c>
    </row>
    <row r="11" spans="1:5" x14ac:dyDescent="0.25">
      <c r="A11" t="s">
        <v>254</v>
      </c>
      <c r="B11">
        <v>1</v>
      </c>
      <c r="D11" s="3" t="s">
        <v>253</v>
      </c>
      <c r="E11">
        <v>1</v>
      </c>
    </row>
    <row r="12" spans="1:5" x14ac:dyDescent="0.25">
      <c r="A12" t="s">
        <v>255</v>
      </c>
      <c r="B12">
        <v>2</v>
      </c>
      <c r="D12" s="3" t="s">
        <v>254</v>
      </c>
      <c r="E12">
        <v>1</v>
      </c>
    </row>
    <row r="13" spans="1:5" x14ac:dyDescent="0.25">
      <c r="A13" t="s">
        <v>256</v>
      </c>
      <c r="B13">
        <v>2</v>
      </c>
      <c r="D13" s="3" t="s">
        <v>255</v>
      </c>
      <c r="E13">
        <v>2</v>
      </c>
    </row>
    <row r="14" spans="1:5" x14ac:dyDescent="0.25">
      <c r="A14" t="s">
        <v>257</v>
      </c>
      <c r="B14">
        <v>1</v>
      </c>
      <c r="D14" s="3" t="s">
        <v>256</v>
      </c>
      <c r="E14">
        <v>2</v>
      </c>
    </row>
    <row r="15" spans="1:5" x14ac:dyDescent="0.25">
      <c r="A15" t="s">
        <v>258</v>
      </c>
      <c r="B15">
        <v>1</v>
      </c>
      <c r="D15" s="3" t="s">
        <v>257</v>
      </c>
      <c r="E15">
        <v>1</v>
      </c>
    </row>
    <row r="16" spans="1:5" x14ac:dyDescent="0.25">
      <c r="A16" t="s">
        <v>259</v>
      </c>
      <c r="B16">
        <v>1</v>
      </c>
      <c r="D16" s="3" t="s">
        <v>258</v>
      </c>
      <c r="E16">
        <v>1</v>
      </c>
    </row>
    <row r="17" spans="1:5" x14ac:dyDescent="0.25">
      <c r="A17" t="s">
        <v>260</v>
      </c>
      <c r="B17">
        <v>2</v>
      </c>
      <c r="D17" s="3" t="s">
        <v>259</v>
      </c>
      <c r="E17">
        <v>1</v>
      </c>
    </row>
    <row r="18" spans="1:5" x14ac:dyDescent="0.25">
      <c r="A18" t="s">
        <v>261</v>
      </c>
      <c r="B18">
        <v>2</v>
      </c>
      <c r="D18" s="3" t="s">
        <v>260</v>
      </c>
      <c r="E18">
        <v>2</v>
      </c>
    </row>
    <row r="19" spans="1:5" x14ac:dyDescent="0.25">
      <c r="A19" t="s">
        <v>262</v>
      </c>
      <c r="B19">
        <v>10</v>
      </c>
      <c r="D19" s="3" t="s">
        <v>261</v>
      </c>
      <c r="E19">
        <v>2</v>
      </c>
    </row>
    <row r="20" spans="1:5" x14ac:dyDescent="0.25">
      <c r="A20" t="s">
        <v>263</v>
      </c>
      <c r="B20">
        <v>2</v>
      </c>
      <c r="D20" s="3" t="s">
        <v>262</v>
      </c>
      <c r="E20">
        <v>10</v>
      </c>
    </row>
    <row r="21" spans="1:5" x14ac:dyDescent="0.25">
      <c r="A21" t="s">
        <v>264</v>
      </c>
      <c r="B21">
        <v>1</v>
      </c>
      <c r="D21" s="3" t="s">
        <v>263</v>
      </c>
      <c r="E21">
        <v>2</v>
      </c>
    </row>
    <row r="22" spans="1:5" x14ac:dyDescent="0.25">
      <c r="A22" t="s">
        <v>265</v>
      </c>
      <c r="B22">
        <v>4</v>
      </c>
      <c r="D22" s="3" t="s">
        <v>264</v>
      </c>
      <c r="E22">
        <v>1</v>
      </c>
    </row>
    <row r="23" spans="1:5" x14ac:dyDescent="0.25">
      <c r="A23" t="s">
        <v>266</v>
      </c>
      <c r="B23">
        <v>2</v>
      </c>
      <c r="D23" s="3" t="s">
        <v>265</v>
      </c>
      <c r="E23">
        <v>4</v>
      </c>
    </row>
    <row r="24" spans="1:5" x14ac:dyDescent="0.25">
      <c r="A24" t="s">
        <v>267</v>
      </c>
      <c r="B24">
        <v>6</v>
      </c>
      <c r="D24" s="3" t="s">
        <v>266</v>
      </c>
      <c r="E24">
        <v>2</v>
      </c>
    </row>
    <row r="25" spans="1:5" x14ac:dyDescent="0.25">
      <c r="D25" s="3" t="s">
        <v>267</v>
      </c>
      <c r="E25">
        <v>6</v>
      </c>
    </row>
    <row r="26" spans="1:5" x14ac:dyDescent="0.25">
      <c r="D26" s="3" t="s">
        <v>322</v>
      </c>
      <c r="E26">
        <v>50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w p w s V Z G f U 4 S l A A A A 9 g A A A B I A H A B D b 2 5 m a W c v U G F j a 2 F n Z S 5 4 b W w g o h g A K K A U A A A A A A A A A A A A A A A A A A A A A A A A A A A A h Y 9 B D o I w F E S v Q r q n L Z g Y J J + y c G U i x s T E u G 1 K h U b 4 G F q E u 7 n w S F 5 B j K L u X M 6 b t 5 i 5 X 2 + Q D n X l X X R r T Y M J C S g n n k b V 5 A a L h H T u 6 E c k F b C V 6 i Q L 7 Y 0 y 2 n i w e U J K 5 8 4 x Y 3 3 f 0 3 5 G m 7 Z g I e c B O 2 T r n S p 1 L c l H N v 9 l 3 6 B 1 E p U m A v a v M S K k A Y / o I p p T D m y C k B n 8 C u G 4 9 9 n + Q F h 2 l e t a L T T 6 q w 2 w K Q J 7 f x A P U E s D B B Q A A g A I A M K c L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n C x V 7 g P g P b s B A A D d E w A A E w A c A E Z v c m 1 1 b G F z L 1 N l Y 3 R p b 2 4 x L m 0 g o h g A K K A U A A A A A A A A A A A A A A A A A A A A A A A A A A A A 5 Z f N a 8 I w G M b v h f 4 P J V 4 c y G A f t 9 G D H w P L 2 H b o 0 U m J b d A M 2 2 o S 2 U H 2 v y 9 d n W Z p s u i l b 2 F e B P s 8 r + / v e U P 7 l p N U 0 L I I 4 v r 7 5 s H 3 f I + v M C N Z Q D d l k t E s C I M 1 E b 4 X y E 9 c 7 l h K 5 C / x d n 0 9 w Q I v M C e 8 j 8 a v z 9 F 4 N B w N 3 4 a j a R R P H 5 / Q 1 a C 2 8 O 1 6 w 8 p 3 W b + y f f v 3 s x e c k x C d L q H 5 5 6 w q N z + Y s k W Z n P 7 + p N v P 4 n R F c h w i q U C D S J A 8 R A f h s Y b v 0 a J R R g X D 6 X Z H G S E J I 8 s K H g i w 2 Y Y D V D N Y g D W V A Z x 1 A 5 x d C s 7 O A m c G 8 J 5 e I u j f X q F / y E 8 6 x N / i w T f M / w 6 c H 3 b + 8 P w t z j 8 v C 7 H 6 o J z U I k 4 F 4 O 3 P 1 o w j B K P N E o V R a w 5 E P h / h g 6 i b O D s A K X e C S 4 0 K z H O S U X w 8 I 1 D I z T Y c 0 J r B g q 2 p 7 O C s G + D s U n B 2 F j h T w S d k u a z u B t A j N / T h Q N c d F n Z d p s E r l 8 C m 3 m z D j a 4 a 7 O S q S g W P C i 6 o 2 A n 4 u R s 7 c e A 3 P Z Y E m s I / Q w A 7 A M Z O L g 3 B d g y a Q j W E t M z l 0 y C h P y K o C A x 9 O A L Q H R Z 8 X e Z Y e O / B F z 7 Y h R e e v 9 U X n t / L F e T r X p t r X s + 8 J n e E v + V 9 / w t Q S w E C L Q A U A A I A C A D C n C x V k Z 9 T h K U A A A D 2 A A A A E g A A A A A A A A A A A A A A A A A A A A A A Q 2 9 u Z m l n L 1 B h Y 2 t h Z 2 U u e G 1 s U E s B A i 0 A F A A C A A g A w p w s V Q / K 6 a u k A A A A 6 Q A A A B M A A A A A A A A A A A A A A A A A 8 Q A A A F t D b 2 5 0 Z W 5 0 X 1 R 5 c G V z X S 5 4 b W x Q S w E C L Q A U A A I A C A D C n C x V 7 g P g P b s B A A D d E w A A E w A A A A A A A A A A A A A A A A D i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s w A A A A A A A L e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G 9 f Z G l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X B v X 2 R p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w O D o x N z o x M i 4 w N j Q 2 N j A 1 W i I g L z 4 8 R W 5 0 c n k g V H l w Z T 0 i R m l s b E N v b H V t b l R 5 c G V z I i B W Y W x 1 Z T 0 i c 0 J n W U d D U V l H Q m d r Q 0 J n P T 0 i I C 8 + P E V u d H J 5 I F R 5 c G U 9 I k Z p b G x D b 2 x 1 b W 5 O Y W 1 l c y I g V m F s d W U 9 I n N b J n F 1 b 3 Q 7 Y W N x d W l y Z X J f d X V p Z C Z x d W 9 0 O y w m c X V v d D t h Y 3 F 1 a X J l c l 9 u Y W 1 l J n F 1 b 3 Q 7 L C Z x d W 9 0 O 2 F j c X V p c m V y X 3 J l Z 2 l v b i Z x d W 9 0 O y w m c X V v d D t h Y 3 F 1 a X J l Z F 9 v b i Z x d W 9 0 O y w m c X V v d D t v c m d f d X V p Z C Z x d W 9 0 O y w m c X V v d D t v c m d f b m F t Z S Z x d W 9 0 O y w m c X V v d D t y Z W d p b 2 4 m c X V v d D s s J n F 1 b 3 Q 7 d 2 V u d F 9 w d W J s a W N f b 2 4 m c X V v d D s s J n F 1 b 3 Q 7 b W 9 u Z X l f c m F p c 2 V k X 3 V z Z C Z x d W 9 0 O y w m c X V v d D t J c G 8 g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N v b W l j Y m F i Y V x c X F x h Y m h p c 2 h l a z t z c W x w c m 9 q Z W N 0 L 2 R i b y 9 p c G 9 f Z G l k L n t h Y 3 F 1 a X J l c l 9 1 d W l k L D B 9 J n F 1 b 3 Q 7 L C Z x d W 9 0 O 1 N l c n Z l c i 5 E Y X R h Y m F z Z V x c L z I v U 1 F M L 2 N v b W l j Y m F i Y V x c X F x h Y m h p c 2 h l a z t z c W x w c m 9 q Z W N 0 L 2 R i b y 9 p c G 9 f Z G l k L n t h Y 3 F 1 a X J l c l 9 u Y W 1 l L D F 9 J n F 1 b 3 Q 7 L C Z x d W 9 0 O 1 N l c n Z l c i 5 E Y X R h Y m F z Z V x c L z I v U 1 F M L 2 N v b W l j Y m F i Y V x c X F x h Y m h p c 2 h l a z t z c W x w c m 9 q Z W N 0 L 2 R i b y 9 p c G 9 f Z G l k L n t h Y 3 F 1 a X J l c l 9 y Z W d p b 2 4 s M n 0 m c X V v d D s s J n F 1 b 3 Q 7 U 2 V y d m V y L k R h d G F i Y X N l X F w v M i 9 T U U w v Y 2 9 t a W N i Y W J h X F x c X G F i a G l z a G V r O 3 N x b H B y b 2 p l Y 3 Q v Z G J v L 2 l w b 1 9 k a W Q u e 2 F j c X V p c m V k X 2 9 u L D N 9 J n F 1 b 3 Q 7 L C Z x d W 9 0 O 1 N l c n Z l c i 5 E Y X R h Y m F z Z V x c L z I v U 1 F M L 2 N v b W l j Y m F i Y V x c X F x h Y m h p c 2 h l a z t z c W x w c m 9 q Z W N 0 L 2 R i b y 9 p c G 9 f Z G l k L n t v c m d f d X V p Z C w 0 f S Z x d W 9 0 O y w m c X V v d D t T Z X J 2 Z X I u R G F 0 Y W J h c 2 V c X C 8 y L 1 N R T C 9 j b 2 1 p Y 2 J h Y m F c X F x c Y W J o a X N o Z W s 7 c 3 F s c H J v a m V j d C 9 k Y m 8 v a X B v X 2 R p Z C 5 7 b 3 J n X 2 5 h b W U s N X 0 m c X V v d D s s J n F 1 b 3 Q 7 U 2 V y d m V y L k R h d G F i Y X N l X F w v M i 9 T U U w v Y 2 9 t a W N i Y W J h X F x c X G F i a G l z a G V r O 3 N x b H B y b 2 p l Y 3 Q v Z G J v L 2 l w b 1 9 k a W Q u e 3 J l Z 2 l v b i w 2 f S Z x d W 9 0 O y w m c X V v d D t T Z X J 2 Z X I u R G F 0 Y W J h c 2 V c X C 8 y L 1 N R T C 9 j b 2 1 p Y 2 J h Y m F c X F x c Y W J o a X N o Z W s 7 c 3 F s c H J v a m V j d C 9 k Y m 8 v a X B v X 2 R p Z C 5 7 d 2 V u d F 9 w d W J s a W N f b 2 4 s N 3 0 m c X V v d D s s J n F 1 b 3 Q 7 U 2 V y d m V y L k R h d G F i Y X N l X F w v M i 9 T U U w v Y 2 9 t a W N i Y W J h X F x c X G F i a G l z a G V r O 3 N x b H B y b 2 p l Y 3 Q v Z G J v L 2 l w b 1 9 k a W Q u e 2 1 v b m V 5 X 3 J h a X N l Z F 9 1 c 2 Q s O H 0 m c X V v d D s s J n F 1 b 3 Q 7 U 2 V y d m V y L k R h d G F i Y X N l X F w v M i 9 T U U w v Y 2 9 t a W N i Y W J h X F x c X G F i a G l z a G V r O 3 N x b H B y b 2 p l Y 3 Q v Z G J v L 2 l w b 1 9 k a W Q u e 0 l w b y B T d G F 0 d X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c n Z l c i 5 E Y X R h Y m F z Z V x c L z I v U 1 F M L 2 N v b W l j Y m F i Y V x c X F x h Y m h p c 2 h l a z t z c W x w c m 9 q Z W N 0 L 2 R i b y 9 p c G 9 f Z G l k L n t h Y 3 F 1 a X J l c l 9 1 d W l k L D B 9 J n F 1 b 3 Q 7 L C Z x d W 9 0 O 1 N l c n Z l c i 5 E Y X R h Y m F z Z V x c L z I v U 1 F M L 2 N v b W l j Y m F i Y V x c X F x h Y m h p c 2 h l a z t z c W x w c m 9 q Z W N 0 L 2 R i b y 9 p c G 9 f Z G l k L n t h Y 3 F 1 a X J l c l 9 u Y W 1 l L D F 9 J n F 1 b 3 Q 7 L C Z x d W 9 0 O 1 N l c n Z l c i 5 E Y X R h Y m F z Z V x c L z I v U 1 F M L 2 N v b W l j Y m F i Y V x c X F x h Y m h p c 2 h l a z t z c W x w c m 9 q Z W N 0 L 2 R i b y 9 p c G 9 f Z G l k L n t h Y 3 F 1 a X J l c l 9 y Z W d p b 2 4 s M n 0 m c X V v d D s s J n F 1 b 3 Q 7 U 2 V y d m V y L k R h d G F i Y X N l X F w v M i 9 T U U w v Y 2 9 t a W N i Y W J h X F x c X G F i a G l z a G V r O 3 N x b H B y b 2 p l Y 3 Q v Z G J v L 2 l w b 1 9 k a W Q u e 2 F j c X V p c m V k X 2 9 u L D N 9 J n F 1 b 3 Q 7 L C Z x d W 9 0 O 1 N l c n Z l c i 5 E Y X R h Y m F z Z V x c L z I v U 1 F M L 2 N v b W l j Y m F i Y V x c X F x h Y m h p c 2 h l a z t z c W x w c m 9 q Z W N 0 L 2 R i b y 9 p c G 9 f Z G l k L n t v c m d f d X V p Z C w 0 f S Z x d W 9 0 O y w m c X V v d D t T Z X J 2 Z X I u R G F 0 Y W J h c 2 V c X C 8 y L 1 N R T C 9 j b 2 1 p Y 2 J h Y m F c X F x c Y W J o a X N o Z W s 7 c 3 F s c H J v a m V j d C 9 k Y m 8 v a X B v X 2 R p Z C 5 7 b 3 J n X 2 5 h b W U s N X 0 m c X V v d D s s J n F 1 b 3 Q 7 U 2 V y d m V y L k R h d G F i Y X N l X F w v M i 9 T U U w v Y 2 9 t a W N i Y W J h X F x c X G F i a G l z a G V r O 3 N x b H B y b 2 p l Y 3 Q v Z G J v L 2 l w b 1 9 k a W Q u e 3 J l Z 2 l v b i w 2 f S Z x d W 9 0 O y w m c X V v d D t T Z X J 2 Z X I u R G F 0 Y W J h c 2 V c X C 8 y L 1 N R T C 9 j b 2 1 p Y 2 J h Y m F c X F x c Y W J o a X N o Z W s 7 c 3 F s c H J v a m V j d C 9 k Y m 8 v a X B v X 2 R p Z C 5 7 d 2 V u d F 9 w d W J s a W N f b 2 4 s N 3 0 m c X V v d D s s J n F 1 b 3 Q 7 U 2 V y d m V y L k R h d G F i Y X N l X F w v M i 9 T U U w v Y 2 9 t a W N i Y W J h X F x c X G F i a G l z a G V r O 3 N x b H B y b 2 p l Y 3 Q v Z G J v L 2 l w b 1 9 k a W Q u e 2 1 v b m V 5 X 3 J h a X N l Z F 9 1 c 2 Q s O H 0 m c X V v d D s s J n F 1 b 3 Q 7 U 2 V y d m V y L k R h d G F i Y X N l X F w v M i 9 T U U w v Y 2 9 t a W N i Y W J h X F x c X G F i a G l z a G V r O 3 N x b H B y b 2 p l Y 3 Q v Z G J v L 2 l w b 1 9 k a W Q u e 0 l w b y B T d G F 0 d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w b 1 9 k a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v X 2 R p Z C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X B v X 2 R p Z C 9 k Y m 9 f a X B v X 2 R p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l X 3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x V D A 4 O j U z O j A y L j c 4 M D g 3 M z R a I i A v P j x F b n R y e S B U e X B l P S J G a W x s Q 2 9 s d W 1 u V H l w Z X M i I F Z h b H V l P S J z Q m d J R C I g L z 4 8 R W 5 0 c n k g V H l w Z T 0 i R m l s b E N v b H V t b k 5 h b W V z I i B W Y W x 1 Z T 0 i c 1 s m c X V v d D t h Y 3 F 1 a X J l Z V 9 y Z W d p b 2 4 m c X V v d D s s J n F 1 b 3 Q 7 b m 8 g b 2 Y g Y W N x d W l y Z W U m c X V v d D s s J n F 1 b 3 Q 7 V G 9 0 Y W w g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b 2 1 p Y 2 J h Y m F c X F x c Y W J o a X N o Z W s 7 c 3 F s c H J v a m V j d C 9 k Y m 8 v Y W N x d W l y Z W V f c m V n a W 9 u L n t h Y 3 F 1 a X J l Z V 9 y Z W d p b 2 4 s M H 0 m c X V v d D s s J n F 1 b 3 Q 7 U 2 V y d m V y L k R h d G F i Y X N l X F w v M i 9 T U U w v Y 2 9 t a W N i Y W J h X F x c X G F i a G l z a G V r O 3 N x b H B y b 2 p l Y 3 Q v Z G J v L 2 F j c X V p c m V l X 3 J l Z 2 l v b i 5 7 b m 8 g b 2 Y g Y W N x d W l y Z W U s M X 0 m c X V v d D s s J n F 1 b 3 Q 7 U 2 V y d m V y L k R h d G F i Y X N l X F w v M i 9 T U U w v Y 2 9 t a W N i Y W J h X F x c X G F i a G l z a G V r O 3 N x b H B y b 2 p l Y 3 Q v Z G J v L 2 F j c X V p c m V l X 3 J l Z 2 l v b i 5 7 V G 9 0 Y W w g U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y d m V y L k R h d G F i Y X N l X F w v M i 9 T U U w v Y 2 9 t a W N i Y W J h X F x c X G F i a G l z a G V r O 3 N x b H B y b 2 p l Y 3 Q v Z G J v L 2 F j c X V p c m V l X 3 J l Z 2 l v b i 5 7 Y W N x d W l y Z W V f c m V n a W 9 u L D B 9 J n F 1 b 3 Q 7 L C Z x d W 9 0 O 1 N l c n Z l c i 5 E Y X R h Y m F z Z V x c L z I v U 1 F M L 2 N v b W l j Y m F i Y V x c X F x h Y m h p c 2 h l a z t z c W x w c m 9 q Z W N 0 L 2 R i b y 9 h Y 3 F 1 a X J l Z V 9 y Z W d p b 2 4 u e 2 5 v I G 9 m I G F j c X V p c m V l L D F 9 J n F 1 b 3 Q 7 L C Z x d W 9 0 O 1 N l c n Z l c i 5 E Y X R h Y m F z Z V x c L z I v U 1 F M L 2 N v b W l j Y m F i Y V x c X F x h Y m h p c 2 h l a z t z c W x w c m 9 q Z W N 0 L 2 R i b y 9 h Y 3 F 1 a X J l Z V 9 y Z W d p b 2 4 u e 1 R v d G F s I F B y a W N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3 F 1 a X J l Z V 9 y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x d W l y Z W V f c m V n a W 9 u L 3 N x b H B y b 2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F 1 a X J l Z V 9 y Z W d p b 2 4 v Z G J v X 2 F j c X V p c m V l X 3 J l Z 2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y X 3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x V D A 4 O j U z O j M x L j E 3 O T M 4 M j J a I i A v P j x F b n R y e S B U e X B l P S J G a W x s Q 2 9 s d W 1 u V H l w Z X M i I F Z h b H V l P S J z Q m d J R E J n P T 0 i I C 8 + P E V u d H J 5 I F R 5 c G U 9 I k Z p b G x D b 2 x 1 b W 5 O Y W 1 l c y I g V m F s d W U 9 I n N b J n F 1 b 3 Q 7 Y W N x d W l y Z X J f c m V n a W 9 u J n F 1 b 3 Q 7 L C Z x d W 9 0 O 2 5 v I G 9 m I G F j c X V p c m V y J n F 1 b 3 Q 7 L C Z x d W 9 0 O 1 R v d G F s I F B y a W N l J n F 1 b 3 Q 7 L C Z x d W 9 0 O 1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N v b W l j Y m F i Y V x c X F x h Y m h p c 2 h l a z t z c W x w c m 9 q Z W N 0 L 2 R i b y 9 h Y 3 F 1 a X J l c l 9 y Z W d p b 2 4 u e 2 F j c X V p c m V y X 3 J l Z 2 l v b i w w f S Z x d W 9 0 O y w m c X V v d D t T Z X J 2 Z X I u R G F 0 Y W J h c 2 V c X C 8 y L 1 N R T C 9 j b 2 1 p Y 2 J h Y m F c X F x c Y W J o a X N o Z W s 7 c 3 F s c H J v a m V j d C 9 k Y m 8 v Y W N x d W l y Z X J f c m V n a W 9 u L n t u b y B v Z i B h Y 3 F 1 a X J l c i w x f S Z x d W 9 0 O y w m c X V v d D t T Z X J 2 Z X I u R G F 0 Y W J h c 2 V c X C 8 y L 1 N R T C 9 j b 2 1 p Y 2 J h Y m F c X F x c Y W J o a X N o Z W s 7 c 3 F s c H J v a m V j d C 9 k Y m 8 v Y W N x d W l y Z X J f c m V n a W 9 u L n t U b 3 R h b C B Q c m l j Z S w y f S Z x d W 9 0 O y w m c X V v d D t T Z X J 2 Z X I u R G F 0 Y W J h c 2 V c X C 8 y L 1 N R T C 9 j b 2 1 p Y 2 J h Y m F c X F x c Y W J o a X N o Z W s 7 c 3 F s c H J v a m V j d C 9 k Y m 8 v Y W N x d W l y Z X J f c m V n a W 9 u L n t S Z W d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T U U w v Y 2 9 t a W N i Y W J h X F x c X G F i a G l z a G V r O 3 N x b H B y b 2 p l Y 3 Q v Z G J v L 2 F j c X V p c m V y X 3 J l Z 2 l v b i 5 7 Y W N x d W l y Z X J f c m V n a W 9 u L D B 9 J n F 1 b 3 Q 7 L C Z x d W 9 0 O 1 N l c n Z l c i 5 E Y X R h Y m F z Z V x c L z I v U 1 F M L 2 N v b W l j Y m F i Y V x c X F x h Y m h p c 2 h l a z t z c W x w c m 9 q Z W N 0 L 2 R i b y 9 h Y 3 F 1 a X J l c l 9 y Z W d p b 2 4 u e 2 5 v I G 9 m I G F j c X V p c m V y L D F 9 J n F 1 b 3 Q 7 L C Z x d W 9 0 O 1 N l c n Z l c i 5 E Y X R h Y m F z Z V x c L z I v U 1 F M L 2 N v b W l j Y m F i Y V x c X F x h Y m h p c 2 h l a z t z c W x w c m 9 q Z W N 0 L 2 R i b y 9 h Y 3 F 1 a X J l c l 9 y Z W d p b 2 4 u e 1 R v d G F s I F B y a W N l L D J 9 J n F 1 b 3 Q 7 L C Z x d W 9 0 O 1 N l c n Z l c i 5 E Y X R h Y m F z Z V x c L z I v U 1 F M L 2 N v b W l j Y m F i Y V x c X F x h Y m h p c 2 h l a z t z c W x w c m 9 q Z W N 0 L 2 R i b y 9 h Y 3 F 1 a X J l c l 9 y Z W d p b 2 4 u e 1 J l Z 2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x d W l y Z X J f c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y X 3 J l Z 2 l v b i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x d W l y Z X J f c m V n a W 9 u L 2 R i b 1 9 h Y 3 F 1 a X J l c l 9 y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F 1 a X J l c l 9 y Z W d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w O D o 1 O D o z M y 4 0 O D c 2 M D A x W i I g L z 4 8 R W 5 0 c n k g V H l w Z T 0 i R m l s b E N v b H V t b l R 5 c G V z I i B W Y W x 1 Z T 0 i c 0 J n S U Q i I C 8 + P E V u d H J 5 I F R 5 c G U 9 I k Z p b G x D b 2 x 1 b W 5 O Y W 1 l c y I g V m F s d W U 9 I n N b J n F 1 b 3 Q 7 Y W N x d W l y Z X J f c m V n a W 9 u J n F 1 b 3 Q 7 L C Z x d W 9 0 O 2 5 v I G 9 m I G F j c X V p c m V y J n F 1 b 3 Q 7 L C Z x d W 9 0 O 1 R v d G F s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9 t a W N i Y W J h X F x c X G F i a G l z a G V r O 3 N x b H B y b 2 p l Y 3 Q v Z G J v L 2 F j c X V p c m V y X 3 J l Z 2 l v b i 5 7 Y W N x d W l y Z X J f c m V n a W 9 u L D B 9 J n F 1 b 3 Q 7 L C Z x d W 9 0 O 1 N l c n Z l c i 5 E Y X R h Y m F z Z V x c L z I v U 1 F M L 2 N v b W l j Y m F i Y V x c X F x h Y m h p c 2 h l a z t z c W x w c m 9 q Z W N 0 L 2 R i b y 9 h Y 3 F 1 a X J l c l 9 y Z W d p b 2 4 u e 2 5 v I G 9 m I G F j c X V p c m V y L D F 9 J n F 1 b 3 Q 7 L C Z x d W 9 0 O 1 N l c n Z l c i 5 E Y X R h Y m F z Z V x c L z I v U 1 F M L 2 N v b W l j Y m F i Y V x c X F x h Y m h p c 2 h l a z t z c W x w c m 9 q Z W N 0 L 2 R i b y 9 h Y 3 F 1 a X J l c l 9 y Z W d p b 2 4 u e 1 R v d G F s I F B y a W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N v b W l j Y m F i Y V x c X F x h Y m h p c 2 h l a z t z c W x w c m 9 q Z W N 0 L 2 R i b y 9 h Y 3 F 1 a X J l c l 9 y Z W d p b 2 4 u e 2 F j c X V p c m V y X 3 J l Z 2 l v b i w w f S Z x d W 9 0 O y w m c X V v d D t T Z X J 2 Z X I u R G F 0 Y W J h c 2 V c X C 8 y L 1 N R T C 9 j b 2 1 p Y 2 J h Y m F c X F x c Y W J o a X N o Z W s 7 c 3 F s c H J v a m V j d C 9 k Y m 8 v Y W N x d W l y Z X J f c m V n a W 9 u L n t u b y B v Z i B h Y 3 F 1 a X J l c i w x f S Z x d W 9 0 O y w m c X V v d D t T Z X J 2 Z X I u R G F 0 Y W J h c 2 V c X C 8 y L 1 N R T C 9 j b 2 1 p Y 2 J h Y m F c X F x c Y W J o a X N o Z W s 7 c 3 F s c H J v a m V j d C 9 k Y m 8 v Y W N x d W l y Z X J f c m V n a W 9 u L n t U b 3 R h b C B Q c m l j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x d W l y Z X J f c m V n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y X 3 J l Z 2 l v b i U y M C g y K S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x d W l y Z X J f c m V n a W 9 u J T I w K D I p L 2 R i b 1 9 h Y 3 F 1 a X J l c l 9 y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F 1 a X J l Z V 9 y Z W d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x M z o x M z o 1 N S 4 z N j M 3 M z E z W i I g L z 4 8 R W 5 0 c n k g V H l w Z T 0 i R m l s b E N v b H V t b l R 5 c G V z I i B W Y W x 1 Z T 0 i c 0 J n S T 0 i I C 8 + P E V u d H J 5 I F R 5 c G U 9 I k Z p b G x D b 2 x 1 b W 5 O Y W 1 l c y I g V m F s d W U 9 I n N b J n F 1 b 3 Q 7 U m V n a W 9 u J n F 1 b 3 Q 7 L C Z x d W 9 0 O 2 5 v I G 9 m I G F j c X V p c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9 t a W N i Y W J h X F x c X G F i a G l z a G V r O 3 N x b H B y b 2 p l Y 3 Q v Z G J v L 2 F j c X V p c m V l X 3 J l Z 2 l v b i 5 7 U m V n a W 9 u L D B 9 J n F 1 b 3 Q 7 L C Z x d W 9 0 O 1 N l c n Z l c i 5 E Y X R h Y m F z Z V x c L z I v U 1 F M L 2 N v b W l j Y m F i Y V x c X F x h Y m h p c 2 h l a z t z c W x w c m 9 q Z W N 0 L 2 R i b y 9 h Y 3 F 1 a X J l Z V 9 y Z W d p b 2 4 u e 2 5 v I G 9 m I G F j c X V p c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N v b W l j Y m F i Y V x c X F x h Y m h p c 2 h l a z t z c W x w c m 9 q Z W N 0 L 2 R i b y 9 h Y 3 F 1 a X J l Z V 9 y Z W d p b 2 4 u e 1 J l Z 2 l v b i w w f S Z x d W 9 0 O y w m c X V v d D t T Z X J 2 Z X I u R G F 0 Y W J h c 2 V c X C 8 y L 1 N R T C 9 j b 2 1 p Y 2 J h Y m F c X F x c Y W J o a X N o Z W s 7 c 3 F s c H J v a m V j d C 9 k Y m 8 v Y W N x d W l y Z W V f c m V n a W 9 u L n t u b y B v Z i B h Y 3 F 1 a X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x d W l y Z W V f c m V n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l X 3 J l Z 2 l v b i U y M C g y K S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x d W l y Z W V f c m V n a W 9 u J T I w K D I p L 2 R i b 1 9 h Y 3 F 1 a X J l Z V 9 y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F 1 a X J l c l 9 y Z W d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x M z o x N D o y N i 4 0 N D M 0 M D E 3 W i I g L z 4 8 R W 5 0 c n k g V H l w Z T 0 i R m l s b E N v b H V t b l R 5 c G V z I i B W Y W x 1 Z T 0 i c 0 J n S T 0 i I C 8 + P E V u d H J 5 I F R 5 c G U 9 I k Z p b G x D b 2 x 1 b W 5 O Y W 1 l c y I g V m F s d W U 9 I n N b J n F 1 b 3 Q 7 U m V n a W 9 u J n F 1 b 3 Q 7 L C Z x d W 9 0 O 2 5 v I G 9 m I G F j c X V p c m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9 t a W N i Y W J h X F x c X G F i a G l z a G V r O 3 N x b H B y b 2 p l Y 3 Q v Z G J v L 2 F j c X V p c m V y X 3 J l Z 2 l v b i 5 7 U m V n a W 9 u L D B 9 J n F 1 b 3 Q 7 L C Z x d W 9 0 O 1 N l c n Z l c i 5 E Y X R h Y m F z Z V x c L z I v U 1 F M L 2 N v b W l j Y m F i Y V x c X F x h Y m h p c 2 h l a z t z c W x w c m 9 q Z W N 0 L 2 R i b y 9 h Y 3 F 1 a X J l c l 9 y Z W d p b 2 4 u e 2 5 v I G 9 m I G F j c X V p c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N v b W l j Y m F i Y V x c X F x h Y m h p c 2 h l a z t z c W x w c m 9 q Z W N 0 L 2 R i b y 9 h Y 3 F 1 a X J l c l 9 y Z W d p b 2 4 u e 1 J l Z 2 l v b i w w f S Z x d W 9 0 O y w m c X V v d D t T Z X J 2 Z X I u R G F 0 Y W J h c 2 V c X C 8 y L 1 N R T C 9 j b 2 1 p Y 2 J h Y m F c X F x c Y W J o a X N o Z W s 7 c 3 F s c H J v a m V j d C 9 k Y m 8 v Y W N x d W l y Z X J f c m V n a W 9 u L n t u b y B v Z i B h Y 3 F 1 a X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x d W l y Z X J f c m V n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y X 3 J l Z 2 l v b i U y M C g z K S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x d W l y Z X J f c m V n a W 9 u J T I w K D M p L 2 R i b 1 9 h Y 3 F 1 a X J l c l 9 y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F 1 a X J l Z V 9 y Z W d p b 2 4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x M z o y M D o x M C 4 0 M j g x M D E z W i I g L z 4 8 R W 5 0 c n k g V H l w Z T 0 i R m l s b E N v b H V t b l R 5 c G V z I i B W Y W x 1 Z T 0 i c 0 J n S T 0 i I C 8 + P E V u d H J 5 I F R 5 c G U 9 I k Z p b G x D b 2 x 1 b W 5 O Y W 1 l c y I g V m F s d W U 9 I n N b J n F 1 b 3 Q 7 U m V n a W 9 u J n F 1 b 3 Q 7 L C Z x d W 9 0 O 2 5 v I G 9 m I G F j c X V p c m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9 t a W N i Y W J h X F x c X G F i a G l z a G V r O 3 N x b H B y b 2 p l Y 3 Q v Z G J v L 2 F j c X V p c m V l X 3 J l Z 2 l v b i 5 7 U m V n a W 9 u L D B 9 J n F 1 b 3 Q 7 L C Z x d W 9 0 O 1 N l c n Z l c i 5 E Y X R h Y m F z Z V x c L z I v U 1 F M L 2 N v b W l j Y m F i Y V x c X F x h Y m h p c 2 h l a z t z c W x w c m 9 q Z W N 0 L 2 R i b y 9 h Y 3 F 1 a X J l Z V 9 y Z W d p b 2 4 u e 2 5 v I G 9 m I G F j c X V p c m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N v b W l j Y m F i Y V x c X F x h Y m h p c 2 h l a z t z c W x w c m 9 q Z W N 0 L 2 R i b y 9 h Y 3 F 1 a X J l Z V 9 y Z W d p b 2 4 u e 1 J l Z 2 l v b i w w f S Z x d W 9 0 O y w m c X V v d D t T Z X J 2 Z X I u R G F 0 Y W J h c 2 V c X C 8 y L 1 N R T C 9 j b 2 1 p Y 2 J h Y m F c X F x c Y W J o a X N o Z W s 7 c 3 F s c H J v a m V j d C 9 k Y m 8 v Y W N x d W l y Z W V f c m V n a W 9 u L n t u b y B v Z i B h Y 3 F 1 a X J l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x d W l y Z W V f c m V n a W 9 u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l X 3 J l Z 2 l v b i U y M C g z K S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x d W l y Z W V f c m V n a W 9 u J T I w K D M p L 2 R i b 1 9 h Y 3 F 1 a X J l Z V 9 y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H d p c 2 V f Y W N x d W l z a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x N T o w N D o 1 O S 4 0 M D Y 5 M T g 4 W i I g L z 4 8 R W 5 0 c n k g V H l w Z T 0 i R m l s b E N v b H V t b l R 5 c G V z I i B W Y W x 1 Z T 0 i c 0 J n S T 0 i I C 8 + P E V u d H J 5 I F R 5 c G U 9 I k Z p b G x D b 2 x 1 b W 5 O Y W 1 l c y I g V m F s d W U 9 I n N b J n F 1 b 3 Q 7 T W 9 u d G g m c X V v d D s s J n F 1 b 3 Q 7 T m 8 g b 2 Y g Y W N x d W l y Z X I g Z G l k I E F j d W l z a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b 2 1 p Y 2 J h Y m F c X F x c Y W J o a X N o Z W s 7 c 3 F s c H J v a m V j d C 9 k Y m 8 v b W 9 u d G h 3 a X N l X 2 F j c X V p c 2 l 0 a W 9 u L n t N b 2 5 0 a C w w f S Z x d W 9 0 O y w m c X V v d D t T Z X J 2 Z X I u R G F 0 Y W J h c 2 V c X C 8 y L 1 N R T C 9 j b 2 1 p Y 2 J h Y m F c X F x c Y W J o a X N o Z W s 7 c 3 F s c H J v a m V j d C 9 k Y m 8 v b W 9 u d G h 3 a X N l X 2 F j c X V p c 2 l 0 a W 9 u L n t O b y B v Z i B h Y 3 F 1 a X J l c i B k a W Q g Q W N 1 a X N p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j b 2 1 p Y 2 J h Y m F c X F x c Y W J o a X N o Z W s 7 c 3 F s c H J v a m V j d C 9 k Y m 8 v b W 9 u d G h 3 a X N l X 2 F j c X V p c 2 l 0 a W 9 u L n t N b 2 5 0 a C w w f S Z x d W 9 0 O y w m c X V v d D t T Z X J 2 Z X I u R G F 0 Y W J h c 2 V c X C 8 y L 1 N R T C 9 j b 2 1 p Y 2 J h Y m F c X F x c Y W J o a X N o Z W s 7 c 3 F s c H J v a m V j d C 9 k Y m 8 v b W 9 u d G h 3 a X N l X 2 F j c X V p c 2 l 0 a W 9 u L n t O b y B v Z i B h Y 3 F 1 a X J l c i B k a W Q g Q W N 1 a X N p d G l v b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3 a X N l X 2 F j c X V p c 2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d 2 l z Z V 9 h Y 3 F 1 a X N p d G l v b i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3 a X N l X 2 F j c X V p c 2 l 0 a W 9 u L 2 R i b 1 9 t b 2 5 0 a H d p c 2 V f Y W N x d W l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H d p c 2 V f a X B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F U M T U 6 M D U 6 M j M u M j Y x N z M 1 N F o i I C 8 + P E V u d H J 5 I F R 5 c G U 9 I k Z p b G x D b 2 x 1 b W 5 U e X B l c y I g V m F s d W U 9 I n N C Z 0 k 9 I i A v P j x F b n R y e S B U e X B l P S J G a W x s Q 2 9 s d W 1 u T m F t Z X M i I F Z h b H V l P S J z W y Z x d W 9 0 O 0 1 v b n R o J n F 1 b 3 Q 7 L C Z x d W 9 0 O 0 5 v I G 9 m I G F j c X V p c m V y I G R p Z C B J U E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b 2 1 p Y 2 J h Y m F c X F x c Y W J o a X N o Z W s 7 c 3 F s c H J v a m V j d C 9 k Y m 8 v b W 9 u d G h 3 a X N l X 2 l w b y 5 7 T W 9 u d G g s M H 0 m c X V v d D s s J n F 1 b 3 Q 7 U 2 V y d m V y L k R h d G F i Y X N l X F w v M i 9 T U U w v Y 2 9 t a W N i Y W J h X F x c X G F i a G l z a G V r O 3 N x b H B y b 2 p l Y 3 Q v Z G J v L 2 1 v b n R o d 2 l z Z V 9 p c G 8 u e 0 5 v I G 9 m I G F j c X V p c m V y I G R p Z C B J U E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Y 2 9 t a W N i Y W J h X F x c X G F i a G l z a G V r O 3 N x b H B y b 2 p l Y 3 Q v Z G J v L 2 1 v b n R o d 2 l z Z V 9 p c G 8 u e 0 1 v b n R o L D B 9 J n F 1 b 3 Q 7 L C Z x d W 9 0 O 1 N l c n Z l c i 5 E Y X R h Y m F z Z V x c L z I v U 1 F M L 2 N v b W l j Y m F i Y V x c X F x h Y m h p c 2 h l a z t z c W x w c m 9 q Z W N 0 L 2 R i b y 9 t b 2 5 0 a H d p c 2 V f a X B v L n t O b y B v Z i B h Y 3 F 1 a X J l c i B k a W Q g S V B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0 a H d p c 2 V f a X B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d 2 l z Z V 9 p c G 8 v c 3 F s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d 2 l z Z V 9 p c G 8 v Z G J v X 2 1 v b n R o d 2 l z Z V 9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V k a W F f Y W N x d W l y Z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z b W V k a W F f Y W N x d W l y Z W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x N j o w N z o w N S 4 5 N z A 3 N D g y W i I g L z 4 8 R W 5 0 c n k g V H l w Z T 0 i R m l s b E N v b H V t b l R 5 c G V z I i B W Y W x 1 Z T 0 i c 0 J n S T 0 i I C 8 + P E V u d H J 5 I F R 5 c G U 9 I k Z p b G x D b 2 x 1 b W 5 O Y W 1 l c y I g V m F s d W U 9 I n N b J n F 1 b 3 Q 7 U 3 R h d H V z J n F 1 b 3 Q 7 L C Z x d W 9 0 O 0 5 v I G 9 m I G F j c X V p c m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N v b W l j Y m F i Y V x c X F x h Y m h p c 2 h l a z t z c W x w c m 9 q Z W N 0 L 2 R i b y 9 z b W V k a W F f Y W N x d W l y Z W U u e 1 N 0 Y X R 1 c y w w f S Z x d W 9 0 O y w m c X V v d D t T Z X J 2 Z X I u R G F 0 Y W J h c 2 V c X C 8 y L 1 N R T C 9 j b 2 1 p Y 2 J h Y m F c X F x c Y W J o a X N o Z W s 7 c 3 F s c H J v a m V j d C 9 k Y m 8 v c 2 1 l Z G l h X 2 F j c X V p c m V l L n t O b y B v Z i B h Y 3 F 1 a X J l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Y 2 9 t a W N i Y W J h X F x c X G F i a G l z a G V r O 3 N x b H B y b 2 p l Y 3 Q v Z G J v L 3 N t Z W R p Y V 9 h Y 3 F 1 a X J l Z S 5 7 U 3 R h d H V z L D B 9 J n F 1 b 3 Q 7 L C Z x d W 9 0 O 1 N l c n Z l c i 5 E Y X R h Y m F z Z V x c L z I v U 1 F M L 2 N v b W l j Y m F i Y V x c X F x h Y m h p c 2 h l a z t z c W x w c m 9 q Z W N 0 L 2 R i b y 9 z b W V k a W F f Y W N x d W l y Z W U u e 0 5 v I G 9 m I G F j c X V p c m V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1 l Z G l h X 2 F j c X V p c m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t Z W R p Y V 9 h Y 3 F 1 a X J l Z S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l Z G l h X 2 F j c X V p c m V l L 2 R i b 1 9 z b W V k a W F f Y W N x d W l y Z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V k a W F f Y W N x d W l y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x V D E 2 O j A 3 O j Q z L j E w O T I 2 N j Z a I i A v P j x F b n R y e S B U e X B l P S J G a W x s Q 2 9 s d W 1 u V H l w Z X M i I F Z h b H V l P S J z Q m d J P S I g L z 4 8 R W 5 0 c n k g V H l w Z T 0 i R m l s b E N v b H V t b k 5 h b W V z I i B W Y W x 1 Z T 0 i c 1 s m c X V v d D t T d G F 0 d X M m c X V v d D s s J n F 1 b 3 Q 7 T m 8 g b 2 Y g Y W N x d W l y Z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9 t a W N i Y W J h X F x c X G F i a G l z a G V r O 3 N x b H B y b 2 p l Y 3 Q v Z G J v L 3 N t Z W R p Y V 9 h Y 3 F 1 a X J l c i 5 7 U 3 R h d H V z L D B 9 J n F 1 b 3 Q 7 L C Z x d W 9 0 O 1 N l c n Z l c i 5 E Y X R h Y m F z Z V x c L z I v U 1 F M L 2 N v b W l j Y m F i Y V x c X F x h Y m h p c 2 h l a z t z c W x w c m 9 q Z W N 0 L 2 R i b y 9 z b W V k a W F f Y W N x d W l y Z X I u e 0 5 v I G 9 m I G F j c X V p c m V y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j b 2 1 p Y 2 J h Y m F c X F x c Y W J o a X N o Z W s 7 c 3 F s c H J v a m V j d C 9 k Y m 8 v c 2 1 l Z G l h X 2 F j c X V p c m V y L n t T d G F 0 d X M s M H 0 m c X V v d D s s J n F 1 b 3 Q 7 U 2 V y d m V y L k R h d G F i Y X N l X F w v M i 9 T U U w v Y 2 9 t a W N i Y W J h X F x c X G F i a G l z a G V r O 3 N x b H B y b 2 p l Y 3 Q v Z G J v L 3 N t Z W R p Y V 9 h Y 3 F 1 a X J l c i 5 7 T m 8 g b 2 Y g Y W N x d W l y Z X J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W V k a W F f Y W N x d W l y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1 l Z G l h X 2 F j c X V p c m V y L 3 N x b H B y b 2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W V k a W F f Y W N x d W l y Z X I v Z G J v X 3 N t Z W R p Y V 9 h Y 3 F 1 a X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Z 2 d y Z W V f Y W N x d W l y Z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Z W d n c m V l X 2 F j c X V p c m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x V D E 4 O j Q x O j U 5 L j U x M T U x O T B a I i A v P j x F b n R y e S B U e X B l P S J G a W x s Q 2 9 s d W 1 u V H l w Z X M i I F Z h b H V l P S J z Q m d J P S I g L z 4 8 R W 5 0 c n k g V H l w Z T 0 i R m l s b E N v b H V t b k 5 h b W V z I i B W Y W x 1 Z T 0 i c 1 s m c X V v d D t k Z W d y Z W V f d H l w Z S Z x d W 9 0 O y w m c X V v d D t D b 3 V u d C B v Z i B h Y 3 F 1 a X J l Z S B E a X J l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N v b W l j Y m F i Y V x c X F x h Y m h p c 2 h l a z t z c W x w c m 9 q Z W N 0 L 2 R i b y 9 E Z W d n c m V l X 2 F j c X V p c m V l L n t k Z W d y Z W V f d H l w Z S w w f S Z x d W 9 0 O y w m c X V v d D t T Z X J 2 Z X I u R G F 0 Y W J h c 2 V c X C 8 y L 1 N R T C 9 j b 2 1 p Y 2 J h Y m F c X F x c Y W J o a X N o Z W s 7 c 3 F s c H J v a m V j d C 9 k Y m 8 v R G V n Z 3 J l Z V 9 h Y 3 F 1 a X J l Z S 5 7 Q 2 9 1 b n Q g b 2 Y g Y W N x d W l y Z W U g R G l y Z W N 0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Y 2 9 t a W N i Y W J h X F x c X G F i a G l z a G V r O 3 N x b H B y b 2 p l Y 3 Q v Z G J v L 0 R l Z 2 d y Z W V f Y W N x d W l y Z W U u e 2 R l Z 3 J l Z V 9 0 e X B l L D B 9 J n F 1 b 3 Q 7 L C Z x d W 9 0 O 1 N l c n Z l c i 5 E Y X R h Y m F z Z V x c L z I v U 1 F M L 2 N v b W l j Y m F i Y V x c X F x h Y m h p c 2 h l a z t z c W x w c m 9 q Z W N 0 L 2 R i b y 9 E Z W d n c m V l X 2 F j c X V p c m V l L n t D b 3 V u d C B v Z i B h Y 3 F 1 a X J l Z S B E a X J l Y 3 R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n Z 3 J l Z V 9 h Y 3 F 1 a X J l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d n c m V l X 2 F j c X V p c m V l L 3 N x b H B y b 2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d n c m V l X 2 F j c X V p c m V l L 2 R i b 1 9 E Z W d n c m V l X 2 F j c X V p c m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2 F j c X V p c m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G V n c m V l X 2 F j c X V p c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x V D E 4 O j Q y O j M 0 L j M 3 N z k z O D N a I i A v P j x F b n R y e S B U e X B l P S J G a W x s Q 2 9 s d W 1 u V H l w Z X M i I F Z h b H V l P S J z Q m d J P S I g L z 4 8 R W 5 0 c n k g V H l w Z T 0 i R m l s b E N v b H V t b k 5 h b W V z I i B W Y W x 1 Z T 0 i c 1 s m c X V v d D t k Z W d y Z W V f d H l w Z S Z x d W 9 0 O y w m c X V v d D t D b 3 V u d C B v Z i B h Y 3 F 1 a X J l c i B k a X J l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N v b W l j Y m F i Y V x c X F x h Y m h p c 2 h l a z t z c W x w c m 9 q Z W N 0 L 2 R i b y 9 E Z W d y Z W V f Y W N x d W l y Z X I u e 2 R l Z 3 J l Z V 9 0 e X B l L D B 9 J n F 1 b 3 Q 7 L C Z x d W 9 0 O 1 N l c n Z l c i 5 E Y X R h Y m F z Z V x c L z I v U 1 F M L 2 N v b W l j Y m F i Y V x c X F x h Y m h p c 2 h l a z t z c W x w c m 9 q Z W N 0 L 2 R i b y 9 E Z W d y Z W V f Y W N x d W l y Z X I u e 0 N v d W 5 0 I G 9 m I G F j c X V p c m V y I G R p c m V j d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N v b W l j Y m F i Y V x c X F x h Y m h p c 2 h l a z t z c W x w c m 9 q Z W N 0 L 2 R i b y 9 E Z W d y Z W V f Y W N x d W l y Z X I u e 2 R l Z 3 J l Z V 9 0 e X B l L D B 9 J n F 1 b 3 Q 7 L C Z x d W 9 0 O 1 N l c n Z l c i 5 E Y X R h Y m F z Z V x c L z I v U 1 F M L 2 N v b W l j Y m F i Y V x c X F x h Y m h p c 2 h l a z t z c W x w c m 9 q Z W N 0 L 2 R i b y 9 E Z W d y Z W V f Y W N x d W l y Z X I u e 0 N v d W 5 0 I G 9 m I G F j c X V p c m V y I G R p c m V j d G 9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d y Z W V f Y W N x d W l y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n c m V l X 2 F j c X V p c m V y L 3 N x b H B y b 2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W d y Z W V f Y W N x d W l y Z X I v Z G J v X 0 R l Z 3 J l Z V 9 h Y 3 F 1 a X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p d H V 0 Z V 9 h Y 3 F 1 a X J l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l u c 3 R p d H V 0 Z V 9 h Y 3 F 1 a X J l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x O D o 0 M z o z M S 4 1 N z k 2 M j M z W i I g L z 4 8 R W 5 0 c n k g V H l w Z T 0 i R m l s b E N v b H V t b l R 5 c G V z I i B W Y W x 1 Z T 0 i c 0 J n S T 0 i I C 8 + P E V u d H J 5 I F R 5 c G U 9 I k Z p b G x D b 2 x 1 b W 5 O Y W 1 l c y I g V m F s d W U 9 I n N b J n F 1 b 3 Q 7 a W 5 z d G l 0 d X R p b 2 5 f b m F t Z S Z x d W 9 0 O y w m c X V v d D t D b 3 V u d C B v Z i B h Y 3 F 1 a X J l Z S B E a X J l Y 3 R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N v b W l j Y m F i Y V x c X F x h Y m h p c 2 h l a z t z c W x w c m 9 q Z W N 0 L 2 R i b y 9 J b n N 0 a X R 1 d G V f Y W N x d W l y Z W U u e 2 l u c 3 R p d H V 0 a W 9 u X 2 5 h b W U s M H 0 m c X V v d D s s J n F 1 b 3 Q 7 U 2 V y d m V y L k R h d G F i Y X N l X F w v M i 9 T U U w v Y 2 9 t a W N i Y W J h X F x c X G F i a G l z a G V r O 3 N x b H B y b 2 p l Y 3 Q v Z G J v L 0 l u c 3 R p d H V 0 Z V 9 h Y 3 F 1 a X J l Z S 5 7 Q 2 9 1 b n Q g b 2 Y g Y W N x d W l y Z W U g R G l y Z W N 0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Y 2 9 t a W N i Y W J h X F x c X G F i a G l z a G V r O 3 N x b H B y b 2 p l Y 3 Q v Z G J v L 0 l u c 3 R p d H V 0 Z V 9 h Y 3 F 1 a X J l Z S 5 7 a W 5 z d G l 0 d X R p b 2 5 f b m F t Z S w w f S Z x d W 9 0 O y w m c X V v d D t T Z X J 2 Z X I u R G F 0 Y W J h c 2 V c X C 8 y L 1 N R T C 9 j b 2 1 p Y 2 J h Y m F c X F x c Y W J o a X N o Z W s 7 c 3 F s c H J v a m V j d C 9 k Y m 8 v S W 5 z d G l 0 d X R l X 2 F j c X V p c m V l L n t D b 3 V u d C B v Z i B h Y 3 F 1 a X J l Z S B E a X J l Y 3 R v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z d G l 0 d X R l X 2 F j c X V p c m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p d H V 0 Z V 9 h Y 3 F 1 a X J l Z S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z d G l 0 d X R l X 2 F j c X V p c m V l L 2 R i b 1 9 J b n N 0 a X R 1 d G V f Y W N x d W l y Z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a X R 1 d G V f Y W N x d W l y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n N 0 a X R 1 d G V f Y W N x d W l y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T F U M T g 6 N D M 6 N T I u N j Y 3 N j A 0 M V o i I C 8 + P E V u d H J 5 I F R 5 c G U 9 I k Z p b G x D b 2 x 1 b W 5 U e X B l c y I g V m F s d W U 9 I n N C Z 0 k 9 I i A v P j x F b n R y e S B U e X B l P S J G a W x s Q 2 9 s d W 1 u T m F t Z X M i I F Z h b H V l P S J z W y Z x d W 9 0 O 2 l u c 3 R p d H V 0 a W 9 u X 2 5 h b W U m c X V v d D s s J n F 1 b 3 Q 7 Q 2 9 1 b n Q g b 2 Y g Y W N x d W l y Z X I g Z G l y Z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b 2 1 p Y 2 J h Y m F c X F x c Y W J o a X N o Z W s 7 c 3 F s c H J v a m V j d C 9 k Y m 8 v S W 5 z d G l 0 d X R l X 2 F j c X V p c m V y L n t p b n N 0 a X R 1 d G l v b l 9 u Y W 1 l L D B 9 J n F 1 b 3 Q 7 L C Z x d W 9 0 O 1 N l c n Z l c i 5 E Y X R h Y m F z Z V x c L z I v U 1 F M L 2 N v b W l j Y m F i Y V x c X F x h Y m h p c 2 h l a z t z c W x w c m 9 q Z W N 0 L 2 R i b y 9 J b n N 0 a X R 1 d G V f Y W N x d W l y Z X I u e 0 N v d W 5 0 I G 9 m I G F j c X V p c m V y I G R p c m V j d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N v b W l j Y m F i Y V x c X F x h Y m h p c 2 h l a z t z c W x w c m 9 q Z W N 0 L 2 R i b y 9 J b n N 0 a X R 1 d G V f Y W N x d W l y Z X I u e 2 l u c 3 R p d H V 0 a W 9 u X 2 5 h b W U s M H 0 m c X V v d D s s J n F 1 b 3 Q 7 U 2 V y d m V y L k R h d G F i Y X N l X F w v M i 9 T U U w v Y 2 9 t a W N i Y W J h X F x c X G F i a G l z a G V r O 3 N x b H B y b 2 p l Y 3 Q v Z G J v L 0 l u c 3 R p d H V 0 Z V 9 h Y 3 F 1 a X J l c i 5 7 Q 2 9 1 b n Q g b 2 Y g Y W N x d W l y Z X I g Z G l y Z W N 0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u c 3 R p d H V 0 Z V 9 h Y 3 F 1 a X J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n N 0 a X R 1 d G V f Y W N x d W l y Z X I v c 3 F s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c 3 R p d H V 0 Z V 9 h Y 3 F 1 a X J l c i 9 k Y m 9 f S W 5 z d G l 0 d X R l X 2 F j c X V p c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u X 2 l u c 3 R p d H V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W 1 v b l 9 p b n N 0 a X R 1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x M V Q x O T o 1 M z o y N y 4 z N z I y M T Q x W i I g L z 4 8 R W 5 0 c n k g V H l w Z T 0 i R m l s b E N v b H V t b l R 5 c G V z I i B W Y W x 1 Z T 0 i c 0 J n S T 0 i I C 8 + P E V u d H J 5 I F R 5 c G U 9 I k Z p b G x D b 2 x 1 b W 5 O Y W 1 l c y I g V m F s d W U 9 I n N b J n F 1 b 3 Q 7 a W 5 z d G l 0 d X R p b 2 5 f b m F t Z S Z x d W 9 0 O y w m c X V v d D t D b 3 V u d C B v Z i A g R G l y Z W N 0 b 3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b 2 1 p Y 2 J h Y m F c X F x c Y W J o a X N o Z W s 7 c 3 F s c H J v a m V j d C 9 k Y m 8 v Y 2 9 t b W 9 u X 2 l u c 3 R p d H V 0 Z S 5 7 a W 5 z d G l 0 d X R p b 2 5 f b m F t Z S w w f S Z x d W 9 0 O y w m c X V v d D t T Z X J 2 Z X I u R G F 0 Y W J h c 2 V c X C 8 y L 1 N R T C 9 j b 2 1 p Y 2 J h Y m F c X F x c Y W J o a X N o Z W s 7 c 3 F s c H J v a m V j d C 9 k Y m 8 v Y 2 9 t b W 9 u X 2 l u c 3 R p d H V 0 Z S 5 7 Q 2 9 1 b n Q g b 2 Y g I E R p c m V j d G 9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N v b W l j Y m F i Y V x c X F x h Y m h p c 2 h l a z t z c W x w c m 9 q Z W N 0 L 2 R i b y 9 j b 2 1 t b 2 5 f a W 5 z d G l 0 d X R l L n t p b n N 0 a X R 1 d G l v b l 9 u Y W 1 l L D B 9 J n F 1 b 3 Q 7 L C Z x d W 9 0 O 1 N l c n Z l c i 5 E Y X R h Y m F z Z V x c L z I v U 1 F M L 2 N v b W l j Y m F i Y V x c X F x h Y m h p c 2 h l a z t z c W x w c m 9 q Z W N 0 L 2 R i b y 9 j b 2 1 t b 2 5 f a W 5 z d G l 0 d X R l L n t D b 3 V u d C B v Z i A g R G l y Z W N 0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W 1 v b l 9 p b n N 0 a X R 1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u X 2 l u c 3 R p d H V 0 Z S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t b W 9 u X 2 l u c 3 R p d H V 0 Z S 9 k Y m 9 f Y 2 9 t b W 9 u X 2 l u c 3 R p d H V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y X 3 J l Z 2 l v b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j c X V p c m V y X 3 J l Z 2 l v b l 9 f M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1 J l Z 2 l v b i Z x d W 9 0 O y w m c X V v d D t u b y B v Z i B h Y 3 F 1 a X J l c i Z x d W 9 0 O 1 0 i I C 8 + P E V u d H J 5 I F R 5 c G U 9 I k Z p b G x D b 2 x 1 b W 5 U e X B l c y I g V m F s d W U 9 I n N C Z 0 k 9 I i A v P j x F b n R y e S B U e X B l P S J G a W x s T G F z d F V w Z G F 0 Z W Q i I F Z h b H V l P S J k M j A y M i 0 w O S 0 x M V Q x M z o x N D o y N i 4 0 N D M 0 M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9 t a W N i Y W J h X F x c X G F i a G l z a G V r O 3 N x b H B y b 2 p l Y 3 Q v Z G J v L 2 F j c X V p c m V y X 3 J l Z 2 l v b i 5 7 U m V n a W 9 u L D B 9 J n F 1 b 3 Q 7 L C Z x d W 9 0 O 1 N l c n Z l c i 5 E Y X R h Y m F z Z V x c L z I v U 1 F M L 2 N v b W l j Y m F i Y V x c X F x h Y m h p c 2 h l a z t z c W x w c m 9 q Z W N 0 L 2 R i b y 9 h Y 3 F 1 a X J l c l 9 y Z W d p b 2 4 u e 2 5 v I G 9 m I G F j c X V p c m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c n Z l c i 5 E Y X R h Y m F z Z V x c L z I v U 1 F M L 2 N v b W l j Y m F i Y V x c X F x h Y m h p c 2 h l a z t z c W x w c m 9 q Z W N 0 L 2 R i b y 9 h Y 3 F 1 a X J l c l 9 y Z W d p b 2 4 u e 1 J l Z 2 l v b i w w f S Z x d W 9 0 O y w m c X V v d D t T Z X J 2 Z X I u R G F 0 Y W J h c 2 V c X C 8 y L 1 N R T C 9 j b 2 1 p Y 2 J h Y m F c X F x c Y W J o a X N o Z W s 7 c 3 F s c H J v a m V j d C 9 k Y m 8 v Y W N x d W l y Z X J f c m V n a W 9 u L n t u b y B v Z i B h Y 3 F 1 a X J l c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N x d W l y Z X J f c m V n a W 9 u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y X 3 J l Z 2 l v b i U y M C g 0 K S 9 z c W x w c m 9 q Z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N x d W l y Z X J f c m V n a W 9 u J T I w K D Q p L 2 R i b 1 9 h Y 3 F 1 a X J l c l 9 y Z W d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F 1 a X J l Z V 9 y Z W d p b 2 4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3 F 1 a X J l Z V 9 y Z W d p b 2 5 f X z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S Z W d p b 2 4 m c X V v d D s s J n F 1 b 3 Q 7 b m 8 g b 2 Y g Y W N x d W l y Z W U m c X V v d D t d I i A v P j x F b n R y e S B U e X B l P S J G a W x s Q 2 9 s d W 1 u V H l w Z X M i I F Z h b H V l P S J z Q m d J P S I g L z 4 8 R W 5 0 c n k g V H l w Z T 0 i R m l s b E x h c 3 R V c G R h d G V k I i B W Y W x 1 Z T 0 i Z D I w M j I t M D k t M T F U M T M 6 M j A 6 M T A u N D I 4 M T A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N v b W l j Y m F i Y V x c X F x h Y m h p c 2 h l a z t z c W x w c m 9 q Z W N 0 L 2 R i b y 9 h Y 3 F 1 a X J l Z V 9 y Z W d p b 2 4 u e 1 J l Z 2 l v b i w w f S Z x d W 9 0 O y w m c X V v d D t T Z X J 2 Z X I u R G F 0 Y W J h c 2 V c X C 8 y L 1 N R T C 9 j b 2 1 p Y 2 J h Y m F c X F x c Y W J o a X N o Z W s 7 c 3 F s c H J v a m V j d C 9 k Y m 8 v Y W N x d W l y Z W V f c m V n a W 9 u L n t u b y B v Z i B h Y 3 F 1 a X J l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1 N R T C 9 j b 2 1 p Y 2 J h Y m F c X F x c Y W J o a X N o Z W s 7 c 3 F s c H J v a m V j d C 9 k Y m 8 v Y W N x d W l y Z W V f c m V n a W 9 u L n t S Z W d p b 2 4 s M H 0 m c X V v d D s s J n F 1 b 3 Q 7 U 2 V y d m V y L k R h d G F i Y X N l X F w v M i 9 T U U w v Y 2 9 t a W N i Y W J h X F x c X G F i a G l z a G V r O 3 N x b H B y b 2 p l Y 3 Q v Z G J v L 2 F j c X V p c m V l X 3 J l Z 2 l v b i 5 7 b m 8 g b 2 Y g Y W N x d W l y Z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j c X V p c m V l X 3 J l Z 2 l v b i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Y 3 F 1 a X J l Z V 9 y Z W d p b 2 4 l M j A o N C k v c 3 F s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c X V p c m V l X 3 J l Z 2 l v b i U y M C g 0 K S 9 k Y m 9 f Y W N x d W l y Z W V f c m V n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3 a X N l X 2 l w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v b n R o d 2 l z Z V 9 p c G 8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x V D E 1 O j A 1 O j I z L j I 2 M T c z N T R a I i A v P j x F b n R y e S B U e X B l P S J G a W x s Q 2 9 s d W 1 u V H l w Z X M i I F Z h b H V l P S J z Q m d J P S I g L z 4 8 R W 5 0 c n k g V H l w Z T 0 i R m l s b E N v b H V t b k 5 h b W V z I i B W Y W x 1 Z T 0 i c 1 s m c X V v d D t N b 2 5 0 a C Z x d W 9 0 O y w m c X V v d D t O b y B v Z i B h Y 3 F 1 a X J l c i B k a W Q g S V B P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j b 2 1 p Y 2 J h Y m F c X F x c Y W J o a X N o Z W s 7 c 3 F s c H J v a m V j d C 9 k Y m 8 v b W 9 u d G h 3 a X N l X 2 l w b y 5 7 T W 9 u d G g s M H 0 m c X V v d D s s J n F 1 b 3 Q 7 U 2 V y d m V y L k R h d G F i Y X N l X F w v M i 9 T U U w v Y 2 9 t a W N i Y W J h X F x c X G F i a G l z a G V r O 3 N x b H B y b 2 p l Y 3 Q v Z G J v L 2 1 v b n R o d 2 l z Z V 9 p c G 8 u e 0 5 v I G 9 m I G F j c X V p c m V y I G R p Z C B J U E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Y 2 9 t a W N i Y W J h X F x c X G F i a G l z a G V r O 3 N x b H B y b 2 p l Y 3 Q v Z G J v L 2 1 v b n R o d 2 l z Z V 9 p c G 8 u e 0 1 v b n R o L D B 9 J n F 1 b 3 Q 7 L C Z x d W 9 0 O 1 N l c n Z l c i 5 E Y X R h Y m F z Z V x c L z I v U 1 F M L 2 N v b W l j Y m F i Y V x c X F x h Y m h p c 2 h l a z t z c W x w c m 9 q Z W N 0 L 2 R i b y 9 t b 2 5 0 a H d p c 2 V f a X B v L n t O b y B v Z i B h Y 3 F 1 a X J l c i B k a W Q g S V B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5 0 a H d p c 2 V f a X B v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d 2 l z Z V 9 p c G 8 l M j A o M i k v c 3 F s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d 2 l z Z V 9 p c G 8 l M j A o M i k v Z G J v X 2 1 v b n R o d 2 l z Z V 9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H d p c 2 V f Y W N x d W l z a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H d p c 2 V f Y W N x d W l z a X R p b 2 4 i I C 8 + P E V u d H J 5 I F R 5 c G U 9 I k Z p b G x l Z E N v b X B s Z X R l U m V z d W x 0 V G 9 X b 3 J r c 2 h l Z X Q i I F Z h b H V l P S J s M S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x V D E 1 O j A 0 O j U 5 L j Q w N j k x O D h a I i A v P j x F b n R y e S B U e X B l P S J G a W x s Q 2 9 s d W 1 u V H l w Z X M i I F Z h b H V l P S J z Q m d J P S I g L z 4 8 R W 5 0 c n k g V H l w Z T 0 i R m l s b E N v b H V t b k 5 h b W V z I i B W Y W x 1 Z T 0 i c 1 s m c X V v d D t N b 2 5 0 a C Z x d W 9 0 O y w m c X V v d D t O b y B v Z i B h Y 3 F 1 a X J l c i B k a W Q g Q W N 1 a X N p d G l v b i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Y 2 9 t a W N i Y W J h X F x c X G F i a G l z a G V r O 3 N x b H B y b 2 p l Y 3 Q v Z G J v L 2 1 v b n R o d 2 l z Z V 9 h Y 3 F 1 a X N p d G l v b i 5 7 T W 9 u d G g s M H 0 m c X V v d D s s J n F 1 b 3 Q 7 U 2 V y d m V y L k R h d G F i Y X N l X F w v M i 9 T U U w v Y 2 9 t a W N i Y W J h X F x c X G F i a G l z a G V r O 3 N x b H B y b 2 p l Y 3 Q v Z G J v L 2 1 v b n R o d 2 l z Z V 9 h Y 3 F 1 a X N p d G l v b i 5 7 T m 8 g b 2 Y g Y W N x d W l y Z X I g Z G l k I E F j d W l z a X R p b 2 4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y d m V y L k R h d G F i Y X N l X F w v M i 9 T U U w v Y 2 9 t a W N i Y W J h X F x c X G F i a G l z a G V r O 3 N x b H B y b 2 p l Y 3 Q v Z G J v L 2 1 v b n R o d 2 l z Z V 9 h Y 3 F 1 a X N p d G l v b i 5 7 T W 9 u d G g s M H 0 m c X V v d D s s J n F 1 b 3 Q 7 U 2 V y d m V y L k R h d G F i Y X N l X F w v M i 9 T U U w v Y 2 9 t a W N i Y W J h X F x c X G F i a G l z a G V r O 3 N x b H B y b 2 p l Y 3 Q v Z G J v L 2 1 v b n R o d 2 l z Z V 9 h Y 3 F 1 a X N p d G l v b i 5 7 T m 8 g b 2 Y g Y W N x d W l y Z X I g Z G l k I E F j d W l z a X R p b 2 4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v b n R o d 2 l z Z V 9 h Y 3 F 1 a X N p d G l v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0 a H d p c 2 V f Y W N x d W l z a X R p b 2 4 l M j A o M i k v c 3 F s c H J v a m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b n R o d 2 l z Z V 9 h Y 3 F 1 a X N p d G l v b i U y M C g y K S 9 k Y m 9 f b W 9 u d G h 3 a X N l X 2 F j c X V p c 2 l 0 a W 9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h M n Y S m G g t B q J v s K u t e B G M A A A A A A g A A A A A A E G Y A A A A B A A A g A A A A j o Z p s q L 7 U u s I 1 Q B k Q o k a d r Z e l j D U q n V b f 2 Z J + W J W E 9 E A A A A A D o A A A A A C A A A g A A A A 4 p / U S 5 g G T t s m 0 P R c S m P V n x B c j Q g y 3 H o w n Y y l C s X v 9 0 h Q A A A A y p / Y a / H g 7 5 m D g a k W e 8 Q k E A + A 5 c / z V f M A J X p E 4 d u y f K U u t T i v T t 3 s v O + M x s a 0 A 6 N u X A R T I h y + q w C 5 7 A F k I T / D J W l T E l A 8 f S W f o j Y h c 3 q l s 9 B A A A A A J 5 u A R b 8 m b v H u Z x f + T r R c d F 4 q e B J m 2 e Y a s e L b T 4 B O G X n X T P N a 8 p x P e r 8 x z 3 9 d 9 r w Q e p b 9 + K E / X N A 5 v 2 s G f F e n R A = = < / D a t a M a s h u p > 
</file>

<file path=customXml/itemProps1.xml><?xml version="1.0" encoding="utf-8"?>
<ds:datastoreItem xmlns:ds="http://schemas.openxmlformats.org/officeDocument/2006/customXml" ds:itemID="{BB2DD3A9-353F-4A8C-A89B-84C14939C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DashBoard</vt:lpstr>
      <vt:lpstr>ipo_did</vt:lpstr>
      <vt:lpstr>ipo pivot</vt:lpstr>
      <vt:lpstr>smedia_combo</vt:lpstr>
      <vt:lpstr>Institute_acquirer map</vt:lpstr>
      <vt:lpstr>Institute_acquirer</vt:lpstr>
      <vt:lpstr>Institute_acquiree</vt:lpstr>
      <vt:lpstr>Degree_acquirer</vt:lpstr>
      <vt:lpstr>Deggree_acquiree</vt:lpstr>
      <vt:lpstr>common_institute</vt:lpstr>
      <vt:lpstr>acquirer_region (3)</vt:lpstr>
      <vt:lpstr>acquiree_region (3) map</vt:lpstr>
      <vt:lpstr>acquiree_region (3)</vt:lpstr>
      <vt:lpstr>monthwise_ipo</vt:lpstr>
      <vt:lpstr>monthwise_acquisition</vt:lpstr>
      <vt:lpstr>DashBoard!Print_Area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abhishekschoudhari@outlook.com</cp:lastModifiedBy>
  <dcterms:created xsi:type="dcterms:W3CDTF">2022-09-11T08:16:32Z</dcterms:created>
  <dcterms:modified xsi:type="dcterms:W3CDTF">2023-03-03T04:57:25Z</dcterms:modified>
</cp:coreProperties>
</file>