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DAC notes\Module6-Data Visualization\06 Excel\"/>
    </mc:Choice>
  </mc:AlternateContent>
  <bookViews>
    <workbookView xWindow="0" yWindow="0" windowWidth="23040" windowHeight="9252" activeTab="2"/>
  </bookViews>
  <sheets>
    <sheet name="pizza" sheetId="1" r:id="rId1"/>
    <sheet name="Correlation" sheetId="2" r:id="rId2"/>
    <sheet name="Prediction using Regression" sheetId="4" r:id="rId3"/>
    <sheet name="Regression" sheetId="3" r:id="rId4"/>
    <sheet name="pivot Table" sheetId="7" r:id="rId5"/>
    <sheet name="vlookup" sheetId="5" r:id="rId6"/>
  </sheets>
  <calcPr calcId="0"/>
  <pivotCaches>
    <pivotCache cacheId="2" r:id="rId7"/>
  </pivotCaches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D6" i="4"/>
  <c r="D7" i="4"/>
  <c r="D8" i="4"/>
  <c r="D5" i="4"/>
  <c r="M4" i="3"/>
</calcChain>
</file>

<file path=xl/sharedStrings.xml><?xml version="1.0" encoding="utf-8"?>
<sst xmlns="http://schemas.openxmlformats.org/spreadsheetml/2006/main" count="48" uniqueCount="36">
  <si>
    <t>Promote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</si>
  <si>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</si>
  <si>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</si>
  <si>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</si>
  <si>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</si>
  <si>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</si>
  <si>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</si>
  <si>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</si>
  <si>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</si>
  <si>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</si>
  <si>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</si>
  <si>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</si>
  <si>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</si>
  <si>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</si>
  <si>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</si>
  <si>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</si>
  <si>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</si>
  <si>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</si>
  <si>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</si>
  <si>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</si>
  <si>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</si>
  <si>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</si>
  <si>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</si>
  <si>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</si>
  <si>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</si>
  <si>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</si>
  <si>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Prediction:-</t>
  </si>
  <si>
    <t>y=mx+c</t>
  </si>
  <si>
    <t>y = 23.506x + 5.4859</t>
  </si>
  <si>
    <t>Predicted Sale</t>
  </si>
  <si>
    <t>id</t>
  </si>
  <si>
    <t>sales</t>
  </si>
  <si>
    <t>Sum of Promote</t>
  </si>
  <si>
    <t>Sum of id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</si>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</sst>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33" borderId="12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88451443569551"/>
                  <c:y val="8.59762321376494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pizza!$B$2:$B$20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pizza!$C$2:$C$20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90672"/>
        <c:axId val="1028993936"/>
      </c:scatterChart>
      <c:valAx>
        <c:axId val="10289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Promote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93936"/>
        <c:crosses val="autoZero"/>
        <c:crossBetween val="midCat"/>
      </c:valAx>
      <c:valAx>
        <c:axId val="10289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Sales`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0</xdr:rowOff>
    </xdr:from>
    <xdr:to>
      <xdr:col>11</xdr:col>
      <xdr:colOff>327660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888.022554745374" createdVersion="5" refreshedVersion="5" minRefreshableVersion="3" recordCount="19">
  <cacheSource type="worksheet">
    <worksheetSource ref="A1:C20" sheet="vlookup"/>
  </cacheSource>
  <cacheFields count="3">
    <cacheField name="id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Promote" numFmtId="0">
      <sharedItems containsSemiMixedTypes="0" containsString="0" containsNumber="1" containsInteger="1" minValue="6" maxValue="90"/>
    </cacheField>
    <cacheField name="sales" numFmtId="0">
      <sharedItems containsSemiMixedTypes="0" containsString="0" containsNumber="1" containsInteger="1" minValue="15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3"/>
    <n v="554"/>
  </r>
  <r>
    <x v="1"/>
    <n v="56"/>
    <n v="1339"/>
  </r>
  <r>
    <x v="2"/>
    <n v="34"/>
    <n v="815"/>
  </r>
  <r>
    <x v="3"/>
    <n v="25"/>
    <n v="609"/>
  </r>
  <r>
    <x v="4"/>
    <n v="67"/>
    <n v="1600"/>
  </r>
  <r>
    <x v="5"/>
    <n v="82"/>
    <n v="2000"/>
  </r>
  <r>
    <x v="6"/>
    <n v="46"/>
    <n v="1000"/>
  </r>
  <r>
    <x v="7"/>
    <n v="14"/>
    <n v="300"/>
  </r>
  <r>
    <x v="8"/>
    <n v="6"/>
    <n v="150"/>
  </r>
  <r>
    <x v="9"/>
    <n v="47"/>
    <n v="1150"/>
  </r>
  <r>
    <x v="10"/>
    <n v="52"/>
    <n v="1200"/>
  </r>
  <r>
    <x v="11"/>
    <n v="88"/>
    <n v="2000"/>
  </r>
  <r>
    <x v="12"/>
    <n v="71"/>
    <n v="1750"/>
  </r>
  <r>
    <x v="13"/>
    <n v="78"/>
    <n v="2000"/>
  </r>
  <r>
    <x v="14"/>
    <n v="66"/>
    <n v="1500"/>
  </r>
  <r>
    <x v="15"/>
    <n v="44"/>
    <n v="1000"/>
  </r>
  <r>
    <x v="16"/>
    <n v="68"/>
    <n v="1600"/>
  </r>
  <r>
    <x v="17"/>
    <n v="90"/>
    <n v="2000"/>
  </r>
  <r>
    <x v="18"/>
    <n v="22"/>
    <n v="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" firstHeaderRow="0" firstDataRow="1" firstDataCol="0" rowPageCount="1" colPageCount="1"/>
  <pivotFields count="3">
    <pivotField axis="axisPage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romote" fld="1" baseField="0" baseItem="0"/>
    <dataField name="Sum of sales" fld="2" baseField="0" baseItem="0"/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3" sqref="B23"/>
    </sheetView>
  </sheetViews>
  <sheetFormatPr defaultRowHeight="14.4" x14ac:dyDescent="0.3"/>
  <sheetData>
    <row r="1" spans="1:3" x14ac:dyDescent="0.3">
      <c r="A1" t="s">
        <v>30</v>
      </c>
      <c r="B1" t="s">
        <v>0</v>
      </c>
      <c r="C1" t="s">
        <v>1</v>
      </c>
    </row>
    <row r="2" spans="1:3" x14ac:dyDescent="0.3">
      <c r="A2">
        <v>1</v>
      </c>
      <c r="B2">
        <v>23</v>
      </c>
      <c r="C2">
        <v>554</v>
      </c>
    </row>
    <row r="3" spans="1:3" x14ac:dyDescent="0.3">
      <c r="A3">
        <v>2</v>
      </c>
      <c r="B3">
        <v>56</v>
      </c>
      <c r="C3">
        <v>1339</v>
      </c>
    </row>
    <row r="4" spans="1:3" x14ac:dyDescent="0.3">
      <c r="A4">
        <v>3</v>
      </c>
      <c r="B4">
        <v>34</v>
      </c>
      <c r="C4">
        <v>815</v>
      </c>
    </row>
    <row r="5" spans="1:3" x14ac:dyDescent="0.3">
      <c r="A5">
        <v>4</v>
      </c>
      <c r="B5">
        <v>25</v>
      </c>
      <c r="C5">
        <v>609</v>
      </c>
    </row>
    <row r="6" spans="1:3" x14ac:dyDescent="0.3">
      <c r="A6">
        <v>5</v>
      </c>
      <c r="B6">
        <v>67</v>
      </c>
      <c r="C6">
        <v>1600</v>
      </c>
    </row>
    <row r="7" spans="1:3" x14ac:dyDescent="0.3">
      <c r="A7">
        <v>6</v>
      </c>
      <c r="B7">
        <v>82</v>
      </c>
      <c r="C7">
        <v>2000</v>
      </c>
    </row>
    <row r="8" spans="1:3" x14ac:dyDescent="0.3">
      <c r="A8">
        <v>7</v>
      </c>
      <c r="B8">
        <v>46</v>
      </c>
      <c r="C8">
        <v>1000</v>
      </c>
    </row>
    <row r="9" spans="1:3" x14ac:dyDescent="0.3">
      <c r="A9">
        <v>8</v>
      </c>
      <c r="B9">
        <v>14</v>
      </c>
      <c r="C9">
        <v>300</v>
      </c>
    </row>
    <row r="10" spans="1:3" x14ac:dyDescent="0.3">
      <c r="A10">
        <v>9</v>
      </c>
      <c r="B10">
        <v>6</v>
      </c>
      <c r="C10">
        <v>150</v>
      </c>
    </row>
    <row r="11" spans="1:3" x14ac:dyDescent="0.3">
      <c r="A11">
        <v>10</v>
      </c>
      <c r="B11">
        <v>47</v>
      </c>
      <c r="C11">
        <v>1150</v>
      </c>
    </row>
    <row r="12" spans="1:3" x14ac:dyDescent="0.3">
      <c r="A12">
        <v>11</v>
      </c>
      <c r="B12">
        <v>52</v>
      </c>
      <c r="C12">
        <v>1200</v>
      </c>
    </row>
    <row r="13" spans="1:3" x14ac:dyDescent="0.3">
      <c r="A13">
        <v>12</v>
      </c>
      <c r="B13">
        <v>88</v>
      </c>
      <c r="C13">
        <v>2000</v>
      </c>
    </row>
    <row r="14" spans="1:3" x14ac:dyDescent="0.3">
      <c r="A14">
        <v>13</v>
      </c>
      <c r="B14">
        <v>71</v>
      </c>
      <c r="C14">
        <v>1750</v>
      </c>
    </row>
    <row r="15" spans="1:3" x14ac:dyDescent="0.3">
      <c r="A15">
        <v>14</v>
      </c>
      <c r="B15">
        <v>78</v>
      </c>
      <c r="C15">
        <v>2000</v>
      </c>
    </row>
    <row r="16" spans="1:3" x14ac:dyDescent="0.3">
      <c r="A16">
        <v>15</v>
      </c>
      <c r="B16">
        <v>66</v>
      </c>
      <c r="C16">
        <v>1500</v>
      </c>
    </row>
    <row r="17" spans="1:3" x14ac:dyDescent="0.3">
      <c r="A17">
        <v>16</v>
      </c>
      <c r="B17">
        <v>44</v>
      </c>
      <c r="C17">
        <v>1000</v>
      </c>
    </row>
    <row r="18" spans="1:3" x14ac:dyDescent="0.3">
      <c r="A18">
        <v>17</v>
      </c>
      <c r="B18">
        <v>68</v>
      </c>
      <c r="C18">
        <v>1600</v>
      </c>
    </row>
    <row r="19" spans="1:3" x14ac:dyDescent="0.3">
      <c r="A19">
        <v>18</v>
      </c>
      <c r="B19">
        <v>90</v>
      </c>
      <c r="C19">
        <v>2000</v>
      </c>
    </row>
    <row r="20" spans="1:3" x14ac:dyDescent="0.3">
      <c r="A20">
        <v>19</v>
      </c>
      <c r="B20">
        <v>22</v>
      </c>
      <c r="C20">
        <v>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s="3"/>
      <c r="B1" s="3" t="s">
        <v>0</v>
      </c>
      <c r="C1" s="3" t="s">
        <v>1</v>
      </c>
    </row>
    <row r="2" spans="1:3" x14ac:dyDescent="0.3">
      <c r="A2" s="1" t="s">
        <v>0</v>
      </c>
      <c r="B2" s="1">
        <v>1</v>
      </c>
      <c r="C2" s="1"/>
    </row>
    <row r="3" spans="1:3" ht="15" thickBot="1" x14ac:dyDescent="0.35">
      <c r="A3" s="2" t="s">
        <v>1</v>
      </c>
      <c r="B3" s="2">
        <v>0.9943916799675252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9" sqref="C9"/>
    </sheetView>
  </sheetViews>
  <sheetFormatPr defaultRowHeight="14.4" x14ac:dyDescent="0.3"/>
  <sheetData>
    <row r="1" spans="1:4" x14ac:dyDescent="0.3">
      <c r="A1" t="s">
        <v>28</v>
      </c>
    </row>
    <row r="3" spans="1:4" x14ac:dyDescent="0.3">
      <c r="C3" s="7" t="s">
        <v>0</v>
      </c>
      <c r="D3" s="8" t="s">
        <v>29</v>
      </c>
    </row>
    <row r="4" spans="1:4" x14ac:dyDescent="0.3">
      <c r="C4" s="7"/>
      <c r="D4" s="8"/>
    </row>
    <row r="5" spans="1:4" x14ac:dyDescent="0.3">
      <c r="C5">
        <v>100</v>
      </c>
      <c r="D5">
        <f>23.506*$C5+5.4859</f>
        <v>2356.0859</v>
      </c>
    </row>
    <row r="6" spans="1:4" x14ac:dyDescent="0.3">
      <c r="C6">
        <v>200</v>
      </c>
      <c r="D6">
        <f t="shared" ref="D6:D8" si="0">23.506*$C6+5.4859</f>
        <v>4706.6858999999995</v>
      </c>
    </row>
    <row r="7" spans="1:4" x14ac:dyDescent="0.3">
      <c r="C7">
        <v>300</v>
      </c>
      <c r="D7">
        <f t="shared" si="0"/>
        <v>7057.2858999999999</v>
      </c>
    </row>
    <row r="8" spans="1:4" x14ac:dyDescent="0.3">
      <c r="C8">
        <v>400</v>
      </c>
      <c r="D8">
        <f t="shared" si="0"/>
        <v>9407.8858999999993</v>
      </c>
    </row>
  </sheetData>
  <mergeCells count="2">
    <mergeCell ref="D3:D4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23" sqref="M23"/>
    </sheetView>
  </sheetViews>
  <sheetFormatPr defaultRowHeight="14.4" x14ac:dyDescent="0.3"/>
  <cols>
    <col min="2" max="2" width="10.33203125" customWidth="1"/>
    <col min="3" max="3" width="13.44140625" bestFit="1" customWidth="1"/>
    <col min="5" max="5" width="12" bestFit="1" customWidth="1"/>
  </cols>
  <sheetData>
    <row r="1" spans="1:14" x14ac:dyDescent="0.3">
      <c r="A1" t="s">
        <v>2</v>
      </c>
    </row>
    <row r="2" spans="1:14" ht="15" thickBot="1" x14ac:dyDescent="0.35">
      <c r="K2" t="s">
        <v>26</v>
      </c>
    </row>
    <row r="3" spans="1:14" x14ac:dyDescent="0.3">
      <c r="A3" s="4" t="s">
        <v>3</v>
      </c>
      <c r="B3" s="4"/>
      <c r="L3" s="5" t="s">
        <v>1</v>
      </c>
      <c r="M3" s="5" t="s">
        <v>0</v>
      </c>
    </row>
    <row r="4" spans="1:14" x14ac:dyDescent="0.3">
      <c r="A4" s="1" t="s">
        <v>4</v>
      </c>
      <c r="B4" s="1">
        <v>0.99439167996752531</v>
      </c>
      <c r="L4" s="5">
        <v>100</v>
      </c>
      <c r="M4" s="6">
        <f>B18*L4+B17</f>
        <v>4.5521407951136155</v>
      </c>
      <c r="N4" t="s">
        <v>27</v>
      </c>
    </row>
    <row r="5" spans="1:14" x14ac:dyDescent="0.3">
      <c r="A5" s="1" t="s">
        <v>5</v>
      </c>
      <c r="B5" s="1">
        <v>0.98881481318863729</v>
      </c>
    </row>
    <row r="6" spans="1:14" x14ac:dyDescent="0.3">
      <c r="A6" s="1" t="s">
        <v>6</v>
      </c>
      <c r="B6" s="1">
        <v>0.98815686102326294</v>
      </c>
    </row>
    <row r="7" spans="1:14" x14ac:dyDescent="0.3">
      <c r="A7" s="1" t="s">
        <v>7</v>
      </c>
      <c r="B7" s="1">
        <v>2.7916429308834685</v>
      </c>
    </row>
    <row r="8" spans="1:14" ht="15" thickBot="1" x14ac:dyDescent="0.35">
      <c r="A8" s="2" t="s">
        <v>8</v>
      </c>
      <c r="B8" s="2">
        <v>19</v>
      </c>
    </row>
    <row r="10" spans="1:14" ht="15" thickBot="1" x14ac:dyDescent="0.35">
      <c r="A10" t="s">
        <v>9</v>
      </c>
    </row>
    <row r="11" spans="1:14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14" x14ac:dyDescent="0.3">
      <c r="A12" s="1" t="s">
        <v>10</v>
      </c>
      <c r="B12" s="1">
        <v>1</v>
      </c>
      <c r="C12" s="1">
        <v>11712.251247794884</v>
      </c>
      <c r="D12" s="1">
        <v>11712.251247794884</v>
      </c>
      <c r="E12" s="1">
        <v>1502.867328700328</v>
      </c>
      <c r="F12" s="1">
        <v>4.9657453124740161E-18</v>
      </c>
    </row>
    <row r="13" spans="1:14" x14ac:dyDescent="0.3">
      <c r="A13" s="1" t="s">
        <v>11</v>
      </c>
      <c r="B13" s="1">
        <v>17</v>
      </c>
      <c r="C13" s="1">
        <v>132.48559431037791</v>
      </c>
      <c r="D13" s="1">
        <v>7.7932702535516416</v>
      </c>
      <c r="E13" s="1"/>
      <c r="F13" s="1"/>
    </row>
    <row r="14" spans="1:14" ht="15" thickBot="1" x14ac:dyDescent="0.35">
      <c r="A14" s="2" t="s">
        <v>12</v>
      </c>
      <c r="B14" s="2">
        <v>18</v>
      </c>
      <c r="C14" s="2">
        <v>11844.736842105262</v>
      </c>
      <c r="D14" s="2"/>
      <c r="E14" s="2"/>
      <c r="F14" s="2"/>
    </row>
    <row r="15" spans="1:14" ht="15" thickBot="1" x14ac:dyDescent="0.35"/>
    <row r="16" spans="1:14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0.34556434748746057</v>
      </c>
      <c r="C17" s="1">
        <v>1.4673626673744544</v>
      </c>
      <c r="D17" s="1">
        <v>0.23550029939481651</v>
      </c>
      <c r="E17" s="1">
        <v>0.81663403419931213</v>
      </c>
      <c r="F17" s="1">
        <v>-2.7503002664702114</v>
      </c>
      <c r="G17" s="1">
        <v>3.4414289614451326</v>
      </c>
      <c r="H17" s="1">
        <v>-2.7503002664702114</v>
      </c>
      <c r="I17" s="1">
        <v>3.4414289614451326</v>
      </c>
    </row>
    <row r="18" spans="1:9" ht="15" thickBot="1" x14ac:dyDescent="0.35">
      <c r="A18" s="2" t="s">
        <v>1</v>
      </c>
      <c r="B18" s="2">
        <v>4.206576447626155E-2</v>
      </c>
      <c r="C18" s="2">
        <v>1.0850967538745479E-3</v>
      </c>
      <c r="D18" s="2">
        <v>38.766832843299547</v>
      </c>
      <c r="E18" s="2">
        <v>4.9657453124740161E-18</v>
      </c>
      <c r="F18" s="2">
        <v>3.9776410441480663E-2</v>
      </c>
      <c r="G18" s="2">
        <v>4.4355118511042436E-2</v>
      </c>
      <c r="H18" s="2">
        <v>3.9776410441480663E-2</v>
      </c>
      <c r="I18" s="2">
        <v>4.4355118511042436E-2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4.4" x14ac:dyDescent="0.3"/>
  <cols>
    <col min="1" max="1" width="14.88671875" customWidth="1"/>
    <col min="2" max="2" width="11.44140625" customWidth="1"/>
    <col min="3" max="3" width="9" customWidth="1"/>
    <col min="4" max="4" width="9" bestFit="1" customWidth="1"/>
  </cols>
  <sheetData>
    <row r="1" spans="1:3" x14ac:dyDescent="0.3">
      <c r="A1" s="10" t="s">
        <v>30</v>
      </c>
      <c r="B1" t="s">
        <v>35</v>
      </c>
    </row>
    <row r="3" spans="1:3" x14ac:dyDescent="0.3">
      <c r="A3" t="s">
        <v>32</v>
      </c>
      <c r="B3" t="s">
        <v>34</v>
      </c>
      <c r="C3" t="s">
        <v>33</v>
      </c>
    </row>
    <row r="4" spans="1:3" x14ac:dyDescent="0.3">
      <c r="A4" s="9">
        <v>979</v>
      </c>
      <c r="B4" s="9">
        <v>23117</v>
      </c>
      <c r="C4" s="9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1:C20"/>
    </sheetView>
  </sheetViews>
  <sheetFormatPr defaultRowHeight="14.4" x14ac:dyDescent="0.3"/>
  <sheetData>
    <row r="1" spans="1:3" x14ac:dyDescent="0.3">
      <c r="A1" t="s">
        <v>30</v>
      </c>
      <c r="B1" t="s">
        <v>0</v>
      </c>
      <c r="C1" t="s">
        <v>31</v>
      </c>
    </row>
    <row r="2" spans="1:3" x14ac:dyDescent="0.3">
      <c r="A2">
        <v>1</v>
      </c>
      <c r="B2">
        <f>VLOOKUP(A2,pizza!A1:C20,2,FALSE)</f>
        <v>23</v>
      </c>
      <c r="C2">
        <f>VLOOKUP(A2,pizza!A1:C20,3,FALSE)</f>
        <v>554</v>
      </c>
    </row>
    <row r="3" spans="1:3" x14ac:dyDescent="0.3">
      <c r="A3">
        <v>2</v>
      </c>
      <c r="B3">
        <f>VLOOKUP(A3,pizza!A2:C21,2,FALSE)</f>
        <v>56</v>
      </c>
      <c r="C3">
        <f>VLOOKUP(A3,pizza!A2:C21,3,FALSE)</f>
        <v>1339</v>
      </c>
    </row>
    <row r="4" spans="1:3" x14ac:dyDescent="0.3">
      <c r="A4">
        <v>3</v>
      </c>
      <c r="B4">
        <f>VLOOKUP(A4,pizza!A3:C22,2,FALSE)</f>
        <v>34</v>
      </c>
      <c r="C4">
        <f>VLOOKUP(A4,pizza!A3:C22,3,FALSE)</f>
        <v>815</v>
      </c>
    </row>
    <row r="5" spans="1:3" x14ac:dyDescent="0.3">
      <c r="A5">
        <v>4</v>
      </c>
      <c r="B5">
        <f>VLOOKUP(A5,pizza!A4:C23,2,FALSE)</f>
        <v>25</v>
      </c>
      <c r="C5">
        <f>VLOOKUP(A5,pizza!A4:C23,3,FALSE)</f>
        <v>609</v>
      </c>
    </row>
    <row r="6" spans="1:3" x14ac:dyDescent="0.3">
      <c r="A6">
        <v>5</v>
      </c>
      <c r="B6">
        <f>VLOOKUP(A6,pizza!A5:C24,2,FALSE)</f>
        <v>67</v>
      </c>
      <c r="C6">
        <f>VLOOKUP(A6,pizza!A5:C24,3,FALSE)</f>
        <v>1600</v>
      </c>
    </row>
    <row r="7" spans="1:3" x14ac:dyDescent="0.3">
      <c r="A7">
        <v>6</v>
      </c>
      <c r="B7">
        <f>VLOOKUP(A7,pizza!A6:C25,2,FALSE)</f>
        <v>82</v>
      </c>
      <c r="C7">
        <f>VLOOKUP(A7,pizza!A6:C25,3,FALSE)</f>
        <v>2000</v>
      </c>
    </row>
    <row r="8" spans="1:3" x14ac:dyDescent="0.3">
      <c r="A8">
        <v>7</v>
      </c>
      <c r="B8">
        <f>VLOOKUP(A8,pizza!A7:C26,2,FALSE)</f>
        <v>46</v>
      </c>
      <c r="C8">
        <f>VLOOKUP(A8,pizza!A7:C26,3,FALSE)</f>
        <v>1000</v>
      </c>
    </row>
    <row r="9" spans="1:3" x14ac:dyDescent="0.3">
      <c r="A9">
        <v>8</v>
      </c>
      <c r="B9">
        <f>VLOOKUP(A9,pizza!A8:C27,2,FALSE)</f>
        <v>14</v>
      </c>
      <c r="C9">
        <f>VLOOKUP(A9,pizza!A8:C27,3,FALSE)</f>
        <v>300</v>
      </c>
    </row>
    <row r="10" spans="1:3" x14ac:dyDescent="0.3">
      <c r="A10">
        <v>9</v>
      </c>
      <c r="B10">
        <f>VLOOKUP(A10,pizza!A9:C28,2,FALSE)</f>
        <v>6</v>
      </c>
      <c r="C10">
        <f>VLOOKUP(A10,pizza!A9:C28,3,FALSE)</f>
        <v>150</v>
      </c>
    </row>
    <row r="11" spans="1:3" x14ac:dyDescent="0.3">
      <c r="A11">
        <v>10</v>
      </c>
      <c r="B11">
        <f>VLOOKUP(A11,pizza!A10:C29,2,FALSE)</f>
        <v>47</v>
      </c>
      <c r="C11">
        <f>VLOOKUP(A11,pizza!A10:C29,3,FALSE)</f>
        <v>1150</v>
      </c>
    </row>
    <row r="12" spans="1:3" x14ac:dyDescent="0.3">
      <c r="A12">
        <v>11</v>
      </c>
      <c r="B12">
        <f>VLOOKUP(A12,pizza!A11:C30,2,FALSE)</f>
        <v>52</v>
      </c>
      <c r="C12">
        <f>VLOOKUP(A12,pizza!A11:C30,3,FALSE)</f>
        <v>1200</v>
      </c>
    </row>
    <row r="13" spans="1:3" x14ac:dyDescent="0.3">
      <c r="A13">
        <v>12</v>
      </c>
      <c r="B13">
        <f>VLOOKUP(A13,pizza!A12:C31,2,FALSE)</f>
        <v>88</v>
      </c>
      <c r="C13">
        <f>VLOOKUP(A13,pizza!A12:C31,3,FALSE)</f>
        <v>2000</v>
      </c>
    </row>
    <row r="14" spans="1:3" x14ac:dyDescent="0.3">
      <c r="A14">
        <v>13</v>
      </c>
      <c r="B14">
        <f>VLOOKUP(A14,pizza!A13:C32,2,FALSE)</f>
        <v>71</v>
      </c>
      <c r="C14">
        <f>VLOOKUP(A14,pizza!A13:C32,3,FALSE)</f>
        <v>1750</v>
      </c>
    </row>
    <row r="15" spans="1:3" x14ac:dyDescent="0.3">
      <c r="A15">
        <v>14</v>
      </c>
      <c r="B15">
        <f>VLOOKUP(A15,pizza!A14:C33,2,FALSE)</f>
        <v>78</v>
      </c>
      <c r="C15">
        <f>VLOOKUP(A15,pizza!A14:C33,3,FALSE)</f>
        <v>2000</v>
      </c>
    </row>
    <row r="16" spans="1:3" x14ac:dyDescent="0.3">
      <c r="A16">
        <v>15</v>
      </c>
      <c r="B16">
        <f>VLOOKUP(A16,pizza!A15:C34,2,FALSE)</f>
        <v>66</v>
      </c>
      <c r="C16">
        <f>VLOOKUP(A16,pizza!A15:C34,3,FALSE)</f>
        <v>1500</v>
      </c>
    </row>
    <row r="17" spans="1:3" x14ac:dyDescent="0.3">
      <c r="A17">
        <v>16</v>
      </c>
      <c r="B17">
        <f>VLOOKUP(A17,pizza!A16:C35,2,FALSE)</f>
        <v>44</v>
      </c>
      <c r="C17">
        <f>VLOOKUP(A17,pizza!A16:C35,3,FALSE)</f>
        <v>1000</v>
      </c>
    </row>
    <row r="18" spans="1:3" x14ac:dyDescent="0.3">
      <c r="A18">
        <v>17</v>
      </c>
      <c r="B18">
        <f>VLOOKUP(A18,pizza!A17:C36,2,FALSE)</f>
        <v>68</v>
      </c>
      <c r="C18">
        <f>VLOOKUP(A18,pizza!A17:C36,3,FALSE)</f>
        <v>1600</v>
      </c>
    </row>
    <row r="19" spans="1:3" x14ac:dyDescent="0.3">
      <c r="A19">
        <v>18</v>
      </c>
      <c r="B19">
        <f>VLOOKUP(A19,pizza!A18:C37,2,FALSE)</f>
        <v>90</v>
      </c>
      <c r="C19">
        <f>VLOOKUP(A19,pizza!A18:C37,3,FALSE)</f>
        <v>2000</v>
      </c>
    </row>
    <row r="20" spans="1:3" x14ac:dyDescent="0.3">
      <c r="A20">
        <v>19</v>
      </c>
      <c r="B20">
        <f>VLOOKUP(A20,pizza!A19:C38,2,FALSE)</f>
        <v>22</v>
      </c>
      <c r="C20">
        <f>VLOOKUP(A20,pizza!A19:C38,3,FALSE)</f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pizza</vt:lpstr>
      <vt:lpstr>Correlation</vt:lpstr>
      <vt:lpstr>Prediction using Regression</vt:lpstr>
      <vt:lpstr>Regression</vt:lpstr>
      <vt:lpstr>pivot Table</vt:lpstr>
      <vt:lpstr>vlookup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2022-11-22T20:17:31Z</dcterms:created>
  <dcterms:modified xsi:type="dcterms:W3CDTF">2022-11-22T20:17:31Z</dcterms:modified>
</cp:coreProperties>
</file>