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Prof\Internship\internship-parking-project\Documentation\"/>
    </mc:Choice>
  </mc:AlternateContent>
  <xr:revisionPtr revIDLastSave="0" documentId="13_ncr:1_{DBF0163E-4963-4475-8014-6A7088EF5228}" xr6:coauthVersionLast="47" xr6:coauthVersionMax="47" xr10:uidLastSave="{00000000-0000-0000-0000-000000000000}"/>
  <bookViews>
    <workbookView xWindow="-108" yWindow="-108" windowWidth="23256" windowHeight="12456" activeTab="3" xr2:uid="{00000000-000D-0000-FFFF-FFFF00000000}"/>
  </bookViews>
  <sheets>
    <sheet name="User Stories" sheetId="1" r:id="rId1"/>
    <sheet name="Dependency" sheetId="2" r:id="rId2"/>
    <sheet name="Milestones" sheetId="3" r:id="rId3"/>
    <sheet name="Member UserStoryAllocation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1" l="1"/>
  <c r="I25" i="1"/>
  <c r="I24" i="1"/>
  <c r="I23" i="1"/>
  <c r="I22" i="1"/>
  <c r="I21" i="1"/>
  <c r="I20" i="1"/>
  <c r="I19" i="1"/>
  <c r="I18" i="1"/>
  <c r="I17" i="1"/>
  <c r="I16" i="1"/>
  <c r="I15" i="1"/>
  <c r="I14" i="1"/>
  <c r="I13" i="1"/>
  <c r="I12" i="1"/>
  <c r="I11" i="1"/>
  <c r="I10" i="1"/>
  <c r="I9" i="1"/>
  <c r="I8" i="1"/>
  <c r="I7" i="1"/>
  <c r="I6" i="1"/>
  <c r="I5" i="1"/>
  <c r="I4" i="1"/>
  <c r="I3" i="1"/>
  <c r="I2" i="1"/>
  <c r="I28" i="1" l="1"/>
</calcChain>
</file>

<file path=xl/sharedStrings.xml><?xml version="1.0" encoding="utf-8"?>
<sst xmlns="http://schemas.openxmlformats.org/spreadsheetml/2006/main" count="304" uniqueCount="151">
  <si>
    <t>US ID</t>
  </si>
  <si>
    <t>As a -</t>
  </si>
  <si>
    <t>I want to -</t>
  </si>
  <si>
    <t>So that -</t>
  </si>
  <si>
    <t>Test cases to cover the story</t>
  </si>
  <si>
    <t>Priority</t>
  </si>
  <si>
    <t>Estimated Effort (Dev) (hrs)</t>
  </si>
  <si>
    <t>Estimated Effort (QA) (hrs)</t>
  </si>
  <si>
    <t>Total Effort (hrs)</t>
  </si>
  <si>
    <t>US-001</t>
  </si>
  <si>
    <t>User</t>
  </si>
  <si>
    <t>Register on the platform 
1.Navigate to the registration page.
2.Enter the details in the fields (email, phone number, username, password).
3.Click on the Register button and a pop up showing "You have sucessfully registered" with a button "OK".
4.When the user click on the "OK"  the user is redirected to login screen.</t>
  </si>
  <si>
    <t>I will be able to access the Smart parking System</t>
  </si>
  <si>
    <t xml:space="preserve">Test Case ID: TC-REG-001
Title: Successful Registration with Valid Details
Precondition: The user is on the registration page.
Test Steps:
1: Enter a valid email (user@gmail.com).
2: Enter a valid phone number (9876543210).
3: Enter a valid userName (user123).
4: Enter a valid password (Pass@1234).
Click on the Register button.
Expected Result:
The user should be successfully
Test Case ID: TC-REG-002
Title: Registration Fails with invalid Email Format
Precondition: The user is on the registration page.
Test Steps:
1: Enter an invalid email (usergmail.com – missing @).
2: Enter a valid phone number (9876543210).
3: Enter a valid userName (user123).
4: Enter a valid password (Pass@1234).
Click on the Register button.
Expected Result:
The system should show an error message: "invalid email format. Please enter a valid email address." The registration should not proceed.
Test Case ID: TC-REG-003
Title: Registration Fails with invalid Phone number Format
Precondition: The user is on the registration page.
Test Steps:
Enter an invalid email (user@gmail.com ).
Enter a valid phone number (987543210 - number should be 10 digit).
Enter a valid userName (user123).
Enter a valid password (Pass@1234).
Click on the Register button.
Expected Result:
The system should show an error message: "invalid phone number format. Please enter a valid phone number." The registration should not proceed.
</t>
  </si>
  <si>
    <t>US-002</t>
  </si>
  <si>
    <t>Log into an existing system
1.Navigate to the login screen.
2.Enter the email and the password in the respective fields.
3.Now click on the "Login" button which will redirect the user to the home screen on sucessfull login otherwise an error messge appears when any one of the fields do not match with the details present in the system.
4.If they are a new user there is a option of register user when clicked will redirect the user to the register screen.</t>
  </si>
  <si>
    <t>I can access the system securely</t>
  </si>
  <si>
    <t>Test Case ID: TC-LOGIN-001
Title: Successful Login with Valid Credentials
Precondition: The user must have a registered account.
Test Steps:
1. Navigate to the Login Page.
2. Enter a valid email (user@example.com).
3. Enter a valid password (Pass@1234).
4. Click on the Login button.
Expected Result:
The user should be successfully logged in and redirected to the dashboard/home page
Test Case ID:TC-LOGIN-002 
Title: Login Fails with Wrong Password
Precondition: The user is on the Login Page.
Test Steps:
1. Enter a valid email (user@example.com).
2. Enter an incorrect password (WrongPass123).
3. Click on the Login button.
Expected Result:
The system should show an error message: "incorrect email or password. Please try again."</t>
  </si>
  <si>
    <t>US-003</t>
  </si>
  <si>
    <t xml:space="preserve">Logout from the account/session
1.Navigate to the dashboard or the homescreen.
2.Click on the logout button/icon from the menu.
3.A pop up showing "Are you sure" will show up with option "confirm" and "cancel".
3.When the user clicks on confirm a pop up message is shown "Logout sucessful" and the user is redirected to the login Page.
4.When the user clicks on the cancel button the user stays on the same page.
</t>
  </si>
  <si>
    <t>My current session is closed securely</t>
  </si>
  <si>
    <t>Test Case ID: TC-LOGOUT-001
Title: Successful Logout from the Account
Precondition:
The user must be logged into the system.
Test Steps:
1.Navigate to the dashboard/home page after logging in.
2.Click on the Logout button/icon in the menu.
3.Confirm logout if a confirmation prompt appears.
4.Verify that the user is redirected to the Login Page.
Try clicking the Back button in the browser to check if the session is cleared.
Expected Result:
The user should be logged out successfully and redirected to the Login Page.
 If the user tries to go back using the browser, the session should be invalid, and they should be asked to log in again.</t>
  </si>
  <si>
    <t>US-004</t>
  </si>
  <si>
    <t>Reset my password if I have forgotten it 
1.Navigate to the login page.
2.Click on the "forgot password" link.
3.User is redirected to the forgot password page.
4.Enter the registered email address and click on the "Send" button.
5.Enter the otp received on the email mention above and click on "Verify".
6.User is redirected to the password reset screen.
7.Enter the new password  in the new password section.
8.Re-enter the password in the confirm password section.
9.Click on "update" button.
10."The user is redirected to the login screen.</t>
  </si>
  <si>
    <t>I can regain access to my account after forgetting the password</t>
  </si>
  <si>
    <t>Test Case ID: TC-FP-001
Title: Verify "Forgot Password" Functionality via Email OTP
Precondition:
The user must have a registered account with a valid email.
Test Steps:
1: Navigate to the Login Page.
2: Click on the "Forgot Password?" link.
3: Enter a valid registered email (user@example.com).
4: Click on the Submit button.
5: Check if an OTP (One-title Password) is sent to the entered email.
6: Open the email inbox and find the OTP.
7: Enter the correct OTP in the verification field.
8: Click on the Verify OTP button.
9: If OTP is valid, proceed to the Reset Password page.
10: Enter a new password (NewPass@123).
11: Confirm the new password by re-entering it.
Click Submit.
Verify if the system shows a success message: "Your password has been reset successfully."
Try logging in with the new password to confirm the change.
Expected Result:
The user should receive an OTP via email and successfully reset the password after verification.
The new password should allow login, while the old password should be invalid.
Test Case ID: TC-FP-002 
Enter an Unregistered Email
Enter an email that is not registered (notregistered@example.com).
Expected Result:  The system should show an error: "Email not found. Please enter a registered email."
Test Case ID: TC-FP-002 
Enter incorrect OTP
Enter a wrong OTP (123456).
Expected Result:  The system should show an error: "invalid OTP. Please enter the correct OTP."</t>
  </si>
  <si>
    <t>US-005</t>
  </si>
  <si>
    <t xml:space="preserve">View my profile details 
1: Navigate to the Dashboard/home Page.
2: Click on the "Profile" or "My Account" section.
3: Information such as: 
3.1: Full Name
3.2: Email Address
3.3: Phone Number
3.4: Profile Picture (if applicable)
3.5:Edit button
will be displayed.
</t>
  </si>
  <si>
    <t xml:space="preserve">I can verify that the details are correct </t>
  </si>
  <si>
    <t>Test Case ID: TC-PROFILE-001
Title: Successfully View Profile Details
Precondition:
The user must be logged into the application.
Test Steps:
1: Navigate to the Dashboard/home Page.
2: Click on the "Profile" or "My Account" section.
3: Verify that the profile details such as: 
3.1: Full Name
3.2: Email Address
3.3: Phone Number
3.4: UserName
3.5: Profile Picture (if applicable)
3.6: Booking History
Expected Result:
The user's profile details should be displayed correctly with the saved information.
Test Case ID: TC-PROFILE-002
Profile Details Display incorrect Data
Title: Verify Profile Displays incorrect information
Precondition: User logs in after updating details.
Test Steps: 
Update email or phone number in the profile.
Log out and log in again.
Check if the newly updated details are displayed correctly.
Expected Result:  If the old details are still showing, this is a bug. The system should always display the latest updated details.</t>
  </si>
  <si>
    <t>US-006</t>
  </si>
  <si>
    <t>Update my profile information 
1: Navigate to the Profile page.
2: Click on the Edit Profile button.
3: Update the details that you wish to change .
4: Click on Save/Update.
5: The update details will be displayed.</t>
  </si>
  <si>
    <t>Verify that my updated changes are properly saved and displayed</t>
  </si>
  <si>
    <t>TC-PROFILE-001
Title: Verify That the User Can Successfully Update Their Phone Number
Precondition:
The user is logged into the system.
The profile page is accessible.
Test Steps:
1: Navigate to the Profile page.
2: Click on the Edit Profile or Update Phone Number option.
3: Enter a new valid phone number (e.g., 9876543210).
4: Click on Save/Update.
5: Click Verify &amp; Confirm.
6: Check if the system saves and displays the updated phone number.
Log out and log in again to verify the change persists.
Expected Result:
The phone number should be successfully updated and reflected in the profile.
 TC-PROFILE-002
Title: Verify That the System Rejects an invalid Phone Number
Test Steps:
1: Enter an invalid phone number (e.g., 1234, abcdef, 98765!@#$%).
2: Click on Save/Update.
Expected Result:
The system should not accept the invalid number and display an error:
"Please enter a valid phone number."
 TC-PROFILE-003
Title: Verify That the System Prevents Using an Existing Registered Phone Number
Test Steps:
Enter a phone number that is already registered with another account.
Click on Save/Update.
Expected Result:
The system should not allow duplicate phone numbers and should display:
"This phone number is already linked to another account."
TC-PROFILE-004
Title: Verify That the User Can Update Their Profile Picture
Precondition:
The user is logged into the system.
Test Steps:
1: Navigate to the Profile page.
2: Click on Change Profile Picture.
3: Select a valid image file (e.g., profile.jpg).
4: Click Upload.
Verify that the system successfully updates the profile picture.
Expected Result:
The profile picture should be updated and displayed correctly.</t>
  </si>
  <si>
    <t>US-007</t>
  </si>
  <si>
    <t>Delete my account from the system
1.When the user clicks on the delete button a pop up showing "Are you sure to want to delete the account " shows up .
2.The popup will have options "Confirm" and "Cancel".
3.When the user clicks on confirm the account is deleted and the user is sent to the login screen.
4.When the user clicks on cancel the user stays on the same page.</t>
  </si>
  <si>
    <t xml:space="preserve">I can remove my presence as I no longer wish to use the service </t>
  </si>
  <si>
    <t>TC-DELETE-001 – Successfully Delete Account
Title: Verify That the User Can Successfully Delete Their Account
Precondition:
The user is logged into the system.
The profile settings page is accessible.
Test Steps:
1: Navigate to Profile Settings.
2: Click on Delete My Account.
3: Confirm the action by entering the password/OTP if required.
4: Click Confirm/Delete.
5: Verify that the account is permanently deleted and the user is logged out.
6: Try logging in with the deleted credentials.
Expected Result:
The account should be deleted, and the user should no longer be able to log in.
TC-DELETE-002 
Attempt to Delete Account Without Confirmation
Title: Verify That the System Does Not Delete the Account If Confirmation is Not Given
Precondition:
The user is logged into the system.
Test Steps:
Navigate to Profile Settings.
Click on Delete My Account.
Close the confirmation pop-up without confirming.
Try accessing the account again.
Expected Result:
The account should not be deleted, and the user should remain logged in.</t>
  </si>
  <si>
    <t>US-008</t>
  </si>
  <si>
    <t>Search for a specific location 
1.When the user clicks on the search bar they can enter the Name of a location where  they want to  visit.
2.A dropdown list(search results) of places show up and the  user can select the places from the drop down list .
3.After selecting a place from the dropdown list ,the map is centered to the selected  location and all nearby  parking spots in the form of pin markers on the map section of home page of the application are shown .</t>
  </si>
  <si>
    <t>I am able to find parking spots that are near my specified location</t>
  </si>
  <si>
    <t xml:space="preserve">TC-SEARCH-001  
Title: Verify That the User Can Search for a Parking Spot Near a Specific Location  
Precondition:  
The user is logged into the system.  
The system has active parking spots listed.  
Test Steps:  
1. Navigate to the Search page.  
2. Enter a valid location (e.g., "The Mint, Baner, Pune").  
3. Click Search.  
4. Verify that available parking spots near the specified location are displayed.  
Expected Result:  
The system should display a list of available parking spots near the entered location with details like price, distance, and availability.  
TC-SEARCH-002  
Title:Verify That the System Handles Searches for Invalid Locations  
Test Steps: 
1. Enter an invalid location (e.g., "XYZ12345!@#").  
2. Click Search.  
Expected Result:  
The system should display an error:  
"Invalid location enter valid location"
TC-SEARCH-003  
Title: Verify That the System Handles Empty Search Queries  
Test Steps: 
1. Leave the search field empty.  
2. Click Search.  
Expected Result: 
The system should display an error:  
"Please enter a location to search for parking spots." 
TC-SEARCH-004  
Title: Verify That the System Shows No Results for Non-Existing Locations  
Test Steps:  
1. Enter a location that does not exist (e.g., "Baner Hill").  
2. Click Search.  
Expected Result:  
The system should display an error:  
"No parking spots found in this location. Please try another location."
TC-SEARCH-005  
Title: Verify That the System Displays Parking Spots with Correct Details  
Precondition:  
The system has active parking spots listed.  
Test Steps:  
1. Enter a valid location (e.g., "The Mint, Baner, Pune").  
2. Click Search.  
3. Check the list of parking spots displayed.  
Expected Result:  
Each parking spot should display:  
Parking spot name  
Price per hour    
Availability status  
TC-SEARCH-006 
Title: Verify That the System Updates the Map Based on the Selected Location  
Precondition:  
The user is logged into the system.  
The system has active parking spots listed.  
Test Steps:  
1. Enter a valid location (e.g., "The Mint, Baner, Pune").  
2. Click Search.  
3. Select a parking spot from the search results.  
Expected Result:  
The map should center around the selected location.  
Nearby parking spots should be displayed with pin markers.  
</t>
  </si>
  <si>
    <t>High</t>
  </si>
  <si>
    <t>US-009</t>
  </si>
  <si>
    <t>Search parking spots based on a filter.
1.When the user clicks on the search bar, the filter icon appears beside it.
2.Clicking on the icon it should show a filter panel, allowing the user to set it according to their convenience such as timing, price range, distance, and available days . 
3.After selecting the filter the user can click the apply button to instantly update the search result and only show the parking spots that match the selected filters.</t>
  </si>
  <si>
    <t>I can find a spot that has my specific needs</t>
  </si>
  <si>
    <t xml:space="preserve">TC-FILTER-001 
Title: Verify That the User Can Filter Parking Spots Based on Rate  
Precondition:  
The user is logged in.  
The system has multiple parking spots listed with different rates.  
Test Steps:  
1. Navigate to the Search Parking Spot page.  
2. Enter a valid location.  
3. Click on the Filter by Rate option.  
4. Select a price range (e.g., 30rs – 50rs per hour).  
5. Click Apply Filter.  
Expected Result:  
The system should display only parking spots that match the selected price range.  
TC-FILTER-002  
Title: Verify That the System Displays No Results If No Spots Match the Selected Rate  
Test Steps:  
1. Select a very low or high price range that has no available spots.  
2. Click Apply Filter.  
Expected Result:  
The system should display:  
"No parking spots available in this price range."  
TC-FILTER-003  
Title: Verify That the User Can Filter Parking Spots Based on Availability Day  
Precondition:  
The user is logged in.  
The system has multiple parking spots with different availability days.  
Test Steps: 
1. Navigate to the Search Parking Spot page.  
2. Enter a valid location.  
3. Click on the Filter by Availability option.  
4. Select a day (e.g., "Saturday").  
5. Click Apply Filter.  
Expected Result:  
The system should display only parking spots available on the selected day.
TC-FILTER-004  
Title: Verify That the System Displays No Results If No Spots Match the Selected Days
Precondition:  
The user is logged in.  
The system has multiple parking spots with different availability days.  
Test Steps: 
1. Navigate to the Search Parking Spot page.  
2. Enter a valid location.  
3. Click on the Filter by Availability option.  
4. Select a day (e.g., "Saturday").  
5. Click Apply Filter.  
Expected Result:  
The system should display:  
"No parking spots available in this days."  
TC-FILTER-005 
Title: Verify That the User Can Combine Multiple Filters  
Precondition:  
The user is logged in.  
The system has multiple parking spots listed with different rates and availability.  
Test Steps:  
1. Navigate to the Search Parking Spot page.  
2. Enter a valid location.  
3. Select multiple filters (e.g., price range 30rs-50rs, within 2 km, available on Saturday).  
4. Click Apply Filter.  
Expected Result:  
The system should display only parking spots that match all selected filters.  
TC-FILTER-006 
Title: Verify That the System Displays No Results If No Spots Match the Selected Filters
Precondition:  
The user is logged in.  
The system has multiple parking spots listed with different rates, and availability.  
Test Steps:  
1. Navigate to the Search Parking Spot page.  
2. Enter a valid location.  
3. Select multiple filters (e.g., price range 30rs-50rs, within 2 km, available on Saturday).  
4. Click Apply Filter.  
Expected Result:  
 The system should display:  
"No parking spots available for given filters."  
</t>
  </si>
  <si>
    <t>US-010</t>
  </si>
  <si>
    <t>See the brief info about the parking spot
1: Navigate to the Map View of parking spots.
2: Locate a parking spot marker on the map.
3: Click on the marker and the detials will be shown 
Parking Spot Name
Rate per Hour
Timing available
Rating
Distance from the loaction we want to visit.</t>
  </si>
  <si>
    <t>I can quickly make a decision if the spot is suitable</t>
  </si>
  <si>
    <t xml:space="preserve">TC-MAP-001 
Successfully View Brief Parking Spot Details on Map Click
Title: Verify That Clicking on a Map Marker Displays Brief Parking Spot information
Precondition:
The user is logged in.
Multiple parking spots are available and visible on the map.
Test Steps:
1: Navigate to the Map View of parking spots.
2: Locate a parking spot marker on the map.
3: Click on the marker.
Expected Result:
A pop-up or tooltip should appear displaying brief details, such as:
Parking Spot Name
Availability Status
Rate per Hour
Ratings
Distance 
TC-MAP-002
Click on  Non-Existent Map Marker
Title: Verify That Clicking on an Empty or Non-Existent Marker Does Not Show incorrect Data
Test Steps:
1: Click on an empty area of the map where there is no marker.
2: Click on a random, non-parking related marker (if applicable).
Expected Result:
No brief information pop-up should appear.
The system should not display incorrect data or crash.
</t>
  </si>
  <si>
    <t>US-011</t>
  </si>
  <si>
    <t xml:space="preserve">View detailed information about a parking spot when i click on the popup displayed on the map. 
1.When a user clicks on info icon of the selected pin marker, it should navigate them to a new page .
2.A page providing detailed information about the parking spot including address, pricing, available days, user reviews, images, slot availability, timings, owner information should be displayed.
3.A left arrow icon on the top of the page, to go back to the map section should also be present.
4.When the user clicks on the arrow icon it should naviagate to the map section where the pin markers are displayed.
</t>
  </si>
  <si>
    <t>I can make a informed decision by viewing the details of the parking spot</t>
  </si>
  <si>
    <t xml:space="preserve">TC-VIEW-001 
Title: Verify That the User Can View Details of a Parking Spot
Precondition:
The user is logged in.
Test Steps:
1: Navigate to the Map View of parking spots.
2: Locate a parking spot marker on the map.
3: Click on the marker.
4: Click on the info icon on the tooltip.
Expected Result: 
The user is redirected to the detailed information page of a parking spot.
The details such as Address,Pricing,Reviews,Rating,Images,SLots,available days, opening timing should load properly and be visible  .
</t>
  </si>
  <si>
    <t>US-012</t>
  </si>
  <si>
    <t>View photos of the parking spot.
1.When the user clicks on a button that links to photos gallery a grid view of photos is displayed.
2.When the user clicks on any of the photos from the grid an enlarged image is shown.
3. The enlarged image will have options of going to the next or the previous photo by clicking on the left and right arrow icons respectively .
4. A close icon to exit the image view is also present.</t>
  </si>
  <si>
    <t>I can better understand what i am getting by viewing enlarged images of the parking spot</t>
  </si>
  <si>
    <t>TC-VIEW-001 
Title: Verify That the User Can View Photos of a Parking Spot
Precondition:
The user is logged in.
The parking spot has uploaded images.
Test Steps:
1: Navigate to the Parking Spot Details page.
2: Scroll to the Photos section.
3: Click on a photo to view it in full size.
4: Try swiping or clicking next/previous if multiple images exist.
Expected Result: 
The photos should load properly and be visible in high quality.
If multiple images exist, users should be able to navigate between them.
TC-VIEW-002
Title: Verify That a Proper Message is Shown When No Photos Are Uploaded
Test Steps:
1: Open the Parking Spot Details page for a spot with no uploaded photos.
Expected Result:
The system should display a default photo:
"No photos available for this parking spot."</t>
  </si>
  <si>
    <t>Medium</t>
  </si>
  <si>
    <t>US-013</t>
  </si>
  <si>
    <t xml:space="preserve">See ratings and reviews from other users .
1: Open the Parking Spot Details page.
2: Scroll to the Ratings &amp; Reviews section.
3: Verify the average rating .
4: Read user reviews and check if they display username, date, and feedback.
</t>
  </si>
  <si>
    <t xml:space="preserve">I can predict the quality of the parking spot </t>
  </si>
  <si>
    <t>TC-VIEW-001 
Title: Verify That Users Can View Ratings and Reviews of a Parking Spot
Precondition:
The parking spot has existing ratings and reviews.
Test Steps:
1: Open the Parking Spot Details page.
2: Scroll to the Ratings &amp; Reviews section.
3: Verify the average rating .
4: Read user reviews and check if they display userName, date, and feedback.
Expected Result:
Users should see ratings and reviews clearly, sorted by date or relevance.
TC-VIEW-002
Title: Verify That a Proper Message is Shown When No Reviews Exist
Test Steps:
Open the Parking Spot Details page for a spot with no reviews.
Expected Result:
The system should display a message:
"No reviews available. Be the first to rate "</t>
  </si>
  <si>
    <t>US-014</t>
  </si>
  <si>
    <t>Book a parking spot for a specific date and time.
1: Navigate to the Parking Spot Details page.
2: Click on the Book Now button it will show a pop up form .
3: Select a specific valid date, time and no of slots for parking.
4: Confirm the booking details (date, title, price, location).
5.Click on Pay Now button .
6: Enter the payment details and complete the transaction.
7.After sucessful payment  a pop up message "booking confirmed " 
8.After 5 sec the user is redirected to the Home page .</t>
  </si>
  <si>
    <t>I have guaranteed parking spot.</t>
  </si>
  <si>
    <t>TC-BOOK-001 
Title: Verify That Users Can Successfully Book a Parking Spot for a Chosen Date and Time
Precondition:
The user is logged in.
The parking spot is available for booking.
Test Steps:
1: Navigate to the Parking Spot Details page.
2: Click on the Book Now button.
3: Select a specific valid date and timefor parking.
4: Confirm the booking details (date, time, price, location).
5: Proceed to Payment and complete the transaction.
6: Verify that the system confirms the booking and displays the booking details.
Expected Result:
The parking spot should be successfully booked, and a confirmation message should be displayed.
TC-BOOK-002
Title: Verify That Users Cannot Select a Past Date for Booking
Test Steps:
1: Navigate to the Parking Spot Details page.
2: Click on the Book Now button.
3: Select a past date (e.g., yesterday or any previous date).
4: Click on Confirm Booking.
Expected Result:
The system should reject the selection and display an error message:
"You cannot book a parking spot for a past date."
TC-BOOK-003
Title: Verify That Users Cannot Book a Parking Spot for a time That Has Already Passed Today
Test Steps:
1: Navigate to the Parking Spot Details page.
2: Click on the Book Now button.
3: Select today's date but choose a past title slot (e.g., 9:00 AM when the current time is 10:00 AM).
4: Click on Confirm Booking.
Expected Result:
The system should reject the selection and display an error message:
"The selected time has already passed. Please choose a future time slot."
TC-BOOK-004
Title: Verify That Users Can Book a Parking Spot for the Maximum Allowed time
Test Steps:
1: Navigate to the Parking Spot Details page.
2: Click on the Book Now button.
3: Select a valid start and end time within the allowed duration (e.g., 6 hours max).
4: Confirm the booking details.
5: Complete the Payment process.
Expected Result:
The booking should be successfully created, and the system should confirm it.
TC-BOOK-005
Title: Verify That Users Cannot Book a Parking Spot for More Than the Maximum Allowed time
Test Steps:
Navigate to the Parking Spot Details page.
Click on the Book Now button.
Select a start and end time that exceeds the allowed limit (e.g., selecting 10 hours when the max is 6 hours).
Click on Confirm Booking.
Expected Result:
The system should reject the selection and display an error message:
"You cannot book this parking spot for more than 6 hours."
TC-BOOK-006 
Title: Verify That Users Cannot Proceed Without Selecting a Date
Test Steps:
1: Navigate to the Parking Spot Details page.
2: Click on the Book Now button.
3: Do not select a date and try to proceed.
Expected Result:
The system should display an error message:
"Please select a valid date before proceeding."
TC-BOOK-007
Title: Verify That Users Cannot Proceed Without Selecting a time Slot
Test Steps:
1: Navigate to the Parking Spot Details page.
2: Click on the Book Now button.
3: Select a valid date but do not select a time slot.
4: Try to proceed with the booking.
Expected Result:
The system should display an error message:
"Please select a valid time slot before proceeding."</t>
  </si>
  <si>
    <t>US-015</t>
  </si>
  <si>
    <t xml:space="preserve">View all my current and past booking 
1. On the home page locate the navigation section.
2. Select the User Profile section for user related actions.
3. Access the Booking History subsection.
Within the Profile section, look for the option labeled "View Booking History" or "My Bookings".
4. The system displays all active/current bookings with details like: 
Parking Spot Name/Location
Booking Date &amp; Time
Duration of Booking
Payment Status (Paid/Pending)
Booking Status (Confirmed, Ongoing, or Upcoming)
</t>
  </si>
  <si>
    <t>I can keep track of my parking history</t>
  </si>
  <si>
    <t>TC-BOOKHISTORY-001
Title: Verify That Users Can View Their Complete Past Booking History
Precondition:
The user is logged into the system.
The user has at least one past booking in their history.
Test Steps:
1: Navigate to the User Profile page.
2: Click on View Booking History.
3: Verify that all past bookings are displayed.
4: Check that each booking entry includes date, time, location, price, and status (completed/canceled).
Expected Result:
The system should display the full booking history with all relevant details.
 TC-BOOKHISTORY-002 
Title: Verify That a Proper Message is Displayed When No Booking History Exists
Precondition:
The user has never booked a parking spot before.
Test Steps:
1: Navigate to the User Profile page.
2: Click on View Booking History.
Expected Result:
The system should display a message:
"No past bookings found. Start booking now!"</t>
  </si>
  <si>
    <t>US-016</t>
  </si>
  <si>
    <t xml:space="preserve">Cancel my booking if it is necessary 
1. On the home page locate the navigation section.
2. Select the User Profile section for user related actions.
3. Click on the Profile option to access user-related features.
4. Access the Booking History Section
Within the Profile section, look for the option labeled "View Booking History" or "My Bookings".
5: The system displays all active/current bookings with details like: 
Parking Spot Name/Location
Booking Date &amp; Time
Duration of Booking
Payment Status (Paid/Pending)
Booking Status (Confirmed, Ongoing, or Upcoming)
Button to cancel the booking if the current booking is still upcoming. </t>
  </si>
  <si>
    <t>I dont pay for parking spot that i won't use</t>
  </si>
  <si>
    <t>TC-CANCELBOOK-001
Title: Verify That Users Can Cancel an Active Booking
Precondition:
The user is logged into the system.
The user has an active booking that allows cancellation.
Test Steps:
1: Navigate to the My Bookings section.
2: Select an active booking from the list.
3: Click on the Cancel Booking button.
4: Confirm the cancellation in the pop-up confirmation box.
5: Verify that the booking status changes to "Canceled".
6: Check if the user receives a cancellation confirmation email/SMS.
Expected Result:
The booking should be successfully canceled, and the user should receive a confirmation.
TC-CANCELBOOK-002 
Title: Verify That Users Cannot Cancel an Ongoing Booking
Precondition:
The booking has already started (within the active parking time).
Test Steps:
1: Navigate to My Bookings.
2: Select a booking that is currently in progress.
3: Click the Cancel Booking button.
Expected Result:
The system should not allow cancellation and display a message:
"This booking is already in progress and cannot be canceled."
TC-CANCELBOOK-003
Title: Verify That Users Cannot Cancel a Booking After the Allowed timeframe
Precondition:
The booking is past the allowed cancellation window (e.g., 1 hour before start time).
Test Steps:
Navigate to My Bookings.
Select a booking that is beyond the cancellation window.
Click Cancel Booking.
Expected Result:
 The system should reject the cancellation and display:
"This booking can no longer be canceled as it is past the allowed timeframe."</t>
  </si>
  <si>
    <t>US-017</t>
  </si>
  <si>
    <t>Pay for My Booking Securely  
1.On the detailed location page, click on the Book button.  
2.Provide the required details to the booking form:  
Total number of vehicles  
From Date  
To Date  
Start Time  
End Time  
3.The system will automatically calculate the total amount based on the date, time, and parking spot charges per hour.  
4.Click on Pay Amount to complete the payment.  
5.Third Party Application(Razorpay) makes sure payment is successfully done or not.</t>
  </si>
  <si>
    <t>I do not pay someone else, and my payment details are not maliciously used.</t>
  </si>
  <si>
    <t>TC-BOOKSECURELY-001  
Title: Verify That Users Can Successfully Complete a Secure Booking  
Precondition: 
The user is logged into the system.  
The parking spot is available for booking.  
Test Steps:  
1.Navigate to the Detail page of the selected parking spot.  
2.Click on the Book button.  
3.Fill in the booking form with valid details:  
Total number of vehicles  
From Date  
To Date  
Start Time  
End Time  
4.Verify that the system calculates the total amount correctly based on the date, time, and parking spot charges per hour.  
5.Click on the Pay Amount button.  
6.Complete the payment process using a secure payment method.  
7.Verify that the booking confirmation page is displayed.  
8.Check if the user receives a booking confirmation Popup.  
Expected Result: 
The system should successfully process the booking.  
The user should receive a confirmation message on the screen.    
TC-BOOKSECURELY-002  
Title:Verify That Booking Fails for Invalid Payment Details  
Precondition:  
The user is logged into the system.  
The parking spot is available for booking.  
Test Steps: 
1.Navigate to the Detail page and click on the Book button.  
2.Fill in the booking form with valid details.  
3.Click on the Pay Amount button.  
4.Enter invalid payment details (e.g., expired card, incorrect CVV).  
5.Attempt to complete the payment.  
Expected Result:  
The system should reject the payment and display an error message:  
"Payment failed. Please check your payment details and try again."  
The booking should not be confirmed.</t>
  </si>
  <si>
    <t>US-018</t>
  </si>
  <si>
    <t>Receive a receipt on payment
1. After a successful payment, display the receipt and provide an option to download it in PDF format.  
2. Click on Home to navigate to the home screen.</t>
  </si>
  <si>
    <t xml:space="preserve">I can have a record of the transaction </t>
  </si>
  <si>
    <t xml:space="preserve">TC-PAYMENT-RECEIPT-001  
Title:Verify That Users Receive a Receipt After Successful Payment  
Precondition:  
The user is logged into the system.  
The booking payment is successfully completed.  
Test Steps: 
1.Navigate to the Detail page and complete the booking process.  
2.Click on the Pay Amount button.  
3.Complete the payment process successfully.  
4.Verify that the system displays the payment receipt on the screen.  
5.Check if the receipt includes the following details:  
Booking ID  
User details  
Payment amount  
Date &amp; Time of booking  
Parking spot details   
6.Verify that there is an option to Download Receipt in PDF format.  
7.Click on the Download Receipt button.  
8.Open the downloaded PDF file and verify that the receipt content matches the on-screen details.  
Expected Result:  
After a successful payment, the system should display the payment receipt.  
The Download Receipt button should be available.  
The downloaded PDF receipt should contain accurate payment details.  
TC-PAYMENT-RECEIPT-002  
Title: Verify That Users Cannot Download a Receipt If Payment Fails  
Precondition:  
The user attempts to make a payment, but it fails due to insufficient funds, invalid card details, or a network issue.  
Test Steps:  
1.Navigate to the Detail page and attempt to make a booking.  
2.Click on the Pay Amount button.  
3.Enter invalid payment details or simulate a failed transaction.  
4.Verify that the system does not generate a receipt.  
5.Check if the Download Receipt option is disabled or unavailable.  
Expected Result:  
The system should not generate a receipt for failed payments.  
The Download Receipt option should be disabled or hidden.  
An error message should be displayed:  
"Payment failed. No receipt available." 
</t>
  </si>
  <si>
    <t>US-019</t>
  </si>
  <si>
    <t>View my payment History
1: Navigate to the User Profile, or a Payments Section.
2: Click on Payments History.
3: Verify that the system displays a list of past transactions, including: 
Date &amp; title of transaction
Amount paid
Payment method (Credit Card, UPI, Wallet, etc.)
Booking reference
4: Ensure transactions are sorted by date (latest first).
5: Verify that clicking on a transaction opens detailed Payment information.</t>
  </si>
  <si>
    <t>I can track my Payment history and calculate expenses</t>
  </si>
  <si>
    <t>TC-PAYHISTORY-001 
Title: Verify That Users Can View Their Payment History
Precondition:
The user is logged into the system.
The user has at least one completed transaction.
Test Steps:
1: Navigate to the User Profile or Payments Section.
2: Click on Payment History.
3: Verify that the system displays a list of past transactions, including: 
Date &amp; title of transaction
Amount paid
Payment method (Credit Card, UPI, Wallet, etc.)
Booking reference
4: Ensure transactions are sorted by date (latest first).
5: Verify that clicking on a transaction opens detailed Payment information.
Expected Result:
Users should be able to see their Payment history with accurate details.
TC-PAYHISTORY-002 –
Title: Verify That the System Displays a Message When No Payments Exist
Precondition:
The user has never made a Payment.
Test Steps:
Navigate to Payment History.
Expected Result:
The system should display a message:
"No Payment history found. Your transactions will appear here once you make a Payment."</t>
  </si>
  <si>
    <t>US-020</t>
  </si>
  <si>
    <t>Owner</t>
  </si>
  <si>
    <t>Add a parking spot to the platform .
1.When the user click on the add parking spot section a form will open .
2.The form will contain details (location,availability dates,pricing,images,timing )
3.After enterting the details the user should click on the submit button to add the parking spot on the platform .
4.When click on submit button a alert will be shown parking spot added sucessfully and the user is navigated to the home screen.</t>
  </si>
  <si>
    <t xml:space="preserve">I can view and book the spot </t>
  </si>
  <si>
    <t>TC-OWNER-001 – Successfully List a Parking Spot on the Platform
Title: Verify That an Owner Can Successfully List a Parking Spot
Precondition:
The owner is logged in.
The owner has access to the "Add Parking Spot" feature.
Test Steps:
1: Navigate to the "Add Parking Spot" section.
2: Enter valid details (Location, Availability, Pricing, Images).
3: Click Submit.
4: Verify that the parking spot appears in the listed spots.
Expected Result:
The parking spot should be listed successfully and visible to users.
TC-OWNER-002 – Fail to List a Parking Spot with Missing Details
Title: Verify That an Owner Cannot List a Parking Spot with theyncomplete information
Test Steps:
1: Navigate to "Add Parking Spot".
2: Leave required fields empty (e.g., Location or Price).
3: Click Submit.
Expected Result:
The system should display an error message:
"Please fill in all required</t>
  </si>
  <si>
    <t>US-021</t>
  </si>
  <si>
    <t>Edit the details of my listed parking spot
1.When the user clicks on the edit button under the section of 'My listed parking spot ".
2.They get a form that contains the fields that are editable (price,date,timing,address). They have to enter the fields that they wish to edit.
3.After making chnages the user will click on save changes button under the form that will save the changes and the user will naviagete to the "My listed Parking spot section ". They will be able to see the updated details of the parking slot.</t>
  </si>
  <si>
    <t xml:space="preserve">I can ensure that the details are up to date </t>
  </si>
  <si>
    <t>TC-OWNER-001
Title: Verify That an Owner Can Edit Parking Spot Details
Precondition:
The owner has at least one active parking spot listed.
Test Steps:
1: Navigate to "My Listed Parking Spots".
2: Select a parking spot and click Edit.
3: Modify details (e.g., Price, Availability).
4: Click Save Changes.
Expected Result:
The updated details should reflect on the platform imthemdiately.
TC-OWNER-002 
Title: Verify That an Owner Cannot Save invalid Parking Spot Details
Test Steps:
1: Open the Edit Parking Spot form.
2: Enter invalid details (e.g., negative price, special characters in location).
3: Click Save Changes.
Expected Result:
The system should display an error:
"invalid input. Please enter valid details."</t>
  </si>
  <si>
    <t>US-022</t>
  </si>
  <si>
    <t>Remove my parking spot from the platform
1.When the owner clicks on the delete button. An alert prompt displaying "Are you sure you want to delete the spot" shows up with options of confirm and cancel.
2.When the user clicks on the cancel button the user stays on the same tab.
3.When the user clicks on "confirm" button the spot is deleted form the list on "My listed Parking Spots" and the user stays on the same page.</t>
  </si>
  <si>
    <t>I do not rent the parking spot</t>
  </si>
  <si>
    <t>TC-OWNER-001
Title: Verify That an Owner Can Remove a Parking Spot
Precondition:
The owner has at least one listed parking spot.
Test Steps:
1: Navigate to "My Listed Parking Spots".
2: Select a parking spot and click Remove/Delete.
3: Confirm the action.
Expected Result:
The parking spot should no longer be visible on the platform.
TC-OWNER-002 
Title: Verify That an Owner Cannot Delete a Parking Spot with Ongoing Bookings
Test Steps:
Try to remove a parking spot with active bookings.
Expected Result:
The system should show an error:
"This parking spot has active bookings and cannot be removed."</t>
  </si>
  <si>
    <t>US-023</t>
  </si>
  <si>
    <t>View all current and upcoming booking for my spot
1.When the owner clicks on "My Booking"  it should display the list of all the current as well as past bookings of the parking spot they have listed.
2.The details contain 
SR NO, NAME, DATE, TIME, PRICE, STATUS</t>
  </si>
  <si>
    <t xml:space="preserve">I have an idea about the reservation </t>
  </si>
  <si>
    <t>TC-OWNER-001
 Successfully View All Current and Upcoming Bookings for a Spot
Title: Verify That an Owner Can View Bookings for Their Parking Spot
Precondition:
The owner has at least one active booking.
Test Steps:
1: Navigate to "My Bookings".
2: Select a parking spot to view all upcoming and current bookings.
Expected Result:
The list should show all Confirmed and upcoming bookings with details.
TC-OWNER-002  
Fail to View Booking Details Due to Server Error
Title: Verify That the System Handles Errors When Loading Bookings
Test Steps:
1: Simulate a server outage or network failure.
2: Try accessing "My Bookings".
Expected Result:
The system should display an error:
"Unable to load bookings. Please try again later."</t>
  </si>
  <si>
    <t>US-024</t>
  </si>
  <si>
    <t>Rate and review parking spots after using them 
1: Navigate to "My Past Bookings".
2: Select the completed parking spot booking.
3: Click on "Rate &amp; Review".
4: Choose a star rating (e.g., 4 stars).
(Optional) Enter a valid review (e.g., "Great parking spot, easy access!").Upload images(optional).
5: Click Submit.
6.After submit  a pop up showing "review submited " is displayed.
7.The review is shown on the top</t>
  </si>
  <si>
    <t xml:space="preserve">I can share my experience with others </t>
  </si>
  <si>
    <t xml:space="preserve">TC-REVIEW-001
Successfully Submit a Rating and (Optional) Review
Title: Verify That a User Can Successfully Submit a Rating with or Without a Review
Precondition:
The user has completed a booking for the parking spot.
The booking status is marked as Completed.
Test Steps:
1: Navigate to "My Past Bookings".
2: Select the completed parking spot booking.
3: Click on "Rate &amp; Review".
4: Choose a star rating (e.g., 4 stars).
(Optional) Enter a valid review (e.g., "Great parking spot, easy access!").
5: Click Submit.
6: Verify that the rating appears under the parking spot details page.
Expected Result:
The rating should be successfully submitted with or without a review and should be visible under the parking spot reviews.
</t>
  </si>
  <si>
    <t>US-025</t>
  </si>
  <si>
    <t>Respond to reviews about my parking spot
1: Navigate to "Reviews" under My Listed Parking Spots.
2: Select a review and click Reply.
3: Enter a valid response.
4: Click Submit.
5.The response will be displayed beneath the original review.</t>
  </si>
  <si>
    <t>I can address feedback and concerns</t>
  </si>
  <si>
    <t>TC-OWNER-001
Title: Verify That an Owner Can Reply to a Review
Precondition:
At least one review exists on the owner's parking spot.
Test Steps:
1: Navigate to "Reviews" under My Listed Parking Spots.
2: Select a review and click Reply.
3: Enter a valid response.
4: Click Submit.
Expected Result:
The owner's response should be visible under the review.
TC-OWNER-002
Title: Verify That the System Rejects inappropriate Responses to Reviews
Test Steps:
1: Enter a response with offensive language or spam.
2: Click Submit.
Expected Result:
The system should reject the response and show an error:
"Your response violates community guidelines."</t>
  </si>
  <si>
    <t>Total</t>
  </si>
  <si>
    <t>User Story</t>
  </si>
  <si>
    <t>Dependencies</t>
  </si>
  <si>
    <t>Dependants</t>
  </si>
  <si>
    <t>None</t>
  </si>
  <si>
    <t>NA</t>
  </si>
  <si>
    <t>US-008, US-009</t>
  </si>
  <si>
    <t>Date (Est.)</t>
  </si>
  <si>
    <t>Milestone</t>
  </si>
  <si>
    <t>Included User Stories</t>
  </si>
  <si>
    <t>Login/Register Screen</t>
  </si>
  <si>
    <t>US-001, US-002, US-003, US-004</t>
  </si>
  <si>
    <t>Map Screen</t>
  </si>
  <si>
    <t>US-006, US-008</t>
  </si>
  <si>
    <t>Pins</t>
  </si>
  <si>
    <t>Search + Filter Functionality</t>
  </si>
  <si>
    <t>Pin Details</t>
  </si>
  <si>
    <t>Detailed Screen</t>
  </si>
  <si>
    <t>US-011, US-012, US-013</t>
  </si>
  <si>
    <t>Booking Form</t>
  </si>
  <si>
    <t>Booking History</t>
  </si>
  <si>
    <t>US-015, US-016</t>
  </si>
  <si>
    <t>Add New Spot Form</t>
  </si>
  <si>
    <t>User Profile</t>
  </si>
  <si>
    <t>US-005, US-007</t>
  </si>
  <si>
    <t>Payment</t>
  </si>
  <si>
    <t>US-017, US-018, US-019</t>
  </si>
  <si>
    <t>Parking Spot Details</t>
  </si>
  <si>
    <t>US-021, US-022, US-023, US-024</t>
  </si>
  <si>
    <t>Final Demo</t>
  </si>
  <si>
    <t>Member</t>
  </si>
  <si>
    <t>Allocated Work(Assumed that modules/components not included are being allocated to everyone)</t>
  </si>
  <si>
    <t>Abhishek</t>
  </si>
  <si>
    <t>User Profile Page, OAuth implementation, Booking History(for both user and owner), Side Navigation Bar</t>
  </si>
  <si>
    <t>Arjun</t>
  </si>
  <si>
    <t>Parking Spot Booking Form, Add Spot Form, Payment Integration</t>
  </si>
  <si>
    <t>Pradeep</t>
  </si>
  <si>
    <t>Map/Home Screen, Filter Functionality, Search Functionality, Detailed Pin Information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</si>
</sst>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charset val="134"/>
      <scheme val="minor"/>
    </font>
    <font>
      <sz val="11"/>
      <color theme="1"/>
      <name val="Times New Roman"/>
      <family val="1"/>
    </font>
    <font>
      <b/>
      <sz val="11"/>
      <color rgb="FF000000"/>
      <name val="Calibri"/>
      <family val="2"/>
    </font>
    <font>
      <sz val="11"/>
      <color theme="1"/>
      <name val="Calibri"/>
      <family val="2"/>
    </font>
    <font>
      <b/>
      <sz val="12"/>
      <color theme="1"/>
      <name val="Aptos Narrow"/>
      <charset val="134"/>
      <scheme val="minor"/>
    </font>
    <font>
      <b/>
      <sz val="14"/>
      <color theme="1"/>
      <name val="Aptos Narrow"/>
      <charset val="134"/>
      <scheme val="minor"/>
    </font>
    <font>
      <sz val="11"/>
      <color rgb="FF000000"/>
      <name val="Calibri"/>
      <family val="2"/>
    </font>
    <font>
      <sz val="11"/>
      <color rgb="FF000000"/>
      <name val="Times New Roman"/>
      <family val="1"/>
    </font>
  </fonts>
  <fills count="8">
    <fill>
      <patternFill patternType="none"/>
    </fill>
    <fill>
      <patternFill patternType="gray125"/>
    </fill>
    <fill>
      <patternFill patternType="solid">
        <fgColor rgb="FFB8D0ED"/>
        <bgColor rgb="FF000000"/>
      </patternFill>
    </fill>
    <fill>
      <patternFill patternType="solid">
        <fgColor theme="0" tint="-0.14999847407452621"/>
        <bgColor indexed="64"/>
      </patternFill>
    </fill>
    <fill>
      <patternFill patternType="solid">
        <fgColor theme="0" tint="-0.34998626667073579"/>
        <bgColor indexed="64"/>
      </patternFill>
    </fill>
    <fill>
      <patternFill patternType="solid">
        <fgColor theme="3" tint="0.89999084444715716"/>
        <bgColor indexed="64"/>
      </patternFill>
    </fill>
    <fill>
      <patternFill patternType="solid">
        <fgColor theme="0"/>
        <bgColor indexed="64"/>
      </patternFill>
    </fill>
    <fill>
      <patternFill patternType="solid">
        <fgColor theme="3" tint="0.74999237037263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inden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0" fillId="0" borderId="2" xfId="0" applyBorder="1"/>
    <xf numFmtId="0" fontId="3" fillId="0" borderId="2" xfId="0" applyFont="1" applyBorder="1" applyAlignment="1">
      <alignment horizontal="left" vertical="top" wrapText="1"/>
    </xf>
    <xf numFmtId="0" fontId="4" fillId="5" borderId="2" xfId="0" applyFont="1" applyFill="1" applyBorder="1"/>
    <xf numFmtId="15" fontId="0" fillId="0" borderId="2" xfId="0" applyNumberFormat="1" applyBorder="1"/>
    <xf numFmtId="0" fontId="0" fillId="0" borderId="5" xfId="0" applyBorder="1"/>
    <xf numFmtId="0" fontId="4" fillId="5" borderId="3" xfId="0" applyFont="1" applyFill="1" applyBorder="1"/>
    <xf numFmtId="15" fontId="0" fillId="0" borderId="4" xfId="0" applyNumberFormat="1" applyBorder="1"/>
    <xf numFmtId="0" fontId="5" fillId="5" borderId="2" xfId="0" applyFont="1" applyFill="1" applyBorder="1"/>
    <xf numFmtId="0" fontId="5" fillId="5" borderId="3" xfId="0" applyFont="1" applyFill="1" applyBorder="1"/>
    <xf numFmtId="0" fontId="6" fillId="6" borderId="1" xfId="0" applyFont="1" applyFill="1" applyBorder="1" applyAlignment="1">
      <alignment horizontal="left" vertical="top" wrapText="1"/>
    </xf>
    <xf numFmtId="0" fontId="7" fillId="6" borderId="0" xfId="0" applyFont="1" applyFill="1"/>
    <xf numFmtId="0" fontId="3" fillId="3" borderId="2" xfId="0" applyFont="1" applyFill="1" applyBorder="1" applyAlignment="1">
      <alignment horizontal="left" vertical="top" wrapText="1"/>
    </xf>
    <xf numFmtId="0" fontId="3" fillId="0" borderId="6" xfId="0" applyFont="1" applyBorder="1" applyAlignment="1">
      <alignment horizontal="left" vertical="top" wrapText="1"/>
    </xf>
    <xf numFmtId="0" fontId="3" fillId="3" borderId="6"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7" borderId="7" xfId="0" applyFont="1" applyFill="1" applyBorder="1" applyAlignment="1">
      <alignment horizontal="center" vertical="top" wrapText="1"/>
    </xf>
    <xf numFmtId="0" fontId="3" fillId="7" borderId="8" xfId="0" applyFont="1" applyFill="1" applyBorder="1" applyAlignment="1">
      <alignment horizontal="center" vertical="top" wrapText="1"/>
    </xf>
    <xf numFmtId="0" fontId="3" fillId="7" borderId="9" xfId="0" applyFont="1" applyFill="1" applyBorder="1" applyAlignment="1">
      <alignment horizontal="center"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topLeftCell="A26" zoomScale="90" zoomScaleNormal="90" workbookViewId="0">
      <selection activeCell="D26" sqref="D26"/>
    </sheetView>
  </sheetViews>
  <sheetFormatPr defaultColWidth="9" defaultRowHeight="13.8" x14ac:dyDescent="0.25"/>
  <cols>
    <col min="1" max="1" width="9.33203125" style="2" customWidth="1"/>
    <col min="2" max="2" width="9" style="1" customWidth="1"/>
    <col min="3" max="3" width="48.44140625" style="1" customWidth="1"/>
    <col min="4" max="4" width="55" style="3" customWidth="1"/>
    <col min="5" max="5" width="62.88671875" style="1" customWidth="1"/>
    <col min="6" max="6" width="44.109375" style="1" customWidth="1"/>
    <col min="7" max="7" width="29.109375" style="4" customWidth="1"/>
    <col min="8" max="8" width="27.77734375" style="3" customWidth="1"/>
    <col min="9" max="9" width="25.109375" style="3" bestFit="1" customWidth="1"/>
    <col min="10" max="16384" width="9" style="1"/>
  </cols>
  <sheetData>
    <row r="1" spans="1:9" ht="14.4" x14ac:dyDescent="0.25">
      <c r="A1" s="5" t="s">
        <v>0</v>
      </c>
      <c r="B1" s="5" t="s">
        <v>1</v>
      </c>
      <c r="C1" s="5" t="s">
        <v>2</v>
      </c>
      <c r="D1" s="5" t="s">
        <v>3</v>
      </c>
      <c r="E1" s="5" t="s">
        <v>4</v>
      </c>
      <c r="F1" s="5" t="s">
        <v>5</v>
      </c>
      <c r="G1" s="5" t="s">
        <v>6</v>
      </c>
      <c r="H1" s="5" t="s">
        <v>7</v>
      </c>
      <c r="I1" s="5" t="s">
        <v>8</v>
      </c>
    </row>
    <row r="2" spans="1:9" ht="409.6" x14ac:dyDescent="0.25">
      <c r="A2" s="6" t="s">
        <v>9</v>
      </c>
      <c r="B2" s="6" t="s">
        <v>10</v>
      </c>
      <c r="C2" s="6" t="s">
        <v>11</v>
      </c>
      <c r="D2" s="6" t="s">
        <v>12</v>
      </c>
      <c r="E2" s="6" t="s">
        <v>13</v>
      </c>
      <c r="F2" s="6"/>
      <c r="G2" s="6">
        <v>1</v>
      </c>
      <c r="H2" s="6">
        <v>0.5</v>
      </c>
      <c r="I2" s="7">
        <f>G2+H2</f>
        <v>1.5</v>
      </c>
    </row>
    <row r="3" spans="1:9" ht="316.8" x14ac:dyDescent="0.25">
      <c r="A3" s="6" t="s">
        <v>14</v>
      </c>
      <c r="B3" s="6" t="s">
        <v>10</v>
      </c>
      <c r="C3" s="6" t="s">
        <v>15</v>
      </c>
      <c r="D3" s="6" t="s">
        <v>16</v>
      </c>
      <c r="E3" s="6" t="s">
        <v>17</v>
      </c>
      <c r="F3" s="6"/>
      <c r="G3" s="6">
        <v>1</v>
      </c>
      <c r="H3" s="6">
        <v>0.5</v>
      </c>
      <c r="I3" s="7">
        <f t="shared" ref="I3:I26" si="0">G3+H3</f>
        <v>1.5</v>
      </c>
    </row>
    <row r="4" spans="1:9" ht="230.4" x14ac:dyDescent="0.25">
      <c r="A4" s="6" t="s">
        <v>18</v>
      </c>
      <c r="B4" s="6" t="s">
        <v>10</v>
      </c>
      <c r="C4" s="6" t="s">
        <v>19</v>
      </c>
      <c r="D4" s="6" t="s">
        <v>20</v>
      </c>
      <c r="E4" s="6" t="s">
        <v>21</v>
      </c>
      <c r="F4" s="6"/>
      <c r="G4" s="6">
        <v>1</v>
      </c>
      <c r="H4" s="6">
        <v>0.5</v>
      </c>
      <c r="I4" s="7">
        <f t="shared" si="0"/>
        <v>1.5</v>
      </c>
    </row>
    <row r="5" spans="1:9" ht="409.6" x14ac:dyDescent="0.25">
      <c r="A5" s="6" t="s">
        <v>22</v>
      </c>
      <c r="B5" s="6" t="s">
        <v>10</v>
      </c>
      <c r="C5" s="6" t="s">
        <v>23</v>
      </c>
      <c r="D5" s="6" t="s">
        <v>24</v>
      </c>
      <c r="E5" s="6" t="s">
        <v>25</v>
      </c>
      <c r="F5" s="6"/>
      <c r="G5" s="6">
        <v>1</v>
      </c>
      <c r="H5" s="6">
        <v>0.5</v>
      </c>
      <c r="I5" s="7">
        <f t="shared" si="0"/>
        <v>1.5</v>
      </c>
    </row>
    <row r="6" spans="1:9" ht="405" customHeight="1" x14ac:dyDescent="0.25">
      <c r="A6" s="6" t="s">
        <v>26</v>
      </c>
      <c r="B6" s="6" t="s">
        <v>10</v>
      </c>
      <c r="C6" s="6" t="s">
        <v>27</v>
      </c>
      <c r="D6" s="6" t="s">
        <v>28</v>
      </c>
      <c r="E6" s="6" t="s">
        <v>29</v>
      </c>
      <c r="F6" s="6"/>
      <c r="G6" s="6">
        <v>5</v>
      </c>
      <c r="H6" s="6">
        <v>2</v>
      </c>
      <c r="I6" s="6">
        <f t="shared" si="0"/>
        <v>7</v>
      </c>
    </row>
    <row r="7" spans="1:9" s="18" customFormat="1" ht="409.6" x14ac:dyDescent="0.25">
      <c r="A7" s="17" t="s">
        <v>30</v>
      </c>
      <c r="B7" s="17" t="s">
        <v>10</v>
      </c>
      <c r="C7" s="17" t="s">
        <v>31</v>
      </c>
      <c r="D7" s="17" t="s">
        <v>32</v>
      </c>
      <c r="E7" s="17" t="s">
        <v>33</v>
      </c>
      <c r="F7" s="17"/>
      <c r="G7" s="17">
        <v>3</v>
      </c>
      <c r="H7" s="17">
        <v>1</v>
      </c>
      <c r="I7" s="17">
        <f t="shared" si="0"/>
        <v>4</v>
      </c>
    </row>
    <row r="8" spans="1:9" ht="409.6" x14ac:dyDescent="0.25">
      <c r="A8" s="6" t="s">
        <v>34</v>
      </c>
      <c r="B8" s="6" t="s">
        <v>10</v>
      </c>
      <c r="C8" s="6" t="s">
        <v>35</v>
      </c>
      <c r="D8" s="6" t="s">
        <v>36</v>
      </c>
      <c r="E8" s="6" t="s">
        <v>37</v>
      </c>
      <c r="F8" s="6"/>
      <c r="G8" s="6">
        <v>2</v>
      </c>
      <c r="H8" s="6">
        <v>1</v>
      </c>
      <c r="I8" s="7">
        <f t="shared" si="0"/>
        <v>3</v>
      </c>
    </row>
    <row r="9" spans="1:9" ht="346.5" customHeight="1" x14ac:dyDescent="0.25">
      <c r="A9" s="6" t="s">
        <v>38</v>
      </c>
      <c r="B9" s="6" t="s">
        <v>10</v>
      </c>
      <c r="C9" s="6" t="s">
        <v>39</v>
      </c>
      <c r="D9" s="6" t="s">
        <v>40</v>
      </c>
      <c r="E9" s="6" t="s">
        <v>41</v>
      </c>
      <c r="F9" s="6" t="s">
        <v>42</v>
      </c>
      <c r="G9" s="6">
        <v>15</v>
      </c>
      <c r="H9" s="6">
        <v>4</v>
      </c>
      <c r="I9" s="7">
        <f t="shared" si="0"/>
        <v>19</v>
      </c>
    </row>
    <row r="10" spans="1:9" ht="409.6" x14ac:dyDescent="0.25">
      <c r="A10" s="6" t="s">
        <v>43</v>
      </c>
      <c r="B10" s="6" t="s">
        <v>10</v>
      </c>
      <c r="C10" s="6" t="s">
        <v>44</v>
      </c>
      <c r="D10" s="6" t="s">
        <v>45</v>
      </c>
      <c r="E10" s="6" t="s">
        <v>46</v>
      </c>
      <c r="F10" s="6" t="s">
        <v>42</v>
      </c>
      <c r="G10" s="6">
        <v>16</v>
      </c>
      <c r="H10" s="6">
        <v>5</v>
      </c>
      <c r="I10" s="7">
        <f t="shared" si="0"/>
        <v>21</v>
      </c>
    </row>
    <row r="11" spans="1:9" ht="409.6" x14ac:dyDescent="0.25">
      <c r="A11" s="6" t="s">
        <v>47</v>
      </c>
      <c r="B11" s="6" t="s">
        <v>10</v>
      </c>
      <c r="C11" s="6" t="s">
        <v>48</v>
      </c>
      <c r="D11" s="6" t="s">
        <v>49</v>
      </c>
      <c r="E11" s="6" t="s">
        <v>50</v>
      </c>
      <c r="F11" s="6" t="s">
        <v>42</v>
      </c>
      <c r="G11" s="6">
        <v>14</v>
      </c>
      <c r="H11" s="6">
        <v>4</v>
      </c>
      <c r="I11" s="7">
        <f t="shared" si="0"/>
        <v>18</v>
      </c>
    </row>
    <row r="12" spans="1:9" ht="230.4" x14ac:dyDescent="0.25">
      <c r="A12" s="6" t="s">
        <v>51</v>
      </c>
      <c r="B12" s="6" t="s">
        <v>10</v>
      </c>
      <c r="C12" s="6" t="s">
        <v>52</v>
      </c>
      <c r="D12" s="6" t="s">
        <v>53</v>
      </c>
      <c r="E12" s="6" t="s">
        <v>54</v>
      </c>
      <c r="F12" s="6" t="s">
        <v>42</v>
      </c>
      <c r="G12" s="6">
        <v>8</v>
      </c>
      <c r="H12" s="6">
        <v>3</v>
      </c>
      <c r="I12" s="7">
        <f t="shared" si="0"/>
        <v>11</v>
      </c>
    </row>
    <row r="13" spans="1:9" ht="316.8" x14ac:dyDescent="0.25">
      <c r="A13" s="6" t="s">
        <v>55</v>
      </c>
      <c r="B13" s="6" t="s">
        <v>10</v>
      </c>
      <c r="C13" s="6" t="s">
        <v>56</v>
      </c>
      <c r="D13" s="6" t="s">
        <v>57</v>
      </c>
      <c r="E13" s="6" t="s">
        <v>58</v>
      </c>
      <c r="F13" s="6" t="s">
        <v>59</v>
      </c>
      <c r="G13" s="6">
        <v>4</v>
      </c>
      <c r="H13" s="6">
        <v>2</v>
      </c>
      <c r="I13" s="7">
        <f t="shared" si="0"/>
        <v>6</v>
      </c>
    </row>
    <row r="14" spans="1:9" ht="288" x14ac:dyDescent="0.25">
      <c r="A14" s="6" t="s">
        <v>60</v>
      </c>
      <c r="B14" s="6" t="s">
        <v>10</v>
      </c>
      <c r="C14" s="6" t="s">
        <v>61</v>
      </c>
      <c r="D14" s="6" t="s">
        <v>62</v>
      </c>
      <c r="E14" s="6" t="s">
        <v>63</v>
      </c>
      <c r="F14" s="6" t="s">
        <v>59</v>
      </c>
      <c r="G14" s="6">
        <v>5</v>
      </c>
      <c r="H14" s="6">
        <v>2</v>
      </c>
      <c r="I14" s="7">
        <f t="shared" si="0"/>
        <v>7</v>
      </c>
    </row>
    <row r="15" spans="1:9" ht="409.6" x14ac:dyDescent="0.25">
      <c r="A15" s="6" t="s">
        <v>64</v>
      </c>
      <c r="B15" s="6" t="s">
        <v>10</v>
      </c>
      <c r="C15" s="6" t="s">
        <v>65</v>
      </c>
      <c r="D15" s="6" t="s">
        <v>66</v>
      </c>
      <c r="E15" s="6" t="s">
        <v>67</v>
      </c>
      <c r="F15" s="6" t="s">
        <v>42</v>
      </c>
      <c r="G15" s="6">
        <v>15</v>
      </c>
      <c r="H15" s="6">
        <v>5</v>
      </c>
      <c r="I15" s="7">
        <f t="shared" si="0"/>
        <v>20</v>
      </c>
    </row>
    <row r="16" spans="1:9" ht="360" x14ac:dyDescent="0.25">
      <c r="A16" s="6" t="s">
        <v>68</v>
      </c>
      <c r="B16" s="6" t="s">
        <v>10</v>
      </c>
      <c r="C16" s="6" t="s">
        <v>69</v>
      </c>
      <c r="D16" s="6" t="s">
        <v>70</v>
      </c>
      <c r="E16" s="6" t="s">
        <v>71</v>
      </c>
      <c r="F16" s="6" t="s">
        <v>42</v>
      </c>
      <c r="G16" s="6">
        <v>4</v>
      </c>
      <c r="H16" s="6">
        <v>1</v>
      </c>
      <c r="I16" s="7">
        <f t="shared" si="0"/>
        <v>5</v>
      </c>
    </row>
    <row r="17" spans="1:9" ht="409.6" x14ac:dyDescent="0.25">
      <c r="A17" s="6" t="s">
        <v>72</v>
      </c>
      <c r="B17" s="6" t="s">
        <v>10</v>
      </c>
      <c r="C17" s="6" t="s">
        <v>73</v>
      </c>
      <c r="D17" s="6" t="s">
        <v>74</v>
      </c>
      <c r="E17" s="6" t="s">
        <v>75</v>
      </c>
      <c r="F17" s="6" t="s">
        <v>42</v>
      </c>
      <c r="G17" s="6">
        <v>6</v>
      </c>
      <c r="H17" s="6">
        <v>2</v>
      </c>
      <c r="I17" s="7">
        <f t="shared" si="0"/>
        <v>8</v>
      </c>
    </row>
    <row r="18" spans="1:9" ht="409.6" x14ac:dyDescent="0.25">
      <c r="A18" s="6" t="s">
        <v>76</v>
      </c>
      <c r="B18" s="6" t="s">
        <v>10</v>
      </c>
      <c r="C18" s="6" t="s">
        <v>77</v>
      </c>
      <c r="D18" s="6" t="s">
        <v>78</v>
      </c>
      <c r="E18" s="6" t="s">
        <v>79</v>
      </c>
      <c r="F18" s="6"/>
      <c r="G18" s="6"/>
      <c r="H18" s="6"/>
      <c r="I18" s="7">
        <f t="shared" si="0"/>
        <v>0</v>
      </c>
    </row>
    <row r="19" spans="1:9" ht="409.6" x14ac:dyDescent="0.25">
      <c r="A19" s="6" t="s">
        <v>80</v>
      </c>
      <c r="B19" s="6" t="s">
        <v>10</v>
      </c>
      <c r="C19" s="6" t="s">
        <v>81</v>
      </c>
      <c r="D19" s="6" t="s">
        <v>82</v>
      </c>
      <c r="E19" s="6" t="s">
        <v>83</v>
      </c>
      <c r="F19" s="6"/>
      <c r="G19" s="6"/>
      <c r="H19" s="6"/>
      <c r="I19" s="7">
        <f t="shared" si="0"/>
        <v>0</v>
      </c>
    </row>
    <row r="20" spans="1:9" ht="409.6" x14ac:dyDescent="0.25">
      <c r="A20" s="6" t="s">
        <v>84</v>
      </c>
      <c r="B20" s="6" t="s">
        <v>10</v>
      </c>
      <c r="C20" s="6" t="s">
        <v>85</v>
      </c>
      <c r="D20" s="6" t="s">
        <v>86</v>
      </c>
      <c r="E20" s="6" t="s">
        <v>87</v>
      </c>
      <c r="F20" s="6" t="s">
        <v>59</v>
      </c>
      <c r="G20" s="6">
        <v>4</v>
      </c>
      <c r="H20" s="6">
        <v>2</v>
      </c>
      <c r="I20" s="7">
        <f t="shared" si="0"/>
        <v>6</v>
      </c>
    </row>
    <row r="21" spans="1:9" ht="331.2" x14ac:dyDescent="0.25">
      <c r="A21" s="6" t="s">
        <v>88</v>
      </c>
      <c r="B21" s="6" t="s">
        <v>89</v>
      </c>
      <c r="C21" s="6" t="s">
        <v>90</v>
      </c>
      <c r="D21" s="6" t="s">
        <v>91</v>
      </c>
      <c r="E21" s="6" t="s">
        <v>92</v>
      </c>
      <c r="F21" s="6" t="s">
        <v>42</v>
      </c>
      <c r="G21" s="6">
        <v>12</v>
      </c>
      <c r="H21" s="6">
        <v>4</v>
      </c>
      <c r="I21" s="7">
        <f t="shared" si="0"/>
        <v>16</v>
      </c>
    </row>
    <row r="22" spans="1:9" ht="302.39999999999998" x14ac:dyDescent="0.25">
      <c r="A22" s="6" t="s">
        <v>93</v>
      </c>
      <c r="B22" s="6" t="s">
        <v>89</v>
      </c>
      <c r="C22" s="6" t="s">
        <v>94</v>
      </c>
      <c r="D22" s="6" t="s">
        <v>95</v>
      </c>
      <c r="E22" s="6" t="s">
        <v>96</v>
      </c>
      <c r="F22" s="6" t="s">
        <v>59</v>
      </c>
      <c r="G22" s="6">
        <v>6</v>
      </c>
      <c r="H22" s="6">
        <v>2</v>
      </c>
      <c r="I22" s="7">
        <f t="shared" si="0"/>
        <v>8</v>
      </c>
    </row>
    <row r="23" spans="1:9" ht="273.60000000000002" x14ac:dyDescent="0.25">
      <c r="A23" s="6" t="s">
        <v>97</v>
      </c>
      <c r="B23" s="6" t="s">
        <v>89</v>
      </c>
      <c r="C23" s="6" t="s">
        <v>98</v>
      </c>
      <c r="D23" s="6" t="s">
        <v>99</v>
      </c>
      <c r="E23" s="6" t="s">
        <v>100</v>
      </c>
      <c r="F23" s="6" t="s">
        <v>59</v>
      </c>
      <c r="G23" s="6">
        <v>4</v>
      </c>
      <c r="H23" s="6">
        <v>1</v>
      </c>
      <c r="I23" s="7">
        <f t="shared" si="0"/>
        <v>5</v>
      </c>
    </row>
    <row r="24" spans="1:9" ht="288" x14ac:dyDescent="0.25">
      <c r="A24" s="6" t="s">
        <v>101</v>
      </c>
      <c r="B24" s="6" t="s">
        <v>89</v>
      </c>
      <c r="C24" s="6" t="s">
        <v>102</v>
      </c>
      <c r="D24" s="6" t="s">
        <v>103</v>
      </c>
      <c r="E24" s="6" t="s">
        <v>104</v>
      </c>
      <c r="F24" s="6" t="s">
        <v>42</v>
      </c>
      <c r="G24" s="6">
        <v>6</v>
      </c>
      <c r="H24" s="6">
        <v>2</v>
      </c>
      <c r="I24" s="7">
        <f t="shared" si="0"/>
        <v>8</v>
      </c>
    </row>
    <row r="25" spans="1:9" ht="273.60000000000002" x14ac:dyDescent="0.25">
      <c r="A25" s="6" t="s">
        <v>105</v>
      </c>
      <c r="B25" s="6" t="s">
        <v>10</v>
      </c>
      <c r="C25" s="6" t="s">
        <v>106</v>
      </c>
      <c r="D25" s="6" t="s">
        <v>107</v>
      </c>
      <c r="E25" s="6" t="s">
        <v>108</v>
      </c>
      <c r="F25" s="6" t="s">
        <v>59</v>
      </c>
      <c r="G25" s="6">
        <v>5</v>
      </c>
      <c r="H25" s="6">
        <v>2</v>
      </c>
      <c r="I25" s="7">
        <f t="shared" si="0"/>
        <v>7</v>
      </c>
    </row>
    <row r="26" spans="1:9" ht="288" x14ac:dyDescent="0.25">
      <c r="A26" s="20" t="s">
        <v>109</v>
      </c>
      <c r="B26" s="20" t="s">
        <v>89</v>
      </c>
      <c r="C26" s="20" t="s">
        <v>110</v>
      </c>
      <c r="D26" s="20" t="s">
        <v>111</v>
      </c>
      <c r="E26" s="20" t="s">
        <v>112</v>
      </c>
      <c r="F26" s="20" t="s">
        <v>59</v>
      </c>
      <c r="G26" s="20">
        <v>6</v>
      </c>
      <c r="H26" s="20">
        <v>2</v>
      </c>
      <c r="I26" s="21">
        <f t="shared" si="0"/>
        <v>8</v>
      </c>
    </row>
    <row r="27" spans="1:9" ht="14.4" x14ac:dyDescent="0.25">
      <c r="A27" s="9"/>
      <c r="B27" s="9"/>
      <c r="C27" s="9"/>
      <c r="D27" s="9"/>
      <c r="E27" s="9"/>
      <c r="F27" s="9"/>
      <c r="G27" s="9"/>
      <c r="H27" s="9"/>
      <c r="I27" s="19"/>
    </row>
    <row r="28" spans="1:9" ht="14.4" x14ac:dyDescent="0.25">
      <c r="A28" s="23"/>
      <c r="B28" s="24"/>
      <c r="C28" s="25"/>
      <c r="D28" s="23" t="s">
        <v>113</v>
      </c>
      <c r="E28" s="24"/>
      <c r="F28" s="24"/>
      <c r="G28" s="24"/>
      <c r="H28" s="25"/>
      <c r="I28" s="22">
        <f>SUM(I2:I26)</f>
        <v>193</v>
      </c>
    </row>
  </sheetData>
  <mergeCells count="2">
    <mergeCell ref="A28:C28"/>
    <mergeCell ref="D28:H28"/>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368C8-3580-4588-9C33-4D27F2F4F491}">
  <dimension ref="A1:E38"/>
  <sheetViews>
    <sheetView workbookViewId="0">
      <selection activeCell="F1" sqref="F1"/>
    </sheetView>
  </sheetViews>
  <sheetFormatPr defaultRowHeight="14.4" x14ac:dyDescent="0.25"/>
  <cols>
    <col min="1" max="1" width="13.21875" customWidth="1"/>
    <col min="2" max="2" width="21.77734375" customWidth="1"/>
    <col min="4" max="4" width="12.44140625" customWidth="1"/>
    <col min="5" max="5" width="13.44140625" customWidth="1"/>
  </cols>
  <sheetData>
    <row r="1" spans="1:5" ht="15.6" x14ac:dyDescent="0.25">
      <c r="A1" s="10" t="s">
        <v>114</v>
      </c>
      <c r="B1" s="10" t="s">
        <v>115</v>
      </c>
      <c r="D1" s="10" t="s">
        <v>114</v>
      </c>
      <c r="E1" s="10" t="s">
        <v>116</v>
      </c>
    </row>
    <row r="2" spans="1:5" x14ac:dyDescent="0.25">
      <c r="A2" s="9" t="s">
        <v>9</v>
      </c>
      <c r="B2" s="8" t="s">
        <v>117</v>
      </c>
      <c r="D2" s="27" t="s">
        <v>9</v>
      </c>
      <c r="E2" s="8" t="s">
        <v>14</v>
      </c>
    </row>
    <row r="3" spans="1:5" x14ac:dyDescent="0.25">
      <c r="A3" s="9" t="s">
        <v>14</v>
      </c>
      <c r="B3" s="8" t="s">
        <v>9</v>
      </c>
      <c r="D3" s="28"/>
      <c r="E3" s="8" t="s">
        <v>22</v>
      </c>
    </row>
    <row r="4" spans="1:5" x14ac:dyDescent="0.25">
      <c r="A4" s="9" t="s">
        <v>18</v>
      </c>
      <c r="B4" s="8" t="s">
        <v>14</v>
      </c>
      <c r="D4" s="26" t="s">
        <v>14</v>
      </c>
      <c r="E4" s="8" t="s">
        <v>26</v>
      </c>
    </row>
    <row r="5" spans="1:5" x14ac:dyDescent="0.25">
      <c r="A5" s="9" t="s">
        <v>22</v>
      </c>
      <c r="B5" s="8" t="s">
        <v>9</v>
      </c>
      <c r="D5" s="26"/>
      <c r="E5" s="8" t="s">
        <v>34</v>
      </c>
    </row>
    <row r="6" spans="1:5" x14ac:dyDescent="0.25">
      <c r="A6" s="9" t="s">
        <v>26</v>
      </c>
      <c r="B6" s="8" t="s">
        <v>14</v>
      </c>
      <c r="D6" s="26"/>
      <c r="E6" s="8" t="s">
        <v>38</v>
      </c>
    </row>
    <row r="7" spans="1:5" x14ac:dyDescent="0.25">
      <c r="A7" s="9" t="s">
        <v>30</v>
      </c>
      <c r="B7" s="8" t="s">
        <v>26</v>
      </c>
      <c r="D7" s="26"/>
      <c r="E7" s="8" t="s">
        <v>68</v>
      </c>
    </row>
    <row r="8" spans="1:5" x14ac:dyDescent="0.25">
      <c r="A8" s="9" t="s">
        <v>34</v>
      </c>
      <c r="B8" s="8" t="s">
        <v>14</v>
      </c>
      <c r="D8" s="26"/>
      <c r="E8" s="8" t="s">
        <v>88</v>
      </c>
    </row>
    <row r="9" spans="1:5" x14ac:dyDescent="0.25">
      <c r="A9" s="9" t="s">
        <v>38</v>
      </c>
      <c r="B9" s="8" t="s">
        <v>14</v>
      </c>
      <c r="D9" s="8" t="s">
        <v>18</v>
      </c>
      <c r="E9" s="8" t="s">
        <v>118</v>
      </c>
    </row>
    <row r="10" spans="1:5" x14ac:dyDescent="0.25">
      <c r="A10" s="9" t="s">
        <v>43</v>
      </c>
      <c r="B10" s="8" t="s">
        <v>38</v>
      </c>
      <c r="D10" s="8" t="s">
        <v>22</v>
      </c>
      <c r="E10" s="8" t="s">
        <v>118</v>
      </c>
    </row>
    <row r="11" spans="1:5" x14ac:dyDescent="0.25">
      <c r="A11" s="9" t="s">
        <v>47</v>
      </c>
      <c r="B11" s="8" t="s">
        <v>119</v>
      </c>
      <c r="D11" s="8" t="s">
        <v>26</v>
      </c>
      <c r="E11" s="8" t="s">
        <v>30</v>
      </c>
    </row>
    <row r="12" spans="1:5" x14ac:dyDescent="0.25">
      <c r="A12" s="9" t="s">
        <v>51</v>
      </c>
      <c r="B12" s="8" t="s">
        <v>47</v>
      </c>
      <c r="D12" s="8" t="s">
        <v>30</v>
      </c>
      <c r="E12" s="8" t="s">
        <v>118</v>
      </c>
    </row>
    <row r="13" spans="1:5" x14ac:dyDescent="0.25">
      <c r="A13" s="9" t="s">
        <v>55</v>
      </c>
      <c r="B13" s="8" t="s">
        <v>51</v>
      </c>
      <c r="D13" s="8" t="s">
        <v>34</v>
      </c>
      <c r="E13" s="8" t="s">
        <v>118</v>
      </c>
    </row>
    <row r="14" spans="1:5" x14ac:dyDescent="0.25">
      <c r="A14" s="9" t="s">
        <v>60</v>
      </c>
      <c r="B14" s="8" t="s">
        <v>51</v>
      </c>
      <c r="D14" s="8" t="s">
        <v>38</v>
      </c>
      <c r="E14" s="8" t="s">
        <v>43</v>
      </c>
    </row>
    <row r="15" spans="1:5" x14ac:dyDescent="0.25">
      <c r="A15" s="9" t="s">
        <v>64</v>
      </c>
      <c r="B15" s="8" t="s">
        <v>51</v>
      </c>
      <c r="D15" s="8" t="s">
        <v>43</v>
      </c>
      <c r="E15" s="8" t="s">
        <v>47</v>
      </c>
    </row>
    <row r="16" spans="1:5" x14ac:dyDescent="0.25">
      <c r="A16" s="9" t="s">
        <v>68</v>
      </c>
      <c r="B16" s="8" t="s">
        <v>14</v>
      </c>
      <c r="D16" s="8" t="s">
        <v>47</v>
      </c>
      <c r="E16" s="8" t="s">
        <v>51</v>
      </c>
    </row>
    <row r="17" spans="1:5" x14ac:dyDescent="0.25">
      <c r="A17" s="9" t="s">
        <v>72</v>
      </c>
      <c r="B17" s="8" t="s">
        <v>68</v>
      </c>
      <c r="D17" s="26" t="s">
        <v>51</v>
      </c>
      <c r="E17" s="8" t="s">
        <v>55</v>
      </c>
    </row>
    <row r="18" spans="1:5" x14ac:dyDescent="0.25">
      <c r="A18" s="9" t="s">
        <v>76</v>
      </c>
      <c r="B18" s="8" t="s">
        <v>64</v>
      </c>
      <c r="D18" s="26"/>
      <c r="E18" s="8" t="s">
        <v>60</v>
      </c>
    </row>
    <row r="19" spans="1:5" x14ac:dyDescent="0.25">
      <c r="A19" s="9" t="s">
        <v>80</v>
      </c>
      <c r="B19" s="8" t="s">
        <v>76</v>
      </c>
      <c r="D19" s="26"/>
      <c r="E19" s="8" t="s">
        <v>64</v>
      </c>
    </row>
    <row r="20" spans="1:5" x14ac:dyDescent="0.25">
      <c r="A20" s="9" t="s">
        <v>84</v>
      </c>
      <c r="B20" s="8" t="s">
        <v>76</v>
      </c>
      <c r="D20" s="8" t="s">
        <v>55</v>
      </c>
      <c r="E20" s="8" t="s">
        <v>118</v>
      </c>
    </row>
    <row r="21" spans="1:5" x14ac:dyDescent="0.25">
      <c r="A21" s="9" t="s">
        <v>88</v>
      </c>
      <c r="B21" s="8" t="s">
        <v>14</v>
      </c>
      <c r="D21" s="8" t="s">
        <v>60</v>
      </c>
      <c r="E21" s="8" t="s">
        <v>118</v>
      </c>
    </row>
    <row r="22" spans="1:5" x14ac:dyDescent="0.25">
      <c r="A22" s="9" t="s">
        <v>93</v>
      </c>
      <c r="B22" s="8" t="s">
        <v>88</v>
      </c>
      <c r="D22" s="26" t="s">
        <v>64</v>
      </c>
      <c r="E22" s="8" t="s">
        <v>76</v>
      </c>
    </row>
    <row r="23" spans="1:5" x14ac:dyDescent="0.25">
      <c r="A23" s="9" t="s">
        <v>97</v>
      </c>
      <c r="B23" s="8" t="s">
        <v>88</v>
      </c>
      <c r="D23" s="26"/>
      <c r="E23" s="8" t="s">
        <v>109</v>
      </c>
    </row>
    <row r="24" spans="1:5" x14ac:dyDescent="0.25">
      <c r="A24" s="9" t="s">
        <v>101</v>
      </c>
      <c r="B24" s="8" t="s">
        <v>88</v>
      </c>
      <c r="D24" s="8" t="s">
        <v>68</v>
      </c>
      <c r="E24" s="8" t="s">
        <v>72</v>
      </c>
    </row>
    <row r="25" spans="1:5" x14ac:dyDescent="0.25">
      <c r="A25" s="9" t="s">
        <v>105</v>
      </c>
      <c r="B25" s="8" t="s">
        <v>88</v>
      </c>
      <c r="D25" s="8" t="s">
        <v>72</v>
      </c>
      <c r="E25" s="8" t="s">
        <v>118</v>
      </c>
    </row>
    <row r="26" spans="1:5" x14ac:dyDescent="0.25">
      <c r="A26" s="9" t="s">
        <v>109</v>
      </c>
      <c r="B26" s="8" t="s">
        <v>64</v>
      </c>
      <c r="D26" s="26" t="s">
        <v>76</v>
      </c>
      <c r="E26" s="8" t="s">
        <v>80</v>
      </c>
    </row>
    <row r="27" spans="1:5" x14ac:dyDescent="0.25">
      <c r="D27" s="26"/>
      <c r="E27" s="8" t="s">
        <v>84</v>
      </c>
    </row>
    <row r="28" spans="1:5" x14ac:dyDescent="0.25">
      <c r="D28" s="8" t="s">
        <v>80</v>
      </c>
      <c r="E28" s="8" t="s">
        <v>118</v>
      </c>
    </row>
    <row r="29" spans="1:5" x14ac:dyDescent="0.25">
      <c r="D29" s="8" t="s">
        <v>84</v>
      </c>
      <c r="E29" s="8" t="s">
        <v>118</v>
      </c>
    </row>
    <row r="30" spans="1:5" x14ac:dyDescent="0.25">
      <c r="D30" s="26" t="s">
        <v>88</v>
      </c>
      <c r="E30" s="8" t="s">
        <v>93</v>
      </c>
    </row>
    <row r="31" spans="1:5" x14ac:dyDescent="0.25">
      <c r="D31" s="26"/>
      <c r="E31" s="8" t="s">
        <v>97</v>
      </c>
    </row>
    <row r="32" spans="1:5" x14ac:dyDescent="0.25">
      <c r="D32" s="26"/>
      <c r="E32" s="8" t="s">
        <v>101</v>
      </c>
    </row>
    <row r="33" spans="4:5" x14ac:dyDescent="0.25">
      <c r="D33" s="26"/>
      <c r="E33" s="8" t="s">
        <v>105</v>
      </c>
    </row>
    <row r="34" spans="4:5" x14ac:dyDescent="0.25">
      <c r="D34" s="8" t="s">
        <v>93</v>
      </c>
      <c r="E34" s="8" t="s">
        <v>118</v>
      </c>
    </row>
    <row r="35" spans="4:5" x14ac:dyDescent="0.25">
      <c r="D35" s="8" t="s">
        <v>97</v>
      </c>
      <c r="E35" s="8" t="s">
        <v>118</v>
      </c>
    </row>
    <row r="36" spans="4:5" x14ac:dyDescent="0.25">
      <c r="D36" s="8" t="s">
        <v>101</v>
      </c>
      <c r="E36" s="8" t="s">
        <v>118</v>
      </c>
    </row>
    <row r="37" spans="4:5" x14ac:dyDescent="0.25">
      <c r="D37" s="8" t="s">
        <v>105</v>
      </c>
      <c r="E37" s="8" t="s">
        <v>118</v>
      </c>
    </row>
    <row r="38" spans="4:5" x14ac:dyDescent="0.25">
      <c r="D38" s="8" t="s">
        <v>109</v>
      </c>
      <c r="E38" s="8" t="s">
        <v>118</v>
      </c>
    </row>
  </sheetData>
  <mergeCells count="6">
    <mergeCell ref="D30:D33"/>
    <mergeCell ref="D2:D3"/>
    <mergeCell ref="D4:D8"/>
    <mergeCell ref="D17:D19"/>
    <mergeCell ref="D22:D23"/>
    <mergeCell ref="D26:D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AFFF-01A1-475E-9E1C-D4F71240AE02}">
  <dimension ref="A1:C14"/>
  <sheetViews>
    <sheetView workbookViewId="0">
      <selection activeCell="C17" sqref="C17"/>
    </sheetView>
  </sheetViews>
  <sheetFormatPr defaultRowHeight="14.4" x14ac:dyDescent="0.25"/>
  <cols>
    <col min="1" max="1" width="14.88671875" bestFit="1" customWidth="1"/>
    <col min="2" max="2" width="33.21875" bestFit="1" customWidth="1"/>
    <col min="3" max="3" width="29.6640625" customWidth="1"/>
  </cols>
  <sheetData>
    <row r="1" spans="1:3" ht="15.6" x14ac:dyDescent="0.25">
      <c r="A1" s="10" t="s">
        <v>120</v>
      </c>
      <c r="B1" s="10" t="s">
        <v>121</v>
      </c>
      <c r="C1" s="13" t="s">
        <v>122</v>
      </c>
    </row>
    <row r="2" spans="1:3" x14ac:dyDescent="0.25">
      <c r="A2" s="11">
        <v>45734</v>
      </c>
      <c r="B2" s="12" t="s">
        <v>123</v>
      </c>
      <c r="C2" s="8" t="s">
        <v>124</v>
      </c>
    </row>
    <row r="3" spans="1:3" x14ac:dyDescent="0.25">
      <c r="A3" s="11">
        <v>45736</v>
      </c>
      <c r="B3" s="8" t="s">
        <v>125</v>
      </c>
      <c r="C3" s="14" t="s">
        <v>126</v>
      </c>
    </row>
    <row r="4" spans="1:3" x14ac:dyDescent="0.25">
      <c r="A4" s="11">
        <v>45737</v>
      </c>
      <c r="B4" s="8" t="s">
        <v>127</v>
      </c>
      <c r="C4" s="11" t="s">
        <v>38</v>
      </c>
    </row>
    <row r="5" spans="1:3" x14ac:dyDescent="0.25">
      <c r="A5" s="11">
        <v>45747</v>
      </c>
      <c r="B5" s="8" t="s">
        <v>128</v>
      </c>
      <c r="C5" s="11" t="s">
        <v>119</v>
      </c>
    </row>
    <row r="6" spans="1:3" x14ac:dyDescent="0.25">
      <c r="A6" s="11">
        <v>45749</v>
      </c>
      <c r="B6" s="8" t="s">
        <v>129</v>
      </c>
      <c r="C6" s="11" t="s">
        <v>47</v>
      </c>
    </row>
    <row r="7" spans="1:3" x14ac:dyDescent="0.25">
      <c r="A7" s="11">
        <v>45754</v>
      </c>
      <c r="B7" s="8" t="s">
        <v>130</v>
      </c>
      <c r="C7" s="11" t="s">
        <v>131</v>
      </c>
    </row>
    <row r="8" spans="1:3" x14ac:dyDescent="0.25">
      <c r="A8" s="11">
        <v>45762</v>
      </c>
      <c r="B8" s="8" t="s">
        <v>132</v>
      </c>
      <c r="C8" s="11" t="s">
        <v>64</v>
      </c>
    </row>
    <row r="9" spans="1:3" x14ac:dyDescent="0.25">
      <c r="A9" s="11">
        <v>45769</v>
      </c>
      <c r="B9" s="8" t="s">
        <v>133</v>
      </c>
      <c r="C9" s="11" t="s">
        <v>134</v>
      </c>
    </row>
    <row r="10" spans="1:3" x14ac:dyDescent="0.25">
      <c r="A10" s="11">
        <v>45775</v>
      </c>
      <c r="B10" s="8" t="s">
        <v>135</v>
      </c>
      <c r="C10" s="11" t="s">
        <v>88</v>
      </c>
    </row>
    <row r="11" spans="1:3" x14ac:dyDescent="0.25">
      <c r="A11" s="11">
        <v>45777</v>
      </c>
      <c r="B11" s="8" t="s">
        <v>136</v>
      </c>
      <c r="C11" s="11" t="s">
        <v>137</v>
      </c>
    </row>
    <row r="12" spans="1:3" x14ac:dyDescent="0.25">
      <c r="A12" s="11">
        <v>45782</v>
      </c>
      <c r="B12" s="8" t="s">
        <v>138</v>
      </c>
      <c r="C12" s="11" t="s">
        <v>139</v>
      </c>
    </row>
    <row r="13" spans="1:3" x14ac:dyDescent="0.25">
      <c r="A13" s="11">
        <v>45784</v>
      </c>
      <c r="B13" s="8" t="s">
        <v>140</v>
      </c>
      <c r="C13" s="11" t="s">
        <v>141</v>
      </c>
    </row>
    <row r="14" spans="1:3" x14ac:dyDescent="0.25">
      <c r="A14" s="11">
        <v>45789</v>
      </c>
      <c r="B14" s="8" t="s">
        <v>142</v>
      </c>
      <c r="C14" s="11"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836F-428B-42EF-982B-9B1894899303}">
  <dimension ref="A1:B4"/>
  <sheetViews>
    <sheetView tabSelected="1" workbookViewId="0">
      <selection activeCell="D8" sqref="D8"/>
    </sheetView>
  </sheetViews>
  <sheetFormatPr defaultRowHeight="14.4" x14ac:dyDescent="0.25"/>
  <cols>
    <col min="2" max="2" width="137.5546875" bestFit="1" customWidth="1"/>
  </cols>
  <sheetData>
    <row r="1" spans="1:2" ht="17.399999999999999" x14ac:dyDescent="0.25">
      <c r="A1" s="15" t="s">
        <v>143</v>
      </c>
      <c r="B1" s="16" t="s">
        <v>144</v>
      </c>
    </row>
    <row r="2" spans="1:2" x14ac:dyDescent="0.25">
      <c r="A2" s="12" t="s">
        <v>145</v>
      </c>
      <c r="B2" s="8" t="s">
        <v>146</v>
      </c>
    </row>
    <row r="3" spans="1:2" x14ac:dyDescent="0.25">
      <c r="A3" s="12" t="s">
        <v>147</v>
      </c>
      <c r="B3" s="8" t="s">
        <v>148</v>
      </c>
    </row>
    <row r="4" spans="1:2" x14ac:dyDescent="0.25">
      <c r="A4" s="12" t="s">
        <v>149</v>
      </c>
      <c r="B4" s="8" t="s">
        <v>150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BF5E4C675AD8A49B257CF28480F9044" ma:contentTypeVersion="10" ma:contentTypeDescription="Create a new document." ma:contentTypeScope="" ma:versionID="1794fc039d7377f8cabe73faaba8a24a">
  <xsd:schema xmlns:xsd="http://www.w3.org/2001/XMLSchema" xmlns:xs="http://www.w3.org/2001/XMLSchema" xmlns:p="http://schemas.microsoft.com/office/2006/metadata/properties" xmlns:ns2="61f74041-5b1d-4d2f-afaf-be24360a4498" targetNamespace="http://schemas.microsoft.com/office/2006/metadata/properties" ma:root="true" ma:fieldsID="4415906317a520e5b26f59d0bb221243" ns2:_="">
    <xsd:import namespace="61f74041-5b1d-4d2f-afaf-be24360a44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f74041-5b1d-4d2f-afaf-be24360a4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1d1f633-fa98-4e11-bf76-803dd181f88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1f74041-5b1d-4d2f-afaf-be24360a4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FC4E802-4AFE-48B6-AD69-681D409FFD8B}">
  <ds:schemaRefs>
    <ds:schemaRef ds:uri="http://schemas.microsoft.com/sharepoint/v3/contenttype/forms"/>
  </ds:schemaRefs>
</ds:datastoreItem>
</file>

<file path=customXml/itemProps2.xml><?xml version="1.0" encoding="utf-8"?>
<ds:datastoreItem xmlns:ds="http://schemas.openxmlformats.org/officeDocument/2006/customXml" ds:itemID="{AA1C4679-A4DF-4E78-B699-7BBD98E53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f74041-5b1d-4d2f-afaf-be24360a44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01CEF1-702D-4ED4-80B6-69A2CD88FA2C}">
  <ds:schemaRefs>
    <ds:schemaRef ds:uri="http://schemas.microsoft.com/office/2006/metadata/properties"/>
    <ds:schemaRef ds:uri="http://schemas.microsoft.com/office/infopath/2007/PartnerControls"/>
    <ds:schemaRef ds:uri="61f74041-5b1d-4d2f-afaf-be24360a44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Dependency</vt:lpstr>
      <vt:lpstr>Milestones</vt:lpstr>
      <vt:lpstr>Member UserStoryAllocations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Suresh Burde</dc:creator>
  <cp:keywords/>
  <dc:description/>
  <cp:lastModifiedBy>Abhishek Rajopadhye</cp:lastModifiedBy>
  <cp:revision/>
  <dcterms:created xsi:type="dcterms:W3CDTF">2025-03-10T06:25:00Z</dcterms:created>
  <dcterms:modified xsi:type="dcterms:W3CDTF">2025-03-20T06:21:23Z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0x010100DBF5E4C675AD8A49B257CF28480F9044</vt:lpwstr>
  </property>
  <property fmtid="{D5CDD505-2E9C-101B-9397-08002B2CF9AE}" pid="3" name="MediaServiceImageTags">
    <vt:lpwstr/>
  </property>
  <property fmtid="{D5CDD505-2E9C-101B-9397-08002B2CF9AE}" pid="4" name="ICV">
    <vt:lpwstr>1D67846294824335B927F2155C6C8D4B_12</vt:lpwstr>
  </property>
  <property fmtid="{D5CDD505-2E9C-101B-9397-08002B2CF9AE}" pid="5" name="KSOProductBuildVer">
    <vt:lpwstr>1033-12.2.0.20323</vt:lpwstr>
  </property>
</Properties>
</file>