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6A757BE-72DD-4CCC-8AC7-93E85BE9FF9F}" xr6:coauthVersionLast="47" xr6:coauthVersionMax="47" xr10:uidLastSave="{00000000-0000-0000-0000-000000000000}"/>
  <bookViews>
    <workbookView xWindow="-120" yWindow="-120" windowWidth="20730" windowHeight="11160" firstSheet="5" activeTab="10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Concatenate" sheetId="1" r:id="rId7"/>
    <sheet name="Substitute" sheetId="7" r:id="rId8"/>
    <sheet name="SUM-SumIF" sheetId="12" r:id="rId9"/>
    <sheet name="Count-CountIF" sheetId="5" r:id="rId10"/>
    <sheet name="Days-NetworkDays" sheetId="13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L3" i="5"/>
  <c r="L4" i="5"/>
  <c r="L5" i="5"/>
  <c r="L6" i="5"/>
  <c r="L7" i="5"/>
  <c r="L8" i="5"/>
  <c r="L9" i="5"/>
  <c r="L10" i="5"/>
  <c r="L2" i="5"/>
  <c r="K2" i="5"/>
  <c r="J2" i="5"/>
  <c r="L2" i="12"/>
  <c r="K2" i="12"/>
  <c r="J2" i="12"/>
  <c r="K10" i="7"/>
  <c r="K9" i="7"/>
  <c r="K8" i="7"/>
  <c r="K7" i="7"/>
  <c r="K6" i="7"/>
  <c r="K5" i="7"/>
  <c r="K4" i="7"/>
  <c r="K3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3" i="1"/>
  <c r="L4" i="1"/>
  <c r="L5" i="1"/>
  <c r="L6" i="1"/>
  <c r="L7" i="1"/>
  <c r="L8" i="1"/>
  <c r="L9" i="1"/>
  <c r="L10" i="1"/>
  <c r="L2" i="1"/>
  <c r="K3" i="1"/>
  <c r="K4" i="1"/>
  <c r="K5" i="1"/>
  <c r="K6" i="1"/>
  <c r="K7" i="1"/>
  <c r="K8" i="1"/>
  <c r="K9" i="1"/>
  <c r="K10" i="1"/>
  <c r="K2" i="1"/>
  <c r="J3" i="1"/>
  <c r="J4" i="1"/>
  <c r="J5" i="1"/>
  <c r="J6" i="1"/>
  <c r="J7" i="1"/>
  <c r="J8" i="1"/>
  <c r="J9" i="1"/>
  <c r="J10" i="1"/>
  <c r="J2" i="1"/>
  <c r="J3" i="6"/>
  <c r="J4" i="6"/>
  <c r="J5" i="6"/>
  <c r="J6" i="6"/>
  <c r="J7" i="6"/>
  <c r="J8" i="6"/>
  <c r="J9" i="6"/>
  <c r="J10" i="6"/>
  <c r="J2" i="6"/>
  <c r="M3" i="3"/>
  <c r="M4" i="3"/>
  <c r="M5" i="3"/>
  <c r="M6" i="3"/>
  <c r="M7" i="3"/>
  <c r="M8" i="3"/>
  <c r="M9" i="3"/>
  <c r="M10" i="3"/>
  <c r="M2" i="3"/>
  <c r="L2" i="3"/>
  <c r="J2" i="3"/>
  <c r="L3" i="3"/>
  <c r="L4" i="3"/>
  <c r="L5" i="3"/>
  <c r="L6" i="3"/>
  <c r="L7" i="3"/>
  <c r="L8" i="3"/>
  <c r="L9" i="3"/>
  <c r="L10" i="3"/>
  <c r="J3" i="3"/>
  <c r="J4" i="3"/>
  <c r="J5" i="3"/>
  <c r="J6" i="3"/>
  <c r="J7" i="3"/>
  <c r="J8" i="3"/>
  <c r="J9" i="3"/>
  <c r="J10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J2" i="9"/>
  <c r="K3" i="8"/>
  <c r="K4" i="8"/>
  <c r="K5" i="8"/>
  <c r="K6" i="8"/>
  <c r="K7" i="8"/>
  <c r="K8" i="8"/>
  <c r="K9" i="8"/>
  <c r="K10" i="8"/>
  <c r="K2" i="8"/>
  <c r="J10" i="8"/>
  <c r="J9" i="8"/>
  <c r="J8" i="8"/>
  <c r="J7" i="8"/>
  <c r="J6" i="8"/>
  <c r="J5" i="8"/>
  <c r="J4" i="8"/>
  <c r="J3" i="8"/>
  <c r="J2" i="8"/>
  <c r="K3" i="9"/>
  <c r="J3" i="9"/>
  <c r="K2" i="9"/>
  <c r="H11" i="1"/>
  <c r="H12" i="1"/>
</calcChain>
</file>

<file path=xl/sharedStrings.xml><?xml version="1.0" encoding="utf-8"?>
<sst xmlns="http://schemas.openxmlformats.org/spreadsheetml/2006/main" count="583" uniqueCount="88">
  <si>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</si>
  <si>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</si>
  <si>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</si>
  <si>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</si>
  <si>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</si>
  <si>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</si>
  <si>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</si>
  <si>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</si>
  <si>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</si>
  <si>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</si>
  <si>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</si>
  <si>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</si>
  <si>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</si>
  <si>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</si>
  <si>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</si>
  <si>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</si>
  <si>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</si>
  <si>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</si>
  <si>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</si>
  <si>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</si>
  <si>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</si>
  <si>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</si>
  <si>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</si>
  <si>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</si>
  <si>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</si>
  <si>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</si>
  <si>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</si>
  <si>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</si>
  <si>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</si>
  <si>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</si>
  <si>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</si>
  <si>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</si>
  <si>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</si>
  <si>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</si>
  <si>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</si>
  <si>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</si>
  <si>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</si>
  <si>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</si>
  <si>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</si>
  <si>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</si>
  <si>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</si>
  <si>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</si>
  <si>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</si>
  <si>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</si>
  <si>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</si>
  <si>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</si>
  <si>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</si>
  <si>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</si>
  <si>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</si>
  <si>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</si>
  <si>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</si>
  <si>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</si>
  <si>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</si>
  <si>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</si>
  <si>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</si>
  <si>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</si>
  <si>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</si>
  <si>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</si>
  <si>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</si>
  <si>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</si>
  <si>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</si>
  <si>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</si>
  <si>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</si>
  <si>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</si>
  <si>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</si>
  <si>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</si>
  <si>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</si>
  <si>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</si>
  <si>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</si>
  <si>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</si>
  <si>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</si>
  <si>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</si>
  <si>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</si>
  <si>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</si>
  <si>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</si>
  <si>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</si>
  <si>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</si>
  <si>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</si>
  <si>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</si>
  <si>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</si>
  <si>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</si>
  <si>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</si>
  <si>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</si>
  <si>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</si>
  <si>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</si>
  <si>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</si>
  <si>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</si>
  <si>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CONCATENATE(B2," ",C2CONCATENATE(B2," ",C2)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</si>
</sst>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sheetPr>
    <tabColor theme="9"/>
  </sheetPr>
  <dimension ref="A1:K10"/>
  <sheetViews>
    <sheetView topLeftCell="E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16.57031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 t="e">
        <f>MAX(H2:'IF-IFS'!H10H10)</f>
        <v>#NAME?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>MAX(G2:G10)</f>
        <v>65000</v>
      </c>
      <c r="K3">
        <f>MIN(G2:G10)</f>
        <v>36000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sheetPr>
    <tabColor theme="9"/>
  </sheetPr>
  <dimension ref="A1:L10"/>
  <sheetViews>
    <sheetView workbookViewId="0">
      <selection activeCell="L2" sqref="L2:L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COUNTIF(G2:G10,"&gt;45000")</f>
        <v>5</v>
      </c>
      <c r="L2">
        <f>COUNTIFS(A2:A10,"&gt;1005",E2:E10,"Male")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L3">
        <f t="shared" ref="L3:L10" si="0">COUNTIFS(A3:A11,"&gt;1005",E3:E11,"Male")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L4">
        <f t="shared" si="0"/>
        <v>3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L5">
        <f t="shared" si="0"/>
        <v>3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L6">
        <f t="shared" si="0"/>
        <v>3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L7">
        <f t="shared" si="0"/>
        <v>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L8">
        <f t="shared" si="0"/>
        <v>2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L9">
        <f t="shared" si="0"/>
        <v>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L10">
        <f t="shared" si="0"/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sheetPr>
    <tabColor theme="9"/>
  </sheetPr>
  <dimension ref="A1:K10"/>
  <sheetViews>
    <sheetView tabSelected="1" workbookViewId="0">
      <selection activeCell="L2" sqref="L2"/>
    </sheetView>
  </sheetViews>
  <sheetFormatPr defaultRowHeight="15" x14ac:dyDescent="0.25"/>
  <cols>
    <col min="8" max="8" width="14.42578125" customWidth="1"/>
    <col min="9" max="9" width="13.28515625" customWidth="1"/>
    <col min="10" max="10" width="13.7109375" customWidth="1"/>
    <col min="11" max="11" width="23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e">
        <f t="shared" si="0"/>
        <v>#VALUE!</v>
      </c>
      <c r="K6" t="e">
        <f t="shared" si="1"/>
        <v>#VALUE!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e">
        <f t="shared" si="0"/>
        <v>#VALUE!</v>
      </c>
      <c r="K9" t="e">
        <f t="shared" si="1"/>
        <v>#VALUE!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e">
        <f t="shared" si="0"/>
        <v>#VALUE!</v>
      </c>
      <c r="K1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sheetPr>
    <tabColor theme="9"/>
  </sheetPr>
  <dimension ref="A1:K10"/>
  <sheetViews>
    <sheetView topLeftCell="E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IF(D2:D10 &gt;30, "Old","Young")</f>
        <v>Young</v>
      </c>
      <c r="K2" t="str">
        <f>_xlfn.IFS(F2:F10="Salesman", "Sales",F2:F10 = "HR", "Fire immediately",F2:F10="Regional Manager","Give Chrismas bonus")</f>
        <v>Sales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IF(D3:D11 &gt;30, "Old","Young")</f>
        <v>Young</v>
      </c>
      <c r="K3" t="e">
        <f t="shared" ref="K3:K10" si="1">_xlfn.IFS(F3:F11="Salesman", "Sales",F3:F11 = "HR", "Fire immediately",F3:F11="Regional Manager","Give Chrismas bonus")</f>
        <v>#N/A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str">
        <f t="shared" si="1"/>
        <v>Sales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si="1"/>
        <v>#N/A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str">
        <f t="shared" si="1"/>
        <v>Fire immediately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str">
        <f t="shared" si="1"/>
        <v>Give Chrismas bonus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si="1"/>
        <v>#N/A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str">
        <f t="shared" si="1"/>
        <v>Sales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si="1"/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sheetPr>
    <tabColor theme="9"/>
  </sheetPr>
  <dimension ref="A1:L10"/>
  <sheetViews>
    <sheetView workbookViewId="0">
      <selection activeCell="J2" sqref="J2:J10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LEN(F2:F10)</f>
        <v>8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LEN(F3:F11)</f>
        <v>12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8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10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2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16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18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sheetPr>
    <tabColor theme="9"/>
  </sheetPr>
  <dimension ref="A1:M10"/>
  <sheetViews>
    <sheetView topLeftCell="B1" workbookViewId="0">
      <selection activeCell="M2" sqref="M2:M10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t="str">
        <f>LEFT(B2:B10, 3)</f>
        <v>Jim</v>
      </c>
      <c r="L2" t="str">
        <f>RIGHT(A2:A10,1)</f>
        <v>1</v>
      </c>
      <c r="M2" t="str">
        <f>RIGHT(H2:H10,4)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t="str">
        <f t="shared" ref="K3:K10" si="0">LEFT(B3:B11, 3)</f>
        <v>Pam</v>
      </c>
      <c r="L3" t="str">
        <f t="shared" ref="L3:L10" si="1">RIGHT(A3:A11,1)</f>
        <v>2</v>
      </c>
      <c r="M3" t="str">
        <f t="shared" ref="M3:M10" si="2">RIGHT(H3:H11,4)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sheetPr>
    <tabColor theme="9"/>
  </sheetPr>
  <dimension ref="A1:M13"/>
  <sheetViews>
    <sheetView workbookViewId="0">
      <selection activeCell="N2" sqref="N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 xml:space="preserve"> TEXT(H2:H10, "MM/DD/YYYY")</f>
        <v>11/02/2001</v>
      </c>
      <c r="K2" s="2"/>
      <c r="L2" t="str">
        <f>J2</f>
        <v>11/02/2001</v>
      </c>
      <c r="M2" t="str">
        <f>RIGHT(L2:L10,4)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 xml:space="preserve"> TEXT(H3:H11, "MM/DD/YYYY")</f>
        <v>10/03/1999</v>
      </c>
      <c r="K3" s="2"/>
      <c r="L3" t="str">
        <f t="shared" ref="L3:L10" si="1">J3</f>
        <v>10/03/1999</v>
      </c>
      <c r="M3" t="str">
        <f t="shared" ref="M3:M10" si="2">RIGHT(L3:L11,4)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07/04/2000</v>
      </c>
      <c r="K4" s="2"/>
      <c r="L4" t="str">
        <f t="shared" si="1"/>
        <v>07/04/2000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01/05/2000</v>
      </c>
      <c r="K5" s="2"/>
      <c r="L5" t="str">
        <f t="shared" si="1"/>
        <v>01/05/2000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05/06/2001</v>
      </c>
      <c r="K6" s="2"/>
      <c r="L6" t="str">
        <f t="shared" si="1"/>
        <v>05/06/2001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12/07/1995</v>
      </c>
      <c r="K7" s="2"/>
      <c r="L7" t="str">
        <f t="shared" si="1"/>
        <v>12/07/1995</v>
      </c>
      <c r="M7" t="str">
        <f t="shared" si="2"/>
        <v>1995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11/08/2003</v>
      </c>
      <c r="K8" s="2"/>
      <c r="L8" t="str">
        <f t="shared" si="1"/>
        <v>11/08/2003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06/09/2002</v>
      </c>
      <c r="K9" s="2"/>
      <c r="L9" t="str">
        <f t="shared" si="1"/>
        <v>06/09/2002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08/10/2003</v>
      </c>
      <c r="K10" s="2"/>
      <c r="L10" t="str">
        <f t="shared" si="1"/>
        <v>08/10/2003</v>
      </c>
      <c r="M10" t="str">
        <f t="shared" si="2"/>
        <v>2003</v>
      </c>
    </row>
    <row r="12" spans="1:13" x14ac:dyDescent="0.25">
      <c r="H12" s="1"/>
    </row>
    <row r="13" spans="1:13" x14ac:dyDescent="0.25">
      <c r="H1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sheetPr>
    <tabColor theme="9"/>
  </sheetPr>
  <dimension ref="A1:K10"/>
  <sheetViews>
    <sheetView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TRIM(C1:C10)</f>
        <v>Halpert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TRIM(C2:C11)</f>
        <v>Beasley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sheetPr>
    <tabColor theme="9"/>
  </sheetPr>
  <dimension ref="A1:L12"/>
  <sheetViews>
    <sheetView workbookViewId="0">
      <selection activeCell="L14" sqref="L14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  <col min="11" max="11" width="22.85546875" customWidth="1"/>
    <col min="12" max="12" width="26.4257812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CONCATENATE(B2,C2)</f>
        <v>JimHalpert</v>
      </c>
      <c r="K2" t="str">
        <f>CONCATENATE(B2, " *", C2)</f>
        <v>Jim *Halpert</v>
      </c>
      <c r="L2" t="str">
        <f>CONCATENATE(B2,".",C2,"@gmail.com")</f>
        <v>Jim.Halpert@gmail.com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CONCATENATE(B3,C3)</f>
        <v>PamBeasley</v>
      </c>
      <c r="K3" t="str">
        <f t="shared" ref="K3:K10" si="1">CONCATENATE(B3, " *", C3)</f>
        <v>Pam *Beasley</v>
      </c>
      <c r="L3" t="str">
        <f t="shared" ref="L3:L10" si="2">CONCATENATE(B3,".",C3,"@gmail.com")</f>
        <v>Pam.Beasley@gmail.com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DwightSchrute</v>
      </c>
      <c r="K4" t="str">
        <f t="shared" si="1"/>
        <v>Dwight *Schrute</v>
      </c>
      <c r="L4" t="str">
        <f t="shared" si="2"/>
        <v>Dwight.Schrute@gmail.com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AngelaMartin</v>
      </c>
      <c r="K5" t="str">
        <f t="shared" si="1"/>
        <v>Angela *Martin</v>
      </c>
      <c r="L5" t="str">
        <f t="shared" si="2"/>
        <v>Angela.Martin@gmail.com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TobyFlenderson</v>
      </c>
      <c r="K6" t="str">
        <f t="shared" si="1"/>
        <v>Toby *Flenderson</v>
      </c>
      <c r="L6" t="str">
        <f t="shared" si="2"/>
        <v>Toby.Flenderson@gmail.com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MichaelScott</v>
      </c>
      <c r="K7" t="str">
        <f t="shared" si="1"/>
        <v>Michael *Scott</v>
      </c>
      <c r="L7" t="str">
        <f t="shared" si="2"/>
        <v>Michael.Scott@gmail.com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MeredithPalmer</v>
      </c>
      <c r="K8" t="str">
        <f t="shared" si="1"/>
        <v>Meredith *Palmer</v>
      </c>
      <c r="L8" t="str">
        <f t="shared" si="2"/>
        <v>Meredith.Palmer@gmail.com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StanleyHudson</v>
      </c>
      <c r="K9" t="str">
        <f t="shared" si="1"/>
        <v>Stanley *Hudson</v>
      </c>
      <c r="L9" t="str">
        <f t="shared" si="2"/>
        <v>Stanley.Hudson@gmail.com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KevinMalone</v>
      </c>
      <c r="K10" t="str">
        <f t="shared" si="1"/>
        <v>Kevin *Malone</v>
      </c>
      <c r="L10" t="str">
        <f t="shared" si="2"/>
        <v>Kevin.Malone@gmail.com</v>
      </c>
    </row>
    <row r="11" spans="1:12" x14ac:dyDescent="0.25">
      <c r="H11" t="str">
        <f t="shared" ref="H11:H12" si="3">CONCATENATE(B11," ",C11)</f>
        <v xml:space="preserve"> </v>
      </c>
    </row>
    <row r="12" spans="1:12" x14ac:dyDescent="0.25">
      <c r="H12" t="str">
        <f t="shared" si="3"/>
        <v xml:space="preserve">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sheetPr>
    <tabColor theme="9"/>
  </sheetPr>
  <dimension ref="A1:L20"/>
  <sheetViews>
    <sheetView workbookViewId="0">
      <selection activeCell="K2" sqref="K2:K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0" max="10" width="21.7109375" customWidth="1"/>
    <col min="11" max="11" width="19.42578125" customWidth="1"/>
    <col min="12" max="12" width="19.855468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t="str">
        <f xml:space="preserve"> 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t="str">
        <f t="shared" ref="J3:J10" si="0" xml:space="preserve"> 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sheetPr>
    <tabColor theme="9"/>
  </sheetPr>
  <dimension ref="A1:L10"/>
  <sheetViews>
    <sheetView workbookViewId="0">
      <selection activeCell="K2" sqref="K2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 "&gt;50000")</f>
        <v>128000</v>
      </c>
      <c r="L2">
        <f>SUMIFS(G2:G10,E2:E10,"Female",D2:D10,"&gt;10")</f>
        <v>124000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Concatenate</vt:lpstr>
      <vt:lpstr>Substitute</vt:lpstr>
      <vt:lpstr>SUM-SumIF</vt:lpstr>
      <vt:lpstr>Count-CountIF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admin</cp:lastModifiedBy>
  <dcterms:created xsi:type="dcterms:W3CDTF">2021-12-16T14:18:34Z</dcterms:created>
  <dcterms:modified xsi:type="dcterms:W3CDTF">2023-04-13T02:50:20Z</dcterms:modified>
</cp:coreProperties>
</file>